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11월\"/>
    </mc:Choice>
  </mc:AlternateContent>
  <xr:revisionPtr revIDLastSave="0" documentId="13_ncr:1_{353FE41D-0050-407D-BA34-9788DCE0AF66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사용'!$A$2:$H$40</definedName>
    <definedName name="_xlnm._FilterDatabase" localSheetId="0" hidden="1">'후원금 수입'!$A$4:$L$17</definedName>
    <definedName name="_xlnm._FilterDatabase" localSheetId="3" hidden="1">'후원품 사용'!$A$2:$I$19</definedName>
    <definedName name="_xlnm._FilterDatabase" localSheetId="2" hidden="1">'후원품 수입'!$A$2:$O$19</definedName>
  </definedNames>
  <calcPr calcId="191029"/>
</workbook>
</file>

<file path=xl/calcChain.xml><?xml version="1.0" encoding="utf-8"?>
<calcChain xmlns="http://schemas.openxmlformats.org/spreadsheetml/2006/main">
  <c r="L19" i="4" l="1"/>
  <c r="H19" i="5"/>
  <c r="F19" i="5"/>
  <c r="N19" i="4"/>
  <c r="D40" i="2"/>
  <c r="K17" i="1" l="1"/>
</calcChain>
</file>

<file path=xl/sharedStrings.xml><?xml version="1.0" encoding="utf-8"?>
<sst xmlns="http://schemas.openxmlformats.org/spreadsheetml/2006/main" count="541" uniqueCount="213">
  <si>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</si>
  <si>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</si>
  <si>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</si>
  <si>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</si>
  <si>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</si>
  <si>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</si>
  <si>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</si>
  <si>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</si>
  <si>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</si>
  <si>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</si>
  <si>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</si>
  <si>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</si>
  <si>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</si>
  <si>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</si>
  <si>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</si>
  <si>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</si>
  <si>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</si>
  <si>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</si>
  <si>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</si>
  <si>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</si>
  <si>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</si>
  <si>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</si>
  <si>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</si>
  <si>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</si>
  <si>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</si>
  <si>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</si>
  <si>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</si>
  <si>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</si>
  <si>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</si>
  <si>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</si>
  <si>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</si>
  <si>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</si>
  <si>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생필품</t>
  </si>
  <si>
    <t xml:space="preserve">지정후원금품     </t>
  </si>
  <si>
    <t>돌봄</t>
  </si>
  <si>
    <t>비지정</t>
    <phoneticPr fontId="3" type="noConversion"/>
  </si>
  <si>
    <t>지정</t>
    <phoneticPr fontId="3" type="noConversion"/>
  </si>
  <si>
    <t>생계비</t>
  </si>
  <si>
    <t>지정(일시)-진건보장협의체 지정</t>
  </si>
  <si>
    <t>밑반찬지원</t>
  </si>
  <si>
    <t>100,000원*15명
300,000원*1명</t>
    <phoneticPr fontId="3" type="noConversion"/>
  </si>
  <si>
    <t>교육</t>
  </si>
  <si>
    <t>건강식품</t>
  </si>
  <si>
    <t>의료비</t>
  </si>
  <si>
    <t>지정(일시)-대상자지정</t>
  </si>
  <si>
    <t>일시</t>
    <phoneticPr fontId="3" type="noConversion"/>
  </si>
  <si>
    <t>비영리</t>
    <phoneticPr fontId="3" type="noConversion"/>
  </si>
  <si>
    <t>Y</t>
    <phoneticPr fontId="3" type="noConversion"/>
  </si>
  <si>
    <t>공동모금회 코로나19대면&amp;비대면사업 전담인력 9월 급여 지출</t>
  </si>
  <si>
    <t>2021-11-02</t>
  </si>
  <si>
    <t>2021-11-08</t>
  </si>
  <si>
    <t>2021-11-11</t>
  </si>
  <si>
    <t>2021-11-15</t>
  </si>
  <si>
    <t>2021-11-19</t>
  </si>
  <si>
    <t>2021-11-23</t>
  </si>
  <si>
    <t xml:space="preserve">지역사회후원금품 </t>
  </si>
  <si>
    <t>영리</t>
    <phoneticPr fontId="3" type="noConversion"/>
  </si>
  <si>
    <t>N</t>
    <phoneticPr fontId="3" type="noConversion"/>
  </si>
  <si>
    <t>지정(정기)-대상자지정</t>
  </si>
  <si>
    <t>비지정(일시)-먹거리드림통장 해지이자</t>
  </si>
  <si>
    <t>지정(일시)-임시주거지 보증금 반납</t>
  </si>
  <si>
    <t>지정(일시)-김장행사지정</t>
  </si>
  <si>
    <t>지정(일시)-진건보장협의체</t>
  </si>
  <si>
    <t>지정(일시)-푸드마켓 지정</t>
  </si>
  <si>
    <t>지정(일시)-사업지정</t>
    <phoneticPr fontId="3" type="noConversion"/>
  </si>
  <si>
    <t>비지정(일시)-모금함</t>
  </si>
  <si>
    <t>정기</t>
    <phoneticPr fontId="3" type="noConversion"/>
  </si>
  <si>
    <t>기간 : 2021년 11월 1일부터 2021년 11월 30일까지</t>
    <phoneticPr fontId="4" type="noConversion"/>
  </si>
  <si>
    <t>외식지원</t>
  </si>
  <si>
    <t>기타</t>
  </si>
  <si>
    <t>냉난방비지원</t>
  </si>
  <si>
    <t>주거비</t>
  </si>
  <si>
    <t>경기먹거리그냥드림코너사업 홍보용 장바구니 구입 건</t>
  </si>
  <si>
    <t>케어안심주택 보수공사 비용 지출(우보빌라 c동 104호)</t>
  </si>
  <si>
    <t>공동모금회 기획사업(위드 플레이 플렌드) 10월 강사비 지출</t>
  </si>
  <si>
    <t>푸드마켓 서비스 제공물품 구입비 지출</t>
  </si>
  <si>
    <t>어린이재단11월(2021년 10월) 정기결연후원금</t>
  </si>
  <si>
    <t>다산1동새마을부녀회 2021년 11월 밑반찬사업 식재료비 지출</t>
  </si>
  <si>
    <t>센터관리 유휴공간 금곡동 청산주택 관리비(공과금)지출</t>
  </si>
  <si>
    <t>다산1동새마을부녀회 2021년11월 밑반찬사업 식재료비 지출(고기,고춧가루)</t>
  </si>
  <si>
    <t>김00어르신 별세 조의금</t>
    <phoneticPr fontId="3" type="noConversion"/>
  </si>
  <si>
    <t>39,500원*40명</t>
    <phoneticPr fontId="3" type="noConversion"/>
  </si>
  <si>
    <t>진건읍 지역사회보장협의체 겨울맞이 찜질팩 구입 건(김00 외 39명)</t>
    <phoneticPr fontId="3" type="noConversion"/>
  </si>
  <si>
    <t>19,880원*50명</t>
    <phoneticPr fontId="3" type="noConversion"/>
  </si>
  <si>
    <t>다산2동 김장 속 재료(고추가루) 구입비 지출(강00 외 49명)</t>
    <phoneticPr fontId="3" type="noConversion"/>
  </si>
  <si>
    <t>24,400원*5명</t>
    <phoneticPr fontId="3" type="noConversion"/>
  </si>
  <si>
    <t>다산2동 희망매니저 활동 일일 소풍 진행 식비 지출건(박00 외 3명)</t>
    <phoneticPr fontId="3" type="noConversion"/>
  </si>
  <si>
    <t>다산1동 새마을부녀회 2021년 김장 재료비 지출(김00 외 99명)</t>
    <phoneticPr fontId="3" type="noConversion"/>
  </si>
  <si>
    <t>13,200원*2명</t>
    <phoneticPr fontId="3" type="noConversion"/>
  </si>
  <si>
    <t>돌봄취약계층 식수지원 사업비 지출 건(전00 외 1명)</t>
    <phoneticPr fontId="3" type="noConversion"/>
  </si>
  <si>
    <t>270,000원*4명
135,000원*4명</t>
    <phoneticPr fontId="3" type="noConversion"/>
  </si>
  <si>
    <t>6,737원*99명
6,767원*1명</t>
    <phoneticPr fontId="3" type="noConversion"/>
  </si>
  <si>
    <t>7,984원*100명</t>
    <phoneticPr fontId="3" type="noConversion"/>
  </si>
  <si>
    <t>진건읍 이용자 생계비 지원 건(이00)</t>
    <phoneticPr fontId="3" type="noConversion"/>
  </si>
  <si>
    <t>이용자 치과의료비 지원건 (김00)</t>
    <phoneticPr fontId="3" type="noConversion"/>
  </si>
  <si>
    <t>이용자 생필품 지원 건(정00)</t>
    <phoneticPr fontId="3" type="noConversion"/>
  </si>
  <si>
    <t>이용자 생필품 지원 건(주00)</t>
    <phoneticPr fontId="3" type="noConversion"/>
  </si>
  <si>
    <t>경기 사회복지공동모금회 지정기탁 중 교육비 지출(서00)</t>
    <phoneticPr fontId="3" type="noConversion"/>
  </si>
  <si>
    <t>우보빌라 임시주거지 관리비 지출(강00)</t>
    <phoneticPr fontId="3" type="noConversion"/>
  </si>
  <si>
    <t>132,940원*1명
25,550원*1명
174,700원*1명</t>
    <phoneticPr fontId="3" type="noConversion"/>
  </si>
  <si>
    <t>퇴계원교회 지정후원금 지출건 1차(김00 외 2명)</t>
    <phoneticPr fontId="3" type="noConversion"/>
  </si>
  <si>
    <t>500,000원*3명</t>
    <phoneticPr fontId="3" type="noConversion"/>
  </si>
  <si>
    <t>어린이재단 에너지 빈곤아동 가정지원 사업지 지출(김00 외 2명)</t>
    <phoneticPr fontId="3" type="noConversion"/>
  </si>
  <si>
    <t>이불구입</t>
    <phoneticPr fontId="3" type="noConversion"/>
  </si>
  <si>
    <t>다산2동 이용자 임대주택 입주 집들이 물품구입비 지출(신00)</t>
    <phoneticPr fontId="3" type="noConversion"/>
  </si>
  <si>
    <t>37,037원*27명
74,074원*188명
74,089원*1명</t>
    <phoneticPr fontId="3" type="noConversion"/>
  </si>
  <si>
    <t>한국야쿠르트와 함께 하는 김장행사 '맛있는 김치와 함께 하는 따뜻한 식사'_김치 구입(황00 외 215명)</t>
    <phoneticPr fontId="3" type="noConversion"/>
  </si>
  <si>
    <t>29,004원*590명
58,008원*32명
29,384원*1명</t>
    <phoneticPr fontId="3" type="noConversion"/>
  </si>
  <si>
    <t>경기도시공사&amp;새마을부녀회가 함께하는 김장행사 '온마을 김장 나누기'_절임배추 구입(정00 외 622명)</t>
    <phoneticPr fontId="3" type="noConversion"/>
  </si>
  <si>
    <t>8,450원*200명</t>
    <phoneticPr fontId="3" type="noConversion"/>
  </si>
  <si>
    <t>2021년 춘하추동(동절기)지원 물품_요술버선과 목도리(김00 외 199명)</t>
    <phoneticPr fontId="3" type="noConversion"/>
  </si>
  <si>
    <t>2021년 스마트케어 돌봄 인터넷 요금 및 이전설치비 지출(김00)</t>
    <phoneticPr fontId="3" type="noConversion"/>
  </si>
  <si>
    <t>250,000원*4명
100,000원*2명</t>
    <phoneticPr fontId="3" type="noConversion"/>
  </si>
  <si>
    <t>퇴계원교회 지정후원금 지출(김00 외 5명)</t>
    <phoneticPr fontId="3" type="noConversion"/>
  </si>
  <si>
    <t>퇴계원교회 지정후원금 지출 건(이00)</t>
    <phoneticPr fontId="3" type="noConversion"/>
  </si>
  <si>
    <t>14,950원*200명</t>
    <phoneticPr fontId="3" type="noConversion"/>
  </si>
  <si>
    <t>2021년 춘하추동[동절기]지원 물품구입비 지출(김00 외 199명)</t>
    <phoneticPr fontId="3" type="noConversion"/>
  </si>
  <si>
    <t>7,854원*200명</t>
    <phoneticPr fontId="3" type="noConversion"/>
  </si>
  <si>
    <t>22021년 춘하추동(동절기)지원 물품_대용량 핫팩 구입비 지출(김00 외 199명)</t>
    <phoneticPr fontId="3" type="noConversion"/>
  </si>
  <si>
    <t>42,500원*200명</t>
    <phoneticPr fontId="3" type="noConversion"/>
  </si>
  <si>
    <t>2021년 춘하추동[동절기]지원 물품_ 명품 반건조 곶감구입비 지출(김00 외 199명)</t>
    <phoneticPr fontId="3" type="noConversion"/>
  </si>
  <si>
    <t>센터 이전 알림 인사 (서부권역 이용자)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</si>
  <si>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</si>
  <si>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</si>
  <si>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</si>
  <si>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</si>
  <si>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</si>
  <si>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</si>
  <si>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</si>
  <si>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</si>
  <si>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</si>
  <si>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</si>
  <si>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0" type="noConversion"/>
  </si>
  <si>
    <t>기타내용</t>
  </si>
  <si>
    <t>모금자 
기관여부</t>
    <phoneticPr fontId="3" type="noConversion"/>
  </si>
  <si>
    <t>2021-11-01</t>
  </si>
  <si>
    <t>개</t>
  </si>
  <si>
    <t>개인</t>
    <phoneticPr fontId="3" type="noConversion"/>
  </si>
  <si>
    <t>극세사이불</t>
  </si>
  <si>
    <t>점</t>
  </si>
  <si>
    <t>의류</t>
  </si>
  <si>
    <t>2021-11-04</t>
  </si>
  <si>
    <t>식품</t>
  </si>
  <si>
    <t>밑반찬</t>
  </si>
  <si>
    <t>2021-11-05</t>
  </si>
  <si>
    <t>브로콜리주스</t>
    <phoneticPr fontId="3" type="noConversion"/>
  </si>
  <si>
    <t>2021-11-12</t>
  </si>
  <si>
    <t>장갑 외</t>
    <phoneticPr fontId="3" type="noConversion"/>
  </si>
  <si>
    <t>양말 외</t>
    <phoneticPr fontId="3" type="noConversion"/>
  </si>
  <si>
    <t>2021-11-16</t>
  </si>
  <si>
    <t>김치</t>
  </si>
  <si>
    <t>box</t>
  </si>
  <si>
    <t>퇴계원보장협의체 지정</t>
  </si>
  <si>
    <t>2021-11-17</t>
  </si>
  <si>
    <t>쌀(10kg)</t>
  </si>
  <si>
    <t>포</t>
  </si>
  <si>
    <t>다산1 보장협의체 지정</t>
  </si>
  <si>
    <t>2021-11-22</t>
  </si>
  <si>
    <t>치킨, 떡볶이</t>
  </si>
  <si>
    <t>진건, 퇴계원</t>
  </si>
  <si>
    <t>양00 외 19명</t>
  </si>
  <si>
    <t>합계</t>
    <phoneticPr fontId="3" type="noConversion"/>
  </si>
  <si>
    <t>4. 후원품 사용명세서</t>
    <phoneticPr fontId="30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</si>
  <si>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</si>
  <si>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</si>
  <si>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</si>
  <si>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</si>
  <si>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</si>
  <si>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</si>
  <si>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개</t>
    <phoneticPr fontId="3" type="noConversion"/>
  </si>
  <si>
    <t>행주 외</t>
    <phoneticPr fontId="3" type="noConversion"/>
  </si>
  <si>
    <t>박스</t>
    <phoneticPr fontId="3" type="noConversion"/>
  </si>
  <si>
    <t>점</t>
    <phoneticPr fontId="3" type="noConversion"/>
  </si>
  <si>
    <t>개</t>
    <phoneticPr fontId="3" type="noConversion"/>
  </si>
  <si>
    <t>박스</t>
    <phoneticPr fontId="3" type="noConversion"/>
  </si>
  <si>
    <t>포</t>
    <phoneticPr fontId="3" type="noConversion"/>
  </si>
  <si>
    <t>치킨</t>
    <phoneticPr fontId="3" type="noConversion"/>
  </si>
  <si>
    <t>2021-11-30</t>
  </si>
  <si>
    <t>포</t>
    <phoneticPr fontId="3" type="noConversion"/>
  </si>
  <si>
    <t>모OOOOOOOOO)</t>
  </si>
  <si>
    <t>모OOOOOOOOOOOOOOO)</t>
  </si>
  <si>
    <t>어OOOOOOOOOOOO부</t>
  </si>
  <si>
    <t>(OOOOO설</t>
  </si>
  <si>
    <t>예OO자</t>
  </si>
  <si>
    <t>해O빈</t>
  </si>
  <si>
    <t>서OOOOOO터</t>
  </si>
  <si>
    <t>경OOOOOO사</t>
  </si>
  <si>
    <t>바OOOOOOOOOO읍</t>
  </si>
  <si>
    <t>에OOOO집</t>
  </si>
  <si>
    <t>(OOOOOOOOO웍</t>
  </si>
  <si>
    <t>(OOOOOOO지</t>
  </si>
  <si>
    <t>유O금</t>
  </si>
  <si>
    <t>지OOOOOOOOOO사</t>
  </si>
  <si>
    <t>현OO스</t>
  </si>
  <si>
    <t>미O가</t>
  </si>
  <si>
    <t>아OOOO역</t>
  </si>
  <si>
    <t>(OOOOOOOO점</t>
  </si>
  <si>
    <t>태OOOOO크</t>
  </si>
  <si>
    <t>광OOOOO링</t>
  </si>
  <si>
    <t>걸OOOOOOO점</t>
  </si>
  <si>
    <t>옥OOOS</t>
  </si>
  <si>
    <t>신OOOOO단</t>
  </si>
  <si>
    <t>먹OOOOO업</t>
  </si>
  <si>
    <t>서OOOOOOO켓</t>
  </si>
  <si>
    <t>서OOOOOO자</t>
  </si>
  <si>
    <t>다OOOOOOO체</t>
  </si>
  <si>
    <t>샛OOOOOO켓</t>
  </si>
  <si>
    <t>김OOOOOO명</t>
  </si>
  <si>
    <t>서OOOOOOOOOOOOOOO동</t>
  </si>
  <si>
    <t>퇴OOOOOO체</t>
  </si>
  <si>
    <t>다OOOOOO체</t>
  </si>
  <si>
    <t>신OOOOOO명</t>
  </si>
  <si>
    <t>최O0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</si>
</sst>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1" formatCode="yy&quot;/&quot;m&quot;/&quot;d;@"/>
    <numFmt numFmtId="182" formatCode="yyyy&quot;-&quot;m&quot;-&quot;d;@"/>
    <numFmt numFmtId="183" formatCode="#,##0_);[Red]\(#,##0\)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2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3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3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0" fontId="33" fillId="4" borderId="10" xfId="7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3" fontId="18" fillId="4" borderId="31" xfId="0" applyNumberFormat="1" applyFont="1" applyFill="1" applyBorder="1" applyAlignment="1" applyProtection="1">
      <alignment horizontal="right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4" fillId="7" borderId="32" xfId="0" applyFont="1" applyFill="1" applyBorder="1" applyAlignment="1">
      <alignment horizontal="right" vertical="center" wrapText="1"/>
    </xf>
    <xf numFmtId="3" fontId="34" fillId="7" borderId="32" xfId="0" applyNumberFormat="1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2" fontId="35" fillId="6" borderId="33" xfId="5" applyNumberFormat="1" applyFont="1" applyFill="1" applyBorder="1" applyAlignment="1">
      <alignment horizontal="center" vertical="center"/>
    </xf>
    <xf numFmtId="14" fontId="35" fillId="6" borderId="34" xfId="5" applyNumberFormat="1" applyFont="1" applyFill="1" applyBorder="1" applyAlignment="1">
      <alignment horizontal="center" vertical="center"/>
    </xf>
    <xf numFmtId="0" fontId="26" fillId="6" borderId="34" xfId="5" applyFont="1" applyFill="1" applyBorder="1" applyAlignment="1">
      <alignment horizontal="center" vertical="center" shrinkToFit="1"/>
    </xf>
    <xf numFmtId="0" fontId="26" fillId="6" borderId="34" xfId="5" applyFont="1" applyFill="1" applyBorder="1" applyAlignment="1">
      <alignment horizontal="center" vertical="center" wrapText="1" shrinkToFit="1"/>
    </xf>
    <xf numFmtId="41" fontId="26" fillId="6" borderId="34" xfId="1" applyFont="1" applyFill="1" applyBorder="1" applyAlignment="1">
      <alignment horizontal="center" vertical="center" shrinkToFit="1"/>
    </xf>
    <xf numFmtId="41" fontId="35" fillId="6" borderId="34" xfId="1" applyFont="1" applyFill="1" applyBorder="1" applyAlignment="1">
      <alignment horizontal="center" vertical="center"/>
    </xf>
    <xf numFmtId="183" fontId="26" fillId="6" borderId="35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16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41" fontId="18" fillId="4" borderId="17" xfId="1" applyFont="1" applyFill="1" applyBorder="1" applyAlignment="1" applyProtection="1">
      <alignment horizontal="right" vertical="center" wrapText="1"/>
    </xf>
    <xf numFmtId="176" fontId="18" fillId="4" borderId="17" xfId="0" applyNumberFormat="1" applyFont="1" applyFill="1" applyBorder="1" applyAlignment="1" applyProtection="1">
      <alignment horizontal="right" vertical="center" wrapText="1"/>
    </xf>
    <xf numFmtId="0" fontId="18" fillId="4" borderId="18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6" xfId="5" applyFont="1" applyFill="1" applyBorder="1" applyAlignment="1">
      <alignment horizontal="center" vertical="center"/>
    </xf>
    <xf numFmtId="0" fontId="27" fillId="6" borderId="36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R7" sqref="R7"/>
    </sheetView>
  </sheetViews>
  <sheetFormatPr defaultRowHeight="13.5" x14ac:dyDescent="0.3"/>
  <cols>
    <col min="1" max="1" width="4.875" style="19" customWidth="1"/>
    <col min="2" max="2" width="10.75" style="20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20" style="20" customWidth="1"/>
    <col min="10" max="10" width="18.125" style="21" customWidth="1"/>
    <col min="11" max="11" width="14.25" style="22" bestFit="1" customWidth="1"/>
    <col min="12" max="12" width="8.5" style="6" customWidth="1"/>
    <col min="13" max="13" width="9" style="4"/>
    <col min="14" max="257" width="9" style="5"/>
    <col min="258" max="258" width="12.125" style="5" customWidth="1"/>
    <col min="259" max="259" width="14.375" style="5" customWidth="1"/>
    <col min="260" max="260" width="20.625" style="5" customWidth="1"/>
    <col min="261" max="261" width="23.375" style="5" customWidth="1"/>
    <col min="262" max="262" width="12.125" style="5" customWidth="1"/>
    <col min="263" max="263" width="8.75" style="5" customWidth="1"/>
    <col min="264" max="264" width="14.375" style="5" customWidth="1"/>
    <col min="265" max="513" width="9" style="5"/>
    <col min="514" max="514" width="12.125" style="5" customWidth="1"/>
    <col min="515" max="515" width="14.375" style="5" customWidth="1"/>
    <col min="516" max="516" width="20.625" style="5" customWidth="1"/>
    <col min="517" max="517" width="23.375" style="5" customWidth="1"/>
    <col min="518" max="518" width="12.125" style="5" customWidth="1"/>
    <col min="519" max="519" width="8.75" style="5" customWidth="1"/>
    <col min="520" max="520" width="14.375" style="5" customWidth="1"/>
    <col min="521" max="769" width="9" style="5"/>
    <col min="770" max="770" width="12.125" style="5" customWidth="1"/>
    <col min="771" max="771" width="14.375" style="5" customWidth="1"/>
    <col min="772" max="772" width="20.625" style="5" customWidth="1"/>
    <col min="773" max="773" width="23.375" style="5" customWidth="1"/>
    <col min="774" max="774" width="12.125" style="5" customWidth="1"/>
    <col min="775" max="775" width="8.75" style="5" customWidth="1"/>
    <col min="776" max="776" width="14.375" style="5" customWidth="1"/>
    <col min="777" max="1025" width="9" style="5"/>
    <col min="1026" max="1026" width="12.125" style="5" customWidth="1"/>
    <col min="1027" max="1027" width="14.375" style="5" customWidth="1"/>
    <col min="1028" max="1028" width="20.625" style="5" customWidth="1"/>
    <col min="1029" max="1029" width="23.375" style="5" customWidth="1"/>
    <col min="1030" max="1030" width="12.125" style="5" customWidth="1"/>
    <col min="1031" max="1031" width="8.75" style="5" customWidth="1"/>
    <col min="1032" max="1032" width="14.375" style="5" customWidth="1"/>
    <col min="1033" max="1281" width="9" style="5"/>
    <col min="1282" max="1282" width="12.125" style="5" customWidth="1"/>
    <col min="1283" max="1283" width="14.375" style="5" customWidth="1"/>
    <col min="1284" max="1284" width="20.625" style="5" customWidth="1"/>
    <col min="1285" max="1285" width="23.375" style="5" customWidth="1"/>
    <col min="1286" max="1286" width="12.125" style="5" customWidth="1"/>
    <col min="1287" max="1287" width="8.75" style="5" customWidth="1"/>
    <col min="1288" max="1288" width="14.375" style="5" customWidth="1"/>
    <col min="1289" max="1537" width="9" style="5"/>
    <col min="1538" max="1538" width="12.125" style="5" customWidth="1"/>
    <col min="1539" max="1539" width="14.375" style="5" customWidth="1"/>
    <col min="1540" max="1540" width="20.625" style="5" customWidth="1"/>
    <col min="1541" max="1541" width="23.375" style="5" customWidth="1"/>
    <col min="1542" max="1542" width="12.125" style="5" customWidth="1"/>
    <col min="1543" max="1543" width="8.75" style="5" customWidth="1"/>
    <col min="1544" max="1544" width="14.375" style="5" customWidth="1"/>
    <col min="1545" max="1793" width="9" style="5"/>
    <col min="1794" max="1794" width="12.125" style="5" customWidth="1"/>
    <col min="1795" max="1795" width="14.375" style="5" customWidth="1"/>
    <col min="1796" max="1796" width="20.625" style="5" customWidth="1"/>
    <col min="1797" max="1797" width="23.375" style="5" customWidth="1"/>
    <col min="1798" max="1798" width="12.125" style="5" customWidth="1"/>
    <col min="1799" max="1799" width="8.75" style="5" customWidth="1"/>
    <col min="1800" max="1800" width="14.375" style="5" customWidth="1"/>
    <col min="1801" max="2049" width="9" style="5"/>
    <col min="2050" max="2050" width="12.125" style="5" customWidth="1"/>
    <col min="2051" max="2051" width="14.375" style="5" customWidth="1"/>
    <col min="2052" max="2052" width="20.625" style="5" customWidth="1"/>
    <col min="2053" max="2053" width="23.375" style="5" customWidth="1"/>
    <col min="2054" max="2054" width="12.125" style="5" customWidth="1"/>
    <col min="2055" max="2055" width="8.75" style="5" customWidth="1"/>
    <col min="2056" max="2056" width="14.375" style="5" customWidth="1"/>
    <col min="2057" max="2305" width="9" style="5"/>
    <col min="2306" max="2306" width="12.125" style="5" customWidth="1"/>
    <col min="2307" max="2307" width="14.375" style="5" customWidth="1"/>
    <col min="2308" max="2308" width="20.625" style="5" customWidth="1"/>
    <col min="2309" max="2309" width="23.375" style="5" customWidth="1"/>
    <col min="2310" max="2310" width="12.125" style="5" customWidth="1"/>
    <col min="2311" max="2311" width="8.75" style="5" customWidth="1"/>
    <col min="2312" max="2312" width="14.375" style="5" customWidth="1"/>
    <col min="2313" max="2561" width="9" style="5"/>
    <col min="2562" max="2562" width="12.125" style="5" customWidth="1"/>
    <col min="2563" max="2563" width="14.375" style="5" customWidth="1"/>
    <col min="2564" max="2564" width="20.625" style="5" customWidth="1"/>
    <col min="2565" max="2565" width="23.375" style="5" customWidth="1"/>
    <col min="2566" max="2566" width="12.125" style="5" customWidth="1"/>
    <col min="2567" max="2567" width="8.75" style="5" customWidth="1"/>
    <col min="2568" max="2568" width="14.375" style="5" customWidth="1"/>
    <col min="2569" max="2817" width="9" style="5"/>
    <col min="2818" max="2818" width="12.125" style="5" customWidth="1"/>
    <col min="2819" max="2819" width="14.375" style="5" customWidth="1"/>
    <col min="2820" max="2820" width="20.625" style="5" customWidth="1"/>
    <col min="2821" max="2821" width="23.375" style="5" customWidth="1"/>
    <col min="2822" max="2822" width="12.125" style="5" customWidth="1"/>
    <col min="2823" max="2823" width="8.75" style="5" customWidth="1"/>
    <col min="2824" max="2824" width="14.375" style="5" customWidth="1"/>
    <col min="2825" max="3073" width="9" style="5"/>
    <col min="3074" max="3074" width="12.125" style="5" customWidth="1"/>
    <col min="3075" max="3075" width="14.375" style="5" customWidth="1"/>
    <col min="3076" max="3076" width="20.625" style="5" customWidth="1"/>
    <col min="3077" max="3077" width="23.375" style="5" customWidth="1"/>
    <col min="3078" max="3078" width="12.125" style="5" customWidth="1"/>
    <col min="3079" max="3079" width="8.75" style="5" customWidth="1"/>
    <col min="3080" max="3080" width="14.375" style="5" customWidth="1"/>
    <col min="3081" max="3329" width="9" style="5"/>
    <col min="3330" max="3330" width="12.125" style="5" customWidth="1"/>
    <col min="3331" max="3331" width="14.375" style="5" customWidth="1"/>
    <col min="3332" max="3332" width="20.625" style="5" customWidth="1"/>
    <col min="3333" max="3333" width="23.375" style="5" customWidth="1"/>
    <col min="3334" max="3334" width="12.125" style="5" customWidth="1"/>
    <col min="3335" max="3335" width="8.75" style="5" customWidth="1"/>
    <col min="3336" max="3336" width="14.375" style="5" customWidth="1"/>
    <col min="3337" max="3585" width="9" style="5"/>
    <col min="3586" max="3586" width="12.125" style="5" customWidth="1"/>
    <col min="3587" max="3587" width="14.375" style="5" customWidth="1"/>
    <col min="3588" max="3588" width="20.625" style="5" customWidth="1"/>
    <col min="3589" max="3589" width="23.375" style="5" customWidth="1"/>
    <col min="3590" max="3590" width="12.125" style="5" customWidth="1"/>
    <col min="3591" max="3591" width="8.75" style="5" customWidth="1"/>
    <col min="3592" max="3592" width="14.375" style="5" customWidth="1"/>
    <col min="3593" max="3841" width="9" style="5"/>
    <col min="3842" max="3842" width="12.125" style="5" customWidth="1"/>
    <col min="3843" max="3843" width="14.375" style="5" customWidth="1"/>
    <col min="3844" max="3844" width="20.625" style="5" customWidth="1"/>
    <col min="3845" max="3845" width="23.375" style="5" customWidth="1"/>
    <col min="3846" max="3846" width="12.125" style="5" customWidth="1"/>
    <col min="3847" max="3847" width="8.75" style="5" customWidth="1"/>
    <col min="3848" max="3848" width="14.375" style="5" customWidth="1"/>
    <col min="3849" max="4097" width="9" style="5"/>
    <col min="4098" max="4098" width="12.125" style="5" customWidth="1"/>
    <col min="4099" max="4099" width="14.375" style="5" customWidth="1"/>
    <col min="4100" max="4100" width="20.625" style="5" customWidth="1"/>
    <col min="4101" max="4101" width="23.375" style="5" customWidth="1"/>
    <col min="4102" max="4102" width="12.125" style="5" customWidth="1"/>
    <col min="4103" max="4103" width="8.75" style="5" customWidth="1"/>
    <col min="4104" max="4104" width="14.375" style="5" customWidth="1"/>
    <col min="4105" max="4353" width="9" style="5"/>
    <col min="4354" max="4354" width="12.125" style="5" customWidth="1"/>
    <col min="4355" max="4355" width="14.375" style="5" customWidth="1"/>
    <col min="4356" max="4356" width="20.625" style="5" customWidth="1"/>
    <col min="4357" max="4357" width="23.375" style="5" customWidth="1"/>
    <col min="4358" max="4358" width="12.125" style="5" customWidth="1"/>
    <col min="4359" max="4359" width="8.75" style="5" customWidth="1"/>
    <col min="4360" max="4360" width="14.375" style="5" customWidth="1"/>
    <col min="4361" max="4609" width="9" style="5"/>
    <col min="4610" max="4610" width="12.125" style="5" customWidth="1"/>
    <col min="4611" max="4611" width="14.375" style="5" customWidth="1"/>
    <col min="4612" max="4612" width="20.625" style="5" customWidth="1"/>
    <col min="4613" max="4613" width="23.375" style="5" customWidth="1"/>
    <col min="4614" max="4614" width="12.125" style="5" customWidth="1"/>
    <col min="4615" max="4615" width="8.75" style="5" customWidth="1"/>
    <col min="4616" max="4616" width="14.375" style="5" customWidth="1"/>
    <col min="4617" max="4865" width="9" style="5"/>
    <col min="4866" max="4866" width="12.125" style="5" customWidth="1"/>
    <col min="4867" max="4867" width="14.375" style="5" customWidth="1"/>
    <col min="4868" max="4868" width="20.625" style="5" customWidth="1"/>
    <col min="4869" max="4869" width="23.375" style="5" customWidth="1"/>
    <col min="4870" max="4870" width="12.125" style="5" customWidth="1"/>
    <col min="4871" max="4871" width="8.75" style="5" customWidth="1"/>
    <col min="4872" max="4872" width="14.375" style="5" customWidth="1"/>
    <col min="4873" max="5121" width="9" style="5"/>
    <col min="5122" max="5122" width="12.125" style="5" customWidth="1"/>
    <col min="5123" max="5123" width="14.375" style="5" customWidth="1"/>
    <col min="5124" max="5124" width="20.625" style="5" customWidth="1"/>
    <col min="5125" max="5125" width="23.375" style="5" customWidth="1"/>
    <col min="5126" max="5126" width="12.125" style="5" customWidth="1"/>
    <col min="5127" max="5127" width="8.75" style="5" customWidth="1"/>
    <col min="5128" max="5128" width="14.375" style="5" customWidth="1"/>
    <col min="5129" max="5377" width="9" style="5"/>
    <col min="5378" max="5378" width="12.125" style="5" customWidth="1"/>
    <col min="5379" max="5379" width="14.375" style="5" customWidth="1"/>
    <col min="5380" max="5380" width="20.625" style="5" customWidth="1"/>
    <col min="5381" max="5381" width="23.375" style="5" customWidth="1"/>
    <col min="5382" max="5382" width="12.125" style="5" customWidth="1"/>
    <col min="5383" max="5383" width="8.75" style="5" customWidth="1"/>
    <col min="5384" max="5384" width="14.375" style="5" customWidth="1"/>
    <col min="5385" max="5633" width="9" style="5"/>
    <col min="5634" max="5634" width="12.125" style="5" customWidth="1"/>
    <col min="5635" max="5635" width="14.375" style="5" customWidth="1"/>
    <col min="5636" max="5636" width="20.625" style="5" customWidth="1"/>
    <col min="5637" max="5637" width="23.375" style="5" customWidth="1"/>
    <col min="5638" max="5638" width="12.125" style="5" customWidth="1"/>
    <col min="5639" max="5639" width="8.75" style="5" customWidth="1"/>
    <col min="5640" max="5640" width="14.375" style="5" customWidth="1"/>
    <col min="5641" max="5889" width="9" style="5"/>
    <col min="5890" max="5890" width="12.125" style="5" customWidth="1"/>
    <col min="5891" max="5891" width="14.375" style="5" customWidth="1"/>
    <col min="5892" max="5892" width="20.625" style="5" customWidth="1"/>
    <col min="5893" max="5893" width="23.375" style="5" customWidth="1"/>
    <col min="5894" max="5894" width="12.125" style="5" customWidth="1"/>
    <col min="5895" max="5895" width="8.75" style="5" customWidth="1"/>
    <col min="5896" max="5896" width="14.375" style="5" customWidth="1"/>
    <col min="5897" max="6145" width="9" style="5"/>
    <col min="6146" max="6146" width="12.125" style="5" customWidth="1"/>
    <col min="6147" max="6147" width="14.375" style="5" customWidth="1"/>
    <col min="6148" max="6148" width="20.625" style="5" customWidth="1"/>
    <col min="6149" max="6149" width="23.375" style="5" customWidth="1"/>
    <col min="6150" max="6150" width="12.125" style="5" customWidth="1"/>
    <col min="6151" max="6151" width="8.75" style="5" customWidth="1"/>
    <col min="6152" max="6152" width="14.375" style="5" customWidth="1"/>
    <col min="6153" max="6401" width="9" style="5"/>
    <col min="6402" max="6402" width="12.125" style="5" customWidth="1"/>
    <col min="6403" max="6403" width="14.375" style="5" customWidth="1"/>
    <col min="6404" max="6404" width="20.625" style="5" customWidth="1"/>
    <col min="6405" max="6405" width="23.375" style="5" customWidth="1"/>
    <col min="6406" max="6406" width="12.125" style="5" customWidth="1"/>
    <col min="6407" max="6407" width="8.75" style="5" customWidth="1"/>
    <col min="6408" max="6408" width="14.375" style="5" customWidth="1"/>
    <col min="6409" max="6657" width="9" style="5"/>
    <col min="6658" max="6658" width="12.125" style="5" customWidth="1"/>
    <col min="6659" max="6659" width="14.375" style="5" customWidth="1"/>
    <col min="6660" max="6660" width="20.625" style="5" customWidth="1"/>
    <col min="6661" max="6661" width="23.375" style="5" customWidth="1"/>
    <col min="6662" max="6662" width="12.125" style="5" customWidth="1"/>
    <col min="6663" max="6663" width="8.75" style="5" customWidth="1"/>
    <col min="6664" max="6664" width="14.375" style="5" customWidth="1"/>
    <col min="6665" max="6913" width="9" style="5"/>
    <col min="6914" max="6914" width="12.125" style="5" customWidth="1"/>
    <col min="6915" max="6915" width="14.375" style="5" customWidth="1"/>
    <col min="6916" max="6916" width="20.625" style="5" customWidth="1"/>
    <col min="6917" max="6917" width="23.375" style="5" customWidth="1"/>
    <col min="6918" max="6918" width="12.125" style="5" customWidth="1"/>
    <col min="6919" max="6919" width="8.75" style="5" customWidth="1"/>
    <col min="6920" max="6920" width="14.375" style="5" customWidth="1"/>
    <col min="6921" max="7169" width="9" style="5"/>
    <col min="7170" max="7170" width="12.125" style="5" customWidth="1"/>
    <col min="7171" max="7171" width="14.375" style="5" customWidth="1"/>
    <col min="7172" max="7172" width="20.625" style="5" customWidth="1"/>
    <col min="7173" max="7173" width="23.375" style="5" customWidth="1"/>
    <col min="7174" max="7174" width="12.125" style="5" customWidth="1"/>
    <col min="7175" max="7175" width="8.75" style="5" customWidth="1"/>
    <col min="7176" max="7176" width="14.375" style="5" customWidth="1"/>
    <col min="7177" max="7425" width="9" style="5"/>
    <col min="7426" max="7426" width="12.125" style="5" customWidth="1"/>
    <col min="7427" max="7427" width="14.375" style="5" customWidth="1"/>
    <col min="7428" max="7428" width="20.625" style="5" customWidth="1"/>
    <col min="7429" max="7429" width="23.375" style="5" customWidth="1"/>
    <col min="7430" max="7430" width="12.125" style="5" customWidth="1"/>
    <col min="7431" max="7431" width="8.75" style="5" customWidth="1"/>
    <col min="7432" max="7432" width="14.375" style="5" customWidth="1"/>
    <col min="7433" max="7681" width="9" style="5"/>
    <col min="7682" max="7682" width="12.125" style="5" customWidth="1"/>
    <col min="7683" max="7683" width="14.375" style="5" customWidth="1"/>
    <col min="7684" max="7684" width="20.625" style="5" customWidth="1"/>
    <col min="7685" max="7685" width="23.375" style="5" customWidth="1"/>
    <col min="7686" max="7686" width="12.125" style="5" customWidth="1"/>
    <col min="7687" max="7687" width="8.75" style="5" customWidth="1"/>
    <col min="7688" max="7688" width="14.375" style="5" customWidth="1"/>
    <col min="7689" max="7937" width="9" style="5"/>
    <col min="7938" max="7938" width="12.125" style="5" customWidth="1"/>
    <col min="7939" max="7939" width="14.375" style="5" customWidth="1"/>
    <col min="7940" max="7940" width="20.625" style="5" customWidth="1"/>
    <col min="7941" max="7941" width="23.375" style="5" customWidth="1"/>
    <col min="7942" max="7942" width="12.125" style="5" customWidth="1"/>
    <col min="7943" max="7943" width="8.75" style="5" customWidth="1"/>
    <col min="7944" max="7944" width="14.375" style="5" customWidth="1"/>
    <col min="7945" max="8193" width="9" style="5"/>
    <col min="8194" max="8194" width="12.125" style="5" customWidth="1"/>
    <col min="8195" max="8195" width="14.375" style="5" customWidth="1"/>
    <col min="8196" max="8196" width="20.625" style="5" customWidth="1"/>
    <col min="8197" max="8197" width="23.375" style="5" customWidth="1"/>
    <col min="8198" max="8198" width="12.125" style="5" customWidth="1"/>
    <col min="8199" max="8199" width="8.75" style="5" customWidth="1"/>
    <col min="8200" max="8200" width="14.375" style="5" customWidth="1"/>
    <col min="8201" max="8449" width="9" style="5"/>
    <col min="8450" max="8450" width="12.125" style="5" customWidth="1"/>
    <col min="8451" max="8451" width="14.375" style="5" customWidth="1"/>
    <col min="8452" max="8452" width="20.625" style="5" customWidth="1"/>
    <col min="8453" max="8453" width="23.375" style="5" customWidth="1"/>
    <col min="8454" max="8454" width="12.125" style="5" customWidth="1"/>
    <col min="8455" max="8455" width="8.75" style="5" customWidth="1"/>
    <col min="8456" max="8456" width="14.375" style="5" customWidth="1"/>
    <col min="8457" max="8705" width="9" style="5"/>
    <col min="8706" max="8706" width="12.125" style="5" customWidth="1"/>
    <col min="8707" max="8707" width="14.375" style="5" customWidth="1"/>
    <col min="8708" max="8708" width="20.625" style="5" customWidth="1"/>
    <col min="8709" max="8709" width="23.375" style="5" customWidth="1"/>
    <col min="8710" max="8710" width="12.125" style="5" customWidth="1"/>
    <col min="8711" max="8711" width="8.75" style="5" customWidth="1"/>
    <col min="8712" max="8712" width="14.375" style="5" customWidth="1"/>
    <col min="8713" max="8961" width="9" style="5"/>
    <col min="8962" max="8962" width="12.125" style="5" customWidth="1"/>
    <col min="8963" max="8963" width="14.375" style="5" customWidth="1"/>
    <col min="8964" max="8964" width="20.625" style="5" customWidth="1"/>
    <col min="8965" max="8965" width="23.375" style="5" customWidth="1"/>
    <col min="8966" max="8966" width="12.125" style="5" customWidth="1"/>
    <col min="8967" max="8967" width="8.75" style="5" customWidth="1"/>
    <col min="8968" max="8968" width="14.375" style="5" customWidth="1"/>
    <col min="8969" max="9217" width="9" style="5"/>
    <col min="9218" max="9218" width="12.125" style="5" customWidth="1"/>
    <col min="9219" max="9219" width="14.375" style="5" customWidth="1"/>
    <col min="9220" max="9220" width="20.625" style="5" customWidth="1"/>
    <col min="9221" max="9221" width="23.375" style="5" customWidth="1"/>
    <col min="9222" max="9222" width="12.125" style="5" customWidth="1"/>
    <col min="9223" max="9223" width="8.75" style="5" customWidth="1"/>
    <col min="9224" max="9224" width="14.375" style="5" customWidth="1"/>
    <col min="9225" max="9473" width="9" style="5"/>
    <col min="9474" max="9474" width="12.125" style="5" customWidth="1"/>
    <col min="9475" max="9475" width="14.375" style="5" customWidth="1"/>
    <col min="9476" max="9476" width="20.625" style="5" customWidth="1"/>
    <col min="9477" max="9477" width="23.375" style="5" customWidth="1"/>
    <col min="9478" max="9478" width="12.125" style="5" customWidth="1"/>
    <col min="9479" max="9479" width="8.75" style="5" customWidth="1"/>
    <col min="9480" max="9480" width="14.375" style="5" customWidth="1"/>
    <col min="9481" max="9729" width="9" style="5"/>
    <col min="9730" max="9730" width="12.125" style="5" customWidth="1"/>
    <col min="9731" max="9731" width="14.375" style="5" customWidth="1"/>
    <col min="9732" max="9732" width="20.625" style="5" customWidth="1"/>
    <col min="9733" max="9733" width="23.375" style="5" customWidth="1"/>
    <col min="9734" max="9734" width="12.125" style="5" customWidth="1"/>
    <col min="9735" max="9735" width="8.75" style="5" customWidth="1"/>
    <col min="9736" max="9736" width="14.375" style="5" customWidth="1"/>
    <col min="9737" max="9985" width="9" style="5"/>
    <col min="9986" max="9986" width="12.125" style="5" customWidth="1"/>
    <col min="9987" max="9987" width="14.375" style="5" customWidth="1"/>
    <col min="9988" max="9988" width="20.625" style="5" customWidth="1"/>
    <col min="9989" max="9989" width="23.375" style="5" customWidth="1"/>
    <col min="9990" max="9990" width="12.125" style="5" customWidth="1"/>
    <col min="9991" max="9991" width="8.75" style="5" customWidth="1"/>
    <col min="9992" max="9992" width="14.375" style="5" customWidth="1"/>
    <col min="9993" max="10241" width="9" style="5"/>
    <col min="10242" max="10242" width="12.125" style="5" customWidth="1"/>
    <col min="10243" max="10243" width="14.375" style="5" customWidth="1"/>
    <col min="10244" max="10244" width="20.625" style="5" customWidth="1"/>
    <col min="10245" max="10245" width="23.375" style="5" customWidth="1"/>
    <col min="10246" max="10246" width="12.125" style="5" customWidth="1"/>
    <col min="10247" max="10247" width="8.75" style="5" customWidth="1"/>
    <col min="10248" max="10248" width="14.375" style="5" customWidth="1"/>
    <col min="10249" max="10497" width="9" style="5"/>
    <col min="10498" max="10498" width="12.125" style="5" customWidth="1"/>
    <col min="10499" max="10499" width="14.375" style="5" customWidth="1"/>
    <col min="10500" max="10500" width="20.625" style="5" customWidth="1"/>
    <col min="10501" max="10501" width="23.375" style="5" customWidth="1"/>
    <col min="10502" max="10502" width="12.125" style="5" customWidth="1"/>
    <col min="10503" max="10503" width="8.75" style="5" customWidth="1"/>
    <col min="10504" max="10504" width="14.375" style="5" customWidth="1"/>
    <col min="10505" max="10753" width="9" style="5"/>
    <col min="10754" max="10754" width="12.125" style="5" customWidth="1"/>
    <col min="10755" max="10755" width="14.375" style="5" customWidth="1"/>
    <col min="10756" max="10756" width="20.625" style="5" customWidth="1"/>
    <col min="10757" max="10757" width="23.375" style="5" customWidth="1"/>
    <col min="10758" max="10758" width="12.125" style="5" customWidth="1"/>
    <col min="10759" max="10759" width="8.75" style="5" customWidth="1"/>
    <col min="10760" max="10760" width="14.375" style="5" customWidth="1"/>
    <col min="10761" max="11009" width="9" style="5"/>
    <col min="11010" max="11010" width="12.125" style="5" customWidth="1"/>
    <col min="11011" max="11011" width="14.375" style="5" customWidth="1"/>
    <col min="11012" max="11012" width="20.625" style="5" customWidth="1"/>
    <col min="11013" max="11013" width="23.375" style="5" customWidth="1"/>
    <col min="11014" max="11014" width="12.125" style="5" customWidth="1"/>
    <col min="11015" max="11015" width="8.75" style="5" customWidth="1"/>
    <col min="11016" max="11016" width="14.375" style="5" customWidth="1"/>
    <col min="11017" max="11265" width="9" style="5"/>
    <col min="11266" max="11266" width="12.125" style="5" customWidth="1"/>
    <col min="11267" max="11267" width="14.375" style="5" customWidth="1"/>
    <col min="11268" max="11268" width="20.625" style="5" customWidth="1"/>
    <col min="11269" max="11269" width="23.375" style="5" customWidth="1"/>
    <col min="11270" max="11270" width="12.125" style="5" customWidth="1"/>
    <col min="11271" max="11271" width="8.75" style="5" customWidth="1"/>
    <col min="11272" max="11272" width="14.375" style="5" customWidth="1"/>
    <col min="11273" max="11521" width="9" style="5"/>
    <col min="11522" max="11522" width="12.125" style="5" customWidth="1"/>
    <col min="11523" max="11523" width="14.375" style="5" customWidth="1"/>
    <col min="11524" max="11524" width="20.625" style="5" customWidth="1"/>
    <col min="11525" max="11525" width="23.375" style="5" customWidth="1"/>
    <col min="11526" max="11526" width="12.125" style="5" customWidth="1"/>
    <col min="11527" max="11527" width="8.75" style="5" customWidth="1"/>
    <col min="11528" max="11528" width="14.375" style="5" customWidth="1"/>
    <col min="11529" max="11777" width="9" style="5"/>
    <col min="11778" max="11778" width="12.125" style="5" customWidth="1"/>
    <col min="11779" max="11779" width="14.375" style="5" customWidth="1"/>
    <col min="11780" max="11780" width="20.625" style="5" customWidth="1"/>
    <col min="11781" max="11781" width="23.375" style="5" customWidth="1"/>
    <col min="11782" max="11782" width="12.125" style="5" customWidth="1"/>
    <col min="11783" max="11783" width="8.75" style="5" customWidth="1"/>
    <col min="11784" max="11784" width="14.375" style="5" customWidth="1"/>
    <col min="11785" max="12033" width="9" style="5"/>
    <col min="12034" max="12034" width="12.125" style="5" customWidth="1"/>
    <col min="12035" max="12035" width="14.375" style="5" customWidth="1"/>
    <col min="12036" max="12036" width="20.625" style="5" customWidth="1"/>
    <col min="12037" max="12037" width="23.375" style="5" customWidth="1"/>
    <col min="12038" max="12038" width="12.125" style="5" customWidth="1"/>
    <col min="12039" max="12039" width="8.75" style="5" customWidth="1"/>
    <col min="12040" max="12040" width="14.375" style="5" customWidth="1"/>
    <col min="12041" max="12289" width="9" style="5"/>
    <col min="12290" max="12290" width="12.125" style="5" customWidth="1"/>
    <col min="12291" max="12291" width="14.375" style="5" customWidth="1"/>
    <col min="12292" max="12292" width="20.625" style="5" customWidth="1"/>
    <col min="12293" max="12293" width="23.375" style="5" customWidth="1"/>
    <col min="12294" max="12294" width="12.125" style="5" customWidth="1"/>
    <col min="12295" max="12295" width="8.75" style="5" customWidth="1"/>
    <col min="12296" max="12296" width="14.375" style="5" customWidth="1"/>
    <col min="12297" max="12545" width="9" style="5"/>
    <col min="12546" max="12546" width="12.125" style="5" customWidth="1"/>
    <col min="12547" max="12547" width="14.375" style="5" customWidth="1"/>
    <col min="12548" max="12548" width="20.625" style="5" customWidth="1"/>
    <col min="12549" max="12549" width="23.375" style="5" customWidth="1"/>
    <col min="12550" max="12550" width="12.125" style="5" customWidth="1"/>
    <col min="12551" max="12551" width="8.75" style="5" customWidth="1"/>
    <col min="12552" max="12552" width="14.375" style="5" customWidth="1"/>
    <col min="12553" max="12801" width="9" style="5"/>
    <col min="12802" max="12802" width="12.125" style="5" customWidth="1"/>
    <col min="12803" max="12803" width="14.375" style="5" customWidth="1"/>
    <col min="12804" max="12804" width="20.625" style="5" customWidth="1"/>
    <col min="12805" max="12805" width="23.375" style="5" customWidth="1"/>
    <col min="12806" max="12806" width="12.125" style="5" customWidth="1"/>
    <col min="12807" max="12807" width="8.75" style="5" customWidth="1"/>
    <col min="12808" max="12808" width="14.375" style="5" customWidth="1"/>
    <col min="12809" max="13057" width="9" style="5"/>
    <col min="13058" max="13058" width="12.125" style="5" customWidth="1"/>
    <col min="13059" max="13059" width="14.375" style="5" customWidth="1"/>
    <col min="13060" max="13060" width="20.625" style="5" customWidth="1"/>
    <col min="13061" max="13061" width="23.375" style="5" customWidth="1"/>
    <col min="13062" max="13062" width="12.125" style="5" customWidth="1"/>
    <col min="13063" max="13063" width="8.75" style="5" customWidth="1"/>
    <col min="13064" max="13064" width="14.375" style="5" customWidth="1"/>
    <col min="13065" max="13313" width="9" style="5"/>
    <col min="13314" max="13314" width="12.125" style="5" customWidth="1"/>
    <col min="13315" max="13315" width="14.375" style="5" customWidth="1"/>
    <col min="13316" max="13316" width="20.625" style="5" customWidth="1"/>
    <col min="13317" max="13317" width="23.375" style="5" customWidth="1"/>
    <col min="13318" max="13318" width="12.125" style="5" customWidth="1"/>
    <col min="13319" max="13319" width="8.75" style="5" customWidth="1"/>
    <col min="13320" max="13320" width="14.375" style="5" customWidth="1"/>
    <col min="13321" max="13569" width="9" style="5"/>
    <col min="13570" max="13570" width="12.125" style="5" customWidth="1"/>
    <col min="13571" max="13571" width="14.375" style="5" customWidth="1"/>
    <col min="13572" max="13572" width="20.625" style="5" customWidth="1"/>
    <col min="13573" max="13573" width="23.375" style="5" customWidth="1"/>
    <col min="13574" max="13574" width="12.125" style="5" customWidth="1"/>
    <col min="13575" max="13575" width="8.75" style="5" customWidth="1"/>
    <col min="13576" max="13576" width="14.375" style="5" customWidth="1"/>
    <col min="13577" max="13825" width="9" style="5"/>
    <col min="13826" max="13826" width="12.125" style="5" customWidth="1"/>
    <col min="13827" max="13827" width="14.375" style="5" customWidth="1"/>
    <col min="13828" max="13828" width="20.625" style="5" customWidth="1"/>
    <col min="13829" max="13829" width="23.375" style="5" customWidth="1"/>
    <col min="13830" max="13830" width="12.125" style="5" customWidth="1"/>
    <col min="13831" max="13831" width="8.75" style="5" customWidth="1"/>
    <col min="13832" max="13832" width="14.375" style="5" customWidth="1"/>
    <col min="13833" max="14081" width="9" style="5"/>
    <col min="14082" max="14082" width="12.125" style="5" customWidth="1"/>
    <col min="14083" max="14083" width="14.375" style="5" customWidth="1"/>
    <col min="14084" max="14084" width="20.625" style="5" customWidth="1"/>
    <col min="14085" max="14085" width="23.375" style="5" customWidth="1"/>
    <col min="14086" max="14086" width="12.125" style="5" customWidth="1"/>
    <col min="14087" max="14087" width="8.75" style="5" customWidth="1"/>
    <col min="14088" max="14088" width="14.375" style="5" customWidth="1"/>
    <col min="14089" max="14337" width="9" style="5"/>
    <col min="14338" max="14338" width="12.125" style="5" customWidth="1"/>
    <col min="14339" max="14339" width="14.375" style="5" customWidth="1"/>
    <col min="14340" max="14340" width="20.625" style="5" customWidth="1"/>
    <col min="14341" max="14341" width="23.375" style="5" customWidth="1"/>
    <col min="14342" max="14342" width="12.125" style="5" customWidth="1"/>
    <col min="14343" max="14343" width="8.75" style="5" customWidth="1"/>
    <col min="14344" max="14344" width="14.375" style="5" customWidth="1"/>
    <col min="14345" max="14593" width="9" style="5"/>
    <col min="14594" max="14594" width="12.125" style="5" customWidth="1"/>
    <col min="14595" max="14595" width="14.375" style="5" customWidth="1"/>
    <col min="14596" max="14596" width="20.625" style="5" customWidth="1"/>
    <col min="14597" max="14597" width="23.375" style="5" customWidth="1"/>
    <col min="14598" max="14598" width="12.125" style="5" customWidth="1"/>
    <col min="14599" max="14599" width="8.75" style="5" customWidth="1"/>
    <col min="14600" max="14600" width="14.375" style="5" customWidth="1"/>
    <col min="14601" max="14849" width="9" style="5"/>
    <col min="14850" max="14850" width="12.125" style="5" customWidth="1"/>
    <col min="14851" max="14851" width="14.375" style="5" customWidth="1"/>
    <col min="14852" max="14852" width="20.625" style="5" customWidth="1"/>
    <col min="14853" max="14853" width="23.375" style="5" customWidth="1"/>
    <col min="14854" max="14854" width="12.125" style="5" customWidth="1"/>
    <col min="14855" max="14855" width="8.75" style="5" customWidth="1"/>
    <col min="14856" max="14856" width="14.375" style="5" customWidth="1"/>
    <col min="14857" max="15105" width="9" style="5"/>
    <col min="15106" max="15106" width="12.125" style="5" customWidth="1"/>
    <col min="15107" max="15107" width="14.375" style="5" customWidth="1"/>
    <col min="15108" max="15108" width="20.625" style="5" customWidth="1"/>
    <col min="15109" max="15109" width="23.375" style="5" customWidth="1"/>
    <col min="15110" max="15110" width="12.125" style="5" customWidth="1"/>
    <col min="15111" max="15111" width="8.75" style="5" customWidth="1"/>
    <col min="15112" max="15112" width="14.375" style="5" customWidth="1"/>
    <col min="15113" max="15361" width="9" style="5"/>
    <col min="15362" max="15362" width="12.125" style="5" customWidth="1"/>
    <col min="15363" max="15363" width="14.375" style="5" customWidth="1"/>
    <col min="15364" max="15364" width="20.625" style="5" customWidth="1"/>
    <col min="15365" max="15365" width="23.375" style="5" customWidth="1"/>
    <col min="15366" max="15366" width="12.125" style="5" customWidth="1"/>
    <col min="15367" max="15367" width="8.75" style="5" customWidth="1"/>
    <col min="15368" max="15368" width="14.375" style="5" customWidth="1"/>
    <col min="15369" max="15617" width="9" style="5"/>
    <col min="15618" max="15618" width="12.125" style="5" customWidth="1"/>
    <col min="15619" max="15619" width="14.375" style="5" customWidth="1"/>
    <col min="15620" max="15620" width="20.625" style="5" customWidth="1"/>
    <col min="15621" max="15621" width="23.375" style="5" customWidth="1"/>
    <col min="15622" max="15622" width="12.125" style="5" customWidth="1"/>
    <col min="15623" max="15623" width="8.75" style="5" customWidth="1"/>
    <col min="15624" max="15624" width="14.375" style="5" customWidth="1"/>
    <col min="15625" max="15873" width="9" style="5"/>
    <col min="15874" max="15874" width="12.125" style="5" customWidth="1"/>
    <col min="15875" max="15875" width="14.375" style="5" customWidth="1"/>
    <col min="15876" max="15876" width="20.625" style="5" customWidth="1"/>
    <col min="15877" max="15877" width="23.375" style="5" customWidth="1"/>
    <col min="15878" max="15878" width="12.125" style="5" customWidth="1"/>
    <col min="15879" max="15879" width="8.75" style="5" customWidth="1"/>
    <col min="15880" max="15880" width="14.375" style="5" customWidth="1"/>
    <col min="15881" max="16129" width="9" style="5"/>
    <col min="16130" max="16130" width="12.125" style="5" customWidth="1"/>
    <col min="16131" max="16131" width="14.375" style="5" customWidth="1"/>
    <col min="16132" max="16132" width="20.625" style="5" customWidth="1"/>
    <col min="16133" max="16133" width="23.375" style="5" customWidth="1"/>
    <col min="16134" max="16134" width="12.125" style="5" customWidth="1"/>
    <col min="16135" max="16135" width="8.75" style="5" customWidth="1"/>
    <col min="16136" max="16136" width="14.375" style="5" customWidth="1"/>
    <col min="16137" max="16384" width="9" style="5"/>
  </cols>
  <sheetData>
    <row r="1" spans="1:13" ht="24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9.5" x14ac:dyDescent="0.3">
      <c r="A2" s="65" t="s">
        <v>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3" ht="20.25" thickBot="1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12" customHeight="1" x14ac:dyDescent="0.3">
      <c r="A4" s="67" t="s">
        <v>2</v>
      </c>
      <c r="B4" s="69" t="s">
        <v>3</v>
      </c>
      <c r="C4" s="69" t="s">
        <v>4</v>
      </c>
      <c r="D4" s="71" t="s">
        <v>5</v>
      </c>
      <c r="E4" s="7"/>
      <c r="F4" s="7"/>
      <c r="G4" s="7"/>
      <c r="H4" s="8"/>
      <c r="I4" s="69" t="s">
        <v>6</v>
      </c>
      <c r="J4" s="73" t="s">
        <v>7</v>
      </c>
      <c r="K4" s="75" t="s">
        <v>8</v>
      </c>
      <c r="L4" s="62" t="s">
        <v>9</v>
      </c>
    </row>
    <row r="5" spans="1:13" ht="34.5" thickBot="1" x14ac:dyDescent="0.35">
      <c r="A5" s="68"/>
      <c r="B5" s="70"/>
      <c r="C5" s="70"/>
      <c r="D5" s="72"/>
      <c r="E5" s="9" t="s">
        <v>10</v>
      </c>
      <c r="F5" s="9" t="s">
        <v>11</v>
      </c>
      <c r="G5" s="9" t="s">
        <v>12</v>
      </c>
      <c r="H5" s="9" t="s">
        <v>13</v>
      </c>
      <c r="I5" s="70"/>
      <c r="J5" s="74"/>
      <c r="K5" s="76"/>
      <c r="L5" s="63"/>
    </row>
    <row r="6" spans="1:13" s="14" customFormat="1" ht="24.95" customHeight="1" x14ac:dyDescent="0.3">
      <c r="A6" s="10">
        <v>1</v>
      </c>
      <c r="B6" s="11" t="s">
        <v>49</v>
      </c>
      <c r="C6" s="3" t="s">
        <v>55</v>
      </c>
      <c r="D6" s="3"/>
      <c r="E6" s="3"/>
      <c r="F6" s="3"/>
      <c r="G6" s="3"/>
      <c r="H6" s="3"/>
      <c r="I6" s="3" t="s">
        <v>179</v>
      </c>
      <c r="J6" s="3" t="s">
        <v>65</v>
      </c>
      <c r="K6" s="16">
        <v>67220</v>
      </c>
      <c r="L6" s="15" t="s">
        <v>14</v>
      </c>
      <c r="M6" s="13"/>
    </row>
    <row r="7" spans="1:13" s="14" customFormat="1" ht="24.95" customHeight="1" x14ac:dyDescent="0.3">
      <c r="A7" s="10">
        <v>2</v>
      </c>
      <c r="B7" s="11" t="s">
        <v>49</v>
      </c>
      <c r="C7" s="3" t="s">
        <v>55</v>
      </c>
      <c r="D7" s="3"/>
      <c r="E7" s="3"/>
      <c r="F7" s="3"/>
      <c r="G7" s="3"/>
      <c r="H7" s="3"/>
      <c r="I7" s="3" t="s">
        <v>180</v>
      </c>
      <c r="J7" s="3" t="s">
        <v>65</v>
      </c>
      <c r="K7" s="16">
        <v>41130</v>
      </c>
      <c r="L7" s="12" t="s">
        <v>14</v>
      </c>
      <c r="M7" s="13"/>
    </row>
    <row r="8" spans="1:13" s="14" customFormat="1" ht="24.95" customHeight="1" x14ac:dyDescent="0.3">
      <c r="A8" s="10">
        <v>3</v>
      </c>
      <c r="B8" s="11" t="s">
        <v>50</v>
      </c>
      <c r="C8" s="3" t="s">
        <v>33</v>
      </c>
      <c r="D8" s="3" t="s">
        <v>46</v>
      </c>
      <c r="E8" s="3" t="s">
        <v>24</v>
      </c>
      <c r="F8" s="3"/>
      <c r="G8" s="3" t="s">
        <v>24</v>
      </c>
      <c r="H8" s="3" t="s">
        <v>24</v>
      </c>
      <c r="I8" s="3" t="s">
        <v>181</v>
      </c>
      <c r="J8" s="3" t="s">
        <v>58</v>
      </c>
      <c r="K8" s="16">
        <v>1850000</v>
      </c>
      <c r="L8" s="12" t="s">
        <v>66</v>
      </c>
      <c r="M8" s="13"/>
    </row>
    <row r="9" spans="1:13" s="14" customFormat="1" ht="24.95" customHeight="1" x14ac:dyDescent="0.3">
      <c r="A9" s="10">
        <v>4</v>
      </c>
      <c r="B9" s="11" t="s">
        <v>51</v>
      </c>
      <c r="C9" s="3" t="s">
        <v>33</v>
      </c>
      <c r="D9" s="3" t="s">
        <v>56</v>
      </c>
      <c r="E9" s="3"/>
      <c r="F9" s="3"/>
      <c r="G9" s="3" t="s">
        <v>57</v>
      </c>
      <c r="H9" s="3" t="s">
        <v>57</v>
      </c>
      <c r="I9" s="3" t="s">
        <v>182</v>
      </c>
      <c r="J9" s="3" t="s">
        <v>38</v>
      </c>
      <c r="K9" s="16">
        <v>1000000</v>
      </c>
      <c r="L9" s="12" t="s">
        <v>14</v>
      </c>
      <c r="M9" s="13"/>
    </row>
    <row r="10" spans="1:13" s="14" customFormat="1" ht="24.95" customHeight="1" x14ac:dyDescent="0.3">
      <c r="A10" s="10">
        <v>5</v>
      </c>
      <c r="B10" s="11" t="s">
        <v>51</v>
      </c>
      <c r="C10" s="3" t="s">
        <v>55</v>
      </c>
      <c r="D10" s="3"/>
      <c r="E10" s="3"/>
      <c r="F10" s="3"/>
      <c r="G10" s="3"/>
      <c r="H10" s="3"/>
      <c r="I10" s="3" t="s">
        <v>183</v>
      </c>
      <c r="J10" s="3" t="s">
        <v>59</v>
      </c>
      <c r="K10" s="16">
        <v>90</v>
      </c>
      <c r="L10" s="12" t="s">
        <v>14</v>
      </c>
      <c r="M10" s="13"/>
    </row>
    <row r="11" spans="1:13" s="14" customFormat="1" ht="24.95" customHeight="1" x14ac:dyDescent="0.3">
      <c r="A11" s="10">
        <v>6</v>
      </c>
      <c r="B11" s="11" t="s">
        <v>51</v>
      </c>
      <c r="C11" s="3" t="s">
        <v>33</v>
      </c>
      <c r="D11" s="3" t="s">
        <v>46</v>
      </c>
      <c r="E11" s="3" t="s">
        <v>24</v>
      </c>
      <c r="F11" s="3"/>
      <c r="G11" s="3" t="s">
        <v>24</v>
      </c>
      <c r="H11" s="3" t="s">
        <v>24</v>
      </c>
      <c r="I11" s="3" t="s">
        <v>181</v>
      </c>
      <c r="J11" s="3" t="s">
        <v>44</v>
      </c>
      <c r="K11" s="16">
        <v>1500000</v>
      </c>
      <c r="L11" s="12" t="s">
        <v>14</v>
      </c>
      <c r="M11" s="13"/>
    </row>
    <row r="12" spans="1:13" s="14" customFormat="1" ht="24.95" customHeight="1" x14ac:dyDescent="0.3">
      <c r="A12" s="10">
        <v>7</v>
      </c>
      <c r="B12" s="11" t="s">
        <v>52</v>
      </c>
      <c r="C12" s="3" t="s">
        <v>33</v>
      </c>
      <c r="D12" s="3" t="s">
        <v>46</v>
      </c>
      <c r="E12" s="3" t="s">
        <v>24</v>
      </c>
      <c r="F12" s="3"/>
      <c r="G12" s="3" t="s">
        <v>24</v>
      </c>
      <c r="H12" s="3" t="s">
        <v>24</v>
      </c>
      <c r="I12" s="3" t="s">
        <v>184</v>
      </c>
      <c r="J12" s="3" t="s">
        <v>64</v>
      </c>
      <c r="K12" s="16">
        <v>100000</v>
      </c>
      <c r="L12" s="12" t="s">
        <v>14</v>
      </c>
      <c r="M12" s="13"/>
    </row>
    <row r="13" spans="1:13" s="14" customFormat="1" ht="24.95" customHeight="1" x14ac:dyDescent="0.3">
      <c r="A13" s="10">
        <v>8</v>
      </c>
      <c r="B13" s="11" t="s">
        <v>52</v>
      </c>
      <c r="C13" s="3" t="s">
        <v>33</v>
      </c>
      <c r="D13" s="3" t="s">
        <v>46</v>
      </c>
      <c r="E13" s="3" t="s">
        <v>24</v>
      </c>
      <c r="F13" s="3"/>
      <c r="G13" s="3" t="s">
        <v>24</v>
      </c>
      <c r="H13" s="3" t="s">
        <v>24</v>
      </c>
      <c r="I13" s="3" t="s">
        <v>185</v>
      </c>
      <c r="J13" s="3" t="s">
        <v>60</v>
      </c>
      <c r="K13" s="16">
        <v>40179000</v>
      </c>
      <c r="L13" s="12" t="s">
        <v>14</v>
      </c>
      <c r="M13" s="13"/>
    </row>
    <row r="14" spans="1:13" s="14" customFormat="1" ht="24.95" customHeight="1" x14ac:dyDescent="0.3">
      <c r="A14" s="10">
        <v>9</v>
      </c>
      <c r="B14" s="11" t="s">
        <v>53</v>
      </c>
      <c r="C14" s="3" t="s">
        <v>33</v>
      </c>
      <c r="D14" s="3" t="s">
        <v>46</v>
      </c>
      <c r="E14" s="3" t="s">
        <v>47</v>
      </c>
      <c r="F14" s="3"/>
      <c r="G14" s="3" t="s">
        <v>47</v>
      </c>
      <c r="H14" s="3" t="s">
        <v>47</v>
      </c>
      <c r="I14" s="3" t="s">
        <v>186</v>
      </c>
      <c r="J14" s="3" t="s">
        <v>61</v>
      </c>
      <c r="K14" s="16">
        <v>18998000</v>
      </c>
      <c r="L14" s="12" t="s">
        <v>45</v>
      </c>
      <c r="M14" s="13"/>
    </row>
    <row r="15" spans="1:13" s="14" customFormat="1" ht="24.95" customHeight="1" x14ac:dyDescent="0.3">
      <c r="A15" s="10">
        <v>10</v>
      </c>
      <c r="B15" s="11" t="s">
        <v>54</v>
      </c>
      <c r="C15" s="3" t="s">
        <v>33</v>
      </c>
      <c r="D15" s="3" t="s">
        <v>46</v>
      </c>
      <c r="E15" s="3"/>
      <c r="F15" s="3"/>
      <c r="G15" s="3" t="s">
        <v>23</v>
      </c>
      <c r="H15" s="3" t="s">
        <v>23</v>
      </c>
      <c r="I15" s="3" t="s">
        <v>187</v>
      </c>
      <c r="J15" s="3" t="s">
        <v>62</v>
      </c>
      <c r="K15" s="16">
        <v>500000</v>
      </c>
      <c r="L15" s="12" t="s">
        <v>14</v>
      </c>
      <c r="M15" s="13"/>
    </row>
    <row r="16" spans="1:13" s="14" customFormat="1" ht="24.95" customHeight="1" x14ac:dyDescent="0.3">
      <c r="A16" s="10">
        <v>11</v>
      </c>
      <c r="B16" s="11" t="s">
        <v>54</v>
      </c>
      <c r="C16" s="3" t="s">
        <v>33</v>
      </c>
      <c r="D16" s="3" t="s">
        <v>46</v>
      </c>
      <c r="E16" s="3" t="s">
        <v>24</v>
      </c>
      <c r="F16" s="3"/>
      <c r="G16" s="3" t="s">
        <v>23</v>
      </c>
      <c r="H16" s="3" t="s">
        <v>23</v>
      </c>
      <c r="I16" s="3" t="s">
        <v>188</v>
      </c>
      <c r="J16" s="3" t="s">
        <v>63</v>
      </c>
      <c r="K16" s="16">
        <v>100000</v>
      </c>
      <c r="L16" s="12" t="s">
        <v>14</v>
      </c>
      <c r="M16" s="13"/>
    </row>
    <row r="17" spans="1:13" s="14" customFormat="1" ht="30" customHeight="1" thickBot="1" x14ac:dyDescent="0.35">
      <c r="A17" s="17"/>
      <c r="B17" s="61" t="s">
        <v>25</v>
      </c>
      <c r="C17" s="61"/>
      <c r="D17" s="61"/>
      <c r="E17" s="61"/>
      <c r="F17" s="61"/>
      <c r="G17" s="61"/>
      <c r="H17" s="61"/>
      <c r="I17" s="61"/>
      <c r="J17" s="61"/>
      <c r="K17" s="54">
        <f>SUM(K6:K16)</f>
        <v>64335440</v>
      </c>
      <c r="L17" s="18"/>
      <c r="M17" s="13"/>
    </row>
    <row r="18" spans="1:13" s="14" customFormat="1" ht="24.95" customHeight="1" x14ac:dyDescent="0.3">
      <c r="A18" s="19"/>
      <c r="B18" s="20"/>
      <c r="C18" s="5"/>
      <c r="D18" s="5"/>
      <c r="E18" s="5"/>
      <c r="F18" s="5"/>
      <c r="G18" s="5"/>
      <c r="H18" s="5"/>
      <c r="I18" s="20"/>
      <c r="J18" s="21"/>
      <c r="K18" s="22"/>
      <c r="L18" s="6"/>
      <c r="M18" s="13"/>
    </row>
    <row r="19" spans="1:13" s="14" customFormat="1" ht="24.95" customHeight="1" x14ac:dyDescent="0.3">
      <c r="A19" s="19"/>
      <c r="B19" s="20"/>
      <c r="C19" s="5"/>
      <c r="D19" s="5"/>
      <c r="E19" s="5"/>
      <c r="F19" s="5"/>
      <c r="G19" s="5"/>
      <c r="H19" s="5"/>
      <c r="I19" s="20"/>
      <c r="J19" s="21"/>
      <c r="K19" s="22"/>
      <c r="L19" s="6"/>
      <c r="M19" s="13"/>
    </row>
    <row r="20" spans="1:13" s="14" customFormat="1" ht="24.95" customHeight="1" x14ac:dyDescent="0.3">
      <c r="A20" s="19"/>
      <c r="B20" s="20"/>
      <c r="C20" s="5"/>
      <c r="D20" s="5"/>
      <c r="E20" s="5"/>
      <c r="F20" s="5"/>
      <c r="G20" s="5"/>
      <c r="H20" s="5"/>
      <c r="I20" s="20"/>
      <c r="J20" s="21"/>
      <c r="K20" s="22"/>
      <c r="L20" s="6"/>
      <c r="M20" s="13"/>
    </row>
    <row r="21" spans="1:13" s="14" customFormat="1" ht="24.95" customHeight="1" x14ac:dyDescent="0.3">
      <c r="A21" s="19"/>
      <c r="B21" s="20"/>
      <c r="C21" s="5"/>
      <c r="D21" s="5"/>
      <c r="E21" s="5"/>
      <c r="F21" s="5"/>
      <c r="G21" s="5"/>
      <c r="H21" s="5"/>
      <c r="I21" s="20"/>
      <c r="J21" s="21"/>
      <c r="K21" s="22"/>
      <c r="L21" s="6"/>
      <c r="M21" s="13"/>
    </row>
    <row r="22" spans="1:13" s="14" customFormat="1" ht="24.95" customHeight="1" x14ac:dyDescent="0.3">
      <c r="A22" s="19"/>
      <c r="B22" s="20"/>
      <c r="C22" s="5"/>
      <c r="D22" s="5"/>
      <c r="E22" s="5"/>
      <c r="F22" s="5"/>
      <c r="G22" s="5"/>
      <c r="H22" s="5"/>
      <c r="I22" s="20"/>
      <c r="J22" s="21"/>
      <c r="K22" s="22"/>
      <c r="L22" s="6"/>
      <c r="M22" s="13"/>
    </row>
    <row r="23" spans="1:13" s="14" customFormat="1" ht="24.95" customHeight="1" x14ac:dyDescent="0.3">
      <c r="A23" s="19"/>
      <c r="B23" s="20"/>
      <c r="C23" s="5"/>
      <c r="D23" s="5"/>
      <c r="E23" s="5"/>
      <c r="F23" s="5"/>
      <c r="G23" s="5"/>
      <c r="H23" s="5"/>
      <c r="I23" s="20"/>
      <c r="J23" s="21"/>
      <c r="K23" s="22"/>
      <c r="L23" s="6"/>
      <c r="M23" s="13"/>
    </row>
    <row r="24" spans="1:13" s="14" customFormat="1" ht="24.95" customHeight="1" x14ac:dyDescent="0.3">
      <c r="A24" s="19"/>
      <c r="B24" s="20"/>
      <c r="C24" s="5"/>
      <c r="D24" s="5"/>
      <c r="E24" s="5"/>
      <c r="F24" s="5"/>
      <c r="G24" s="5"/>
      <c r="H24" s="5"/>
      <c r="I24" s="20"/>
      <c r="J24" s="21"/>
      <c r="K24" s="22"/>
      <c r="L24" s="6"/>
      <c r="M24" s="13"/>
    </row>
    <row r="25" spans="1:13" s="14" customFormat="1" ht="24.95" customHeight="1" x14ac:dyDescent="0.3">
      <c r="A25" s="19"/>
      <c r="B25" s="20"/>
      <c r="C25" s="5"/>
      <c r="D25" s="5"/>
      <c r="E25" s="5"/>
      <c r="F25" s="5"/>
      <c r="G25" s="5"/>
      <c r="H25" s="5"/>
      <c r="I25" s="20"/>
      <c r="J25" s="21"/>
      <c r="K25" s="22"/>
      <c r="L25" s="6"/>
      <c r="M25" s="13"/>
    </row>
    <row r="26" spans="1:13" s="14" customFormat="1" ht="24.95" customHeight="1" x14ac:dyDescent="0.3">
      <c r="A26" s="19"/>
      <c r="B26" s="20"/>
      <c r="C26" s="5"/>
      <c r="D26" s="5"/>
      <c r="E26" s="5"/>
      <c r="F26" s="5"/>
      <c r="G26" s="5"/>
      <c r="H26" s="5"/>
      <c r="I26" s="20"/>
      <c r="J26" s="21"/>
      <c r="K26" s="22"/>
      <c r="L26" s="6"/>
      <c r="M26" s="13"/>
    </row>
    <row r="27" spans="1:13" s="14" customFormat="1" ht="24.95" customHeight="1" x14ac:dyDescent="0.3">
      <c r="A27" s="19"/>
      <c r="B27" s="20"/>
      <c r="C27" s="5"/>
      <c r="D27" s="5"/>
      <c r="E27" s="5"/>
      <c r="F27" s="5"/>
      <c r="G27" s="5"/>
      <c r="H27" s="5"/>
      <c r="I27" s="20"/>
      <c r="J27" s="21"/>
      <c r="K27" s="22"/>
      <c r="L27" s="6"/>
      <c r="M27" s="13"/>
    </row>
    <row r="28" spans="1:13" s="14" customFormat="1" ht="24.95" customHeight="1" x14ac:dyDescent="0.3">
      <c r="A28" s="19"/>
      <c r="B28" s="20"/>
      <c r="C28" s="5"/>
      <c r="D28" s="5"/>
      <c r="E28" s="5"/>
      <c r="F28" s="5"/>
      <c r="G28" s="5"/>
      <c r="H28" s="5"/>
      <c r="I28" s="20"/>
      <c r="J28" s="21"/>
      <c r="K28" s="22"/>
      <c r="L28" s="6"/>
      <c r="M28" s="13"/>
    </row>
    <row r="29" spans="1:13" s="14" customFormat="1" ht="24.95" customHeight="1" x14ac:dyDescent="0.3">
      <c r="A29" s="19"/>
      <c r="B29" s="20"/>
      <c r="C29" s="5"/>
      <c r="D29" s="5"/>
      <c r="E29" s="5"/>
      <c r="F29" s="5"/>
      <c r="G29" s="5"/>
      <c r="H29" s="5"/>
      <c r="I29" s="20"/>
      <c r="J29" s="21"/>
      <c r="K29" s="22"/>
      <c r="L29" s="6"/>
      <c r="M29" s="13"/>
    </row>
    <row r="30" spans="1:13" s="14" customFormat="1" ht="24.95" customHeight="1" x14ac:dyDescent="0.3">
      <c r="A30" s="19"/>
      <c r="B30" s="20"/>
      <c r="C30" s="5"/>
      <c r="D30" s="5"/>
      <c r="E30" s="5"/>
      <c r="F30" s="5"/>
      <c r="G30" s="5"/>
      <c r="H30" s="5"/>
      <c r="I30" s="20"/>
      <c r="J30" s="21"/>
      <c r="K30" s="22"/>
      <c r="L30" s="6"/>
      <c r="M30" s="13"/>
    </row>
    <row r="31" spans="1:13" s="14" customFormat="1" ht="24.95" customHeight="1" x14ac:dyDescent="0.3">
      <c r="A31" s="19"/>
      <c r="B31" s="20"/>
      <c r="C31" s="5"/>
      <c r="D31" s="5"/>
      <c r="E31" s="5"/>
      <c r="F31" s="5"/>
      <c r="G31" s="5"/>
      <c r="H31" s="5"/>
      <c r="I31" s="20"/>
      <c r="J31" s="21"/>
      <c r="K31" s="22"/>
      <c r="L31" s="6"/>
      <c r="M31" s="13"/>
    </row>
    <row r="32" spans="1:13" s="14" customFormat="1" ht="24.95" customHeight="1" x14ac:dyDescent="0.3">
      <c r="A32" s="19"/>
      <c r="B32" s="20"/>
      <c r="C32" s="5"/>
      <c r="D32" s="5"/>
      <c r="E32" s="5"/>
      <c r="F32" s="5"/>
      <c r="G32" s="5"/>
      <c r="H32" s="5"/>
      <c r="I32" s="20"/>
      <c r="J32" s="21"/>
      <c r="K32" s="22"/>
      <c r="L32" s="6"/>
      <c r="M32" s="13"/>
    </row>
    <row r="33" spans="1:13" s="14" customFormat="1" ht="24.95" customHeight="1" x14ac:dyDescent="0.3">
      <c r="A33" s="19"/>
      <c r="B33" s="20"/>
      <c r="C33" s="5"/>
      <c r="D33" s="5"/>
      <c r="E33" s="5"/>
      <c r="F33" s="5"/>
      <c r="G33" s="5"/>
      <c r="H33" s="5"/>
      <c r="I33" s="20"/>
      <c r="J33" s="21"/>
      <c r="K33" s="22"/>
      <c r="L33" s="6"/>
      <c r="M33" s="13"/>
    </row>
    <row r="34" spans="1:13" s="14" customFormat="1" ht="24.95" customHeight="1" x14ac:dyDescent="0.3">
      <c r="A34" s="19"/>
      <c r="B34" s="20"/>
      <c r="C34" s="5"/>
      <c r="D34" s="5"/>
      <c r="E34" s="5"/>
      <c r="F34" s="5"/>
      <c r="G34" s="5"/>
      <c r="H34" s="5"/>
      <c r="I34" s="20"/>
      <c r="J34" s="21"/>
      <c r="K34" s="22"/>
      <c r="L34" s="6"/>
      <c r="M34" s="13"/>
    </row>
    <row r="35" spans="1:13" s="14" customFormat="1" ht="24.95" customHeight="1" x14ac:dyDescent="0.3">
      <c r="A35" s="19"/>
      <c r="B35" s="20"/>
      <c r="C35" s="5"/>
      <c r="D35" s="5"/>
      <c r="E35" s="5"/>
      <c r="F35" s="5"/>
      <c r="G35" s="5"/>
      <c r="H35" s="5"/>
      <c r="I35" s="20"/>
      <c r="J35" s="21"/>
      <c r="K35" s="22"/>
      <c r="L35" s="6"/>
      <c r="M35" s="13"/>
    </row>
    <row r="36" spans="1:13" s="14" customFormat="1" ht="24.95" customHeight="1" x14ac:dyDescent="0.3">
      <c r="A36" s="19"/>
      <c r="B36" s="20"/>
      <c r="C36" s="5"/>
      <c r="D36" s="5"/>
      <c r="E36" s="5"/>
      <c r="F36" s="5"/>
      <c r="G36" s="5"/>
      <c r="H36" s="5"/>
      <c r="I36" s="20"/>
      <c r="J36" s="21"/>
      <c r="K36" s="22"/>
      <c r="L36" s="6"/>
      <c r="M36" s="13"/>
    </row>
    <row r="37" spans="1:13" s="14" customFormat="1" ht="24.95" customHeight="1" x14ac:dyDescent="0.3">
      <c r="A37" s="19"/>
      <c r="B37" s="20"/>
      <c r="C37" s="5"/>
      <c r="D37" s="5"/>
      <c r="E37" s="5"/>
      <c r="F37" s="5"/>
      <c r="G37" s="5"/>
      <c r="H37" s="5"/>
      <c r="I37" s="20"/>
      <c r="J37" s="21"/>
      <c r="K37" s="22"/>
      <c r="L37" s="6"/>
      <c r="M37" s="23"/>
    </row>
    <row r="38" spans="1:13" s="14" customFormat="1" ht="24.95" customHeight="1" x14ac:dyDescent="0.3">
      <c r="A38" s="19"/>
      <c r="B38" s="20"/>
      <c r="C38" s="5"/>
      <c r="D38" s="5"/>
      <c r="E38" s="5"/>
      <c r="F38" s="5"/>
      <c r="G38" s="5"/>
      <c r="H38" s="5"/>
      <c r="I38" s="20"/>
      <c r="J38" s="21"/>
      <c r="K38" s="22"/>
      <c r="L38" s="6"/>
      <c r="M38" s="23"/>
    </row>
    <row r="39" spans="1:13" s="14" customFormat="1" ht="24.95" customHeight="1" x14ac:dyDescent="0.3">
      <c r="A39" s="19"/>
      <c r="B39" s="20"/>
      <c r="C39" s="5"/>
      <c r="D39" s="5"/>
      <c r="E39" s="5"/>
      <c r="F39" s="5"/>
      <c r="G39" s="5"/>
      <c r="H39" s="5"/>
      <c r="I39" s="20"/>
      <c r="J39" s="21"/>
      <c r="K39" s="22"/>
      <c r="L39" s="6"/>
      <c r="M39" s="23"/>
    </row>
    <row r="40" spans="1:13" s="14" customFormat="1" ht="24.95" customHeight="1" x14ac:dyDescent="0.3">
      <c r="A40" s="19"/>
      <c r="B40" s="20"/>
      <c r="C40" s="5"/>
      <c r="D40" s="5"/>
      <c r="E40" s="5"/>
      <c r="F40" s="5"/>
      <c r="G40" s="5"/>
      <c r="H40" s="5"/>
      <c r="I40" s="20"/>
      <c r="J40" s="21"/>
      <c r="K40" s="22"/>
      <c r="L40" s="6"/>
      <c r="M40" s="23"/>
    </row>
    <row r="41" spans="1:13" s="14" customFormat="1" ht="24.95" customHeight="1" x14ac:dyDescent="0.3">
      <c r="A41" s="19"/>
      <c r="B41" s="20"/>
      <c r="C41" s="5"/>
      <c r="D41" s="5"/>
      <c r="E41" s="5"/>
      <c r="F41" s="5"/>
      <c r="G41" s="5"/>
      <c r="H41" s="5"/>
      <c r="I41" s="20"/>
      <c r="J41" s="21"/>
      <c r="K41" s="22"/>
      <c r="L41" s="6"/>
      <c r="M41" s="23"/>
    </row>
    <row r="42" spans="1:13" s="14" customFormat="1" ht="24.95" customHeight="1" x14ac:dyDescent="0.3">
      <c r="A42" s="19"/>
      <c r="B42" s="20"/>
      <c r="C42" s="5"/>
      <c r="D42" s="5"/>
      <c r="E42" s="5"/>
      <c r="F42" s="5"/>
      <c r="G42" s="5"/>
      <c r="H42" s="5"/>
      <c r="I42" s="20"/>
      <c r="J42" s="21"/>
      <c r="K42" s="22"/>
      <c r="L42" s="6"/>
      <c r="M42" s="23"/>
    </row>
    <row r="43" spans="1:13" s="14" customFormat="1" ht="24.95" customHeight="1" x14ac:dyDescent="0.3">
      <c r="A43" s="19"/>
      <c r="B43" s="20"/>
      <c r="C43" s="5"/>
      <c r="D43" s="5"/>
      <c r="E43" s="5"/>
      <c r="F43" s="5"/>
      <c r="G43" s="5"/>
      <c r="H43" s="5"/>
      <c r="I43" s="20"/>
      <c r="J43" s="21"/>
      <c r="K43" s="22"/>
      <c r="L43" s="6"/>
      <c r="M43" s="23"/>
    </row>
    <row r="44" spans="1:13" s="14" customFormat="1" ht="24.95" customHeight="1" x14ac:dyDescent="0.3">
      <c r="A44" s="19"/>
      <c r="B44" s="20"/>
      <c r="C44" s="5"/>
      <c r="D44" s="5"/>
      <c r="E44" s="5"/>
      <c r="F44" s="5"/>
      <c r="G44" s="5"/>
      <c r="H44" s="5"/>
      <c r="I44" s="20"/>
      <c r="J44" s="21"/>
      <c r="K44" s="22"/>
      <c r="L44" s="6"/>
      <c r="M44" s="23"/>
    </row>
    <row r="45" spans="1:13" s="14" customFormat="1" ht="24.95" customHeight="1" x14ac:dyDescent="0.3">
      <c r="A45" s="19"/>
      <c r="B45" s="20"/>
      <c r="C45" s="5"/>
      <c r="D45" s="5"/>
      <c r="E45" s="5"/>
      <c r="F45" s="5"/>
      <c r="G45" s="5"/>
      <c r="H45" s="5"/>
      <c r="I45" s="20"/>
      <c r="J45" s="21"/>
      <c r="K45" s="22"/>
      <c r="L45" s="6"/>
      <c r="M45" s="13"/>
    </row>
    <row r="46" spans="1:13" s="14" customFormat="1" x14ac:dyDescent="0.3">
      <c r="A46" s="19"/>
      <c r="B46" s="20"/>
      <c r="C46" s="5"/>
      <c r="D46" s="5"/>
      <c r="E46" s="5"/>
      <c r="F46" s="5"/>
      <c r="G46" s="5"/>
      <c r="H46" s="5"/>
      <c r="I46" s="20"/>
      <c r="J46" s="21"/>
      <c r="K46" s="22"/>
      <c r="L46" s="6"/>
      <c r="M46" s="13"/>
    </row>
    <row r="47" spans="1:13" s="14" customFormat="1" x14ac:dyDescent="0.3">
      <c r="A47" s="19"/>
      <c r="B47" s="20"/>
      <c r="C47" s="5"/>
      <c r="D47" s="5"/>
      <c r="E47" s="5"/>
      <c r="F47" s="5"/>
      <c r="G47" s="5"/>
      <c r="H47" s="5"/>
      <c r="I47" s="20"/>
      <c r="J47" s="21"/>
      <c r="K47" s="22"/>
      <c r="L47" s="6"/>
      <c r="M47" s="13"/>
    </row>
    <row r="48" spans="1:13" s="14" customFormat="1" x14ac:dyDescent="0.3">
      <c r="A48" s="19"/>
      <c r="B48" s="20"/>
      <c r="C48" s="5"/>
      <c r="D48" s="5"/>
      <c r="E48" s="5"/>
      <c r="F48" s="5"/>
      <c r="G48" s="5"/>
      <c r="H48" s="5"/>
      <c r="I48" s="20"/>
      <c r="J48" s="21"/>
      <c r="K48" s="22"/>
      <c r="L48" s="6"/>
      <c r="M48" s="13"/>
    </row>
  </sheetData>
  <autoFilter ref="A4:L17" xr:uid="{600AE4A4-7705-480E-A191-E46638BD97EB}"/>
  <mergeCells count="12">
    <mergeCell ref="B17:J17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K7" sqref="K7"/>
    </sheetView>
  </sheetViews>
  <sheetFormatPr defaultRowHeight="16.5" x14ac:dyDescent="0.3"/>
  <cols>
    <col min="1" max="1" width="4.75" style="50" bestFit="1" customWidth="1"/>
    <col min="2" max="2" width="11.625" style="51" bestFit="1" customWidth="1"/>
    <col min="3" max="3" width="11.5" style="25" bestFit="1" customWidth="1"/>
    <col min="4" max="4" width="14.875" style="52" bestFit="1" customWidth="1"/>
    <col min="5" max="5" width="8.625" style="53" bestFit="1" customWidth="1"/>
    <col min="6" max="6" width="14.375" style="53" customWidth="1"/>
    <col min="7" max="7" width="43" style="25" customWidth="1"/>
    <col min="8" max="8" width="6" style="1" bestFit="1" customWidth="1"/>
    <col min="9" max="16384" width="9" style="25"/>
  </cols>
  <sheetData>
    <row r="1" spans="1:8" ht="20.25" thickBot="1" x14ac:dyDescent="0.35">
      <c r="A1" s="77" t="s">
        <v>15</v>
      </c>
      <c r="B1" s="77"/>
      <c r="C1" s="77"/>
      <c r="D1" s="77"/>
      <c r="E1" s="77"/>
      <c r="F1" s="77"/>
      <c r="G1" s="77"/>
      <c r="H1" s="24"/>
    </row>
    <row r="2" spans="1:8" ht="24.75" thickBot="1" x14ac:dyDescent="0.35">
      <c r="A2" s="26" t="s">
        <v>2</v>
      </c>
      <c r="B2" s="27" t="s">
        <v>16</v>
      </c>
      <c r="C2" s="28" t="s">
        <v>17</v>
      </c>
      <c r="D2" s="29" t="s">
        <v>18</v>
      </c>
      <c r="E2" s="30" t="s">
        <v>19</v>
      </c>
      <c r="F2" s="28" t="s">
        <v>20</v>
      </c>
      <c r="G2" s="28" t="s">
        <v>21</v>
      </c>
      <c r="H2" s="31"/>
    </row>
    <row r="3" spans="1:8" s="38" customFormat="1" ht="24.75" thickTop="1" x14ac:dyDescent="0.3">
      <c r="A3" s="32">
        <v>1</v>
      </c>
      <c r="B3" s="33">
        <v>44502</v>
      </c>
      <c r="C3" s="34" t="s">
        <v>32</v>
      </c>
      <c r="D3" s="35">
        <v>1580000</v>
      </c>
      <c r="E3" s="42" t="s">
        <v>23</v>
      </c>
      <c r="F3" s="36" t="s">
        <v>81</v>
      </c>
      <c r="G3" s="44" t="s">
        <v>82</v>
      </c>
      <c r="H3" s="37" t="s">
        <v>36</v>
      </c>
    </row>
    <row r="4" spans="1:8" s="38" customFormat="1" x14ac:dyDescent="0.3">
      <c r="A4" s="39">
        <v>2</v>
      </c>
      <c r="B4" s="33">
        <v>44503</v>
      </c>
      <c r="C4" s="40" t="s">
        <v>39</v>
      </c>
      <c r="D4" s="41">
        <v>994000</v>
      </c>
      <c r="E4" s="42" t="s">
        <v>23</v>
      </c>
      <c r="F4" s="60" t="s">
        <v>83</v>
      </c>
      <c r="G4" s="2" t="s">
        <v>84</v>
      </c>
      <c r="H4" s="43" t="s">
        <v>29</v>
      </c>
    </row>
    <row r="5" spans="1:8" s="38" customFormat="1" ht="24" x14ac:dyDescent="0.3">
      <c r="A5" s="39">
        <v>3</v>
      </c>
      <c r="B5" s="33">
        <v>44504</v>
      </c>
      <c r="C5" s="2" t="s">
        <v>68</v>
      </c>
      <c r="D5" s="41">
        <v>122000</v>
      </c>
      <c r="E5" s="42" t="s">
        <v>23</v>
      </c>
      <c r="F5" s="2" t="s">
        <v>85</v>
      </c>
      <c r="G5" s="2" t="s">
        <v>86</v>
      </c>
      <c r="H5" s="37" t="s">
        <v>29</v>
      </c>
    </row>
    <row r="6" spans="1:8" s="38" customFormat="1" x14ac:dyDescent="0.3">
      <c r="A6" s="39">
        <v>4</v>
      </c>
      <c r="B6" s="33">
        <v>44505</v>
      </c>
      <c r="C6" s="2" t="s">
        <v>69</v>
      </c>
      <c r="D6" s="41">
        <v>373542</v>
      </c>
      <c r="E6" s="42" t="s">
        <v>23</v>
      </c>
      <c r="F6" s="2"/>
      <c r="G6" s="2" t="s">
        <v>72</v>
      </c>
      <c r="H6" s="37" t="s">
        <v>36</v>
      </c>
    </row>
    <row r="7" spans="1:8" s="38" customFormat="1" ht="24" x14ac:dyDescent="0.3">
      <c r="A7" s="39">
        <v>5</v>
      </c>
      <c r="B7" s="33">
        <v>44505</v>
      </c>
      <c r="C7" s="2" t="s">
        <v>39</v>
      </c>
      <c r="D7" s="41">
        <v>673730</v>
      </c>
      <c r="E7" s="42" t="s">
        <v>23</v>
      </c>
      <c r="F7" s="2" t="s">
        <v>91</v>
      </c>
      <c r="G7" s="2" t="s">
        <v>87</v>
      </c>
      <c r="H7" s="37" t="s">
        <v>35</v>
      </c>
    </row>
    <row r="8" spans="1:8" s="38" customFormat="1" x14ac:dyDescent="0.3">
      <c r="A8" s="39">
        <v>6</v>
      </c>
      <c r="B8" s="33">
        <v>44505</v>
      </c>
      <c r="C8" s="2" t="s">
        <v>32</v>
      </c>
      <c r="D8" s="41">
        <v>26400</v>
      </c>
      <c r="E8" s="42" t="s">
        <v>23</v>
      </c>
      <c r="F8" s="2" t="s">
        <v>88</v>
      </c>
      <c r="G8" s="2" t="s">
        <v>89</v>
      </c>
      <c r="H8" s="37" t="s">
        <v>29</v>
      </c>
    </row>
    <row r="9" spans="1:8" s="38" customFormat="1" x14ac:dyDescent="0.3">
      <c r="A9" s="39">
        <v>7</v>
      </c>
      <c r="B9" s="33">
        <v>44505</v>
      </c>
      <c r="C9" s="34" t="s">
        <v>34</v>
      </c>
      <c r="D9" s="41">
        <v>2580000</v>
      </c>
      <c r="E9" s="42" t="s">
        <v>23</v>
      </c>
      <c r="F9" s="2"/>
      <c r="G9" s="2" t="s">
        <v>73</v>
      </c>
      <c r="H9" s="37" t="s">
        <v>29</v>
      </c>
    </row>
    <row r="10" spans="1:8" s="38" customFormat="1" ht="24" x14ac:dyDescent="0.3">
      <c r="A10" s="39">
        <v>8</v>
      </c>
      <c r="B10" s="33">
        <v>44505</v>
      </c>
      <c r="C10" s="2" t="s">
        <v>41</v>
      </c>
      <c r="D10" s="41">
        <v>1620000</v>
      </c>
      <c r="E10" s="42" t="s">
        <v>23</v>
      </c>
      <c r="F10" s="2" t="s">
        <v>90</v>
      </c>
      <c r="G10" s="2" t="s">
        <v>74</v>
      </c>
      <c r="H10" s="37" t="s">
        <v>36</v>
      </c>
    </row>
    <row r="11" spans="1:8" s="38" customFormat="1" x14ac:dyDescent="0.3">
      <c r="A11" s="39">
        <v>9</v>
      </c>
      <c r="B11" s="33">
        <v>44508</v>
      </c>
      <c r="C11" s="2" t="s">
        <v>39</v>
      </c>
      <c r="D11" s="41">
        <v>798400</v>
      </c>
      <c r="E11" s="42" t="s">
        <v>23</v>
      </c>
      <c r="F11" s="36" t="s">
        <v>92</v>
      </c>
      <c r="G11" s="44" t="s">
        <v>87</v>
      </c>
      <c r="H11" s="43" t="s">
        <v>29</v>
      </c>
    </row>
    <row r="12" spans="1:8" s="38" customFormat="1" x14ac:dyDescent="0.3">
      <c r="A12" s="39">
        <v>10</v>
      </c>
      <c r="B12" s="33">
        <v>44511</v>
      </c>
      <c r="C12" s="2" t="s">
        <v>37</v>
      </c>
      <c r="D12" s="41">
        <v>50000</v>
      </c>
      <c r="E12" s="42" t="s">
        <v>23</v>
      </c>
      <c r="F12" s="2"/>
      <c r="G12" s="59" t="s">
        <v>93</v>
      </c>
      <c r="H12" s="43" t="s">
        <v>29</v>
      </c>
    </row>
    <row r="13" spans="1:8" s="38" customFormat="1" x14ac:dyDescent="0.3">
      <c r="A13" s="39">
        <v>11</v>
      </c>
      <c r="B13" s="33">
        <v>44511</v>
      </c>
      <c r="C13" s="2" t="s">
        <v>43</v>
      </c>
      <c r="D13" s="41">
        <v>360000</v>
      </c>
      <c r="E13" s="42" t="s">
        <v>23</v>
      </c>
      <c r="F13" s="2"/>
      <c r="G13" s="44" t="s">
        <v>94</v>
      </c>
      <c r="H13" s="43" t="s">
        <v>29</v>
      </c>
    </row>
    <row r="14" spans="1:8" s="38" customFormat="1" x14ac:dyDescent="0.3">
      <c r="A14" s="39">
        <v>12</v>
      </c>
      <c r="B14" s="33">
        <v>44512</v>
      </c>
      <c r="C14" s="2" t="s">
        <v>34</v>
      </c>
      <c r="D14" s="41">
        <v>11000</v>
      </c>
      <c r="E14" s="42" t="s">
        <v>23</v>
      </c>
      <c r="F14" s="58"/>
      <c r="G14" s="44" t="s">
        <v>98</v>
      </c>
      <c r="H14" s="37" t="s">
        <v>29</v>
      </c>
    </row>
    <row r="15" spans="1:8" s="38" customFormat="1" x14ac:dyDescent="0.3">
      <c r="A15" s="39">
        <v>13</v>
      </c>
      <c r="B15" s="33">
        <v>44512</v>
      </c>
      <c r="C15" s="2" t="s">
        <v>42</v>
      </c>
      <c r="D15" s="41">
        <v>1997280</v>
      </c>
      <c r="E15" s="42" t="s">
        <v>23</v>
      </c>
      <c r="F15" s="2"/>
      <c r="G15" s="44" t="s">
        <v>75</v>
      </c>
      <c r="H15" s="37" t="s">
        <v>29</v>
      </c>
    </row>
    <row r="16" spans="1:8" s="38" customFormat="1" x14ac:dyDescent="0.3">
      <c r="A16" s="39">
        <v>14</v>
      </c>
      <c r="B16" s="33">
        <v>44512</v>
      </c>
      <c r="C16" s="2" t="s">
        <v>32</v>
      </c>
      <c r="D16" s="41">
        <v>403680</v>
      </c>
      <c r="E16" s="42" t="s">
        <v>23</v>
      </c>
      <c r="F16" s="2"/>
      <c r="G16" s="44" t="s">
        <v>95</v>
      </c>
      <c r="H16" s="37" t="s">
        <v>29</v>
      </c>
    </row>
    <row r="17" spans="1:8" s="38" customFormat="1" ht="36" x14ac:dyDescent="0.3">
      <c r="A17" s="39">
        <v>15</v>
      </c>
      <c r="B17" s="33">
        <v>44512</v>
      </c>
      <c r="C17" s="2" t="s">
        <v>70</v>
      </c>
      <c r="D17" s="41">
        <v>333190</v>
      </c>
      <c r="E17" s="42" t="s">
        <v>23</v>
      </c>
      <c r="F17" s="2" t="s">
        <v>99</v>
      </c>
      <c r="G17" s="44" t="s">
        <v>100</v>
      </c>
      <c r="H17" s="37" t="s">
        <v>36</v>
      </c>
    </row>
    <row r="18" spans="1:8" s="38" customFormat="1" x14ac:dyDescent="0.3">
      <c r="A18" s="39">
        <v>16</v>
      </c>
      <c r="B18" s="33">
        <v>44512</v>
      </c>
      <c r="C18" s="2" t="s">
        <v>41</v>
      </c>
      <c r="D18" s="41">
        <v>540000</v>
      </c>
      <c r="E18" s="42" t="s">
        <v>23</v>
      </c>
      <c r="F18" s="2"/>
      <c r="G18" s="44" t="s">
        <v>97</v>
      </c>
      <c r="H18" s="37" t="s">
        <v>36</v>
      </c>
    </row>
    <row r="19" spans="1:8" s="38" customFormat="1" ht="24" x14ac:dyDescent="0.3">
      <c r="A19" s="39">
        <v>17</v>
      </c>
      <c r="B19" s="33">
        <v>44512</v>
      </c>
      <c r="C19" s="2" t="s">
        <v>41</v>
      </c>
      <c r="D19" s="41">
        <v>1850000</v>
      </c>
      <c r="E19" s="42" t="s">
        <v>23</v>
      </c>
      <c r="F19" s="2" t="s">
        <v>40</v>
      </c>
      <c r="G19" s="44" t="s">
        <v>76</v>
      </c>
      <c r="H19" s="37" t="s">
        <v>36</v>
      </c>
    </row>
    <row r="20" spans="1:8" s="38" customFormat="1" x14ac:dyDescent="0.3">
      <c r="A20" s="39">
        <v>18</v>
      </c>
      <c r="B20" s="33">
        <v>44512</v>
      </c>
      <c r="C20" s="2" t="s">
        <v>32</v>
      </c>
      <c r="D20" s="41">
        <v>250000</v>
      </c>
      <c r="E20" s="42" t="s">
        <v>23</v>
      </c>
      <c r="F20" s="2"/>
      <c r="G20" s="44" t="s">
        <v>96</v>
      </c>
      <c r="H20" s="37" t="s">
        <v>29</v>
      </c>
    </row>
    <row r="21" spans="1:8" s="38" customFormat="1" ht="24" x14ac:dyDescent="0.3">
      <c r="A21" s="39">
        <v>19</v>
      </c>
      <c r="B21" s="33">
        <v>44515</v>
      </c>
      <c r="C21" s="2" t="s">
        <v>70</v>
      </c>
      <c r="D21" s="41">
        <v>1500000</v>
      </c>
      <c r="E21" s="42" t="s">
        <v>23</v>
      </c>
      <c r="F21" s="2" t="s">
        <v>101</v>
      </c>
      <c r="G21" s="44" t="s">
        <v>102</v>
      </c>
      <c r="H21" s="37" t="s">
        <v>36</v>
      </c>
    </row>
    <row r="22" spans="1:8" s="38" customFormat="1" x14ac:dyDescent="0.3">
      <c r="A22" s="39">
        <v>20</v>
      </c>
      <c r="B22" s="33">
        <v>44517</v>
      </c>
      <c r="C22" s="2" t="s">
        <v>32</v>
      </c>
      <c r="D22" s="41">
        <v>26000</v>
      </c>
      <c r="E22" s="42" t="s">
        <v>23</v>
      </c>
      <c r="F22" s="2"/>
      <c r="G22" s="44" t="s">
        <v>103</v>
      </c>
      <c r="H22" s="37" t="s">
        <v>29</v>
      </c>
    </row>
    <row r="23" spans="1:8" s="38" customFormat="1" x14ac:dyDescent="0.3">
      <c r="A23" s="39">
        <v>21</v>
      </c>
      <c r="B23" s="33">
        <v>44518</v>
      </c>
      <c r="C23" s="2" t="s">
        <v>37</v>
      </c>
      <c r="D23" s="41">
        <v>500000</v>
      </c>
      <c r="E23" s="42" t="s">
        <v>23</v>
      </c>
      <c r="F23" s="2"/>
      <c r="G23" s="44" t="s">
        <v>93</v>
      </c>
      <c r="H23" s="37" t="s">
        <v>29</v>
      </c>
    </row>
    <row r="24" spans="1:8" s="38" customFormat="1" x14ac:dyDescent="0.3">
      <c r="A24" s="39">
        <v>22</v>
      </c>
      <c r="B24" s="33">
        <v>44519</v>
      </c>
      <c r="C24" s="2" t="s">
        <v>32</v>
      </c>
      <c r="D24" s="41">
        <v>27000</v>
      </c>
      <c r="E24" s="42" t="s">
        <v>23</v>
      </c>
      <c r="F24" s="2"/>
      <c r="G24" s="44" t="s">
        <v>104</v>
      </c>
      <c r="H24" s="37" t="s">
        <v>29</v>
      </c>
    </row>
    <row r="25" spans="1:8" s="38" customFormat="1" x14ac:dyDescent="0.3">
      <c r="A25" s="39">
        <v>23</v>
      </c>
      <c r="B25" s="33">
        <v>44519</v>
      </c>
      <c r="C25" s="2" t="s">
        <v>32</v>
      </c>
      <c r="D25" s="41">
        <v>2990000</v>
      </c>
      <c r="E25" s="42" t="s">
        <v>23</v>
      </c>
      <c r="F25" s="2" t="s">
        <v>115</v>
      </c>
      <c r="G25" s="44" t="s">
        <v>116</v>
      </c>
      <c r="H25" s="37" t="s">
        <v>29</v>
      </c>
    </row>
    <row r="26" spans="1:8" s="38" customFormat="1" ht="36" x14ac:dyDescent="0.3">
      <c r="A26" s="39">
        <v>24</v>
      </c>
      <c r="B26" s="33">
        <v>44522</v>
      </c>
      <c r="C26" s="2" t="s">
        <v>39</v>
      </c>
      <c r="D26" s="41">
        <v>15000000</v>
      </c>
      <c r="E26" s="42" t="s">
        <v>23</v>
      </c>
      <c r="F26" s="2" t="s">
        <v>105</v>
      </c>
      <c r="G26" s="44" t="s">
        <v>106</v>
      </c>
      <c r="H26" s="37" t="s">
        <v>29</v>
      </c>
    </row>
    <row r="27" spans="1:8" s="38" customFormat="1" ht="36" x14ac:dyDescent="0.3">
      <c r="A27" s="39">
        <v>25</v>
      </c>
      <c r="B27" s="33">
        <v>44522</v>
      </c>
      <c r="C27" s="2" t="s">
        <v>39</v>
      </c>
      <c r="D27" s="41">
        <v>18998000</v>
      </c>
      <c r="E27" s="42" t="s">
        <v>23</v>
      </c>
      <c r="F27" s="2" t="s">
        <v>107</v>
      </c>
      <c r="G27" s="44" t="s">
        <v>108</v>
      </c>
      <c r="H27" s="37" t="s">
        <v>36</v>
      </c>
    </row>
    <row r="28" spans="1:8" s="38" customFormat="1" ht="24" x14ac:dyDescent="0.3">
      <c r="A28" s="39">
        <v>26</v>
      </c>
      <c r="B28" s="33">
        <v>44522</v>
      </c>
      <c r="C28" s="2" t="s">
        <v>70</v>
      </c>
      <c r="D28" s="41">
        <v>1570800</v>
      </c>
      <c r="E28" s="42" t="s">
        <v>23</v>
      </c>
      <c r="F28" s="2" t="s">
        <v>117</v>
      </c>
      <c r="G28" s="44" t="s">
        <v>118</v>
      </c>
      <c r="H28" s="37" t="s">
        <v>29</v>
      </c>
    </row>
    <row r="29" spans="1:8" s="38" customFormat="1" ht="24" x14ac:dyDescent="0.3">
      <c r="A29" s="39">
        <v>27</v>
      </c>
      <c r="B29" s="33">
        <v>44522</v>
      </c>
      <c r="C29" s="2" t="s">
        <v>39</v>
      </c>
      <c r="D29" s="41">
        <v>8500000</v>
      </c>
      <c r="E29" s="42" t="s">
        <v>23</v>
      </c>
      <c r="F29" s="2" t="s">
        <v>119</v>
      </c>
      <c r="G29" s="44" t="s">
        <v>120</v>
      </c>
      <c r="H29" s="37" t="s">
        <v>29</v>
      </c>
    </row>
    <row r="30" spans="1:8" s="38" customFormat="1" x14ac:dyDescent="0.3">
      <c r="A30" s="39">
        <v>28</v>
      </c>
      <c r="B30" s="33">
        <v>44522</v>
      </c>
      <c r="C30" s="2" t="s">
        <v>39</v>
      </c>
      <c r="D30" s="41">
        <v>134550</v>
      </c>
      <c r="E30" s="42" t="s">
        <v>23</v>
      </c>
      <c r="F30" s="2"/>
      <c r="G30" s="44" t="s">
        <v>77</v>
      </c>
      <c r="H30" s="37" t="s">
        <v>29</v>
      </c>
    </row>
    <row r="31" spans="1:8" s="38" customFormat="1" ht="24" x14ac:dyDescent="0.3">
      <c r="A31" s="39">
        <v>29</v>
      </c>
      <c r="B31" s="33">
        <v>44523</v>
      </c>
      <c r="C31" s="2" t="s">
        <v>32</v>
      </c>
      <c r="D31" s="41">
        <v>1690000</v>
      </c>
      <c r="E31" s="42" t="s">
        <v>23</v>
      </c>
      <c r="F31" s="2" t="s">
        <v>109</v>
      </c>
      <c r="G31" s="44" t="s">
        <v>110</v>
      </c>
      <c r="H31" s="37" t="s">
        <v>29</v>
      </c>
    </row>
    <row r="32" spans="1:8" s="38" customFormat="1" x14ac:dyDescent="0.3">
      <c r="A32" s="39">
        <v>30</v>
      </c>
      <c r="B32" s="33">
        <v>44524</v>
      </c>
      <c r="C32" s="2" t="s">
        <v>71</v>
      </c>
      <c r="D32" s="41">
        <v>3990</v>
      </c>
      <c r="E32" s="42" t="s">
        <v>23</v>
      </c>
      <c r="F32" s="2"/>
      <c r="G32" s="44" t="s">
        <v>78</v>
      </c>
      <c r="H32" s="37" t="s">
        <v>29</v>
      </c>
    </row>
    <row r="33" spans="1:8" s="38" customFormat="1" ht="24" x14ac:dyDescent="0.3">
      <c r="A33" s="39">
        <v>31</v>
      </c>
      <c r="B33" s="33">
        <v>44524</v>
      </c>
      <c r="C33" s="2" t="s">
        <v>34</v>
      </c>
      <c r="D33" s="41">
        <v>43870</v>
      </c>
      <c r="E33" s="42" t="s">
        <v>23</v>
      </c>
      <c r="F33" s="2"/>
      <c r="G33" s="44" t="s">
        <v>111</v>
      </c>
      <c r="H33" s="37" t="s">
        <v>29</v>
      </c>
    </row>
    <row r="34" spans="1:8" s="38" customFormat="1" ht="24" x14ac:dyDescent="0.3">
      <c r="A34" s="39">
        <v>32</v>
      </c>
      <c r="B34" s="33">
        <v>44524</v>
      </c>
      <c r="C34" s="2" t="s">
        <v>70</v>
      </c>
      <c r="D34" s="41">
        <v>1200000</v>
      </c>
      <c r="E34" s="42" t="s">
        <v>23</v>
      </c>
      <c r="F34" s="2" t="s">
        <v>112</v>
      </c>
      <c r="G34" s="44" t="s">
        <v>113</v>
      </c>
      <c r="H34" s="37" t="s">
        <v>36</v>
      </c>
    </row>
    <row r="35" spans="1:8" s="38" customFormat="1" x14ac:dyDescent="0.3">
      <c r="A35" s="39">
        <v>33</v>
      </c>
      <c r="B35" s="33">
        <v>44525</v>
      </c>
      <c r="C35" s="2" t="s">
        <v>70</v>
      </c>
      <c r="D35" s="41">
        <v>250000</v>
      </c>
      <c r="E35" s="42" t="s">
        <v>23</v>
      </c>
      <c r="F35" s="2"/>
      <c r="G35" s="44" t="s">
        <v>114</v>
      </c>
      <c r="H35" s="43" t="s">
        <v>36</v>
      </c>
    </row>
    <row r="36" spans="1:8" s="38" customFormat="1" x14ac:dyDescent="0.3">
      <c r="A36" s="39">
        <v>34</v>
      </c>
      <c r="B36" s="33">
        <v>44525</v>
      </c>
      <c r="C36" s="2" t="s">
        <v>41</v>
      </c>
      <c r="D36" s="41">
        <v>450000</v>
      </c>
      <c r="E36" s="42" t="s">
        <v>23</v>
      </c>
      <c r="F36" s="2"/>
      <c r="G36" s="44" t="s">
        <v>48</v>
      </c>
      <c r="H36" s="43" t="s">
        <v>36</v>
      </c>
    </row>
    <row r="37" spans="1:8" s="38" customFormat="1" ht="24" x14ac:dyDescent="0.3">
      <c r="A37" s="39">
        <v>35</v>
      </c>
      <c r="B37" s="33">
        <v>44525</v>
      </c>
      <c r="C37" s="2" t="s">
        <v>39</v>
      </c>
      <c r="D37" s="41">
        <v>281000</v>
      </c>
      <c r="E37" s="42" t="s">
        <v>23</v>
      </c>
      <c r="F37" s="2"/>
      <c r="G37" s="44" t="s">
        <v>79</v>
      </c>
      <c r="H37" s="43" t="s">
        <v>29</v>
      </c>
    </row>
    <row r="38" spans="1:8" s="38" customFormat="1" x14ac:dyDescent="0.3">
      <c r="A38" s="39">
        <v>36</v>
      </c>
      <c r="B38" s="33">
        <v>44529</v>
      </c>
      <c r="C38" s="2" t="s">
        <v>34</v>
      </c>
      <c r="D38" s="41">
        <v>50000</v>
      </c>
      <c r="E38" s="42" t="s">
        <v>23</v>
      </c>
      <c r="F38" s="2"/>
      <c r="G38" s="44" t="s">
        <v>80</v>
      </c>
      <c r="H38" s="43" t="s">
        <v>29</v>
      </c>
    </row>
    <row r="39" spans="1:8" s="38" customFormat="1" x14ac:dyDescent="0.3">
      <c r="A39" s="39">
        <v>37</v>
      </c>
      <c r="B39" s="33">
        <v>44530</v>
      </c>
      <c r="C39" s="2" t="s">
        <v>69</v>
      </c>
      <c r="D39" s="41">
        <v>3800000</v>
      </c>
      <c r="E39" s="42" t="s">
        <v>23</v>
      </c>
      <c r="F39" s="2"/>
      <c r="G39" s="44" t="s">
        <v>121</v>
      </c>
      <c r="H39" s="43" t="s">
        <v>29</v>
      </c>
    </row>
    <row r="40" spans="1:8" s="38" customFormat="1" ht="17.25" thickBot="1" x14ac:dyDescent="0.35">
      <c r="A40" s="78" t="s">
        <v>25</v>
      </c>
      <c r="B40" s="79"/>
      <c r="C40" s="79"/>
      <c r="D40" s="46">
        <f>SUM(D3:D39)</f>
        <v>71578432</v>
      </c>
      <c r="E40" s="47"/>
      <c r="F40" s="47"/>
      <c r="G40" s="48"/>
      <c r="H40" s="49"/>
    </row>
    <row r="41" spans="1:8" s="38" customFormat="1" x14ac:dyDescent="0.3">
      <c r="A41" s="50"/>
      <c r="B41" s="51"/>
      <c r="C41" s="25"/>
      <c r="D41" s="52"/>
      <c r="E41" s="53"/>
      <c r="F41" s="53"/>
      <c r="G41" s="25"/>
      <c r="H41" s="1"/>
    </row>
    <row r="42" spans="1:8" s="38" customFormat="1" x14ac:dyDescent="0.3">
      <c r="A42" s="50"/>
      <c r="B42" s="51"/>
      <c r="C42" s="25"/>
      <c r="D42" s="52"/>
      <c r="E42" s="53"/>
      <c r="F42" s="53"/>
      <c r="G42" s="25"/>
      <c r="H42" s="1"/>
    </row>
    <row r="43" spans="1:8" s="38" customFormat="1" x14ac:dyDescent="0.3">
      <c r="A43" s="50"/>
      <c r="B43" s="51"/>
      <c r="C43" s="25"/>
      <c r="D43" s="52"/>
      <c r="E43" s="53"/>
      <c r="F43" s="53"/>
      <c r="G43" s="25"/>
      <c r="H43" s="1"/>
    </row>
    <row r="44" spans="1:8" s="38" customFormat="1" x14ac:dyDescent="0.3">
      <c r="A44" s="50"/>
      <c r="B44" s="51"/>
      <c r="C44" s="25"/>
      <c r="D44" s="52"/>
      <c r="E44" s="53"/>
      <c r="F44" s="53"/>
      <c r="G44" s="25"/>
      <c r="H44" s="1"/>
    </row>
    <row r="45" spans="1:8" s="38" customFormat="1" x14ac:dyDescent="0.3">
      <c r="A45" s="50"/>
      <c r="B45" s="51"/>
      <c r="C45" s="25"/>
      <c r="D45" s="52"/>
      <c r="E45" s="53"/>
      <c r="F45" s="53"/>
      <c r="G45" s="25"/>
      <c r="H45" s="1"/>
    </row>
    <row r="46" spans="1:8" s="38" customFormat="1" x14ac:dyDescent="0.3">
      <c r="A46" s="50"/>
      <c r="B46" s="51"/>
      <c r="C46" s="25"/>
      <c r="D46" s="52"/>
      <c r="E46" s="53"/>
      <c r="F46" s="53"/>
      <c r="G46" s="25"/>
      <c r="H46" s="1"/>
    </row>
    <row r="47" spans="1:8" s="38" customFormat="1" x14ac:dyDescent="0.3">
      <c r="A47" s="50"/>
      <c r="B47" s="51"/>
      <c r="C47" s="25"/>
      <c r="D47" s="52"/>
      <c r="E47" s="53"/>
      <c r="F47" s="53"/>
      <c r="G47" s="25"/>
      <c r="H47" s="1"/>
    </row>
    <row r="48" spans="1:8" s="38" customFormat="1" x14ac:dyDescent="0.3">
      <c r="A48" s="50"/>
      <c r="B48" s="51"/>
      <c r="C48" s="25"/>
      <c r="D48" s="52"/>
      <c r="E48" s="53"/>
      <c r="F48" s="53"/>
      <c r="G48" s="25"/>
      <c r="H48" s="1"/>
    </row>
    <row r="49" spans="1:8" s="38" customFormat="1" x14ac:dyDescent="0.3">
      <c r="A49" s="50"/>
      <c r="B49" s="51"/>
      <c r="C49" s="25"/>
      <c r="D49" s="52"/>
      <c r="E49" s="53"/>
      <c r="F49" s="53"/>
      <c r="G49" s="25"/>
      <c r="H49" s="1"/>
    </row>
    <row r="50" spans="1:8" s="38" customFormat="1" x14ac:dyDescent="0.3">
      <c r="A50" s="50"/>
      <c r="B50" s="51"/>
      <c r="C50" s="25"/>
      <c r="D50" s="52"/>
      <c r="E50" s="53"/>
      <c r="F50" s="53"/>
      <c r="G50" s="25"/>
      <c r="H50" s="1"/>
    </row>
    <row r="51" spans="1:8" s="38" customFormat="1" x14ac:dyDescent="0.3">
      <c r="A51" s="50"/>
      <c r="B51" s="51"/>
      <c r="C51" s="25"/>
      <c r="D51" s="52"/>
      <c r="E51" s="53"/>
      <c r="F51" s="53"/>
      <c r="G51" s="25"/>
      <c r="H51" s="1"/>
    </row>
    <row r="52" spans="1:8" s="38" customFormat="1" x14ac:dyDescent="0.3">
      <c r="A52" s="50"/>
      <c r="B52" s="51"/>
      <c r="C52" s="25"/>
      <c r="D52" s="52"/>
      <c r="E52" s="53"/>
      <c r="F52" s="53"/>
      <c r="G52" s="25"/>
      <c r="H52" s="1"/>
    </row>
    <row r="53" spans="1:8" s="38" customFormat="1" x14ac:dyDescent="0.3">
      <c r="A53" s="50"/>
      <c r="B53" s="51"/>
      <c r="C53" s="25"/>
      <c r="D53" s="52"/>
      <c r="E53" s="53"/>
      <c r="F53" s="53"/>
      <c r="G53" s="25"/>
      <c r="H53" s="1"/>
    </row>
    <row r="54" spans="1:8" s="38" customFormat="1" x14ac:dyDescent="0.3">
      <c r="A54" s="50"/>
      <c r="B54" s="51"/>
      <c r="C54" s="25"/>
      <c r="D54" s="52"/>
      <c r="E54" s="53"/>
      <c r="F54" s="53"/>
      <c r="G54" s="25"/>
      <c r="H54" s="1"/>
    </row>
    <row r="55" spans="1:8" s="38" customFormat="1" x14ac:dyDescent="0.3">
      <c r="A55" s="50"/>
      <c r="B55" s="51"/>
      <c r="C55" s="25"/>
      <c r="D55" s="52"/>
      <c r="E55" s="53"/>
      <c r="F55" s="53"/>
      <c r="G55" s="25"/>
      <c r="H55" s="1"/>
    </row>
    <row r="56" spans="1:8" s="38" customFormat="1" x14ac:dyDescent="0.3">
      <c r="A56" s="50"/>
      <c r="B56" s="51"/>
      <c r="C56" s="25"/>
      <c r="D56" s="52"/>
      <c r="E56" s="53"/>
      <c r="F56" s="53"/>
      <c r="G56" s="25"/>
      <c r="H56" s="1"/>
    </row>
    <row r="57" spans="1:8" s="38" customFormat="1" x14ac:dyDescent="0.3">
      <c r="A57" s="50"/>
      <c r="B57" s="51"/>
      <c r="C57" s="25"/>
      <c r="D57" s="52"/>
      <c r="E57" s="53"/>
      <c r="F57" s="53"/>
      <c r="G57" s="25"/>
      <c r="H57" s="1"/>
    </row>
    <row r="58" spans="1:8" s="38" customFormat="1" x14ac:dyDescent="0.3">
      <c r="A58" s="50"/>
      <c r="B58" s="51"/>
      <c r="C58" s="25"/>
      <c r="D58" s="52"/>
      <c r="E58" s="53"/>
      <c r="F58" s="53"/>
      <c r="G58" s="25"/>
      <c r="H58" s="1"/>
    </row>
    <row r="59" spans="1:8" s="38" customFormat="1" x14ac:dyDescent="0.3">
      <c r="A59" s="50"/>
      <c r="B59" s="51"/>
      <c r="C59" s="25"/>
      <c r="D59" s="52"/>
      <c r="E59" s="53"/>
      <c r="F59" s="53"/>
      <c r="G59" s="25"/>
      <c r="H59" s="1"/>
    </row>
    <row r="60" spans="1:8" s="38" customFormat="1" x14ac:dyDescent="0.3">
      <c r="A60" s="50"/>
      <c r="B60" s="51"/>
      <c r="C60" s="25"/>
      <c r="D60" s="52"/>
      <c r="E60" s="53"/>
      <c r="F60" s="53"/>
      <c r="G60" s="25"/>
      <c r="H60" s="1"/>
    </row>
    <row r="61" spans="1:8" s="38" customFormat="1" x14ac:dyDescent="0.3">
      <c r="A61" s="50"/>
      <c r="B61" s="51"/>
      <c r="C61" s="25"/>
      <c r="D61" s="52"/>
      <c r="E61" s="53"/>
      <c r="F61" s="53"/>
      <c r="G61" s="25"/>
      <c r="H61" s="1"/>
    </row>
    <row r="62" spans="1:8" s="38" customFormat="1" x14ac:dyDescent="0.3">
      <c r="A62" s="50"/>
      <c r="B62" s="51"/>
      <c r="C62" s="25"/>
      <c r="D62" s="52"/>
      <c r="E62" s="53"/>
      <c r="F62" s="53"/>
      <c r="G62" s="25"/>
      <c r="H62" s="1"/>
    </row>
    <row r="63" spans="1:8" s="38" customFormat="1" x14ac:dyDescent="0.3">
      <c r="A63" s="50"/>
      <c r="B63" s="51"/>
      <c r="C63" s="25"/>
      <c r="D63" s="52"/>
      <c r="E63" s="53"/>
      <c r="F63" s="53"/>
      <c r="G63" s="25"/>
      <c r="H63" s="1"/>
    </row>
    <row r="64" spans="1:8" s="38" customFormat="1" x14ac:dyDescent="0.3">
      <c r="A64" s="50"/>
      <c r="B64" s="51"/>
      <c r="C64" s="25"/>
      <c r="D64" s="52"/>
      <c r="E64" s="53"/>
      <c r="F64" s="53"/>
      <c r="G64" s="25"/>
      <c r="H64" s="1"/>
    </row>
    <row r="65" spans="1:8" s="38" customFormat="1" x14ac:dyDescent="0.3">
      <c r="A65" s="50"/>
      <c r="B65" s="51"/>
      <c r="C65" s="25"/>
      <c r="D65" s="52"/>
      <c r="E65" s="53"/>
      <c r="F65" s="53"/>
      <c r="G65" s="25"/>
      <c r="H65" s="1"/>
    </row>
    <row r="66" spans="1:8" s="38" customFormat="1" x14ac:dyDescent="0.3">
      <c r="A66" s="50"/>
      <c r="B66" s="51"/>
      <c r="C66" s="25"/>
      <c r="D66" s="52"/>
      <c r="E66" s="53"/>
      <c r="F66" s="53"/>
      <c r="G66" s="25"/>
      <c r="H66" s="1"/>
    </row>
    <row r="67" spans="1:8" s="38" customFormat="1" x14ac:dyDescent="0.3">
      <c r="A67" s="50"/>
      <c r="B67" s="51"/>
      <c r="C67" s="25"/>
      <c r="D67" s="52"/>
      <c r="E67" s="53"/>
      <c r="F67" s="53"/>
      <c r="G67" s="25"/>
      <c r="H67" s="1"/>
    </row>
    <row r="68" spans="1:8" s="38" customFormat="1" x14ac:dyDescent="0.3">
      <c r="A68" s="50"/>
      <c r="B68" s="51"/>
      <c r="C68" s="25"/>
      <c r="D68" s="52"/>
      <c r="E68" s="53"/>
      <c r="F68" s="53"/>
      <c r="G68" s="25"/>
      <c r="H68" s="1"/>
    </row>
    <row r="69" spans="1:8" s="38" customFormat="1" x14ac:dyDescent="0.3">
      <c r="A69" s="50"/>
      <c r="B69" s="51"/>
      <c r="C69" s="25"/>
      <c r="D69" s="52"/>
      <c r="E69" s="53"/>
      <c r="F69" s="53"/>
      <c r="G69" s="25"/>
      <c r="H69" s="1"/>
    </row>
    <row r="70" spans="1:8" s="38" customFormat="1" x14ac:dyDescent="0.3">
      <c r="A70" s="50"/>
      <c r="B70" s="51"/>
      <c r="C70" s="25"/>
      <c r="D70" s="52"/>
      <c r="E70" s="53"/>
      <c r="F70" s="53"/>
      <c r="G70" s="25"/>
      <c r="H70" s="1"/>
    </row>
    <row r="71" spans="1:8" s="38" customFormat="1" x14ac:dyDescent="0.3">
      <c r="A71" s="50"/>
      <c r="B71" s="51"/>
      <c r="C71" s="25"/>
      <c r="D71" s="52"/>
      <c r="E71" s="53"/>
      <c r="F71" s="53"/>
      <c r="G71" s="25"/>
      <c r="H71" s="1"/>
    </row>
    <row r="72" spans="1:8" s="38" customFormat="1" x14ac:dyDescent="0.3">
      <c r="A72" s="50"/>
      <c r="B72" s="51"/>
      <c r="C72" s="25"/>
      <c r="D72" s="52"/>
      <c r="E72" s="53"/>
      <c r="F72" s="53"/>
      <c r="G72" s="25"/>
      <c r="H72" s="1"/>
    </row>
    <row r="73" spans="1:8" s="38" customFormat="1" x14ac:dyDescent="0.3">
      <c r="A73" s="50"/>
      <c r="B73" s="51"/>
      <c r="C73" s="25"/>
      <c r="D73" s="52"/>
      <c r="E73" s="53"/>
      <c r="F73" s="53"/>
      <c r="G73" s="25"/>
      <c r="H73" s="1"/>
    </row>
    <row r="74" spans="1:8" s="38" customFormat="1" x14ac:dyDescent="0.3">
      <c r="A74" s="50"/>
      <c r="B74" s="51"/>
      <c r="C74" s="25"/>
      <c r="D74" s="52"/>
      <c r="E74" s="53"/>
      <c r="F74" s="53"/>
      <c r="G74" s="25"/>
      <c r="H74" s="1"/>
    </row>
    <row r="75" spans="1:8" s="38" customFormat="1" x14ac:dyDescent="0.3">
      <c r="A75" s="50"/>
      <c r="B75" s="51"/>
      <c r="C75" s="25"/>
      <c r="D75" s="52"/>
      <c r="E75" s="53"/>
      <c r="F75" s="53"/>
      <c r="G75" s="25"/>
      <c r="H75" s="1"/>
    </row>
    <row r="76" spans="1:8" s="38" customFormat="1" x14ac:dyDescent="0.3">
      <c r="A76" s="50"/>
      <c r="B76" s="51"/>
      <c r="C76" s="25"/>
      <c r="D76" s="52"/>
      <c r="E76" s="53"/>
      <c r="F76" s="53"/>
      <c r="G76" s="25"/>
      <c r="H76" s="1"/>
    </row>
    <row r="77" spans="1:8" s="38" customFormat="1" x14ac:dyDescent="0.3">
      <c r="A77" s="50"/>
      <c r="B77" s="51"/>
      <c r="C77" s="25"/>
      <c r="D77" s="52"/>
      <c r="E77" s="53"/>
      <c r="F77" s="53"/>
      <c r="G77" s="25"/>
      <c r="H77" s="1"/>
    </row>
    <row r="78" spans="1:8" s="38" customFormat="1" x14ac:dyDescent="0.3">
      <c r="A78" s="50"/>
      <c r="B78" s="51"/>
      <c r="C78" s="25"/>
      <c r="D78" s="52"/>
      <c r="E78" s="53"/>
      <c r="F78" s="53"/>
      <c r="G78" s="25"/>
      <c r="H78" s="1"/>
    </row>
    <row r="79" spans="1:8" s="38" customFormat="1" x14ac:dyDescent="0.3">
      <c r="A79" s="50"/>
      <c r="B79" s="51"/>
      <c r="C79" s="25"/>
      <c r="D79" s="52"/>
      <c r="E79" s="53"/>
      <c r="F79" s="53"/>
      <c r="G79" s="25"/>
      <c r="H79" s="1"/>
    </row>
    <row r="80" spans="1:8" s="38" customFormat="1" x14ac:dyDescent="0.3">
      <c r="A80" s="50"/>
      <c r="B80" s="51"/>
      <c r="C80" s="25"/>
      <c r="D80" s="52"/>
      <c r="E80" s="53"/>
      <c r="F80" s="53"/>
      <c r="G80" s="25"/>
      <c r="H80" s="1"/>
    </row>
    <row r="81" spans="1:8" s="38" customFormat="1" x14ac:dyDescent="0.3">
      <c r="A81" s="50"/>
      <c r="B81" s="51"/>
      <c r="C81" s="25"/>
      <c r="D81" s="52"/>
      <c r="E81" s="53"/>
      <c r="F81" s="53"/>
      <c r="G81" s="25"/>
      <c r="H81" s="1"/>
    </row>
    <row r="82" spans="1:8" s="38" customFormat="1" x14ac:dyDescent="0.3">
      <c r="A82" s="50"/>
      <c r="B82" s="51"/>
      <c r="C82" s="25"/>
      <c r="D82" s="52"/>
      <c r="E82" s="53"/>
      <c r="F82" s="53"/>
      <c r="G82" s="25"/>
      <c r="H82" s="1"/>
    </row>
    <row r="83" spans="1:8" s="38" customFormat="1" x14ac:dyDescent="0.3">
      <c r="A83" s="50"/>
      <c r="B83" s="51"/>
      <c r="C83" s="25"/>
      <c r="D83" s="52"/>
      <c r="E83" s="53"/>
      <c r="F83" s="53"/>
      <c r="G83" s="25"/>
      <c r="H83" s="1"/>
    </row>
    <row r="84" spans="1:8" s="38" customFormat="1" x14ac:dyDescent="0.3">
      <c r="A84" s="50"/>
      <c r="B84" s="51"/>
      <c r="C84" s="25"/>
      <c r="D84" s="52"/>
      <c r="E84" s="53"/>
      <c r="F84" s="53"/>
      <c r="G84" s="25"/>
      <c r="H84" s="1"/>
    </row>
    <row r="85" spans="1:8" s="38" customFormat="1" x14ac:dyDescent="0.3">
      <c r="A85" s="50"/>
      <c r="B85" s="51"/>
      <c r="C85" s="25"/>
      <c r="D85" s="52"/>
      <c r="E85" s="53"/>
      <c r="F85" s="53"/>
      <c r="G85" s="25"/>
      <c r="H85" s="1"/>
    </row>
    <row r="86" spans="1:8" s="38" customFormat="1" x14ac:dyDescent="0.3">
      <c r="A86" s="50"/>
      <c r="B86" s="51"/>
      <c r="C86" s="25"/>
      <c r="D86" s="52"/>
      <c r="E86" s="53"/>
      <c r="F86" s="53"/>
      <c r="G86" s="25"/>
      <c r="H86" s="1"/>
    </row>
    <row r="87" spans="1:8" s="38" customFormat="1" x14ac:dyDescent="0.3">
      <c r="A87" s="50"/>
      <c r="B87" s="51"/>
      <c r="C87" s="25"/>
      <c r="D87" s="52"/>
      <c r="E87" s="53"/>
      <c r="F87" s="53"/>
      <c r="G87" s="25"/>
      <c r="H87" s="1"/>
    </row>
    <row r="88" spans="1:8" s="38" customFormat="1" x14ac:dyDescent="0.3">
      <c r="A88" s="50"/>
      <c r="B88" s="51"/>
      <c r="C88" s="25"/>
      <c r="D88" s="52"/>
      <c r="E88" s="53"/>
      <c r="F88" s="53"/>
      <c r="G88" s="25"/>
      <c r="H88" s="1"/>
    </row>
    <row r="89" spans="1:8" s="38" customFormat="1" x14ac:dyDescent="0.3">
      <c r="A89" s="50"/>
      <c r="B89" s="51"/>
      <c r="C89" s="25"/>
      <c r="D89" s="52"/>
      <c r="E89" s="53"/>
      <c r="F89" s="53"/>
      <c r="G89" s="25"/>
      <c r="H89" s="1"/>
    </row>
    <row r="90" spans="1:8" s="38" customFormat="1" x14ac:dyDescent="0.3">
      <c r="A90" s="50"/>
      <c r="B90" s="51"/>
      <c r="C90" s="25"/>
      <c r="D90" s="52"/>
      <c r="E90" s="53"/>
      <c r="F90" s="53"/>
      <c r="G90" s="25"/>
      <c r="H90" s="1"/>
    </row>
    <row r="91" spans="1:8" s="38" customFormat="1" x14ac:dyDescent="0.3">
      <c r="A91" s="50"/>
      <c r="B91" s="51"/>
      <c r="C91" s="25"/>
      <c r="D91" s="52"/>
      <c r="E91" s="53"/>
      <c r="F91" s="53"/>
      <c r="G91" s="25"/>
      <c r="H91" s="1"/>
    </row>
    <row r="92" spans="1:8" s="38" customFormat="1" x14ac:dyDescent="0.3">
      <c r="A92" s="50"/>
      <c r="B92" s="51"/>
      <c r="C92" s="25"/>
      <c r="D92" s="52"/>
      <c r="E92" s="53"/>
      <c r="F92" s="53"/>
      <c r="G92" s="25"/>
      <c r="H92" s="1"/>
    </row>
    <row r="93" spans="1:8" s="38" customFormat="1" x14ac:dyDescent="0.3">
      <c r="A93" s="50"/>
      <c r="B93" s="51"/>
      <c r="C93" s="25"/>
      <c r="D93" s="52"/>
      <c r="E93" s="53"/>
      <c r="F93" s="53"/>
      <c r="G93" s="25"/>
      <c r="H93" s="1"/>
    </row>
    <row r="94" spans="1:8" s="38" customFormat="1" x14ac:dyDescent="0.3">
      <c r="A94" s="50"/>
      <c r="B94" s="51"/>
      <c r="C94" s="25"/>
      <c r="D94" s="52"/>
      <c r="E94" s="53"/>
      <c r="F94" s="53"/>
      <c r="G94" s="25"/>
      <c r="H94" s="1"/>
    </row>
    <row r="95" spans="1:8" s="38" customFormat="1" x14ac:dyDescent="0.3">
      <c r="A95" s="50"/>
      <c r="B95" s="51"/>
      <c r="C95" s="25"/>
      <c r="D95" s="52"/>
      <c r="E95" s="53"/>
      <c r="F95" s="53"/>
      <c r="G95" s="25"/>
      <c r="H95" s="1"/>
    </row>
    <row r="96" spans="1:8" s="38" customFormat="1" x14ac:dyDescent="0.3">
      <c r="A96" s="50"/>
      <c r="B96" s="51"/>
      <c r="C96" s="25"/>
      <c r="D96" s="52"/>
      <c r="E96" s="53"/>
      <c r="F96" s="53"/>
      <c r="G96" s="25"/>
      <c r="H96" s="1"/>
    </row>
    <row r="97" spans="1:8" s="38" customFormat="1" x14ac:dyDescent="0.3">
      <c r="A97" s="50"/>
      <c r="B97" s="51"/>
      <c r="C97" s="25"/>
      <c r="D97" s="52"/>
      <c r="E97" s="53"/>
      <c r="F97" s="53"/>
      <c r="G97" s="25"/>
      <c r="H97" s="1"/>
    </row>
    <row r="98" spans="1:8" s="38" customFormat="1" x14ac:dyDescent="0.3">
      <c r="A98" s="50"/>
      <c r="B98" s="51"/>
      <c r="C98" s="25"/>
      <c r="D98" s="52"/>
      <c r="E98" s="53"/>
      <c r="F98" s="53"/>
      <c r="G98" s="25"/>
      <c r="H98" s="1"/>
    </row>
    <row r="99" spans="1:8" s="38" customFormat="1" x14ac:dyDescent="0.3">
      <c r="A99" s="50"/>
      <c r="B99" s="51"/>
      <c r="C99" s="25"/>
      <c r="D99" s="52"/>
      <c r="E99" s="53"/>
      <c r="F99" s="53"/>
      <c r="G99" s="25"/>
      <c r="H99" s="1"/>
    </row>
    <row r="100" spans="1:8" s="38" customFormat="1" x14ac:dyDescent="0.3">
      <c r="A100" s="50"/>
      <c r="B100" s="51"/>
      <c r="C100" s="25"/>
      <c r="D100" s="52"/>
      <c r="E100" s="53"/>
      <c r="F100" s="53"/>
      <c r="G100" s="25"/>
      <c r="H100" s="1"/>
    </row>
    <row r="101" spans="1:8" s="38" customFormat="1" x14ac:dyDescent="0.3">
      <c r="A101" s="50"/>
      <c r="B101" s="51"/>
      <c r="C101" s="25"/>
      <c r="D101" s="52"/>
      <c r="E101" s="53"/>
      <c r="F101" s="53"/>
      <c r="G101" s="25"/>
      <c r="H101" s="1"/>
    </row>
    <row r="102" spans="1:8" s="38" customFormat="1" x14ac:dyDescent="0.3">
      <c r="A102" s="50"/>
      <c r="B102" s="51"/>
      <c r="C102" s="25"/>
      <c r="D102" s="52"/>
      <c r="E102" s="53"/>
      <c r="F102" s="53"/>
      <c r="G102" s="25"/>
      <c r="H102" s="1"/>
    </row>
    <row r="103" spans="1:8" s="38" customFormat="1" x14ac:dyDescent="0.3">
      <c r="A103" s="50"/>
      <c r="B103" s="51"/>
      <c r="C103" s="25"/>
      <c r="D103" s="52"/>
      <c r="E103" s="53"/>
      <c r="F103" s="53"/>
      <c r="G103" s="25"/>
      <c r="H103" s="1"/>
    </row>
    <row r="104" spans="1:8" s="38" customFormat="1" x14ac:dyDescent="0.3">
      <c r="A104" s="50"/>
      <c r="B104" s="51"/>
      <c r="C104" s="25"/>
      <c r="D104" s="52"/>
      <c r="E104" s="53"/>
      <c r="F104" s="53"/>
      <c r="G104" s="25"/>
      <c r="H104" s="1"/>
    </row>
    <row r="105" spans="1:8" s="38" customFormat="1" x14ac:dyDescent="0.3">
      <c r="A105" s="50"/>
      <c r="B105" s="51"/>
      <c r="C105" s="25"/>
      <c r="D105" s="52"/>
      <c r="E105" s="53"/>
      <c r="F105" s="53"/>
      <c r="G105" s="25"/>
      <c r="H105" s="1"/>
    </row>
    <row r="106" spans="1:8" s="38" customFormat="1" x14ac:dyDescent="0.3">
      <c r="A106" s="50"/>
      <c r="B106" s="51"/>
      <c r="C106" s="25"/>
      <c r="D106" s="52"/>
      <c r="E106" s="53"/>
      <c r="F106" s="53"/>
      <c r="G106" s="25"/>
      <c r="H106" s="1"/>
    </row>
    <row r="107" spans="1:8" s="38" customFormat="1" x14ac:dyDescent="0.3">
      <c r="A107" s="50"/>
      <c r="B107" s="51"/>
      <c r="C107" s="25"/>
      <c r="D107" s="52"/>
      <c r="E107" s="53"/>
      <c r="F107" s="53"/>
      <c r="G107" s="25"/>
      <c r="H107" s="1"/>
    </row>
    <row r="108" spans="1:8" s="38" customFormat="1" x14ac:dyDescent="0.3">
      <c r="A108" s="50"/>
      <c r="B108" s="51"/>
      <c r="C108" s="25"/>
      <c r="D108" s="52"/>
      <c r="E108" s="53"/>
      <c r="F108" s="53"/>
      <c r="G108" s="25"/>
      <c r="H108" s="1"/>
    </row>
    <row r="109" spans="1:8" s="38" customFormat="1" x14ac:dyDescent="0.3">
      <c r="A109" s="50"/>
      <c r="B109" s="51"/>
      <c r="C109" s="25"/>
      <c r="D109" s="52"/>
      <c r="E109" s="53"/>
      <c r="F109" s="53"/>
      <c r="G109" s="25"/>
      <c r="H109" s="1"/>
    </row>
    <row r="110" spans="1:8" s="38" customFormat="1" x14ac:dyDescent="0.3">
      <c r="A110" s="50"/>
      <c r="B110" s="51"/>
      <c r="C110" s="25"/>
      <c r="D110" s="52"/>
      <c r="E110" s="53"/>
      <c r="F110" s="53"/>
      <c r="G110" s="25"/>
      <c r="H110" s="1"/>
    </row>
    <row r="111" spans="1:8" s="38" customFormat="1" x14ac:dyDescent="0.3">
      <c r="A111" s="50"/>
      <c r="B111" s="51"/>
      <c r="C111" s="25"/>
      <c r="D111" s="52"/>
      <c r="E111" s="53"/>
      <c r="F111" s="53"/>
      <c r="G111" s="25"/>
      <c r="H111" s="1"/>
    </row>
    <row r="112" spans="1:8" s="38" customFormat="1" x14ac:dyDescent="0.3">
      <c r="A112" s="50"/>
      <c r="B112" s="51"/>
      <c r="C112" s="25"/>
      <c r="D112" s="52"/>
      <c r="E112" s="53"/>
      <c r="F112" s="53"/>
      <c r="G112" s="25"/>
      <c r="H112" s="1"/>
    </row>
    <row r="113" spans="1:8" s="38" customFormat="1" x14ac:dyDescent="0.3">
      <c r="A113" s="50"/>
      <c r="B113" s="51"/>
      <c r="C113" s="25"/>
      <c r="D113" s="52"/>
      <c r="E113" s="53"/>
      <c r="F113" s="53"/>
      <c r="G113" s="25"/>
      <c r="H113" s="1"/>
    </row>
    <row r="114" spans="1:8" s="38" customFormat="1" x14ac:dyDescent="0.3">
      <c r="A114" s="50"/>
      <c r="B114" s="51"/>
      <c r="C114" s="25"/>
      <c r="D114" s="52"/>
      <c r="E114" s="53"/>
      <c r="F114" s="53"/>
      <c r="G114" s="25"/>
      <c r="H114" s="1"/>
    </row>
    <row r="115" spans="1:8" s="38" customFormat="1" x14ac:dyDescent="0.3">
      <c r="A115" s="50"/>
      <c r="B115" s="51"/>
      <c r="C115" s="25"/>
      <c r="D115" s="52"/>
      <c r="E115" s="53"/>
      <c r="F115" s="53"/>
      <c r="G115" s="25"/>
      <c r="H115" s="1"/>
    </row>
    <row r="116" spans="1:8" s="38" customFormat="1" x14ac:dyDescent="0.3">
      <c r="A116" s="50"/>
      <c r="B116" s="51"/>
      <c r="C116" s="25"/>
      <c r="D116" s="52"/>
      <c r="E116" s="53"/>
      <c r="F116" s="53"/>
      <c r="G116" s="25"/>
      <c r="H116" s="1"/>
    </row>
    <row r="117" spans="1:8" s="38" customFormat="1" x14ac:dyDescent="0.3">
      <c r="A117" s="50"/>
      <c r="B117" s="51"/>
      <c r="C117" s="25"/>
      <c r="D117" s="52"/>
      <c r="E117" s="53"/>
      <c r="F117" s="53"/>
      <c r="G117" s="25"/>
      <c r="H117" s="1"/>
    </row>
    <row r="118" spans="1:8" s="38" customFormat="1" x14ac:dyDescent="0.3">
      <c r="A118" s="50"/>
      <c r="B118" s="51"/>
      <c r="C118" s="25"/>
      <c r="D118" s="52"/>
      <c r="E118" s="53"/>
      <c r="F118" s="53"/>
      <c r="G118" s="25"/>
      <c r="H118" s="1"/>
    </row>
    <row r="119" spans="1:8" s="38" customFormat="1" x14ac:dyDescent="0.3">
      <c r="A119" s="50"/>
      <c r="B119" s="51"/>
      <c r="C119" s="25"/>
      <c r="D119" s="52"/>
      <c r="E119" s="53"/>
      <c r="F119" s="53"/>
      <c r="G119" s="25"/>
      <c r="H119" s="1"/>
    </row>
    <row r="120" spans="1:8" s="38" customFormat="1" x14ac:dyDescent="0.3">
      <c r="A120" s="50"/>
      <c r="B120" s="51"/>
      <c r="C120" s="25"/>
      <c r="D120" s="52"/>
      <c r="E120" s="53"/>
      <c r="F120" s="53"/>
      <c r="G120" s="25"/>
      <c r="H120" s="1"/>
    </row>
    <row r="121" spans="1:8" s="38" customFormat="1" x14ac:dyDescent="0.3">
      <c r="A121" s="50"/>
      <c r="B121" s="51"/>
      <c r="C121" s="25"/>
      <c r="D121" s="52"/>
      <c r="E121" s="53"/>
      <c r="F121" s="53"/>
      <c r="G121" s="25"/>
      <c r="H121" s="1"/>
    </row>
    <row r="122" spans="1:8" s="38" customFormat="1" x14ac:dyDescent="0.3">
      <c r="A122" s="50"/>
      <c r="B122" s="51"/>
      <c r="C122" s="25"/>
      <c r="D122" s="52"/>
      <c r="E122" s="53"/>
      <c r="F122" s="53"/>
      <c r="G122" s="25"/>
      <c r="H122" s="1"/>
    </row>
    <row r="123" spans="1:8" s="38" customFormat="1" x14ac:dyDescent="0.3">
      <c r="A123" s="50"/>
      <c r="B123" s="51"/>
      <c r="C123" s="25"/>
      <c r="D123" s="52"/>
      <c r="E123" s="53"/>
      <c r="F123" s="53"/>
      <c r="G123" s="25"/>
      <c r="H123" s="1"/>
    </row>
    <row r="124" spans="1:8" s="38" customFormat="1" x14ac:dyDescent="0.3">
      <c r="A124" s="50"/>
      <c r="B124" s="51"/>
      <c r="C124" s="25"/>
      <c r="D124" s="52"/>
      <c r="E124" s="53"/>
      <c r="F124" s="53"/>
      <c r="G124" s="25"/>
      <c r="H124" s="1"/>
    </row>
    <row r="125" spans="1:8" s="38" customFormat="1" x14ac:dyDescent="0.3">
      <c r="A125" s="50"/>
      <c r="B125" s="51"/>
      <c r="C125" s="25"/>
      <c r="D125" s="52"/>
      <c r="E125" s="53"/>
      <c r="F125" s="53"/>
      <c r="G125" s="25"/>
      <c r="H125" s="1"/>
    </row>
    <row r="126" spans="1:8" s="38" customFormat="1" x14ac:dyDescent="0.3">
      <c r="A126" s="50"/>
      <c r="B126" s="51"/>
      <c r="C126" s="25"/>
      <c r="D126" s="52"/>
      <c r="E126" s="53"/>
      <c r="F126" s="53"/>
      <c r="G126" s="25"/>
      <c r="H126" s="1"/>
    </row>
    <row r="127" spans="1:8" s="38" customFormat="1" x14ac:dyDescent="0.3">
      <c r="A127" s="50"/>
      <c r="B127" s="51"/>
      <c r="C127" s="25"/>
      <c r="D127" s="52"/>
      <c r="E127" s="53"/>
      <c r="F127" s="53"/>
      <c r="G127" s="25"/>
      <c r="H127" s="1"/>
    </row>
    <row r="128" spans="1:8" s="38" customFormat="1" x14ac:dyDescent="0.3">
      <c r="A128" s="50"/>
      <c r="B128" s="51"/>
      <c r="C128" s="25"/>
      <c r="D128" s="52"/>
      <c r="E128" s="53"/>
      <c r="F128" s="53"/>
      <c r="G128" s="25"/>
      <c r="H128" s="1"/>
    </row>
    <row r="129" spans="1:8" s="38" customFormat="1" x14ac:dyDescent="0.3">
      <c r="A129" s="50"/>
      <c r="B129" s="51"/>
      <c r="C129" s="25"/>
      <c r="D129" s="52"/>
      <c r="E129" s="53"/>
      <c r="F129" s="53"/>
      <c r="G129" s="25"/>
      <c r="H129" s="1"/>
    </row>
    <row r="130" spans="1:8" s="38" customFormat="1" x14ac:dyDescent="0.3">
      <c r="A130" s="50"/>
      <c r="B130" s="51"/>
      <c r="C130" s="25"/>
      <c r="D130" s="52"/>
      <c r="E130" s="53"/>
      <c r="F130" s="53"/>
      <c r="G130" s="25"/>
      <c r="H130" s="1"/>
    </row>
    <row r="131" spans="1:8" s="38" customFormat="1" x14ac:dyDescent="0.3">
      <c r="A131" s="50"/>
      <c r="B131" s="51"/>
      <c r="C131" s="25"/>
      <c r="D131" s="52"/>
      <c r="E131" s="53"/>
      <c r="F131" s="53"/>
      <c r="G131" s="25"/>
      <c r="H131" s="1"/>
    </row>
    <row r="132" spans="1:8" s="38" customFormat="1" x14ac:dyDescent="0.3">
      <c r="A132" s="50"/>
      <c r="B132" s="51"/>
      <c r="C132" s="25"/>
      <c r="D132" s="52"/>
      <c r="E132" s="53"/>
      <c r="F132" s="53"/>
      <c r="G132" s="25"/>
      <c r="H132" s="1"/>
    </row>
    <row r="133" spans="1:8" s="38" customFormat="1" x14ac:dyDescent="0.3">
      <c r="A133" s="50"/>
      <c r="B133" s="51"/>
      <c r="C133" s="25"/>
      <c r="D133" s="52"/>
      <c r="E133" s="53"/>
      <c r="F133" s="53"/>
      <c r="G133" s="25"/>
      <c r="H133" s="1"/>
    </row>
    <row r="134" spans="1:8" s="38" customFormat="1" x14ac:dyDescent="0.3">
      <c r="A134" s="50"/>
      <c r="B134" s="51"/>
      <c r="C134" s="25"/>
      <c r="D134" s="52"/>
      <c r="E134" s="53"/>
      <c r="F134" s="53"/>
      <c r="G134" s="25"/>
      <c r="H134" s="1"/>
    </row>
    <row r="135" spans="1:8" s="38" customFormat="1" x14ac:dyDescent="0.3">
      <c r="A135" s="50"/>
      <c r="B135" s="51"/>
      <c r="C135" s="25"/>
      <c r="D135" s="52"/>
      <c r="E135" s="53"/>
      <c r="F135" s="53"/>
      <c r="G135" s="25"/>
      <c r="H135" s="1"/>
    </row>
    <row r="136" spans="1:8" s="38" customFormat="1" x14ac:dyDescent="0.3">
      <c r="A136" s="50"/>
      <c r="B136" s="51"/>
      <c r="C136" s="25"/>
      <c r="D136" s="52"/>
      <c r="E136" s="53"/>
      <c r="F136" s="53"/>
      <c r="G136" s="25"/>
      <c r="H136" s="1"/>
    </row>
    <row r="137" spans="1:8" s="38" customFormat="1" x14ac:dyDescent="0.3">
      <c r="A137" s="50"/>
      <c r="B137" s="51"/>
      <c r="C137" s="25"/>
      <c r="D137" s="52"/>
      <c r="E137" s="53"/>
      <c r="F137" s="53"/>
      <c r="G137" s="25"/>
      <c r="H137" s="1"/>
    </row>
    <row r="138" spans="1:8" s="38" customFormat="1" x14ac:dyDescent="0.3">
      <c r="A138" s="50"/>
      <c r="B138" s="51"/>
      <c r="C138" s="25"/>
      <c r="D138" s="52"/>
      <c r="E138" s="53"/>
      <c r="F138" s="53"/>
      <c r="G138" s="25"/>
      <c r="H138" s="1"/>
    </row>
    <row r="139" spans="1:8" s="38" customFormat="1" x14ac:dyDescent="0.3">
      <c r="A139" s="50"/>
      <c r="B139" s="51"/>
      <c r="C139" s="25"/>
      <c r="D139" s="52"/>
      <c r="E139" s="53"/>
      <c r="F139" s="53"/>
      <c r="G139" s="25"/>
      <c r="H139" s="1"/>
    </row>
    <row r="140" spans="1:8" s="38" customFormat="1" x14ac:dyDescent="0.3">
      <c r="A140" s="50"/>
      <c r="B140" s="51"/>
      <c r="C140" s="25"/>
      <c r="D140" s="52"/>
      <c r="E140" s="53"/>
      <c r="F140" s="53"/>
      <c r="G140" s="25"/>
      <c r="H140" s="1"/>
    </row>
    <row r="141" spans="1:8" s="38" customFormat="1" x14ac:dyDescent="0.3">
      <c r="A141" s="50"/>
      <c r="B141" s="51"/>
      <c r="C141" s="25"/>
      <c r="D141" s="52"/>
      <c r="E141" s="53"/>
      <c r="F141" s="53"/>
      <c r="G141" s="25"/>
      <c r="H141" s="1"/>
    </row>
    <row r="142" spans="1:8" s="38" customFormat="1" x14ac:dyDescent="0.3">
      <c r="A142" s="50"/>
      <c r="B142" s="51"/>
      <c r="C142" s="25"/>
      <c r="D142" s="52"/>
      <c r="E142" s="53"/>
      <c r="F142" s="53"/>
      <c r="G142" s="25"/>
      <c r="H142" s="1"/>
    </row>
    <row r="143" spans="1:8" s="38" customFormat="1" x14ac:dyDescent="0.3">
      <c r="A143" s="50"/>
      <c r="B143" s="51"/>
      <c r="C143" s="25"/>
      <c r="D143" s="52"/>
      <c r="E143" s="53"/>
      <c r="F143" s="53"/>
      <c r="G143" s="25"/>
      <c r="H143" s="1"/>
    </row>
  </sheetData>
  <autoFilter ref="A2:H40" xr:uid="{6203BCB9-BE9F-47D1-8B01-08073F2B167B}"/>
  <mergeCells count="2">
    <mergeCell ref="A1:G1"/>
    <mergeCell ref="A40:C40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D66F-DEE2-40D2-A769-300CCD053203}">
  <dimension ref="A1:V28"/>
  <sheetViews>
    <sheetView workbookViewId="0">
      <selection activeCell="Q9" sqref="Q9"/>
    </sheetView>
  </sheetViews>
  <sheetFormatPr defaultRowHeight="16.5" x14ac:dyDescent="0.3"/>
  <cols>
    <col min="1" max="1" width="5.5" style="108" customWidth="1"/>
    <col min="2" max="2" width="11.5" style="108" bestFit="1" customWidth="1"/>
    <col min="3" max="3" width="13.875" style="108" bestFit="1" customWidth="1"/>
    <col min="4" max="4" width="6.25" style="108" customWidth="1"/>
    <col min="5" max="5" width="5.75" style="108" customWidth="1"/>
    <col min="6" max="8" width="5.5" style="108" bestFit="1" customWidth="1"/>
    <col min="9" max="9" width="13.875" style="108" bestFit="1" customWidth="1"/>
    <col min="10" max="10" width="8.5" style="108" bestFit="1" customWidth="1"/>
    <col min="11" max="11" width="12.25" style="108" bestFit="1" customWidth="1"/>
    <col min="12" max="12" width="7.75" style="108" customWidth="1"/>
    <col min="13" max="13" width="6.625" style="108" customWidth="1"/>
    <col min="14" max="14" width="14.25" style="108" bestFit="1" customWidth="1"/>
    <col min="15" max="15" width="22.75" style="108" bestFit="1" customWidth="1"/>
    <col min="16" max="18" width="9" style="108"/>
    <col min="19" max="19" width="10.125" style="108" bestFit="1" customWidth="1"/>
    <col min="20" max="16384" width="9" style="108"/>
  </cols>
  <sheetData>
    <row r="1" spans="1:18" s="81" customFormat="1" ht="30" customHeight="1" thickBot="1" x14ac:dyDescent="0.35">
      <c r="A1" s="80" t="s">
        <v>122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8" s="81" customFormat="1" ht="20.25" customHeight="1" x14ac:dyDescent="0.3">
      <c r="A2" s="82" t="s">
        <v>2</v>
      </c>
      <c r="B2" s="83" t="s">
        <v>3</v>
      </c>
      <c r="C2" s="83" t="s">
        <v>123</v>
      </c>
      <c r="D2" s="83" t="s">
        <v>124</v>
      </c>
      <c r="E2" s="84"/>
      <c r="F2" s="84"/>
      <c r="G2" s="84"/>
      <c r="H2" s="84"/>
      <c r="I2" s="83" t="s">
        <v>125</v>
      </c>
      <c r="J2" s="83" t="s">
        <v>126</v>
      </c>
      <c r="K2" s="83" t="s">
        <v>127</v>
      </c>
      <c r="L2" s="85" t="s">
        <v>128</v>
      </c>
      <c r="M2" s="83" t="s">
        <v>129</v>
      </c>
      <c r="N2" s="85" t="s">
        <v>130</v>
      </c>
      <c r="O2" s="86" t="s">
        <v>131</v>
      </c>
    </row>
    <row r="3" spans="1:18" s="81" customFormat="1" ht="19.5" x14ac:dyDescent="0.3">
      <c r="A3" s="87"/>
      <c r="B3" s="88"/>
      <c r="C3" s="88"/>
      <c r="D3" s="88"/>
      <c r="E3" s="89" t="s">
        <v>132</v>
      </c>
      <c r="F3" s="89" t="s">
        <v>133</v>
      </c>
      <c r="G3" s="89" t="s">
        <v>134</v>
      </c>
      <c r="H3" s="89" t="s">
        <v>13</v>
      </c>
      <c r="I3" s="88"/>
      <c r="J3" s="88"/>
      <c r="K3" s="88"/>
      <c r="L3" s="90"/>
      <c r="M3" s="88"/>
      <c r="N3" s="90"/>
      <c r="O3" s="91"/>
    </row>
    <row r="4" spans="1:18" s="81" customFormat="1" ht="28.5" customHeight="1" x14ac:dyDescent="0.3">
      <c r="A4" s="92">
        <v>1</v>
      </c>
      <c r="B4" s="93" t="s">
        <v>135</v>
      </c>
      <c r="C4" s="94" t="s">
        <v>55</v>
      </c>
      <c r="D4" s="3" t="s">
        <v>22</v>
      </c>
      <c r="E4" s="3" t="s">
        <v>23</v>
      </c>
      <c r="F4" s="3"/>
      <c r="G4" s="3" t="s">
        <v>23</v>
      </c>
      <c r="H4" s="3" t="s">
        <v>23</v>
      </c>
      <c r="I4" s="93" t="s">
        <v>189</v>
      </c>
      <c r="J4" s="93" t="s">
        <v>69</v>
      </c>
      <c r="K4" s="95"/>
      <c r="L4" s="96">
        <v>1213</v>
      </c>
      <c r="M4" s="97" t="s">
        <v>136</v>
      </c>
      <c r="N4" s="98">
        <v>1468656</v>
      </c>
      <c r="O4" s="99"/>
      <c r="R4" s="100"/>
    </row>
    <row r="5" spans="1:18" s="81" customFormat="1" ht="28.5" customHeight="1" x14ac:dyDescent="0.3">
      <c r="A5" s="92">
        <v>2</v>
      </c>
      <c r="B5" s="93" t="s">
        <v>135</v>
      </c>
      <c r="C5" s="94" t="s">
        <v>55</v>
      </c>
      <c r="D5" s="3" t="s">
        <v>22</v>
      </c>
      <c r="E5" s="3" t="s">
        <v>23</v>
      </c>
      <c r="F5" s="3"/>
      <c r="G5" s="3" t="s">
        <v>23</v>
      </c>
      <c r="H5" s="3" t="s">
        <v>23</v>
      </c>
      <c r="I5" s="93" t="s">
        <v>190</v>
      </c>
      <c r="J5" s="93" t="s">
        <v>69</v>
      </c>
      <c r="K5" s="95"/>
      <c r="L5" s="96">
        <v>80</v>
      </c>
      <c r="M5" s="97" t="s">
        <v>136</v>
      </c>
      <c r="N5" s="98">
        <v>135360</v>
      </c>
      <c r="O5" s="99"/>
      <c r="R5" s="100"/>
    </row>
    <row r="6" spans="1:18" s="81" customFormat="1" ht="28.5" customHeight="1" x14ac:dyDescent="0.3">
      <c r="A6" s="92">
        <v>3</v>
      </c>
      <c r="B6" s="93" t="s">
        <v>135</v>
      </c>
      <c r="C6" s="94" t="s">
        <v>33</v>
      </c>
      <c r="D6" s="3" t="s">
        <v>137</v>
      </c>
      <c r="E6" s="3" t="s">
        <v>23</v>
      </c>
      <c r="F6" s="3"/>
      <c r="G6" s="3" t="s">
        <v>23</v>
      </c>
      <c r="H6" s="3" t="s">
        <v>23</v>
      </c>
      <c r="I6" s="93" t="s">
        <v>191</v>
      </c>
      <c r="J6" s="93" t="s">
        <v>32</v>
      </c>
      <c r="K6" s="95" t="s">
        <v>138</v>
      </c>
      <c r="L6" s="101">
        <v>50</v>
      </c>
      <c r="M6" s="97" t="s">
        <v>139</v>
      </c>
      <c r="N6" s="98">
        <v>2000000</v>
      </c>
      <c r="O6" s="99"/>
      <c r="R6" s="100"/>
    </row>
    <row r="7" spans="1:18" s="81" customFormat="1" ht="28.5" customHeight="1" x14ac:dyDescent="0.3">
      <c r="A7" s="92">
        <v>4</v>
      </c>
      <c r="B7" s="93" t="s">
        <v>135</v>
      </c>
      <c r="C7" s="94" t="s">
        <v>55</v>
      </c>
      <c r="D7" s="3" t="s">
        <v>22</v>
      </c>
      <c r="E7" s="3" t="s">
        <v>23</v>
      </c>
      <c r="F7" s="3"/>
      <c r="G7" s="3" t="s">
        <v>23</v>
      </c>
      <c r="H7" s="3" t="s">
        <v>23</v>
      </c>
      <c r="I7" s="93" t="s">
        <v>192</v>
      </c>
      <c r="J7" s="93" t="s">
        <v>69</v>
      </c>
      <c r="K7" s="95"/>
      <c r="L7" s="101">
        <v>7865</v>
      </c>
      <c r="M7" s="97" t="s">
        <v>136</v>
      </c>
      <c r="N7" s="98">
        <v>13598416</v>
      </c>
      <c r="O7" s="99"/>
      <c r="R7" s="100"/>
    </row>
    <row r="8" spans="1:18" s="81" customFormat="1" ht="28.5" customHeight="1" x14ac:dyDescent="0.3">
      <c r="A8" s="92">
        <v>5</v>
      </c>
      <c r="B8" s="93" t="s">
        <v>135</v>
      </c>
      <c r="C8" s="94" t="s">
        <v>55</v>
      </c>
      <c r="D8" s="3" t="s">
        <v>22</v>
      </c>
      <c r="E8" s="3" t="s">
        <v>23</v>
      </c>
      <c r="F8" s="3"/>
      <c r="G8" s="3" t="s">
        <v>23</v>
      </c>
      <c r="H8" s="3" t="s">
        <v>23</v>
      </c>
      <c r="I8" s="93" t="s">
        <v>193</v>
      </c>
      <c r="J8" s="93" t="s">
        <v>140</v>
      </c>
      <c r="K8" s="95"/>
      <c r="L8" s="101">
        <v>150</v>
      </c>
      <c r="M8" s="97" t="s">
        <v>139</v>
      </c>
      <c r="N8" s="98">
        <v>450000</v>
      </c>
      <c r="O8" s="99"/>
      <c r="R8" s="100"/>
    </row>
    <row r="9" spans="1:18" s="81" customFormat="1" ht="28.5" customHeight="1" x14ac:dyDescent="0.3">
      <c r="A9" s="92">
        <v>6</v>
      </c>
      <c r="B9" s="93" t="s">
        <v>141</v>
      </c>
      <c r="C9" s="94" t="s">
        <v>33</v>
      </c>
      <c r="D9" s="3" t="s">
        <v>22</v>
      </c>
      <c r="E9" s="3" t="s">
        <v>23</v>
      </c>
      <c r="F9" s="3"/>
      <c r="G9" s="3" t="s">
        <v>23</v>
      </c>
      <c r="H9" s="3" t="s">
        <v>23</v>
      </c>
      <c r="I9" s="93" t="s">
        <v>194</v>
      </c>
      <c r="J9" s="93" t="s">
        <v>142</v>
      </c>
      <c r="K9" s="95" t="s">
        <v>143</v>
      </c>
      <c r="L9" s="101">
        <v>5</v>
      </c>
      <c r="M9" s="97" t="s">
        <v>136</v>
      </c>
      <c r="N9" s="98">
        <v>26000</v>
      </c>
      <c r="O9" s="99"/>
      <c r="R9" s="100"/>
    </row>
    <row r="10" spans="1:18" s="81" customFormat="1" ht="28.5" customHeight="1" x14ac:dyDescent="0.3">
      <c r="A10" s="92">
        <v>7</v>
      </c>
      <c r="B10" s="93" t="s">
        <v>141</v>
      </c>
      <c r="C10" s="94" t="s">
        <v>33</v>
      </c>
      <c r="D10" s="3" t="s">
        <v>22</v>
      </c>
      <c r="E10" s="3" t="s">
        <v>23</v>
      </c>
      <c r="F10" s="3"/>
      <c r="G10" s="3" t="s">
        <v>23</v>
      </c>
      <c r="H10" s="3" t="s">
        <v>23</v>
      </c>
      <c r="I10" s="93" t="s">
        <v>194</v>
      </c>
      <c r="J10" s="93" t="s">
        <v>142</v>
      </c>
      <c r="K10" s="95" t="s">
        <v>143</v>
      </c>
      <c r="L10" s="101">
        <v>5</v>
      </c>
      <c r="M10" s="97" t="s">
        <v>136</v>
      </c>
      <c r="N10" s="98">
        <v>26500</v>
      </c>
      <c r="O10" s="99"/>
      <c r="R10" s="100"/>
    </row>
    <row r="11" spans="1:18" s="81" customFormat="1" ht="28.5" customHeight="1" x14ac:dyDescent="0.3">
      <c r="A11" s="92">
        <v>8</v>
      </c>
      <c r="B11" s="93" t="s">
        <v>144</v>
      </c>
      <c r="C11" s="94" t="s">
        <v>33</v>
      </c>
      <c r="D11" s="3" t="s">
        <v>22</v>
      </c>
      <c r="E11" s="3" t="s">
        <v>23</v>
      </c>
      <c r="F11" s="3"/>
      <c r="G11" s="3" t="s">
        <v>23</v>
      </c>
      <c r="H11" s="3" t="s">
        <v>23</v>
      </c>
      <c r="I11" s="93" t="s">
        <v>195</v>
      </c>
      <c r="J11" s="93" t="s">
        <v>142</v>
      </c>
      <c r="K11" s="95" t="s">
        <v>145</v>
      </c>
      <c r="L11" s="101">
        <v>12</v>
      </c>
      <c r="M11" s="97" t="s">
        <v>136</v>
      </c>
      <c r="N11" s="98">
        <v>1788000</v>
      </c>
      <c r="O11" s="99"/>
      <c r="R11" s="100"/>
    </row>
    <row r="12" spans="1:18" s="81" customFormat="1" ht="28.5" customHeight="1" x14ac:dyDescent="0.3">
      <c r="A12" s="92">
        <v>9</v>
      </c>
      <c r="B12" s="93" t="s">
        <v>146</v>
      </c>
      <c r="C12" s="94" t="s">
        <v>55</v>
      </c>
      <c r="D12" s="3" t="s">
        <v>22</v>
      </c>
      <c r="E12" s="3" t="s">
        <v>23</v>
      </c>
      <c r="F12" s="3"/>
      <c r="G12" s="3" t="s">
        <v>23</v>
      </c>
      <c r="H12" s="3" t="s">
        <v>23</v>
      </c>
      <c r="I12" s="93" t="s">
        <v>189</v>
      </c>
      <c r="J12" s="93" t="s">
        <v>69</v>
      </c>
      <c r="K12" s="95" t="s">
        <v>147</v>
      </c>
      <c r="L12" s="101">
        <v>10064</v>
      </c>
      <c r="M12" s="97" t="s">
        <v>136</v>
      </c>
      <c r="N12" s="98">
        <v>15136256</v>
      </c>
      <c r="O12" s="99"/>
      <c r="R12" s="100"/>
    </row>
    <row r="13" spans="1:18" s="81" customFormat="1" ht="28.5" customHeight="1" x14ac:dyDescent="0.3">
      <c r="A13" s="92">
        <v>10</v>
      </c>
      <c r="B13" s="93" t="s">
        <v>146</v>
      </c>
      <c r="C13" s="94" t="s">
        <v>55</v>
      </c>
      <c r="D13" s="3" t="s">
        <v>22</v>
      </c>
      <c r="E13" s="3" t="s">
        <v>23</v>
      </c>
      <c r="F13" s="3"/>
      <c r="G13" s="3" t="s">
        <v>23</v>
      </c>
      <c r="H13" s="3" t="s">
        <v>23</v>
      </c>
      <c r="I13" s="93" t="s">
        <v>192</v>
      </c>
      <c r="J13" s="93" t="s">
        <v>69</v>
      </c>
      <c r="K13" s="95" t="s">
        <v>148</v>
      </c>
      <c r="L13" s="101">
        <v>15536</v>
      </c>
      <c r="M13" s="97" t="s">
        <v>136</v>
      </c>
      <c r="N13" s="98">
        <v>26831360</v>
      </c>
      <c r="O13" s="99"/>
      <c r="R13" s="100"/>
    </row>
    <row r="14" spans="1:18" s="81" customFormat="1" ht="28.5" customHeight="1" x14ac:dyDescent="0.3">
      <c r="A14" s="92">
        <v>11</v>
      </c>
      <c r="B14" s="93" t="s">
        <v>149</v>
      </c>
      <c r="C14" s="94" t="s">
        <v>33</v>
      </c>
      <c r="D14" s="3" t="s">
        <v>22</v>
      </c>
      <c r="E14" s="3" t="s">
        <v>23</v>
      </c>
      <c r="F14" s="3"/>
      <c r="G14" s="3" t="s">
        <v>23</v>
      </c>
      <c r="H14" s="3" t="s">
        <v>23</v>
      </c>
      <c r="I14" s="93" t="s">
        <v>196</v>
      </c>
      <c r="J14" s="93" t="s">
        <v>150</v>
      </c>
      <c r="K14" s="95"/>
      <c r="L14" s="101">
        <v>144</v>
      </c>
      <c r="M14" s="97" t="s">
        <v>151</v>
      </c>
      <c r="N14" s="98">
        <v>1004256</v>
      </c>
      <c r="O14" s="99"/>
      <c r="R14" s="100"/>
    </row>
    <row r="15" spans="1:18" s="81" customFormat="1" ht="28.5" customHeight="1" x14ac:dyDescent="0.3">
      <c r="A15" s="92">
        <v>12</v>
      </c>
      <c r="B15" s="93" t="s">
        <v>149</v>
      </c>
      <c r="C15" s="94" t="s">
        <v>33</v>
      </c>
      <c r="D15" s="3" t="s">
        <v>22</v>
      </c>
      <c r="E15" s="3" t="s">
        <v>23</v>
      </c>
      <c r="F15" s="3"/>
      <c r="G15" s="3" t="s">
        <v>23</v>
      </c>
      <c r="H15" s="3" t="s">
        <v>23</v>
      </c>
      <c r="I15" s="93" t="s">
        <v>197</v>
      </c>
      <c r="J15" s="93" t="s">
        <v>142</v>
      </c>
      <c r="K15" s="95"/>
      <c r="L15" s="96">
        <v>16</v>
      </c>
      <c r="M15" s="97" t="s">
        <v>136</v>
      </c>
      <c r="N15" s="98">
        <v>372000</v>
      </c>
      <c r="O15" s="99" t="s">
        <v>152</v>
      </c>
      <c r="R15" s="100"/>
    </row>
    <row r="16" spans="1:18" s="81" customFormat="1" ht="28.5" customHeight="1" x14ac:dyDescent="0.3">
      <c r="A16" s="92">
        <v>13</v>
      </c>
      <c r="B16" s="93" t="s">
        <v>153</v>
      </c>
      <c r="C16" s="94" t="s">
        <v>33</v>
      </c>
      <c r="D16" s="3" t="s">
        <v>22</v>
      </c>
      <c r="E16" s="3" t="s">
        <v>23</v>
      </c>
      <c r="F16" s="3"/>
      <c r="G16" s="3" t="s">
        <v>23</v>
      </c>
      <c r="H16" s="3" t="s">
        <v>23</v>
      </c>
      <c r="I16" s="93" t="s">
        <v>198</v>
      </c>
      <c r="J16" s="93" t="s">
        <v>154</v>
      </c>
      <c r="K16" s="95"/>
      <c r="L16" s="96">
        <v>20</v>
      </c>
      <c r="M16" s="97" t="s">
        <v>155</v>
      </c>
      <c r="N16" s="98">
        <v>1000000</v>
      </c>
      <c r="O16" s="99" t="s">
        <v>156</v>
      </c>
      <c r="R16" s="100"/>
    </row>
    <row r="17" spans="1:22" s="81" customFormat="1" ht="28.5" customHeight="1" x14ac:dyDescent="0.3">
      <c r="A17" s="92">
        <v>14</v>
      </c>
      <c r="B17" s="93" t="s">
        <v>157</v>
      </c>
      <c r="C17" s="94" t="s">
        <v>33</v>
      </c>
      <c r="D17" s="3" t="s">
        <v>22</v>
      </c>
      <c r="E17" s="3" t="s">
        <v>23</v>
      </c>
      <c r="F17" s="3"/>
      <c r="G17" s="3" t="s">
        <v>23</v>
      </c>
      <c r="H17" s="3" t="s">
        <v>23</v>
      </c>
      <c r="I17" s="93" t="s">
        <v>199</v>
      </c>
      <c r="J17" s="93" t="s">
        <v>142</v>
      </c>
      <c r="K17" s="100" t="s">
        <v>158</v>
      </c>
      <c r="L17" s="96">
        <v>8</v>
      </c>
      <c r="M17" s="97" t="s">
        <v>136</v>
      </c>
      <c r="N17" s="98">
        <v>192000</v>
      </c>
      <c r="O17" s="99" t="s">
        <v>159</v>
      </c>
      <c r="R17" s="100"/>
    </row>
    <row r="18" spans="1:22" s="81" customFormat="1" ht="28.5" customHeight="1" x14ac:dyDescent="0.3">
      <c r="A18" s="92">
        <v>15</v>
      </c>
      <c r="B18" s="93" t="s">
        <v>157</v>
      </c>
      <c r="C18" s="94" t="s">
        <v>33</v>
      </c>
      <c r="D18" s="3" t="s">
        <v>22</v>
      </c>
      <c r="E18" s="3" t="s">
        <v>23</v>
      </c>
      <c r="F18" s="3"/>
      <c r="G18" s="3" t="s">
        <v>23</v>
      </c>
      <c r="H18" s="3" t="s">
        <v>23</v>
      </c>
      <c r="I18" s="93" t="s">
        <v>200</v>
      </c>
      <c r="J18" s="93" t="s">
        <v>150</v>
      </c>
      <c r="K18" s="95" t="s">
        <v>160</v>
      </c>
      <c r="L18" s="96">
        <v>20</v>
      </c>
      <c r="M18" s="97" t="s">
        <v>151</v>
      </c>
      <c r="N18" s="98">
        <v>1400000</v>
      </c>
      <c r="O18" s="99"/>
      <c r="R18" s="100"/>
    </row>
    <row r="19" spans="1:22" ht="28.5" customHeight="1" thickBot="1" x14ac:dyDescent="0.35">
      <c r="A19" s="102" t="s">
        <v>161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4">
        <f>SUM(L4:L18)</f>
        <v>35188</v>
      </c>
      <c r="M19" s="105"/>
      <c r="N19" s="106">
        <f>SUM(N4:N18)</f>
        <v>65428804</v>
      </c>
      <c r="O19" s="107"/>
      <c r="S19" s="109"/>
      <c r="T19" s="109"/>
      <c r="U19" s="109"/>
      <c r="V19" s="109"/>
    </row>
    <row r="20" spans="1:22" x14ac:dyDescent="0.3">
      <c r="S20" s="109"/>
      <c r="T20" s="109"/>
      <c r="U20" s="109"/>
      <c r="V20" s="109"/>
    </row>
    <row r="28" spans="1:22" x14ac:dyDescent="0.3">
      <c r="R28" s="110">
        <v>117</v>
      </c>
      <c r="S28" s="111">
        <v>583633680</v>
      </c>
      <c r="T28" s="110">
        <v>369</v>
      </c>
      <c r="U28" s="111">
        <v>88235928</v>
      </c>
    </row>
  </sheetData>
  <autoFilter ref="A2:O19" xr:uid="{00000000-0009-0000-0000-000000000000}"/>
  <mergeCells count="13">
    <mergeCell ref="N2:N3"/>
    <mergeCell ref="O2:O3"/>
    <mergeCell ref="A19:K19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D306A-EA88-4842-8EE6-685252744114}">
  <sheetPr>
    <pageSetUpPr fitToPage="1"/>
  </sheetPr>
  <dimension ref="A1:I19"/>
  <sheetViews>
    <sheetView zoomScaleNormal="100" workbookViewId="0">
      <selection activeCell="G11" sqref="G11"/>
    </sheetView>
  </sheetViews>
  <sheetFormatPr defaultRowHeight="16.5" x14ac:dyDescent="0.3"/>
  <cols>
    <col min="1" max="1" width="7.375" style="108" customWidth="1"/>
    <col min="2" max="2" width="11.625" style="142" bestFit="1" customWidth="1"/>
    <col min="3" max="3" width="20" style="108" customWidth="1"/>
    <col min="4" max="5" width="9" style="108"/>
    <col min="6" max="6" width="7.75" style="143" customWidth="1"/>
    <col min="7" max="7" width="8.5" style="108" bestFit="1" customWidth="1"/>
    <col min="8" max="8" width="14.25" style="108" bestFit="1" customWidth="1"/>
    <col min="9" max="9" width="14.375" style="108" bestFit="1" customWidth="1"/>
    <col min="10" max="16384" width="9" style="108"/>
  </cols>
  <sheetData>
    <row r="1" spans="1:9" s="113" customFormat="1" ht="30" customHeight="1" thickBot="1" x14ac:dyDescent="0.35">
      <c r="A1" s="112" t="s">
        <v>162</v>
      </c>
      <c r="B1" s="112"/>
      <c r="C1" s="112"/>
      <c r="D1" s="112"/>
      <c r="E1" s="112"/>
      <c r="F1" s="112"/>
      <c r="G1" s="112"/>
      <c r="H1" s="112"/>
      <c r="I1" s="112"/>
    </row>
    <row r="2" spans="1:9" s="113" customFormat="1" ht="30.75" customHeight="1" thickBot="1" x14ac:dyDescent="0.35">
      <c r="A2" s="114" t="s">
        <v>163</v>
      </c>
      <c r="B2" s="115" t="s">
        <v>16</v>
      </c>
      <c r="C2" s="116" t="s">
        <v>164</v>
      </c>
      <c r="D2" s="117" t="s">
        <v>165</v>
      </c>
      <c r="E2" s="117" t="s">
        <v>166</v>
      </c>
      <c r="F2" s="118" t="s">
        <v>128</v>
      </c>
      <c r="G2" s="116" t="s">
        <v>129</v>
      </c>
      <c r="H2" s="119" t="s">
        <v>167</v>
      </c>
      <c r="I2" s="120" t="s">
        <v>168</v>
      </c>
    </row>
    <row r="3" spans="1:9" s="113" customFormat="1" ht="24.95" customHeight="1" x14ac:dyDescent="0.3">
      <c r="A3" s="121">
        <v>1</v>
      </c>
      <c r="B3" s="122" t="s">
        <v>135</v>
      </c>
      <c r="C3" s="123" t="s">
        <v>201</v>
      </c>
      <c r="D3" s="124" t="s">
        <v>23</v>
      </c>
      <c r="E3" s="124" t="s">
        <v>69</v>
      </c>
      <c r="F3" s="125">
        <v>30413</v>
      </c>
      <c r="G3" s="124" t="s">
        <v>169</v>
      </c>
      <c r="H3" s="126">
        <v>169900000</v>
      </c>
      <c r="I3" s="127"/>
    </row>
    <row r="4" spans="1:9" s="113" customFormat="1" ht="24.95" customHeight="1" x14ac:dyDescent="0.3">
      <c r="A4" s="128">
        <v>2</v>
      </c>
      <c r="B4" s="123" t="s">
        <v>135</v>
      </c>
      <c r="C4" s="123" t="s">
        <v>202</v>
      </c>
      <c r="D4" s="129" t="s">
        <v>23</v>
      </c>
      <c r="E4" s="129" t="s">
        <v>69</v>
      </c>
      <c r="F4" s="130">
        <v>7865</v>
      </c>
      <c r="G4" s="129" t="s">
        <v>169</v>
      </c>
      <c r="H4" s="131">
        <v>13598416</v>
      </c>
      <c r="I4" s="132" t="s">
        <v>148</v>
      </c>
    </row>
    <row r="5" spans="1:9" s="113" customFormat="1" ht="24.95" customHeight="1" x14ac:dyDescent="0.3">
      <c r="A5" s="128">
        <v>3</v>
      </c>
      <c r="B5" s="123" t="s">
        <v>135</v>
      </c>
      <c r="C5" s="123" t="s">
        <v>203</v>
      </c>
      <c r="D5" s="129" t="s">
        <v>23</v>
      </c>
      <c r="E5" s="129" t="s">
        <v>69</v>
      </c>
      <c r="F5" s="130">
        <v>1213</v>
      </c>
      <c r="G5" s="129" t="s">
        <v>169</v>
      </c>
      <c r="H5" s="131">
        <v>1468656</v>
      </c>
      <c r="I5" s="132" t="s">
        <v>147</v>
      </c>
    </row>
    <row r="6" spans="1:9" s="113" customFormat="1" ht="24.95" customHeight="1" x14ac:dyDescent="0.3">
      <c r="A6" s="128">
        <v>4</v>
      </c>
      <c r="B6" s="123" t="s">
        <v>135</v>
      </c>
      <c r="C6" s="123" t="s">
        <v>203</v>
      </c>
      <c r="D6" s="129" t="s">
        <v>23</v>
      </c>
      <c r="E6" s="129" t="s">
        <v>69</v>
      </c>
      <c r="F6" s="130">
        <v>80</v>
      </c>
      <c r="G6" s="129" t="s">
        <v>169</v>
      </c>
      <c r="H6" s="131">
        <v>135360</v>
      </c>
      <c r="I6" s="132"/>
    </row>
    <row r="7" spans="1:9" s="113" customFormat="1" ht="24.95" customHeight="1" x14ac:dyDescent="0.3">
      <c r="A7" s="128">
        <v>5</v>
      </c>
      <c r="B7" s="123" t="s">
        <v>135</v>
      </c>
      <c r="C7" s="123" t="s">
        <v>203</v>
      </c>
      <c r="D7" s="129" t="s">
        <v>23</v>
      </c>
      <c r="E7" s="129" t="s">
        <v>69</v>
      </c>
      <c r="F7" s="130">
        <v>5084</v>
      </c>
      <c r="G7" s="129" t="s">
        <v>169</v>
      </c>
      <c r="H7" s="131">
        <v>10718000</v>
      </c>
      <c r="I7" s="132" t="s">
        <v>170</v>
      </c>
    </row>
    <row r="8" spans="1:9" s="113" customFormat="1" ht="24.95" customHeight="1" x14ac:dyDescent="0.3">
      <c r="A8" s="128">
        <v>6</v>
      </c>
      <c r="B8" s="123" t="s">
        <v>135</v>
      </c>
      <c r="C8" s="123" t="s">
        <v>204</v>
      </c>
      <c r="D8" s="129" t="s">
        <v>23</v>
      </c>
      <c r="E8" s="129" t="s">
        <v>150</v>
      </c>
      <c r="F8" s="130">
        <v>40</v>
      </c>
      <c r="G8" s="129" t="s">
        <v>171</v>
      </c>
      <c r="H8" s="131">
        <v>1500000</v>
      </c>
      <c r="I8" s="132"/>
    </row>
    <row r="9" spans="1:9" s="113" customFormat="1" ht="24.95" customHeight="1" x14ac:dyDescent="0.3">
      <c r="A9" s="128">
        <v>7</v>
      </c>
      <c r="B9" s="123" t="s">
        <v>135</v>
      </c>
      <c r="C9" s="123" t="s">
        <v>205</v>
      </c>
      <c r="D9" s="129" t="s">
        <v>23</v>
      </c>
      <c r="E9" s="129" t="s">
        <v>32</v>
      </c>
      <c r="F9" s="130">
        <v>50</v>
      </c>
      <c r="G9" s="129" t="s">
        <v>169</v>
      </c>
      <c r="H9" s="131">
        <v>2000000</v>
      </c>
      <c r="I9" s="132"/>
    </row>
    <row r="10" spans="1:9" s="113" customFormat="1" ht="24.95" customHeight="1" x14ac:dyDescent="0.3">
      <c r="A10" s="128">
        <v>8</v>
      </c>
      <c r="B10" s="123" t="s">
        <v>135</v>
      </c>
      <c r="C10" s="123" t="s">
        <v>206</v>
      </c>
      <c r="D10" s="129" t="s">
        <v>23</v>
      </c>
      <c r="E10" s="129" t="s">
        <v>140</v>
      </c>
      <c r="F10" s="130">
        <v>150</v>
      </c>
      <c r="G10" s="129" t="s">
        <v>172</v>
      </c>
      <c r="H10" s="131">
        <v>450000</v>
      </c>
      <c r="I10" s="132"/>
    </row>
    <row r="11" spans="1:9" s="113" customFormat="1" ht="24.95" customHeight="1" x14ac:dyDescent="0.3">
      <c r="A11" s="128">
        <v>9</v>
      </c>
      <c r="B11" s="123" t="s">
        <v>141</v>
      </c>
      <c r="C11" s="123" t="s">
        <v>207</v>
      </c>
      <c r="D11" s="129" t="s">
        <v>23</v>
      </c>
      <c r="E11" s="129" t="s">
        <v>142</v>
      </c>
      <c r="F11" s="130">
        <v>10</v>
      </c>
      <c r="G11" s="129" t="s">
        <v>169</v>
      </c>
      <c r="H11" s="131">
        <v>52500</v>
      </c>
      <c r="I11" s="132"/>
    </row>
    <row r="12" spans="1:9" s="113" customFormat="1" ht="24.95" customHeight="1" x14ac:dyDescent="0.3">
      <c r="A12" s="128">
        <v>10</v>
      </c>
      <c r="B12" s="123" t="s">
        <v>144</v>
      </c>
      <c r="C12" s="123" t="s">
        <v>208</v>
      </c>
      <c r="D12" s="129" t="s">
        <v>23</v>
      </c>
      <c r="E12" s="129" t="s">
        <v>142</v>
      </c>
      <c r="F12" s="130">
        <v>12</v>
      </c>
      <c r="G12" s="129" t="s">
        <v>173</v>
      </c>
      <c r="H12" s="131">
        <v>1788000</v>
      </c>
      <c r="I12" s="132" t="s">
        <v>145</v>
      </c>
    </row>
    <row r="13" spans="1:9" s="113" customFormat="1" ht="24.95" customHeight="1" x14ac:dyDescent="0.3">
      <c r="A13" s="128">
        <v>11</v>
      </c>
      <c r="B13" s="123" t="s">
        <v>149</v>
      </c>
      <c r="C13" s="123" t="s">
        <v>209</v>
      </c>
      <c r="D13" s="129" t="s">
        <v>23</v>
      </c>
      <c r="E13" s="129" t="s">
        <v>142</v>
      </c>
      <c r="F13" s="130">
        <v>16</v>
      </c>
      <c r="G13" s="129" t="s">
        <v>173</v>
      </c>
      <c r="H13" s="131">
        <v>372000</v>
      </c>
      <c r="I13" s="132"/>
    </row>
    <row r="14" spans="1:9" s="113" customFormat="1" ht="24.95" customHeight="1" x14ac:dyDescent="0.3">
      <c r="A14" s="128">
        <v>12</v>
      </c>
      <c r="B14" s="123" t="s">
        <v>153</v>
      </c>
      <c r="C14" s="123" t="s">
        <v>204</v>
      </c>
      <c r="D14" s="129" t="s">
        <v>23</v>
      </c>
      <c r="E14" s="129" t="s">
        <v>150</v>
      </c>
      <c r="F14" s="130">
        <v>144</v>
      </c>
      <c r="G14" s="129" t="s">
        <v>174</v>
      </c>
      <c r="H14" s="131">
        <v>1004256</v>
      </c>
      <c r="I14" s="132"/>
    </row>
    <row r="15" spans="1:9" s="113" customFormat="1" ht="24.95" customHeight="1" x14ac:dyDescent="0.3">
      <c r="A15" s="128">
        <v>13</v>
      </c>
      <c r="B15" s="123" t="s">
        <v>153</v>
      </c>
      <c r="C15" s="123" t="s">
        <v>210</v>
      </c>
      <c r="D15" s="129" t="s">
        <v>23</v>
      </c>
      <c r="E15" s="129" t="s">
        <v>154</v>
      </c>
      <c r="F15" s="130">
        <v>20</v>
      </c>
      <c r="G15" s="129" t="s">
        <v>175</v>
      </c>
      <c r="H15" s="131">
        <v>1000000</v>
      </c>
      <c r="I15" s="132"/>
    </row>
    <row r="16" spans="1:9" s="113" customFormat="1" ht="24.95" customHeight="1" x14ac:dyDescent="0.3">
      <c r="A16" s="128">
        <v>14</v>
      </c>
      <c r="B16" s="123" t="s">
        <v>157</v>
      </c>
      <c r="C16" s="123" t="s">
        <v>204</v>
      </c>
      <c r="D16" s="129" t="s">
        <v>23</v>
      </c>
      <c r="E16" s="129" t="s">
        <v>150</v>
      </c>
      <c r="F16" s="130">
        <v>20</v>
      </c>
      <c r="G16" s="129" t="s">
        <v>171</v>
      </c>
      <c r="H16" s="131">
        <v>1400000</v>
      </c>
      <c r="I16" s="132"/>
    </row>
    <row r="17" spans="1:9" s="113" customFormat="1" ht="24.95" customHeight="1" x14ac:dyDescent="0.3">
      <c r="A17" s="128">
        <v>15</v>
      </c>
      <c r="B17" s="123" t="s">
        <v>157</v>
      </c>
      <c r="C17" s="123" t="s">
        <v>211</v>
      </c>
      <c r="D17" s="129" t="s">
        <v>23</v>
      </c>
      <c r="E17" s="129" t="s">
        <v>142</v>
      </c>
      <c r="F17" s="130">
        <v>8</v>
      </c>
      <c r="G17" s="129" t="s">
        <v>169</v>
      </c>
      <c r="H17" s="131">
        <v>192000</v>
      </c>
      <c r="I17" s="132" t="s">
        <v>176</v>
      </c>
    </row>
    <row r="18" spans="1:9" s="113" customFormat="1" ht="24.95" customHeight="1" x14ac:dyDescent="0.3">
      <c r="A18" s="128">
        <v>16</v>
      </c>
      <c r="B18" s="123" t="s">
        <v>177</v>
      </c>
      <c r="C18" s="123" t="s">
        <v>212</v>
      </c>
      <c r="D18" s="129" t="s">
        <v>23</v>
      </c>
      <c r="E18" s="129" t="s">
        <v>154</v>
      </c>
      <c r="F18" s="130">
        <v>2</v>
      </c>
      <c r="G18" s="129" t="s">
        <v>178</v>
      </c>
      <c r="H18" s="131">
        <v>62900</v>
      </c>
      <c r="I18" s="132"/>
    </row>
    <row r="19" spans="1:9" s="141" customFormat="1" ht="30" customHeight="1" thickBot="1" x14ac:dyDescent="0.35">
      <c r="A19" s="133" t="s">
        <v>161</v>
      </c>
      <c r="B19" s="134"/>
      <c r="C19" s="134"/>
      <c r="D19" s="135"/>
      <c r="E19" s="136"/>
      <c r="F19" s="137">
        <f>SUM(F3:F18)</f>
        <v>45127</v>
      </c>
      <c r="G19" s="138"/>
      <c r="H19" s="139">
        <f>SUM(H3:H18)</f>
        <v>205642088</v>
      </c>
      <c r="I19" s="140"/>
    </row>
  </sheetData>
  <autoFilter ref="A2:I19" xr:uid="{00000000-0009-0000-0000-000001000000}"/>
  <mergeCells count="2">
    <mergeCell ref="A1:I1"/>
    <mergeCell ref="A19:D19"/>
  </mergeCells>
  <phoneticPr fontId="3" type="noConversion"/>
  <conditionalFormatting sqref="C2:G2 G3:G18 D3:E18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9">
        <v>19</v>
      </c>
      <c r="C3" s="33">
        <v>44187</v>
      </c>
      <c r="D3" s="2" t="s">
        <v>26</v>
      </c>
      <c r="E3" s="45">
        <v>298800</v>
      </c>
      <c r="F3" s="42" t="s">
        <v>23</v>
      </c>
      <c r="G3" s="57" t="s">
        <v>30</v>
      </c>
      <c r="H3" s="2" t="s">
        <v>31</v>
      </c>
      <c r="I3" s="43" t="s">
        <v>29</v>
      </c>
      <c r="J3" s="56" t="s">
        <v>28</v>
      </c>
      <c r="K3" s="55" t="s">
        <v>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2021-12-14T11:06:24Z</dcterms:modified>
</cp:coreProperties>
</file>