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2년\1월 후원금 수입사용 내역서\"/>
    </mc:Choice>
  </mc:AlternateContent>
  <xr:revisionPtr revIDLastSave="0" documentId="13_ncr:1_{FC24DCFD-D087-45F6-8189-41F987EB5213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수입명세서'!$A$4:$N$25</definedName>
    <definedName name="_xlnm._FilterDatabase" localSheetId="1" hidden="1">'2.후원금 사용명세서'!$A$2:$AD$58</definedName>
    <definedName name="_xlnm._FilterDatabase" localSheetId="2" hidden="1">'3.후원품 수입명세서'!$A$3:$O$60</definedName>
    <definedName name="_xlnm._FilterDatabase" localSheetId="3" hidden="1">'4.후원품 사용명세서'!$A$2:$I$106</definedName>
    <definedName name="_xlnm.Print_Area" localSheetId="0">'1.후원금 수입명세서'!$A$1:$L$25</definedName>
    <definedName name="_xlnm.Print_Area" localSheetId="1">'2.후원금 사용명세서'!$A$1:$G$58</definedName>
    <definedName name="_xlnm.Print_Area" localSheetId="2">'3.후원품 수입명세서'!$A$1:$O$59</definedName>
    <definedName name="_xlnm.Print_Area" localSheetId="3">'4.후원품 사용명세서'!$A$1:$I$106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사용명세서'!$A$2:$G$57</definedName>
    <definedName name="Z_77139155_8C42_4514_8091_2FF7B66E7BEC_.wvu.PrintArea" localSheetId="0" hidden="1">'1.후원금 수입명세서'!$A$1:$K$24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수입명세서'!$A$4:$K$24</definedName>
    <definedName name="Z_99B547AF_9B82_44E4_AAF9_3ECB88885F00_.wvu.FilterData" localSheetId="1" hidden="1">'2.후원금 사용명세서'!$A$2:$G$57</definedName>
    <definedName name="Z_99B547AF_9B82_44E4_AAF9_3ECB88885F00_.wvu.PrintArea" localSheetId="0" hidden="1">'1.후원금 수입명세서'!$A$1:$K$24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수입명세서'!$A$4:$K$24</definedName>
    <definedName name="Z_AAD86343_3736_42D2_BA5B_7CC23B836608_.wvu.FilterData" localSheetId="1" hidden="1">'2.후원금 사용명세서'!$A$2:$G$57</definedName>
    <definedName name="Z_AAD86343_3736_42D2_BA5B_7CC23B836608_.wvu.PrintArea" localSheetId="0" hidden="1">'1.후원금 수입명세서'!$A$1:$K$24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수입명세서'!$A$4:$K$24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58" i="7" l="1"/>
  <c r="J25" i="6"/>
  <c r="H106" i="5" l="1"/>
  <c r="F106" i="5"/>
  <c r="N59" i="4" l="1"/>
  <c r="L59" i="4"/>
</calcChain>
</file>

<file path=xl/sharedStrings.xml><?xml version="1.0" encoding="utf-8"?>
<sst xmlns="http://schemas.openxmlformats.org/spreadsheetml/2006/main" count="1523" uniqueCount="426">
  <si>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</si>
  <si>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</si>
  <si>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</si>
  <si>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</si>
  <si>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</si>
  <si>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</si>
  <si>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</si>
  <si>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</si>
  <si>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</si>
  <si>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</si>
  <si>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</si>
  <si>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</si>
  <si>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</si>
  <si>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</si>
  <si>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</si>
  <si>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</si>
  <si>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</si>
  <si>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</si>
  <si>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</si>
  <si>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</si>
  <si>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</si>
  <si>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</si>
  <si>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</si>
  <si>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</si>
  <si>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</si>
  <si>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</si>
  <si>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</si>
  <si>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</si>
  <si>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</si>
  <si>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</si>
  <si>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</si>
  <si>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</si>
  <si>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</si>
  <si>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</si>
  <si>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</si>
  <si>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</si>
  <si>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</si>
  <si>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</si>
  <si>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</si>
  <si>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</si>
  <si>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</si>
  <si>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</si>
  <si>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</si>
  <si>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</si>
  <si>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</si>
  <si>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</si>
  <si>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김치</t>
  </si>
  <si>
    <t>정기후원물품 동태탕 지원</t>
  </si>
  <si>
    <t>지역대상자를 위한 후원물품 지원(동태탕)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</si>
  <si>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</si>
  <si>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</si>
  <si>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</si>
  <si>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</si>
  <si>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</si>
  <si>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</si>
  <si>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영리법인</t>
    <phoneticPr fontId="2" type="noConversion"/>
  </si>
  <si>
    <t>정기후원물품 라면 지원</t>
  </si>
  <si>
    <t>장**</t>
  </si>
  <si>
    <t>지역대상자를 위한 후원물품 지원(과자)</t>
  </si>
  <si>
    <t>정기후원물품 콩나물 지원</t>
  </si>
  <si>
    <t>정기후원물품 피자 지원</t>
  </si>
  <si>
    <t>개인</t>
    <phoneticPr fontId="2" type="noConversion"/>
  </si>
  <si>
    <t>지역대상자를 위한 후원물품 지원(피자)</t>
  </si>
  <si>
    <t>별내찾아가는보건복지팀</t>
  </si>
  <si>
    <t>생필품</t>
  </si>
  <si>
    <t>점</t>
  </si>
  <si>
    <t>정기후원물품 빵 지원</t>
  </si>
  <si>
    <t>정기후원물품 계란 지원</t>
  </si>
  <si>
    <t>하**</t>
  </si>
  <si>
    <t>김**외 5명</t>
  </si>
  <si>
    <t>지역대상자를 위한 후원물품 지원(빵)</t>
  </si>
  <si>
    <t>지역대상자를 위한 후원물품 지원(계란)</t>
  </si>
  <si>
    <t>비영리법인</t>
    <phoneticPr fontId="2" type="noConversion"/>
  </si>
  <si>
    <t>최**</t>
  </si>
  <si>
    <t>민**</t>
  </si>
  <si>
    <t>진접드림스타트</t>
  </si>
  <si>
    <t>지역대상자를 위한 후원물품 지원(식품꾸러미)</t>
  </si>
  <si>
    <t>일시후원물품 라면 지원</t>
  </si>
  <si>
    <t>일시후원물품 쌀10kg 지원</t>
  </si>
  <si>
    <t>일시후원물품 귤 지원</t>
  </si>
  <si>
    <t>정기후원물품 김치 지원</t>
  </si>
  <si>
    <t>일시후원물품 식품꾸러미 지원</t>
  </si>
  <si>
    <t>진접대상자</t>
    <phoneticPr fontId="3" type="noConversion"/>
  </si>
  <si>
    <t>박**외 4명</t>
    <phoneticPr fontId="3" type="noConversion"/>
  </si>
  <si>
    <t>김**외 19명</t>
  </si>
  <si>
    <t>지역대상자를 위한 후원물품 지원(쌍화탕)</t>
  </si>
  <si>
    <t>지역대상자를 위한 후원물품 지원(귤)</t>
  </si>
  <si>
    <t>지역대상자를 위한 후원물품 지원(소고기무국)</t>
  </si>
  <si>
    <t>지역대상자를 위한 후원물품 지원(죽)</t>
  </si>
  <si>
    <t>2022-01-03</t>
  </si>
  <si>
    <t>2022-01-05</t>
  </si>
  <si>
    <t>2022-01-06</t>
  </si>
  <si>
    <t>2022-01-08</t>
  </si>
  <si>
    <t>2022-01-10</t>
  </si>
  <si>
    <t>2022-01-11</t>
  </si>
  <si>
    <t>2022-01-12</t>
  </si>
  <si>
    <t>2022-01-14</t>
  </si>
  <si>
    <t>2022-01-17</t>
  </si>
  <si>
    <t>2022-01-18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</si>
  <si>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</si>
  <si>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</si>
  <si>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</si>
  <si>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</si>
  <si>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</si>
  <si>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</si>
  <si>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</si>
  <si>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쌀(20kg)</t>
  </si>
  <si>
    <t>상품권</t>
  </si>
  <si>
    <t>천원</t>
  </si>
  <si>
    <t>정기후원물품 미역국 지원</t>
  </si>
  <si>
    <t>정기후원물품 카레 지원</t>
  </si>
  <si>
    <t>정기후원물품 감 지원</t>
  </si>
  <si>
    <t>정기후원물품 쌀20kg 지원</t>
  </si>
  <si>
    <t>일시후원물품 이불 지원</t>
  </si>
  <si>
    <t>일시후원물품 꾸러미 지원</t>
  </si>
  <si>
    <t>일시후원물품 쌀3.5kg 지원</t>
  </si>
  <si>
    <t>정기후원물품 과자 지원</t>
  </si>
  <si>
    <t>일시후원물품 참치 지원</t>
  </si>
  <si>
    <t>정기후원물품 생리대 지원</t>
  </si>
  <si>
    <t>일시후원물품 떡 지원</t>
  </si>
  <si>
    <t>일시후원물품 정육세트 지원</t>
  </si>
  <si>
    <t>일시후원물품 즉석식품 지원</t>
  </si>
  <si>
    <t>일시후원물품 빵 지원</t>
  </si>
  <si>
    <t>일시후원물품 상품권 지원</t>
  </si>
  <si>
    <t>일시후원물품 버섯 지원</t>
  </si>
  <si>
    <t>정기후원물품 치킨 지원</t>
  </si>
  <si>
    <t>일시후원물품 선물세트 지원</t>
  </si>
  <si>
    <t>민간단체보조금품</t>
    <phoneticPr fontId="2" type="noConversion"/>
  </si>
  <si>
    <t>기업</t>
    <phoneticPr fontId="2" type="noConversion"/>
  </si>
  <si>
    <t>N</t>
    <phoneticPr fontId="2" type="noConversion"/>
  </si>
  <si>
    <t>종교법인</t>
    <phoneticPr fontId="2" type="noConversion"/>
  </si>
  <si>
    <t>사회복지법인</t>
    <phoneticPr fontId="2" type="noConversion"/>
  </si>
  <si>
    <t>Y</t>
    <phoneticPr fontId="2" type="noConversion"/>
  </si>
  <si>
    <t>개인</t>
    <phoneticPr fontId="2" type="noConversion"/>
  </si>
  <si>
    <t>진*** ***</t>
    <phoneticPr fontId="2" type="noConversion"/>
  </si>
  <si>
    <t>해***</t>
    <phoneticPr fontId="2" type="noConversion"/>
  </si>
  <si>
    <t>이** ***</t>
    <phoneticPr fontId="2" type="noConversion"/>
  </si>
  <si>
    <t>섬** ***</t>
    <phoneticPr fontId="2" type="noConversion"/>
  </si>
  <si>
    <t>가***</t>
    <phoneticPr fontId="2" type="noConversion"/>
  </si>
  <si>
    <t>이**</t>
    <phoneticPr fontId="2" type="noConversion"/>
  </si>
  <si>
    <t>주*** **</t>
    <phoneticPr fontId="2" type="noConversion"/>
  </si>
  <si>
    <t>케*****</t>
    <phoneticPr fontId="2" type="noConversion"/>
  </si>
  <si>
    <t>윤*******</t>
    <phoneticPr fontId="2" type="noConversion"/>
  </si>
  <si>
    <t>진****</t>
    <phoneticPr fontId="2" type="noConversion"/>
  </si>
  <si>
    <t>산*****</t>
    <phoneticPr fontId="2" type="noConversion"/>
  </si>
  <si>
    <t>농***** ******* ****</t>
    <phoneticPr fontId="2" type="noConversion"/>
  </si>
  <si>
    <t>현***</t>
    <phoneticPr fontId="2" type="noConversion"/>
  </si>
  <si>
    <t>델**</t>
    <phoneticPr fontId="2" type="noConversion"/>
  </si>
  <si>
    <t>하*** ***</t>
    <phoneticPr fontId="2" type="noConversion"/>
  </si>
  <si>
    <t>재*** ******</t>
    <phoneticPr fontId="2" type="noConversion"/>
  </si>
  <si>
    <t>주*** ****</t>
    <phoneticPr fontId="2" type="noConversion"/>
  </si>
  <si>
    <t>B*********</t>
    <phoneticPr fontId="2" type="noConversion"/>
  </si>
  <si>
    <t>태******</t>
    <phoneticPr fontId="2" type="noConversion"/>
  </si>
  <si>
    <t>원**</t>
    <phoneticPr fontId="2" type="noConversion"/>
  </si>
  <si>
    <t>코*****</t>
    <phoneticPr fontId="2" type="noConversion"/>
  </si>
  <si>
    <t>다*</t>
    <phoneticPr fontId="2" type="noConversion"/>
  </si>
  <si>
    <t>애**</t>
    <phoneticPr fontId="2" type="noConversion"/>
  </si>
  <si>
    <t>주***</t>
    <phoneticPr fontId="2" type="noConversion"/>
  </si>
  <si>
    <t>시***********</t>
    <phoneticPr fontId="2" type="noConversion"/>
  </si>
  <si>
    <t>아*****</t>
    <phoneticPr fontId="2" type="noConversion"/>
  </si>
  <si>
    <t>민**</t>
    <phoneticPr fontId="2" type="noConversion"/>
  </si>
  <si>
    <t>비**** ***</t>
    <phoneticPr fontId="2" type="noConversion"/>
  </si>
  <si>
    <t>이*** ***</t>
    <phoneticPr fontId="2" type="noConversion"/>
  </si>
  <si>
    <t>행**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</si>
  <si>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</si>
  <si>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</si>
  <si>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일시후원물품 쿨토시 지원</t>
    <phoneticPr fontId="2" type="noConversion"/>
  </si>
  <si>
    <t>정기후원물품 이불 지원</t>
    <phoneticPr fontId="2" type="noConversion"/>
  </si>
  <si>
    <t>서부희망케어센터</t>
  </si>
  <si>
    <t>오남드림스타트</t>
  </si>
  <si>
    <t>오남찾아가는보건복지팀</t>
  </si>
  <si>
    <t>북부희망케어센터
(돌봄 서비스 지원사업)</t>
    <phoneticPr fontId="3" type="noConversion"/>
  </si>
  <si>
    <t>남양주시푸드뱅크</t>
  </si>
  <si>
    <t>대한노인회 남양주시지회 진접분회</t>
  </si>
  <si>
    <t>북부희망케어센터
(지역사회와 함께하는 행복한 설날)</t>
    <phoneticPr fontId="3" type="noConversion"/>
  </si>
  <si>
    <t>남양주시노인복지관</t>
  </si>
  <si>
    <t>북부희망케어센터</t>
  </si>
  <si>
    <t>북부희망케어센터</t>
    <phoneticPr fontId="3" type="noConversion"/>
  </si>
  <si>
    <t>방**외 19명</t>
  </si>
  <si>
    <t>문**</t>
  </si>
  <si>
    <t>김**외 1명</t>
  </si>
  <si>
    <t>현**</t>
  </si>
  <si>
    <t>최**외 4명</t>
  </si>
  <si>
    <t>최**외 3명</t>
  </si>
  <si>
    <t>최**외 2명</t>
    <phoneticPr fontId="3" type="noConversion"/>
  </si>
  <si>
    <t>홍**외 16명</t>
    <phoneticPr fontId="3" type="noConversion"/>
  </si>
  <si>
    <t>신**외 1명</t>
  </si>
  <si>
    <t>라**</t>
  </si>
  <si>
    <t>윤**</t>
  </si>
  <si>
    <t>김**외 52명</t>
  </si>
  <si>
    <t>윤**외 1명</t>
  </si>
  <si>
    <t>김**외 14명</t>
  </si>
  <si>
    <t>박**외 1명</t>
    <phoneticPr fontId="3" type="noConversion"/>
  </si>
  <si>
    <t>강**외 1명</t>
  </si>
  <si>
    <t>지**외 1명</t>
  </si>
  <si>
    <t>김**외 6명</t>
  </si>
  <si>
    <t>서**외 40명</t>
    <phoneticPr fontId="3" type="noConversion"/>
  </si>
  <si>
    <t>이**외 59명</t>
  </si>
  <si>
    <t>이**외 9명</t>
    <phoneticPr fontId="3" type="noConversion"/>
  </si>
  <si>
    <t>장**외 19명</t>
  </si>
  <si>
    <t>안**외 19명</t>
  </si>
  <si>
    <t>강**외 9명</t>
  </si>
  <si>
    <t>김**외 9명</t>
  </si>
  <si>
    <t>황**외 25명</t>
  </si>
  <si>
    <t>박**외 27명</t>
  </si>
  <si>
    <t>박**외 25명</t>
    <phoneticPr fontId="3" type="noConversion"/>
  </si>
  <si>
    <t>이**외 6명</t>
    <phoneticPr fontId="3" type="noConversion"/>
  </si>
  <si>
    <t>박**외 19명</t>
  </si>
  <si>
    <t>허**</t>
  </si>
  <si>
    <t>임**외 3명</t>
  </si>
  <si>
    <t>한**외 1명</t>
  </si>
  <si>
    <t>개</t>
    <phoneticPr fontId="2" type="noConversion"/>
  </si>
  <si>
    <t>박스</t>
    <phoneticPr fontId="2" type="noConversion"/>
  </si>
  <si>
    <t>장</t>
    <phoneticPr fontId="2" type="noConversion"/>
  </si>
  <si>
    <t>점</t>
    <phoneticPr fontId="2" type="noConversion"/>
  </si>
  <si>
    <t>포</t>
    <phoneticPr fontId="2" type="noConversion"/>
  </si>
  <si>
    <t>지역대상자를 위한 후원물품 지원(건어포)</t>
  </si>
  <si>
    <t>지역대상자를 위한 후원물품 지원(소면)</t>
  </si>
  <si>
    <t>지역대상자를 위한 후원물품 지원(미역국)</t>
  </si>
  <si>
    <t>지역대상자를 위한 후원물품 지원(카레)</t>
  </si>
  <si>
    <t>지역대상자를 위한 후원물품 지원(감)</t>
  </si>
  <si>
    <t>지역대상자를 위한 후원물품 지원(콜라)</t>
  </si>
  <si>
    <t>지역대상자를 위한 후원물품 지원(떡)</t>
  </si>
  <si>
    <t>지역대상자를 위한 후원물품 지원(참치)</t>
  </si>
  <si>
    <t>지역대상자를 위한 후원물품 지원(정육세트)</t>
  </si>
  <si>
    <t>지역대상자를 위한 후원물품 지원(버섯)</t>
  </si>
  <si>
    <t>지역대상자를 위한 후원물품 지원(장난감)</t>
  </si>
  <si>
    <t>지역대상자를 위한 후원물품 지원(손소독제)</t>
  </si>
  <si>
    <t>지역대상자를 위한 후원물품 지원(꾸러미)</t>
  </si>
  <si>
    <t>지역대상자를 위한 후원물품 지원(쿨토시)</t>
  </si>
  <si>
    <t>지역대상자를 위한 후원물품 지원(생리대)</t>
  </si>
  <si>
    <t>지역대상자를 위한 후원물품 지원(이불)</t>
  </si>
  <si>
    <t>지역대상자를 위한 후원물품 지원(생필품세트)</t>
  </si>
  <si>
    <t>지역대상자를 위한 후원물품 지원(상품권)</t>
  </si>
  <si>
    <t>지역대상자를 위한 후원물품 지원(쌀10kg)</t>
  </si>
  <si>
    <t>지역대상자를 위한 후원물품 지원(김치)</t>
  </si>
  <si>
    <t>지역대상자를 위한 후원물품 지원(라면)</t>
  </si>
  <si>
    <t>Y</t>
    <phoneticPr fontId="2" type="noConversion"/>
  </si>
  <si>
    <t>N</t>
    <phoneticPr fontId="2" type="noConversion"/>
  </si>
  <si>
    <t>합 계</t>
    <phoneticPr fontId="2" type="noConversion"/>
  </si>
  <si>
    <t>일시/비지정</t>
    <phoneticPr fontId="2" type="noConversion"/>
  </si>
  <si>
    <t>지역사회 저소득
소외계층을 위한 후원</t>
    <phoneticPr fontId="2" type="noConversion"/>
  </si>
  <si>
    <t>박**</t>
    <phoneticPr fontId="2" type="noConversion"/>
  </si>
  <si>
    <t>지역사회
후원금품</t>
    <phoneticPr fontId="2" type="noConversion"/>
  </si>
  <si>
    <t>2022/01/30</t>
    <phoneticPr fontId="2" type="noConversion"/>
  </si>
  <si>
    <t>정기/지정</t>
    <phoneticPr fontId="2" type="noConversion"/>
  </si>
  <si>
    <t>K******</t>
    <phoneticPr fontId="2" type="noConversion"/>
  </si>
  <si>
    <t>2022/01/26</t>
    <phoneticPr fontId="2" type="noConversion"/>
  </si>
  <si>
    <t>2022/01/17</t>
    <phoneticPr fontId="2" type="noConversion"/>
  </si>
  <si>
    <t>별******</t>
    <phoneticPr fontId="2" type="noConversion"/>
  </si>
  <si>
    <t>민간단체</t>
    <phoneticPr fontId="2" type="noConversion"/>
  </si>
  <si>
    <t>글******</t>
    <phoneticPr fontId="2" type="noConversion"/>
  </si>
  <si>
    <t>시*********</t>
    <phoneticPr fontId="2" type="noConversion"/>
  </si>
  <si>
    <t>황**</t>
    <phoneticPr fontId="2" type="noConversion"/>
  </si>
  <si>
    <t>익*</t>
    <phoneticPr fontId="2" type="noConversion"/>
  </si>
  <si>
    <t>정기/지정
(월드비전)</t>
    <phoneticPr fontId="2" type="noConversion"/>
  </si>
  <si>
    <t>월***</t>
    <phoneticPr fontId="2" type="noConversion"/>
  </si>
  <si>
    <t>2022/01/14</t>
    <phoneticPr fontId="2" type="noConversion"/>
  </si>
  <si>
    <t>지*****</t>
    <phoneticPr fontId="2" type="noConversion"/>
  </si>
  <si>
    <t>2022/01/12</t>
    <phoneticPr fontId="2" type="noConversion"/>
  </si>
  <si>
    <t>브*****</t>
    <phoneticPr fontId="2" type="noConversion"/>
  </si>
  <si>
    <t>2022/01/11</t>
    <phoneticPr fontId="2" type="noConversion"/>
  </si>
  <si>
    <t>초********</t>
    <phoneticPr fontId="2" type="noConversion"/>
  </si>
  <si>
    <t>2022/01/10</t>
    <phoneticPr fontId="2" type="noConversion"/>
  </si>
  <si>
    <t>일시/비지정
(별내면복지넷)</t>
    <phoneticPr fontId="2" type="noConversion"/>
  </si>
  <si>
    <t>라**</t>
    <phoneticPr fontId="2" type="noConversion"/>
  </si>
  <si>
    <t>2022/01/07</t>
    <phoneticPr fontId="2" type="noConversion"/>
  </si>
  <si>
    <t>명***</t>
    <phoneticPr fontId="2" type="noConversion"/>
  </si>
  <si>
    <t>2022/01/06</t>
    <phoneticPr fontId="2" type="noConversion"/>
  </si>
  <si>
    <t>김**</t>
    <phoneticPr fontId="2" type="noConversion"/>
  </si>
  <si>
    <t>진*****</t>
    <phoneticPr fontId="2" type="noConversion"/>
  </si>
  <si>
    <t>2022/01/05</t>
    <phoneticPr fontId="2" type="noConversion"/>
  </si>
  <si>
    <t>2022/01/04</t>
    <phoneticPr fontId="2" type="noConversion"/>
  </si>
  <si>
    <t>2022/01/03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</si>
  <si>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</si>
  <si>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</si>
  <si>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</si>
  <si>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</si>
  <si>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</si>
  <si>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</si>
  <si>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</si>
  <si>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</si>
  <si>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</si>
  <si>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</si>
  <si>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</si>
  <si>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</si>
  <si>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</si>
  <si>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1월 1일부터
          2022년 1월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</si>
  <si>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</si>
  <si>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</si>
  <si>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200,000원x1명</t>
    <phoneticPr fontId="2" type="noConversion"/>
  </si>
  <si>
    <t>진접권역 사례관리대상자 미술치료비지원</t>
    <phoneticPr fontId="2" type="noConversion"/>
  </si>
  <si>
    <t>2022/01/28</t>
    <phoneticPr fontId="2" type="noConversion"/>
  </si>
  <si>
    <t>초록우산 어린이재단 미술치료비지원</t>
    <phoneticPr fontId="2" type="noConversion"/>
  </si>
  <si>
    <t>김**외 19명</t>
    <phoneticPr fontId="2" type="noConversion"/>
  </si>
  <si>
    <t>1,163원x19명
1,173원x1명</t>
    <phoneticPr fontId="2" type="noConversion"/>
  </si>
  <si>
    <t>장현교회 밑반찬지원사업 "식샤를 합시다"재료구입</t>
    <phoneticPr fontId="2" type="noConversion"/>
  </si>
  <si>
    <t>6,379원x19명
6,389원x1명</t>
    <phoneticPr fontId="2" type="noConversion"/>
  </si>
  <si>
    <t>장현교회 밑반찬지원사업 "식샤를 합시다"재료구입</t>
  </si>
  <si>
    <t>32,200원x1명</t>
    <phoneticPr fontId="2" type="noConversion"/>
  </si>
  <si>
    <t>해피벌스데이 투'지원사업 케이크구입</t>
    <phoneticPr fontId="2" type="noConversion"/>
  </si>
  <si>
    <t>지**외 7명</t>
    <phoneticPr fontId="2" type="noConversion"/>
  </si>
  <si>
    <t>12,315원x8명</t>
    <phoneticPr fontId="2" type="noConversion"/>
  </si>
  <si>
    <t>2022년 "케어안심주택우리네설날나기"물품(식자재) 구입</t>
  </si>
  <si>
    <t>박**외 9명</t>
    <phoneticPr fontId="2" type="noConversion"/>
  </si>
  <si>
    <t>100,000원x10명</t>
    <phoneticPr fontId="2" type="noConversion"/>
  </si>
  <si>
    <t>2022년 1월 월드비전 꿈디자이너 "꿈지원금(교육비)지원</t>
    <phoneticPr fontId="2" type="noConversion"/>
  </si>
  <si>
    <t>2022/01/27</t>
    <phoneticPr fontId="2" type="noConversion"/>
  </si>
  <si>
    <t/>
  </si>
  <si>
    <t>1,000,000원x1회</t>
    <phoneticPr fontId="2" type="noConversion"/>
  </si>
  <si>
    <t>2022년 1월 월드비전 꿈디자이너 "꿈지원금(교육비)지원 
출금계좌 변경에 따른 여입처리</t>
    <phoneticPr fontId="2" type="noConversion"/>
  </si>
  <si>
    <t>(1,000,000원)x1회</t>
    <phoneticPr fontId="2" type="noConversion"/>
  </si>
  <si>
    <t>480,940원x1회</t>
    <phoneticPr fontId="2" type="noConversion"/>
  </si>
  <si>
    <t>2022년 1월 희망빌리지 임대료 지출</t>
    <phoneticPr fontId="2" type="noConversion"/>
  </si>
  <si>
    <t>1,420원x1회</t>
    <phoneticPr fontId="2" type="noConversion"/>
  </si>
  <si>
    <t>2022년 1월분 희망빌리지 상하수도 요금 지출</t>
    <phoneticPr fontId="2" type="noConversion"/>
  </si>
  <si>
    <t>58,920원x1회</t>
    <phoneticPr fontId="2" type="noConversion"/>
  </si>
  <si>
    <t>2022년 12월분 희망빌리 관리비 지출</t>
    <phoneticPr fontId="2" type="noConversion"/>
  </si>
  <si>
    <t>1,194,230원x1회</t>
    <phoneticPr fontId="2" type="noConversion"/>
  </si>
  <si>
    <t>2022년 1월 케어안심주택 임대료지출</t>
    <phoneticPr fontId="2" type="noConversion"/>
  </si>
  <si>
    <t>335,200원x1회</t>
    <phoneticPr fontId="2" type="noConversion"/>
  </si>
  <si>
    <t>2022년 1월 케어안심주택 정수기 및 비데 렌탈비 지출</t>
    <phoneticPr fontId="2" type="noConversion"/>
  </si>
  <si>
    <t>33,000원x1회</t>
    <phoneticPr fontId="2" type="noConversion"/>
  </si>
  <si>
    <t>2022년 1월 케어안심주택 공동공간 음식물 처리기 렌트 사용료 지출</t>
  </si>
  <si>
    <t>150,000원x1회</t>
    <phoneticPr fontId="2" type="noConversion"/>
  </si>
  <si>
    <t>케어안심주택 입주자 상해 및 화재 보험료 납부(2022년 1월)</t>
    <phoneticPr fontId="2" type="noConversion"/>
  </si>
  <si>
    <t>45,530원x1회</t>
    <phoneticPr fontId="2" type="noConversion"/>
  </si>
  <si>
    <t>2022년 1월 케어안심주택 관리비 지출</t>
    <phoneticPr fontId="2" type="noConversion"/>
  </si>
  <si>
    <t>8,540원x1회</t>
    <phoneticPr fontId="2" type="noConversion"/>
  </si>
  <si>
    <t>2022년 1월 케어안심주택 상하수도요금지출</t>
    <phoneticPr fontId="2" type="noConversion"/>
  </si>
  <si>
    <t>34,100원x1회</t>
    <phoneticPr fontId="2" type="noConversion"/>
  </si>
  <si>
    <t>2022년 1월 케어안심주택 사무공간 인터넷요금 지출</t>
    <phoneticPr fontId="2" type="noConversion"/>
  </si>
  <si>
    <t>38,500원x1회</t>
    <phoneticPr fontId="2" type="noConversion"/>
  </si>
  <si>
    <t>2022년 1월 케어안심주택 사무공간 복합기 렌트 사용료지출</t>
  </si>
  <si>
    <t>최**</t>
    <phoneticPr fontId="2" type="noConversion"/>
  </si>
  <si>
    <t>500,000원x1명</t>
    <phoneticPr fontId="2" type="noConversion"/>
  </si>
  <si>
    <t>별내지역 대상자 주거보증금지원</t>
    <phoneticPr fontId="2" type="noConversion"/>
  </si>
  <si>
    <t>8,330원x1회</t>
    <phoneticPr fontId="2" type="noConversion"/>
  </si>
  <si>
    <t>월드비전꿈디자이너사업 2022년 1월 퇴직적립금 지출</t>
  </si>
  <si>
    <t>2022/01/25</t>
    <phoneticPr fontId="2" type="noConversion"/>
  </si>
  <si>
    <t>10,100원x1회</t>
    <phoneticPr fontId="2" type="noConversion"/>
  </si>
  <si>
    <t>월드비전꿈디자이너사업 2022년 1월 사대보험 사업주분 지출</t>
  </si>
  <si>
    <t>100,000원x1회</t>
    <phoneticPr fontId="2" type="noConversion"/>
  </si>
  <si>
    <t>월드비전꿈디자이너사업 2022년 1월 실무자수당 지급</t>
  </si>
  <si>
    <t>김**외 5명</t>
    <phoneticPr fontId="2" type="noConversion"/>
  </si>
  <si>
    <t>39,800원x6명</t>
    <phoneticPr fontId="2" type="noConversion"/>
  </si>
  <si>
    <t>제 113회 구리 교보생명구리다솜이봉사단과 함께하는 '행복한 동행'
설 선물구입</t>
    <phoneticPr fontId="2" type="noConversion"/>
  </si>
  <si>
    <t>윤**</t>
    <phoneticPr fontId="2" type="noConversion"/>
  </si>
  <si>
    <t>300,000원x1명</t>
    <phoneticPr fontId="2" type="noConversion"/>
  </si>
  <si>
    <t>진접권역 대상자 치과치료비지원</t>
    <phoneticPr fontId="2" type="noConversion"/>
  </si>
  <si>
    <t>2022/01/24</t>
    <phoneticPr fontId="2" type="noConversion"/>
  </si>
  <si>
    <t>12,453원x7명
12,459원x1명</t>
    <phoneticPr fontId="2" type="noConversion"/>
  </si>
  <si>
    <t>케어안심주택중식제공 "집밥봉선생"식자재 지출</t>
    <phoneticPr fontId="2" type="noConversion"/>
  </si>
  <si>
    <t>지파운데이션 아동 1월 교육비 지원</t>
    <phoneticPr fontId="2" type="noConversion"/>
  </si>
  <si>
    <t>2022/01/21</t>
    <phoneticPr fontId="2" type="noConversion"/>
  </si>
  <si>
    <t>8,307원x20명</t>
    <phoneticPr fontId="2" type="noConversion"/>
  </si>
  <si>
    <t>1,000,000원x1명</t>
    <phoneticPr fontId="2" type="noConversion"/>
  </si>
  <si>
    <t>진접권역 대상자 의료비 지원</t>
    <phoneticPr fontId="2" type="noConversion"/>
  </si>
  <si>
    <t>윤**외 52명</t>
    <phoneticPr fontId="2" type="noConversion"/>
  </si>
  <si>
    <t>9,433원x52명
9,484원x1명</t>
    <phoneticPr fontId="2" type="noConversion"/>
  </si>
  <si>
    <t>2022년 1월 KT&amp;G와 함께하는 상상도시락 지원사업 물품지출</t>
  </si>
  <si>
    <t>17,950원x53명</t>
    <phoneticPr fontId="2" type="noConversion"/>
  </si>
  <si>
    <t>2022년 1월 돌봄서비스 물품구입</t>
  </si>
  <si>
    <t>2022/01/20</t>
    <phoneticPr fontId="2" type="noConversion"/>
  </si>
  <si>
    <t>2,800,000원x1회</t>
  </si>
  <si>
    <t>진접읍 지역사회보장협의체 지역사회와 함께하는 설명절 나눔물품구입</t>
  </si>
  <si>
    <t>2022/01/19</t>
    <phoneticPr fontId="2" type="noConversion"/>
  </si>
  <si>
    <t>105,590원x1회</t>
    <phoneticPr fontId="2" type="noConversion"/>
  </si>
  <si>
    <t>2022년 1월 케어안심주택 도시가스 요금 지출</t>
    <phoneticPr fontId="2" type="noConversion"/>
  </si>
  <si>
    <t>2022/01/18</t>
    <phoneticPr fontId="2" type="noConversion"/>
  </si>
  <si>
    <t>24,200원x1회</t>
    <phoneticPr fontId="2" type="noConversion"/>
  </si>
  <si>
    <t>2022년 1월 케어안심주택 운영에 따른 TV요금 지출</t>
    <phoneticPr fontId="2" type="noConversion"/>
  </si>
  <si>
    <t>23,860원x1회</t>
    <phoneticPr fontId="2" type="noConversion"/>
  </si>
  <si>
    <t>2022년1월 케어안심주택 전기요금 지출</t>
    <phoneticPr fontId="2" type="noConversion"/>
  </si>
  <si>
    <t>이**외 5명</t>
    <phoneticPr fontId="2" type="noConversion"/>
  </si>
  <si>
    <t>50,000원x6명</t>
    <phoneticPr fontId="2" type="noConversion"/>
  </si>
  <si>
    <t>2022년 1:1 매칭지원 "티끌모아 태산"1월 매칭금 지원</t>
    <phoneticPr fontId="2" type="noConversion"/>
  </si>
  <si>
    <t>김**외 99명</t>
    <phoneticPr fontId="2" type="noConversion"/>
  </si>
  <si>
    <t>3,489원x99명
3,509원x1명</t>
    <phoneticPr fontId="2" type="noConversion"/>
  </si>
  <si>
    <t>2022 행복한 설맞이 지원 물품구입</t>
  </si>
  <si>
    <t>49,970원x1명</t>
    <phoneticPr fontId="2" type="noConversion"/>
  </si>
  <si>
    <t>지파운데이션 국내 저소득아동 지원사업 선물금지원</t>
    <phoneticPr fontId="2" type="noConversion"/>
  </si>
  <si>
    <t>8,092원x19명
8,102원x1명</t>
    <phoneticPr fontId="2" type="noConversion"/>
  </si>
  <si>
    <t>장현교회 밑반찬지원사업 "식샤를 합시다!"재료비</t>
    <phoneticPr fontId="2" type="noConversion"/>
  </si>
  <si>
    <t>신**</t>
    <phoneticPr fontId="2" type="noConversion"/>
  </si>
  <si>
    <t>485,649원x1명</t>
    <phoneticPr fontId="2" type="noConversion"/>
  </si>
  <si>
    <t>진접권역 대상자 주거비지원</t>
    <phoneticPr fontId="2" type="noConversion"/>
  </si>
  <si>
    <t>정**</t>
    <phoneticPr fontId="2" type="noConversion"/>
  </si>
  <si>
    <t>진접권역 대상자 생계비 1차지원</t>
    <phoneticPr fontId="2" type="noConversion"/>
  </si>
  <si>
    <t>13,300원x20명</t>
    <phoneticPr fontId="2" type="noConversion"/>
  </si>
  <si>
    <t>장현교회 밑반찬 지원사업 "식샤를 합시다"용기구입</t>
    <phoneticPr fontId="2" type="noConversion"/>
  </si>
  <si>
    <t>2022/01/13</t>
    <phoneticPr fontId="2" type="noConversion"/>
  </si>
  <si>
    <t>3,500,000원x1회</t>
    <phoneticPr fontId="2" type="noConversion"/>
  </si>
  <si>
    <t>진접읍 지역사회보장협의체 지역사회와 함께하는 설명절 나눔물품구입</t>
    <phoneticPr fontId="2" type="noConversion"/>
  </si>
  <si>
    <t>2,950원x1회</t>
    <phoneticPr fontId="2" type="noConversion"/>
  </si>
  <si>
    <t>2021년 12월분 희망빌리지 전기요금 지출</t>
    <phoneticPr fontId="2" type="noConversion"/>
  </si>
  <si>
    <t>도**외 30명</t>
    <phoneticPr fontId="2" type="noConversion"/>
  </si>
  <si>
    <t>100,000원x30명
160,000원x1명</t>
    <phoneticPr fontId="2" type="noConversion"/>
  </si>
  <si>
    <t>초록우산 어린이재단 21년 12월분 결연후원금 지급</t>
    <phoneticPr fontId="2" type="noConversion"/>
  </si>
  <si>
    <t>고**</t>
    <phoneticPr fontId="2" type="noConversion"/>
  </si>
  <si>
    <t>진접권역 대상자 주거비 지원</t>
    <phoneticPr fontId="2" type="noConversion"/>
  </si>
  <si>
    <t>400,000원x1명</t>
    <phoneticPr fontId="2" type="noConversion"/>
  </si>
  <si>
    <t>별내지역 대상자 생활비 지원</t>
    <phoneticPr fontId="2" type="noConversion"/>
  </si>
  <si>
    <t>김**외 1명</t>
    <phoneticPr fontId="2" type="noConversion"/>
  </si>
  <si>
    <t>1,000,000원x2명</t>
    <phoneticPr fontId="2" type="noConversion"/>
  </si>
  <si>
    <t>한국사회보장정보원·월드비전 협업 「2021년 조손가정 교육지원사업」 
지원금 지급</t>
    <phoneticPr fontId="2" type="noConversion"/>
  </si>
  <si>
    <t>남**</t>
    <phoneticPr fontId="2" type="noConversion"/>
  </si>
  <si>
    <t>225,000원x1명</t>
    <phoneticPr fontId="2" type="noConversion"/>
  </si>
  <si>
    <t>별내지역 대상자 교육비 지원</t>
    <phoneticPr fontId="2" type="noConversion"/>
  </si>
  <si>
    <t>정**외 88명</t>
    <phoneticPr fontId="2" type="noConversion"/>
  </si>
  <si>
    <t>5,435원x88명
5,520원x1명</t>
    <phoneticPr fontId="2" type="noConversion"/>
  </si>
  <si>
    <t>진접읍 지역사회보장협의체 굿-케어사업 프로젝트 물품 구입</t>
    <phoneticPr fontId="2" type="noConversion"/>
  </si>
  <si>
    <t>유**</t>
    <phoneticPr fontId="2" type="noConversion"/>
  </si>
  <si>
    <t>100,000원x1명</t>
    <phoneticPr fontId="2" type="noConversion"/>
  </si>
  <si>
    <t>KDB 청소년 장학사업 아동 장학금 지원(1월)</t>
    <phoneticPr fontId="2" type="noConversion"/>
  </si>
  <si>
    <t>마**</t>
    <phoneticPr fontId="2" type="noConversion"/>
  </si>
  <si>
    <t>진접권역 대상자 생계비 7차 지원</t>
    <phoneticPr fontId="2" type="noConversion"/>
  </si>
  <si>
    <t>11,830원x8명</t>
    <phoneticPr fontId="2" type="noConversion"/>
  </si>
  <si>
    <t>커뮤니티사업 케어하우스 입주자 중식 제공 프로그램 "집밥 봉선생" 
식자재 지출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</si>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</sst>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4" fillId="0" borderId="4" xfId="47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4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4" fillId="0" borderId="4" xfId="472" applyFont="1" applyFill="1" applyBorder="1" applyAlignment="1">
      <alignment horizontal="right" vertical="center"/>
    </xf>
    <xf numFmtId="3" fontId="14" fillId="6" borderId="1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4" fontId="14" fillId="7" borderId="12" xfId="0" applyNumberFormat="1" applyFont="1" applyFill="1" applyBorder="1" applyAlignment="1">
      <alignment horizontal="center" vertical="center"/>
    </xf>
    <xf numFmtId="14" fontId="25" fillId="7" borderId="12" xfId="0" applyNumberFormat="1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4" fillId="7" borderId="12" xfId="0" applyFont="1" applyFill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25" fillId="7" borderId="12" xfId="0" applyFont="1" applyFill="1" applyBorder="1" applyAlignment="1">
      <alignment horizontal="right" vertical="center" wrapText="1"/>
    </xf>
    <xf numFmtId="178" fontId="14" fillId="7" borderId="12" xfId="0" applyNumberFormat="1" applyFont="1" applyFill="1" applyBorder="1" applyAlignment="1">
      <alignment horizontal="right" vertical="center" wrapText="1"/>
    </xf>
    <xf numFmtId="178" fontId="14" fillId="0" borderId="12" xfId="0" applyNumberFormat="1" applyFont="1" applyBorder="1" applyAlignment="1">
      <alignment horizontal="right" vertical="center" wrapText="1"/>
    </xf>
    <xf numFmtId="178" fontId="25" fillId="7" borderId="12" xfId="0" applyNumberFormat="1" applyFont="1" applyFill="1" applyBorder="1" applyAlignment="1">
      <alignment horizontal="right" vertical="center" wrapText="1"/>
    </xf>
    <xf numFmtId="178" fontId="14" fillId="7" borderId="0" xfId="0" applyNumberFormat="1" applyFont="1" applyFill="1" applyAlignment="1">
      <alignment horizontal="right" vertical="center" wrapText="1"/>
    </xf>
    <xf numFmtId="178" fontId="14" fillId="6" borderId="12" xfId="0" applyNumberFormat="1" applyFont="1" applyFill="1" applyBorder="1" applyAlignment="1">
      <alignment horizontal="right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49" fontId="25" fillId="0" borderId="11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179" fontId="25" fillId="0" borderId="12" xfId="0" applyNumberFormat="1" applyFont="1" applyFill="1" applyBorder="1" applyAlignment="1">
      <alignment horizontal="right" vertical="center" wrapText="1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1" fontId="25" fillId="0" borderId="1" xfId="476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right"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14" fillId="0" borderId="17" xfId="1" applyNumberFormat="1" applyFont="1" applyFill="1" applyBorder="1" applyAlignment="1">
      <alignment horizontal="center" vertical="center" wrapText="1"/>
    </xf>
    <xf numFmtId="41" fontId="20" fillId="0" borderId="1" xfId="476" applyFont="1" applyFill="1" applyBorder="1" applyAlignment="1">
      <alignment horizontal="right" vertical="center" wrapText="1"/>
    </xf>
    <xf numFmtId="49" fontId="25" fillId="0" borderId="1" xfId="0" quotePrefix="1" applyNumberFormat="1" applyFont="1" applyFill="1" applyBorder="1" applyAlignment="1">
      <alignment horizontal="left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AD3C-465C-416D-BDCF-2CF4B2358E9D}">
  <sheetPr>
    <pageSetUpPr fitToPage="1"/>
  </sheetPr>
  <dimension ref="A1:N25"/>
  <sheetViews>
    <sheetView tabSelected="1" view="pageBreakPreview" zoomScale="85" zoomScaleSheetLayoutView="85" workbookViewId="0">
      <selection activeCell="I11" sqref="I11"/>
    </sheetView>
  </sheetViews>
  <sheetFormatPr defaultRowHeight="30.75" customHeight="1"/>
  <cols>
    <col min="1" max="1" width="4.875" style="81" customWidth="1"/>
    <col min="2" max="2" width="12.5" style="80" customWidth="1"/>
    <col min="3" max="3" width="7.5" style="77" bestFit="1" customWidth="1"/>
    <col min="4" max="4" width="9" style="77" bestFit="1" customWidth="1"/>
    <col min="5" max="5" width="11.5" style="77" customWidth="1"/>
    <col min="6" max="6" width="4.5" style="77" bestFit="1" customWidth="1"/>
    <col min="7" max="8" width="6" style="77" bestFit="1" customWidth="1"/>
    <col min="9" max="9" width="50.75" style="78" customWidth="1"/>
    <col min="10" max="10" width="20.375" style="78" customWidth="1"/>
    <col min="11" max="11" width="13" style="79" bestFit="1" customWidth="1"/>
    <col min="12" max="12" width="13.375" style="78" bestFit="1" customWidth="1"/>
    <col min="13" max="14" width="9" style="77" hidden="1" customWidth="1"/>
    <col min="15" max="254" width="9" style="77"/>
    <col min="255" max="255" width="12.125" style="77" customWidth="1"/>
    <col min="256" max="256" width="14.375" style="77" customWidth="1"/>
    <col min="257" max="257" width="20.625" style="77" customWidth="1"/>
    <col min="258" max="258" width="23.375" style="77" customWidth="1"/>
    <col min="259" max="259" width="12.125" style="77" customWidth="1"/>
    <col min="260" max="260" width="8.75" style="77" customWidth="1"/>
    <col min="261" max="261" width="14.375" style="77" customWidth="1"/>
    <col min="262" max="510" width="9" style="77"/>
    <col min="511" max="511" width="12.125" style="77" customWidth="1"/>
    <col min="512" max="512" width="14.375" style="77" customWidth="1"/>
    <col min="513" max="513" width="20.625" style="77" customWidth="1"/>
    <col min="514" max="514" width="23.375" style="77" customWidth="1"/>
    <col min="515" max="515" width="12.125" style="77" customWidth="1"/>
    <col min="516" max="516" width="8.75" style="77" customWidth="1"/>
    <col min="517" max="517" width="14.375" style="77" customWidth="1"/>
    <col min="518" max="766" width="9" style="77"/>
    <col min="767" max="767" width="12.125" style="77" customWidth="1"/>
    <col min="768" max="768" width="14.375" style="77" customWidth="1"/>
    <col min="769" max="769" width="20.625" style="77" customWidth="1"/>
    <col min="770" max="770" width="23.375" style="77" customWidth="1"/>
    <col min="771" max="771" width="12.125" style="77" customWidth="1"/>
    <col min="772" max="772" width="8.75" style="77" customWidth="1"/>
    <col min="773" max="773" width="14.375" style="77" customWidth="1"/>
    <col min="774" max="1022" width="9" style="77"/>
    <col min="1023" max="1023" width="12.125" style="77" customWidth="1"/>
    <col min="1024" max="1024" width="14.375" style="77" customWidth="1"/>
    <col min="1025" max="1025" width="20.625" style="77" customWidth="1"/>
    <col min="1026" max="1026" width="23.375" style="77" customWidth="1"/>
    <col min="1027" max="1027" width="12.125" style="77" customWidth="1"/>
    <col min="1028" max="1028" width="8.75" style="77" customWidth="1"/>
    <col min="1029" max="1029" width="14.375" style="77" customWidth="1"/>
    <col min="1030" max="1278" width="9" style="77"/>
    <col min="1279" max="1279" width="12.125" style="77" customWidth="1"/>
    <col min="1280" max="1280" width="14.375" style="77" customWidth="1"/>
    <col min="1281" max="1281" width="20.625" style="77" customWidth="1"/>
    <col min="1282" max="1282" width="23.375" style="77" customWidth="1"/>
    <col min="1283" max="1283" width="12.125" style="77" customWidth="1"/>
    <col min="1284" max="1284" width="8.75" style="77" customWidth="1"/>
    <col min="1285" max="1285" width="14.375" style="77" customWidth="1"/>
    <col min="1286" max="1534" width="9" style="77"/>
    <col min="1535" max="1535" width="12.125" style="77" customWidth="1"/>
    <col min="1536" max="1536" width="14.375" style="77" customWidth="1"/>
    <col min="1537" max="1537" width="20.625" style="77" customWidth="1"/>
    <col min="1538" max="1538" width="23.375" style="77" customWidth="1"/>
    <col min="1539" max="1539" width="12.125" style="77" customWidth="1"/>
    <col min="1540" max="1540" width="8.75" style="77" customWidth="1"/>
    <col min="1541" max="1541" width="14.375" style="77" customWidth="1"/>
    <col min="1542" max="1790" width="9" style="77"/>
    <col min="1791" max="1791" width="12.125" style="77" customWidth="1"/>
    <col min="1792" max="1792" width="14.375" style="77" customWidth="1"/>
    <col min="1793" max="1793" width="20.625" style="77" customWidth="1"/>
    <col min="1794" max="1794" width="23.375" style="77" customWidth="1"/>
    <col min="1795" max="1795" width="12.125" style="77" customWidth="1"/>
    <col min="1796" max="1796" width="8.75" style="77" customWidth="1"/>
    <col min="1797" max="1797" width="14.375" style="77" customWidth="1"/>
    <col min="1798" max="2046" width="9" style="77"/>
    <col min="2047" max="2047" width="12.125" style="77" customWidth="1"/>
    <col min="2048" max="2048" width="14.375" style="77" customWidth="1"/>
    <col min="2049" max="2049" width="20.625" style="77" customWidth="1"/>
    <col min="2050" max="2050" width="23.375" style="77" customWidth="1"/>
    <col min="2051" max="2051" width="12.125" style="77" customWidth="1"/>
    <col min="2052" max="2052" width="8.75" style="77" customWidth="1"/>
    <col min="2053" max="2053" width="14.375" style="77" customWidth="1"/>
    <col min="2054" max="2302" width="9" style="77"/>
    <col min="2303" max="2303" width="12.125" style="77" customWidth="1"/>
    <col min="2304" max="2304" width="14.375" style="77" customWidth="1"/>
    <col min="2305" max="2305" width="20.625" style="77" customWidth="1"/>
    <col min="2306" max="2306" width="23.375" style="77" customWidth="1"/>
    <col min="2307" max="2307" width="12.125" style="77" customWidth="1"/>
    <col min="2308" max="2308" width="8.75" style="77" customWidth="1"/>
    <col min="2309" max="2309" width="14.375" style="77" customWidth="1"/>
    <col min="2310" max="2558" width="9" style="77"/>
    <col min="2559" max="2559" width="12.125" style="77" customWidth="1"/>
    <col min="2560" max="2560" width="14.375" style="77" customWidth="1"/>
    <col min="2561" max="2561" width="20.625" style="77" customWidth="1"/>
    <col min="2562" max="2562" width="23.375" style="77" customWidth="1"/>
    <col min="2563" max="2563" width="12.125" style="77" customWidth="1"/>
    <col min="2564" max="2564" width="8.75" style="77" customWidth="1"/>
    <col min="2565" max="2565" width="14.375" style="77" customWidth="1"/>
    <col min="2566" max="2814" width="9" style="77"/>
    <col min="2815" max="2815" width="12.125" style="77" customWidth="1"/>
    <col min="2816" max="2816" width="14.375" style="77" customWidth="1"/>
    <col min="2817" max="2817" width="20.625" style="77" customWidth="1"/>
    <col min="2818" max="2818" width="23.375" style="77" customWidth="1"/>
    <col min="2819" max="2819" width="12.125" style="77" customWidth="1"/>
    <col min="2820" max="2820" width="8.75" style="77" customWidth="1"/>
    <col min="2821" max="2821" width="14.375" style="77" customWidth="1"/>
    <col min="2822" max="3070" width="9" style="77"/>
    <col min="3071" max="3071" width="12.125" style="77" customWidth="1"/>
    <col min="3072" max="3072" width="14.375" style="77" customWidth="1"/>
    <col min="3073" max="3073" width="20.625" style="77" customWidth="1"/>
    <col min="3074" max="3074" width="23.375" style="77" customWidth="1"/>
    <col min="3075" max="3075" width="12.125" style="77" customWidth="1"/>
    <col min="3076" max="3076" width="8.75" style="77" customWidth="1"/>
    <col min="3077" max="3077" width="14.375" style="77" customWidth="1"/>
    <col min="3078" max="3326" width="9" style="77"/>
    <col min="3327" max="3327" width="12.125" style="77" customWidth="1"/>
    <col min="3328" max="3328" width="14.375" style="77" customWidth="1"/>
    <col min="3329" max="3329" width="20.625" style="77" customWidth="1"/>
    <col min="3330" max="3330" width="23.375" style="77" customWidth="1"/>
    <col min="3331" max="3331" width="12.125" style="77" customWidth="1"/>
    <col min="3332" max="3332" width="8.75" style="77" customWidth="1"/>
    <col min="3333" max="3333" width="14.375" style="77" customWidth="1"/>
    <col min="3334" max="3582" width="9" style="77"/>
    <col min="3583" max="3583" width="12.125" style="77" customWidth="1"/>
    <col min="3584" max="3584" width="14.375" style="77" customWidth="1"/>
    <col min="3585" max="3585" width="20.625" style="77" customWidth="1"/>
    <col min="3586" max="3586" width="23.375" style="77" customWidth="1"/>
    <col min="3587" max="3587" width="12.125" style="77" customWidth="1"/>
    <col min="3588" max="3588" width="8.75" style="77" customWidth="1"/>
    <col min="3589" max="3589" width="14.375" style="77" customWidth="1"/>
    <col min="3590" max="3838" width="9" style="77"/>
    <col min="3839" max="3839" width="12.125" style="77" customWidth="1"/>
    <col min="3840" max="3840" width="14.375" style="77" customWidth="1"/>
    <col min="3841" max="3841" width="20.625" style="77" customWidth="1"/>
    <col min="3842" max="3842" width="23.375" style="77" customWidth="1"/>
    <col min="3843" max="3843" width="12.125" style="77" customWidth="1"/>
    <col min="3844" max="3844" width="8.75" style="77" customWidth="1"/>
    <col min="3845" max="3845" width="14.375" style="77" customWidth="1"/>
    <col min="3846" max="4094" width="9" style="77"/>
    <col min="4095" max="4095" width="12.125" style="77" customWidth="1"/>
    <col min="4096" max="4096" width="14.375" style="77" customWidth="1"/>
    <col min="4097" max="4097" width="20.625" style="77" customWidth="1"/>
    <col min="4098" max="4098" width="23.375" style="77" customWidth="1"/>
    <col min="4099" max="4099" width="12.125" style="77" customWidth="1"/>
    <col min="4100" max="4100" width="8.75" style="77" customWidth="1"/>
    <col min="4101" max="4101" width="14.375" style="77" customWidth="1"/>
    <col min="4102" max="4350" width="9" style="77"/>
    <col min="4351" max="4351" width="12.125" style="77" customWidth="1"/>
    <col min="4352" max="4352" width="14.375" style="77" customWidth="1"/>
    <col min="4353" max="4353" width="20.625" style="77" customWidth="1"/>
    <col min="4354" max="4354" width="23.375" style="77" customWidth="1"/>
    <col min="4355" max="4355" width="12.125" style="77" customWidth="1"/>
    <col min="4356" max="4356" width="8.75" style="77" customWidth="1"/>
    <col min="4357" max="4357" width="14.375" style="77" customWidth="1"/>
    <col min="4358" max="4606" width="9" style="77"/>
    <col min="4607" max="4607" width="12.125" style="77" customWidth="1"/>
    <col min="4608" max="4608" width="14.375" style="77" customWidth="1"/>
    <col min="4609" max="4609" width="20.625" style="77" customWidth="1"/>
    <col min="4610" max="4610" width="23.375" style="77" customWidth="1"/>
    <col min="4611" max="4611" width="12.125" style="77" customWidth="1"/>
    <col min="4612" max="4612" width="8.75" style="77" customWidth="1"/>
    <col min="4613" max="4613" width="14.375" style="77" customWidth="1"/>
    <col min="4614" max="4862" width="9" style="77"/>
    <col min="4863" max="4863" width="12.125" style="77" customWidth="1"/>
    <col min="4864" max="4864" width="14.375" style="77" customWidth="1"/>
    <col min="4865" max="4865" width="20.625" style="77" customWidth="1"/>
    <col min="4866" max="4866" width="23.375" style="77" customWidth="1"/>
    <col min="4867" max="4867" width="12.125" style="77" customWidth="1"/>
    <col min="4868" max="4868" width="8.75" style="77" customWidth="1"/>
    <col min="4869" max="4869" width="14.375" style="77" customWidth="1"/>
    <col min="4870" max="5118" width="9" style="77"/>
    <col min="5119" max="5119" width="12.125" style="77" customWidth="1"/>
    <col min="5120" max="5120" width="14.375" style="77" customWidth="1"/>
    <col min="5121" max="5121" width="20.625" style="77" customWidth="1"/>
    <col min="5122" max="5122" width="23.375" style="77" customWidth="1"/>
    <col min="5123" max="5123" width="12.125" style="77" customWidth="1"/>
    <col min="5124" max="5124" width="8.75" style="77" customWidth="1"/>
    <col min="5125" max="5125" width="14.375" style="77" customWidth="1"/>
    <col min="5126" max="5374" width="9" style="77"/>
    <col min="5375" max="5375" width="12.125" style="77" customWidth="1"/>
    <col min="5376" max="5376" width="14.375" style="77" customWidth="1"/>
    <col min="5377" max="5377" width="20.625" style="77" customWidth="1"/>
    <col min="5378" max="5378" width="23.375" style="77" customWidth="1"/>
    <col min="5379" max="5379" width="12.125" style="77" customWidth="1"/>
    <col min="5380" max="5380" width="8.75" style="77" customWidth="1"/>
    <col min="5381" max="5381" width="14.375" style="77" customWidth="1"/>
    <col min="5382" max="5630" width="9" style="77"/>
    <col min="5631" max="5631" width="12.125" style="77" customWidth="1"/>
    <col min="5632" max="5632" width="14.375" style="77" customWidth="1"/>
    <col min="5633" max="5633" width="20.625" style="77" customWidth="1"/>
    <col min="5634" max="5634" width="23.375" style="77" customWidth="1"/>
    <col min="5635" max="5635" width="12.125" style="77" customWidth="1"/>
    <col min="5636" max="5636" width="8.75" style="77" customWidth="1"/>
    <col min="5637" max="5637" width="14.375" style="77" customWidth="1"/>
    <col min="5638" max="5886" width="9" style="77"/>
    <col min="5887" max="5887" width="12.125" style="77" customWidth="1"/>
    <col min="5888" max="5888" width="14.375" style="77" customWidth="1"/>
    <col min="5889" max="5889" width="20.625" style="77" customWidth="1"/>
    <col min="5890" max="5890" width="23.375" style="77" customWidth="1"/>
    <col min="5891" max="5891" width="12.125" style="77" customWidth="1"/>
    <col min="5892" max="5892" width="8.75" style="77" customWidth="1"/>
    <col min="5893" max="5893" width="14.375" style="77" customWidth="1"/>
    <col min="5894" max="6142" width="9" style="77"/>
    <col min="6143" max="6143" width="12.125" style="77" customWidth="1"/>
    <col min="6144" max="6144" width="14.375" style="77" customWidth="1"/>
    <col min="6145" max="6145" width="20.625" style="77" customWidth="1"/>
    <col min="6146" max="6146" width="23.375" style="77" customWidth="1"/>
    <col min="6147" max="6147" width="12.125" style="77" customWidth="1"/>
    <col min="6148" max="6148" width="8.75" style="77" customWidth="1"/>
    <col min="6149" max="6149" width="14.375" style="77" customWidth="1"/>
    <col min="6150" max="6398" width="9" style="77"/>
    <col min="6399" max="6399" width="12.125" style="77" customWidth="1"/>
    <col min="6400" max="6400" width="14.375" style="77" customWidth="1"/>
    <col min="6401" max="6401" width="20.625" style="77" customWidth="1"/>
    <col min="6402" max="6402" width="23.375" style="77" customWidth="1"/>
    <col min="6403" max="6403" width="12.125" style="77" customWidth="1"/>
    <col min="6404" max="6404" width="8.75" style="77" customWidth="1"/>
    <col min="6405" max="6405" width="14.375" style="77" customWidth="1"/>
    <col min="6406" max="6654" width="9" style="77"/>
    <col min="6655" max="6655" width="12.125" style="77" customWidth="1"/>
    <col min="6656" max="6656" width="14.375" style="77" customWidth="1"/>
    <col min="6657" max="6657" width="20.625" style="77" customWidth="1"/>
    <col min="6658" max="6658" width="23.375" style="77" customWidth="1"/>
    <col min="6659" max="6659" width="12.125" style="77" customWidth="1"/>
    <col min="6660" max="6660" width="8.75" style="77" customWidth="1"/>
    <col min="6661" max="6661" width="14.375" style="77" customWidth="1"/>
    <col min="6662" max="6910" width="9" style="77"/>
    <col min="6911" max="6911" width="12.125" style="77" customWidth="1"/>
    <col min="6912" max="6912" width="14.375" style="77" customWidth="1"/>
    <col min="6913" max="6913" width="20.625" style="77" customWidth="1"/>
    <col min="6914" max="6914" width="23.375" style="77" customWidth="1"/>
    <col min="6915" max="6915" width="12.125" style="77" customWidth="1"/>
    <col min="6916" max="6916" width="8.75" style="77" customWidth="1"/>
    <col min="6917" max="6917" width="14.375" style="77" customWidth="1"/>
    <col min="6918" max="7166" width="9" style="77"/>
    <col min="7167" max="7167" width="12.125" style="77" customWidth="1"/>
    <col min="7168" max="7168" width="14.375" style="77" customWidth="1"/>
    <col min="7169" max="7169" width="20.625" style="77" customWidth="1"/>
    <col min="7170" max="7170" width="23.375" style="77" customWidth="1"/>
    <col min="7171" max="7171" width="12.125" style="77" customWidth="1"/>
    <col min="7172" max="7172" width="8.75" style="77" customWidth="1"/>
    <col min="7173" max="7173" width="14.375" style="77" customWidth="1"/>
    <col min="7174" max="7422" width="9" style="77"/>
    <col min="7423" max="7423" width="12.125" style="77" customWidth="1"/>
    <col min="7424" max="7424" width="14.375" style="77" customWidth="1"/>
    <col min="7425" max="7425" width="20.625" style="77" customWidth="1"/>
    <col min="7426" max="7426" width="23.375" style="77" customWidth="1"/>
    <col min="7427" max="7427" width="12.125" style="77" customWidth="1"/>
    <col min="7428" max="7428" width="8.75" style="77" customWidth="1"/>
    <col min="7429" max="7429" width="14.375" style="77" customWidth="1"/>
    <col min="7430" max="7678" width="9" style="77"/>
    <col min="7679" max="7679" width="12.125" style="77" customWidth="1"/>
    <col min="7680" max="7680" width="14.375" style="77" customWidth="1"/>
    <col min="7681" max="7681" width="20.625" style="77" customWidth="1"/>
    <col min="7682" max="7682" width="23.375" style="77" customWidth="1"/>
    <col min="7683" max="7683" width="12.125" style="77" customWidth="1"/>
    <col min="7684" max="7684" width="8.75" style="77" customWidth="1"/>
    <col min="7685" max="7685" width="14.375" style="77" customWidth="1"/>
    <col min="7686" max="7934" width="9" style="77"/>
    <col min="7935" max="7935" width="12.125" style="77" customWidth="1"/>
    <col min="7936" max="7936" width="14.375" style="77" customWidth="1"/>
    <col min="7937" max="7937" width="20.625" style="77" customWidth="1"/>
    <col min="7938" max="7938" width="23.375" style="77" customWidth="1"/>
    <col min="7939" max="7939" width="12.125" style="77" customWidth="1"/>
    <col min="7940" max="7940" width="8.75" style="77" customWidth="1"/>
    <col min="7941" max="7941" width="14.375" style="77" customWidth="1"/>
    <col min="7942" max="8190" width="9" style="77"/>
    <col min="8191" max="8191" width="12.125" style="77" customWidth="1"/>
    <col min="8192" max="8192" width="14.375" style="77" customWidth="1"/>
    <col min="8193" max="8193" width="20.625" style="77" customWidth="1"/>
    <col min="8194" max="8194" width="23.375" style="77" customWidth="1"/>
    <col min="8195" max="8195" width="12.125" style="77" customWidth="1"/>
    <col min="8196" max="8196" width="8.75" style="77" customWidth="1"/>
    <col min="8197" max="8197" width="14.375" style="77" customWidth="1"/>
    <col min="8198" max="8446" width="9" style="77"/>
    <col min="8447" max="8447" width="12.125" style="77" customWidth="1"/>
    <col min="8448" max="8448" width="14.375" style="77" customWidth="1"/>
    <col min="8449" max="8449" width="20.625" style="77" customWidth="1"/>
    <col min="8450" max="8450" width="23.375" style="77" customWidth="1"/>
    <col min="8451" max="8451" width="12.125" style="77" customWidth="1"/>
    <col min="8452" max="8452" width="8.75" style="77" customWidth="1"/>
    <col min="8453" max="8453" width="14.375" style="77" customWidth="1"/>
    <col min="8454" max="8702" width="9" style="77"/>
    <col min="8703" max="8703" width="12.125" style="77" customWidth="1"/>
    <col min="8704" max="8704" width="14.375" style="77" customWidth="1"/>
    <col min="8705" max="8705" width="20.625" style="77" customWidth="1"/>
    <col min="8706" max="8706" width="23.375" style="77" customWidth="1"/>
    <col min="8707" max="8707" width="12.125" style="77" customWidth="1"/>
    <col min="8708" max="8708" width="8.75" style="77" customWidth="1"/>
    <col min="8709" max="8709" width="14.375" style="77" customWidth="1"/>
    <col min="8710" max="8958" width="9" style="77"/>
    <col min="8959" max="8959" width="12.125" style="77" customWidth="1"/>
    <col min="8960" max="8960" width="14.375" style="77" customWidth="1"/>
    <col min="8961" max="8961" width="20.625" style="77" customWidth="1"/>
    <col min="8962" max="8962" width="23.375" style="77" customWidth="1"/>
    <col min="8963" max="8963" width="12.125" style="77" customWidth="1"/>
    <col min="8964" max="8964" width="8.75" style="77" customWidth="1"/>
    <col min="8965" max="8965" width="14.375" style="77" customWidth="1"/>
    <col min="8966" max="9214" width="9" style="77"/>
    <col min="9215" max="9215" width="12.125" style="77" customWidth="1"/>
    <col min="9216" max="9216" width="14.375" style="77" customWidth="1"/>
    <col min="9217" max="9217" width="20.625" style="77" customWidth="1"/>
    <col min="9218" max="9218" width="23.375" style="77" customWidth="1"/>
    <col min="9219" max="9219" width="12.125" style="77" customWidth="1"/>
    <col min="9220" max="9220" width="8.75" style="77" customWidth="1"/>
    <col min="9221" max="9221" width="14.375" style="77" customWidth="1"/>
    <col min="9222" max="9470" width="9" style="77"/>
    <col min="9471" max="9471" width="12.125" style="77" customWidth="1"/>
    <col min="9472" max="9472" width="14.375" style="77" customWidth="1"/>
    <col min="9473" max="9473" width="20.625" style="77" customWidth="1"/>
    <col min="9474" max="9474" width="23.375" style="77" customWidth="1"/>
    <col min="9475" max="9475" width="12.125" style="77" customWidth="1"/>
    <col min="9476" max="9476" width="8.75" style="77" customWidth="1"/>
    <col min="9477" max="9477" width="14.375" style="77" customWidth="1"/>
    <col min="9478" max="9726" width="9" style="77"/>
    <col min="9727" max="9727" width="12.125" style="77" customWidth="1"/>
    <col min="9728" max="9728" width="14.375" style="77" customWidth="1"/>
    <col min="9729" max="9729" width="20.625" style="77" customWidth="1"/>
    <col min="9730" max="9730" width="23.375" style="77" customWidth="1"/>
    <col min="9731" max="9731" width="12.125" style="77" customWidth="1"/>
    <col min="9732" max="9732" width="8.75" style="77" customWidth="1"/>
    <col min="9733" max="9733" width="14.375" style="77" customWidth="1"/>
    <col min="9734" max="9982" width="9" style="77"/>
    <col min="9983" max="9983" width="12.125" style="77" customWidth="1"/>
    <col min="9984" max="9984" width="14.375" style="77" customWidth="1"/>
    <col min="9985" max="9985" width="20.625" style="77" customWidth="1"/>
    <col min="9986" max="9986" width="23.375" style="77" customWidth="1"/>
    <col min="9987" max="9987" width="12.125" style="77" customWidth="1"/>
    <col min="9988" max="9988" width="8.75" style="77" customWidth="1"/>
    <col min="9989" max="9989" width="14.375" style="77" customWidth="1"/>
    <col min="9990" max="10238" width="9" style="77"/>
    <col min="10239" max="10239" width="12.125" style="77" customWidth="1"/>
    <col min="10240" max="10240" width="14.375" style="77" customWidth="1"/>
    <col min="10241" max="10241" width="20.625" style="77" customWidth="1"/>
    <col min="10242" max="10242" width="23.375" style="77" customWidth="1"/>
    <col min="10243" max="10243" width="12.125" style="77" customWidth="1"/>
    <col min="10244" max="10244" width="8.75" style="77" customWidth="1"/>
    <col min="10245" max="10245" width="14.375" style="77" customWidth="1"/>
    <col min="10246" max="10494" width="9" style="77"/>
    <col min="10495" max="10495" width="12.125" style="77" customWidth="1"/>
    <col min="10496" max="10496" width="14.375" style="77" customWidth="1"/>
    <col min="10497" max="10497" width="20.625" style="77" customWidth="1"/>
    <col min="10498" max="10498" width="23.375" style="77" customWidth="1"/>
    <col min="10499" max="10499" width="12.125" style="77" customWidth="1"/>
    <col min="10500" max="10500" width="8.75" style="77" customWidth="1"/>
    <col min="10501" max="10501" width="14.375" style="77" customWidth="1"/>
    <col min="10502" max="10750" width="9" style="77"/>
    <col min="10751" max="10751" width="12.125" style="77" customWidth="1"/>
    <col min="10752" max="10752" width="14.375" style="77" customWidth="1"/>
    <col min="10753" max="10753" width="20.625" style="77" customWidth="1"/>
    <col min="10754" max="10754" width="23.375" style="77" customWidth="1"/>
    <col min="10755" max="10755" width="12.125" style="77" customWidth="1"/>
    <col min="10756" max="10756" width="8.75" style="77" customWidth="1"/>
    <col min="10757" max="10757" width="14.375" style="77" customWidth="1"/>
    <col min="10758" max="11006" width="9" style="77"/>
    <col min="11007" max="11007" width="12.125" style="77" customWidth="1"/>
    <col min="11008" max="11008" width="14.375" style="77" customWidth="1"/>
    <col min="11009" max="11009" width="20.625" style="77" customWidth="1"/>
    <col min="11010" max="11010" width="23.375" style="77" customWidth="1"/>
    <col min="11011" max="11011" width="12.125" style="77" customWidth="1"/>
    <col min="11012" max="11012" width="8.75" style="77" customWidth="1"/>
    <col min="11013" max="11013" width="14.375" style="77" customWidth="1"/>
    <col min="11014" max="11262" width="9" style="77"/>
    <col min="11263" max="11263" width="12.125" style="77" customWidth="1"/>
    <col min="11264" max="11264" width="14.375" style="77" customWidth="1"/>
    <col min="11265" max="11265" width="20.625" style="77" customWidth="1"/>
    <col min="11266" max="11266" width="23.375" style="77" customWidth="1"/>
    <col min="11267" max="11267" width="12.125" style="77" customWidth="1"/>
    <col min="11268" max="11268" width="8.75" style="77" customWidth="1"/>
    <col min="11269" max="11269" width="14.375" style="77" customWidth="1"/>
    <col min="11270" max="11518" width="9" style="77"/>
    <col min="11519" max="11519" width="12.125" style="77" customWidth="1"/>
    <col min="11520" max="11520" width="14.375" style="77" customWidth="1"/>
    <col min="11521" max="11521" width="20.625" style="77" customWidth="1"/>
    <col min="11522" max="11522" width="23.375" style="77" customWidth="1"/>
    <col min="11523" max="11523" width="12.125" style="77" customWidth="1"/>
    <col min="11524" max="11524" width="8.75" style="77" customWidth="1"/>
    <col min="11525" max="11525" width="14.375" style="77" customWidth="1"/>
    <col min="11526" max="11774" width="9" style="77"/>
    <col min="11775" max="11775" width="12.125" style="77" customWidth="1"/>
    <col min="11776" max="11776" width="14.375" style="77" customWidth="1"/>
    <col min="11777" max="11777" width="20.625" style="77" customWidth="1"/>
    <col min="11778" max="11778" width="23.375" style="77" customWidth="1"/>
    <col min="11779" max="11779" width="12.125" style="77" customWidth="1"/>
    <col min="11780" max="11780" width="8.75" style="77" customWidth="1"/>
    <col min="11781" max="11781" width="14.375" style="77" customWidth="1"/>
    <col min="11782" max="12030" width="9" style="77"/>
    <col min="12031" max="12031" width="12.125" style="77" customWidth="1"/>
    <col min="12032" max="12032" width="14.375" style="77" customWidth="1"/>
    <col min="12033" max="12033" width="20.625" style="77" customWidth="1"/>
    <col min="12034" max="12034" width="23.375" style="77" customWidth="1"/>
    <col min="12035" max="12035" width="12.125" style="77" customWidth="1"/>
    <col min="12036" max="12036" width="8.75" style="77" customWidth="1"/>
    <col min="12037" max="12037" width="14.375" style="77" customWidth="1"/>
    <col min="12038" max="12286" width="9" style="77"/>
    <col min="12287" max="12287" width="12.125" style="77" customWidth="1"/>
    <col min="12288" max="12288" width="14.375" style="77" customWidth="1"/>
    <col min="12289" max="12289" width="20.625" style="77" customWidth="1"/>
    <col min="12290" max="12290" width="23.375" style="77" customWidth="1"/>
    <col min="12291" max="12291" width="12.125" style="77" customWidth="1"/>
    <col min="12292" max="12292" width="8.75" style="77" customWidth="1"/>
    <col min="12293" max="12293" width="14.375" style="77" customWidth="1"/>
    <col min="12294" max="12542" width="9" style="77"/>
    <col min="12543" max="12543" width="12.125" style="77" customWidth="1"/>
    <col min="12544" max="12544" width="14.375" style="77" customWidth="1"/>
    <col min="12545" max="12545" width="20.625" style="77" customWidth="1"/>
    <col min="12546" max="12546" width="23.375" style="77" customWidth="1"/>
    <col min="12547" max="12547" width="12.125" style="77" customWidth="1"/>
    <col min="12548" max="12548" width="8.75" style="77" customWidth="1"/>
    <col min="12549" max="12549" width="14.375" style="77" customWidth="1"/>
    <col min="12550" max="12798" width="9" style="77"/>
    <col min="12799" max="12799" width="12.125" style="77" customWidth="1"/>
    <col min="12800" max="12800" width="14.375" style="77" customWidth="1"/>
    <col min="12801" max="12801" width="20.625" style="77" customWidth="1"/>
    <col min="12802" max="12802" width="23.375" style="77" customWidth="1"/>
    <col min="12803" max="12803" width="12.125" style="77" customWidth="1"/>
    <col min="12804" max="12804" width="8.75" style="77" customWidth="1"/>
    <col min="12805" max="12805" width="14.375" style="77" customWidth="1"/>
    <col min="12806" max="13054" width="9" style="77"/>
    <col min="13055" max="13055" width="12.125" style="77" customWidth="1"/>
    <col min="13056" max="13056" width="14.375" style="77" customWidth="1"/>
    <col min="13057" max="13057" width="20.625" style="77" customWidth="1"/>
    <col min="13058" max="13058" width="23.375" style="77" customWidth="1"/>
    <col min="13059" max="13059" width="12.125" style="77" customWidth="1"/>
    <col min="13060" max="13060" width="8.75" style="77" customWidth="1"/>
    <col min="13061" max="13061" width="14.375" style="77" customWidth="1"/>
    <col min="13062" max="13310" width="9" style="77"/>
    <col min="13311" max="13311" width="12.125" style="77" customWidth="1"/>
    <col min="13312" max="13312" width="14.375" style="77" customWidth="1"/>
    <col min="13313" max="13313" width="20.625" style="77" customWidth="1"/>
    <col min="13314" max="13314" width="23.375" style="77" customWidth="1"/>
    <col min="13315" max="13315" width="12.125" style="77" customWidth="1"/>
    <col min="13316" max="13316" width="8.75" style="77" customWidth="1"/>
    <col min="13317" max="13317" width="14.375" style="77" customWidth="1"/>
    <col min="13318" max="13566" width="9" style="77"/>
    <col min="13567" max="13567" width="12.125" style="77" customWidth="1"/>
    <col min="13568" max="13568" width="14.375" style="77" customWidth="1"/>
    <col min="13569" max="13569" width="20.625" style="77" customWidth="1"/>
    <col min="13570" max="13570" width="23.375" style="77" customWidth="1"/>
    <col min="13571" max="13571" width="12.125" style="77" customWidth="1"/>
    <col min="13572" max="13572" width="8.75" style="77" customWidth="1"/>
    <col min="13573" max="13573" width="14.375" style="77" customWidth="1"/>
    <col min="13574" max="13822" width="9" style="77"/>
    <col min="13823" max="13823" width="12.125" style="77" customWidth="1"/>
    <col min="13824" max="13824" width="14.375" style="77" customWidth="1"/>
    <col min="13825" max="13825" width="20.625" style="77" customWidth="1"/>
    <col min="13826" max="13826" width="23.375" style="77" customWidth="1"/>
    <col min="13827" max="13827" width="12.125" style="77" customWidth="1"/>
    <col min="13828" max="13828" width="8.75" style="77" customWidth="1"/>
    <col min="13829" max="13829" width="14.375" style="77" customWidth="1"/>
    <col min="13830" max="14078" width="9" style="77"/>
    <col min="14079" max="14079" width="12.125" style="77" customWidth="1"/>
    <col min="14080" max="14080" width="14.375" style="77" customWidth="1"/>
    <col min="14081" max="14081" width="20.625" style="77" customWidth="1"/>
    <col min="14082" max="14082" width="23.375" style="77" customWidth="1"/>
    <col min="14083" max="14083" width="12.125" style="77" customWidth="1"/>
    <col min="14084" max="14084" width="8.75" style="77" customWidth="1"/>
    <col min="14085" max="14085" width="14.375" style="77" customWidth="1"/>
    <col min="14086" max="14334" width="9" style="77"/>
    <col min="14335" max="14335" width="12.125" style="77" customWidth="1"/>
    <col min="14336" max="14336" width="14.375" style="77" customWidth="1"/>
    <col min="14337" max="14337" width="20.625" style="77" customWidth="1"/>
    <col min="14338" max="14338" width="23.375" style="77" customWidth="1"/>
    <col min="14339" max="14339" width="12.125" style="77" customWidth="1"/>
    <col min="14340" max="14340" width="8.75" style="77" customWidth="1"/>
    <col min="14341" max="14341" width="14.375" style="77" customWidth="1"/>
    <col min="14342" max="14590" width="9" style="77"/>
    <col min="14591" max="14591" width="12.125" style="77" customWidth="1"/>
    <col min="14592" max="14592" width="14.375" style="77" customWidth="1"/>
    <col min="14593" max="14593" width="20.625" style="77" customWidth="1"/>
    <col min="14594" max="14594" width="23.375" style="77" customWidth="1"/>
    <col min="14595" max="14595" width="12.125" style="77" customWidth="1"/>
    <col min="14596" max="14596" width="8.75" style="77" customWidth="1"/>
    <col min="14597" max="14597" width="14.375" style="77" customWidth="1"/>
    <col min="14598" max="14846" width="9" style="77"/>
    <col min="14847" max="14847" width="12.125" style="77" customWidth="1"/>
    <col min="14848" max="14848" width="14.375" style="77" customWidth="1"/>
    <col min="14849" max="14849" width="20.625" style="77" customWidth="1"/>
    <col min="14850" max="14850" width="23.375" style="77" customWidth="1"/>
    <col min="14851" max="14851" width="12.125" style="77" customWidth="1"/>
    <col min="14852" max="14852" width="8.75" style="77" customWidth="1"/>
    <col min="14853" max="14853" width="14.375" style="77" customWidth="1"/>
    <col min="14854" max="15102" width="9" style="77"/>
    <col min="15103" max="15103" width="12.125" style="77" customWidth="1"/>
    <col min="15104" max="15104" width="14.375" style="77" customWidth="1"/>
    <col min="15105" max="15105" width="20.625" style="77" customWidth="1"/>
    <col min="15106" max="15106" width="23.375" style="77" customWidth="1"/>
    <col min="15107" max="15107" width="12.125" style="77" customWidth="1"/>
    <col min="15108" max="15108" width="8.75" style="77" customWidth="1"/>
    <col min="15109" max="15109" width="14.375" style="77" customWidth="1"/>
    <col min="15110" max="15358" width="9" style="77"/>
    <col min="15359" max="15359" width="12.125" style="77" customWidth="1"/>
    <col min="15360" max="15360" width="14.375" style="77" customWidth="1"/>
    <col min="15361" max="15361" width="20.625" style="77" customWidth="1"/>
    <col min="15362" max="15362" width="23.375" style="77" customWidth="1"/>
    <col min="15363" max="15363" width="12.125" style="77" customWidth="1"/>
    <col min="15364" max="15364" width="8.75" style="77" customWidth="1"/>
    <col min="15365" max="15365" width="14.375" style="77" customWidth="1"/>
    <col min="15366" max="15614" width="9" style="77"/>
    <col min="15615" max="15615" width="12.125" style="77" customWidth="1"/>
    <col min="15616" max="15616" width="14.375" style="77" customWidth="1"/>
    <col min="15617" max="15617" width="20.625" style="77" customWidth="1"/>
    <col min="15618" max="15618" width="23.375" style="77" customWidth="1"/>
    <col min="15619" max="15619" width="12.125" style="77" customWidth="1"/>
    <col min="15620" max="15620" width="8.75" style="77" customWidth="1"/>
    <col min="15621" max="15621" width="14.375" style="77" customWidth="1"/>
    <col min="15622" max="15870" width="9" style="77"/>
    <col min="15871" max="15871" width="12.125" style="77" customWidth="1"/>
    <col min="15872" max="15872" width="14.375" style="77" customWidth="1"/>
    <col min="15873" max="15873" width="20.625" style="77" customWidth="1"/>
    <col min="15874" max="15874" width="23.375" style="77" customWidth="1"/>
    <col min="15875" max="15875" width="12.125" style="77" customWidth="1"/>
    <col min="15876" max="15876" width="8.75" style="77" customWidth="1"/>
    <col min="15877" max="15877" width="14.375" style="77" customWidth="1"/>
    <col min="15878" max="16126" width="9" style="77"/>
    <col min="16127" max="16127" width="12.125" style="77" customWidth="1"/>
    <col min="16128" max="16128" width="14.375" style="77" customWidth="1"/>
    <col min="16129" max="16129" width="20.625" style="77" customWidth="1"/>
    <col min="16130" max="16130" width="23.375" style="77" customWidth="1"/>
    <col min="16131" max="16131" width="12.125" style="77" customWidth="1"/>
    <col min="16132" max="16132" width="8.75" style="77" customWidth="1"/>
    <col min="16133" max="16133" width="14.375" style="77" customWidth="1"/>
    <col min="16134" max="16384" width="9" style="77"/>
  </cols>
  <sheetData>
    <row r="1" spans="1:14" ht="40.5" customHeight="1">
      <c r="A1" s="100" t="s">
        <v>288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4" ht="37.5" customHeight="1">
      <c r="A2" s="99" t="s">
        <v>287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4" ht="30.75" customHeight="1">
      <c r="A3" s="98" t="s">
        <v>286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6"/>
    </row>
    <row r="4" spans="1:14" ht="40.5">
      <c r="A4" s="95" t="s">
        <v>285</v>
      </c>
      <c r="B4" s="94" t="s">
        <v>284</v>
      </c>
      <c r="C4" s="94" t="s">
        <v>283</v>
      </c>
      <c r="D4" s="94" t="s">
        <v>282</v>
      </c>
      <c r="E4" s="94" t="s">
        <v>281</v>
      </c>
      <c r="F4" s="94" t="s">
        <v>280</v>
      </c>
      <c r="G4" s="94" t="s">
        <v>279</v>
      </c>
      <c r="H4" s="94" t="s">
        <v>278</v>
      </c>
      <c r="I4" s="94" t="s">
        <v>277</v>
      </c>
      <c r="J4" s="94" t="s">
        <v>276</v>
      </c>
      <c r="K4" s="93" t="s">
        <v>275</v>
      </c>
      <c r="L4" s="92" t="s">
        <v>274</v>
      </c>
    </row>
    <row r="5" spans="1:14" ht="35.1" customHeight="1">
      <c r="A5" s="89">
        <v>1</v>
      </c>
      <c r="B5" s="90" t="s">
        <v>273</v>
      </c>
      <c r="C5" s="88" t="s">
        <v>243</v>
      </c>
      <c r="D5" s="88" t="s">
        <v>72</v>
      </c>
      <c r="E5" s="88" t="s">
        <v>131</v>
      </c>
      <c r="F5" s="88"/>
      <c r="G5" s="88" t="s">
        <v>132</v>
      </c>
      <c r="H5" s="88" t="s">
        <v>132</v>
      </c>
      <c r="I5" s="90" t="s">
        <v>246</v>
      </c>
      <c r="J5" s="87" t="s">
        <v>241</v>
      </c>
      <c r="K5" s="91">
        <v>100000</v>
      </c>
      <c r="L5" s="90" t="s">
        <v>245</v>
      </c>
      <c r="N5" s="84"/>
    </row>
    <row r="6" spans="1:14" ht="35.1" customHeight="1">
      <c r="A6" s="89">
        <v>2</v>
      </c>
      <c r="B6" s="85" t="s">
        <v>272</v>
      </c>
      <c r="C6" s="88" t="s">
        <v>243</v>
      </c>
      <c r="D6" s="88" t="s">
        <v>61</v>
      </c>
      <c r="E6" s="88" t="s">
        <v>61</v>
      </c>
      <c r="F6" s="88"/>
      <c r="G6" s="88" t="s">
        <v>129</v>
      </c>
      <c r="H6" s="88" t="s">
        <v>129</v>
      </c>
      <c r="I6" s="85" t="s">
        <v>242</v>
      </c>
      <c r="J6" s="87" t="s">
        <v>241</v>
      </c>
      <c r="K6" s="86">
        <v>500000</v>
      </c>
      <c r="L6" s="85" t="s">
        <v>240</v>
      </c>
      <c r="N6" s="84"/>
    </row>
    <row r="7" spans="1:14" ht="35.1" customHeight="1">
      <c r="A7" s="89">
        <v>3</v>
      </c>
      <c r="B7" s="85" t="s">
        <v>271</v>
      </c>
      <c r="C7" s="88" t="s">
        <v>243</v>
      </c>
      <c r="D7" s="88" t="s">
        <v>72</v>
      </c>
      <c r="E7" s="88" t="s">
        <v>131</v>
      </c>
      <c r="F7" s="88"/>
      <c r="G7" s="88" t="s">
        <v>132</v>
      </c>
      <c r="H7" s="88" t="s">
        <v>132</v>
      </c>
      <c r="I7" s="85" t="s">
        <v>258</v>
      </c>
      <c r="J7" s="87" t="s">
        <v>241</v>
      </c>
      <c r="K7" s="86">
        <v>250000</v>
      </c>
      <c r="L7" s="85" t="s">
        <v>245</v>
      </c>
      <c r="N7" s="84"/>
    </row>
    <row r="8" spans="1:14" ht="35.1" customHeight="1">
      <c r="A8" s="89">
        <v>4</v>
      </c>
      <c r="B8" s="85" t="s">
        <v>271</v>
      </c>
      <c r="C8" s="88" t="s">
        <v>243</v>
      </c>
      <c r="D8" s="88" t="s">
        <v>55</v>
      </c>
      <c r="E8" s="88" t="s">
        <v>128</v>
      </c>
      <c r="F8" s="88"/>
      <c r="G8" s="88" t="s">
        <v>129</v>
      </c>
      <c r="H8" s="88" t="s">
        <v>129</v>
      </c>
      <c r="I8" s="85" t="s">
        <v>270</v>
      </c>
      <c r="J8" s="87" t="s">
        <v>241</v>
      </c>
      <c r="K8" s="86">
        <v>351600</v>
      </c>
      <c r="L8" s="85" t="s">
        <v>245</v>
      </c>
      <c r="N8" s="84"/>
    </row>
    <row r="9" spans="1:14" ht="35.1" customHeight="1">
      <c r="A9" s="89">
        <v>5</v>
      </c>
      <c r="B9" s="85" t="s">
        <v>268</v>
      </c>
      <c r="C9" s="88" t="s">
        <v>243</v>
      </c>
      <c r="D9" s="88" t="s">
        <v>61</v>
      </c>
      <c r="E9" s="88" t="s">
        <v>61</v>
      </c>
      <c r="F9" s="88"/>
      <c r="G9" s="88" t="s">
        <v>129</v>
      </c>
      <c r="H9" s="88" t="s">
        <v>129</v>
      </c>
      <c r="I9" s="85" t="s">
        <v>269</v>
      </c>
      <c r="J9" s="87" t="s">
        <v>241</v>
      </c>
      <c r="K9" s="86">
        <v>100000</v>
      </c>
      <c r="L9" s="85" t="s">
        <v>245</v>
      </c>
      <c r="N9" s="84"/>
    </row>
    <row r="10" spans="1:14" ht="35.1" customHeight="1">
      <c r="A10" s="89">
        <v>6</v>
      </c>
      <c r="B10" s="85" t="s">
        <v>268</v>
      </c>
      <c r="C10" s="88" t="s">
        <v>243</v>
      </c>
      <c r="D10" s="88" t="s">
        <v>55</v>
      </c>
      <c r="E10" s="88" t="s">
        <v>128</v>
      </c>
      <c r="F10" s="88"/>
      <c r="G10" s="88" t="s">
        <v>129</v>
      </c>
      <c r="H10" s="88" t="s">
        <v>129</v>
      </c>
      <c r="I10" s="85" t="s">
        <v>267</v>
      </c>
      <c r="J10" s="87" t="s">
        <v>241</v>
      </c>
      <c r="K10" s="86">
        <v>1000000</v>
      </c>
      <c r="L10" s="85" t="s">
        <v>245</v>
      </c>
      <c r="N10" s="84"/>
    </row>
    <row r="11" spans="1:14" ht="35.1" customHeight="1">
      <c r="A11" s="89">
        <v>7</v>
      </c>
      <c r="B11" s="85" t="s">
        <v>266</v>
      </c>
      <c r="C11" s="88" t="s">
        <v>243</v>
      </c>
      <c r="D11" s="88" t="s">
        <v>61</v>
      </c>
      <c r="E11" s="88" t="s">
        <v>61</v>
      </c>
      <c r="F11" s="88"/>
      <c r="G11" s="88" t="s">
        <v>129</v>
      </c>
      <c r="H11" s="88" t="s">
        <v>129</v>
      </c>
      <c r="I11" s="85" t="s">
        <v>265</v>
      </c>
      <c r="J11" s="87" t="s">
        <v>241</v>
      </c>
      <c r="K11" s="86">
        <v>10000</v>
      </c>
      <c r="L11" s="85" t="s">
        <v>264</v>
      </c>
      <c r="N11" s="84"/>
    </row>
    <row r="12" spans="1:14" ht="35.1" customHeight="1">
      <c r="A12" s="89">
        <v>8</v>
      </c>
      <c r="B12" s="85" t="s">
        <v>263</v>
      </c>
      <c r="C12" s="88" t="s">
        <v>243</v>
      </c>
      <c r="D12" s="88" t="s">
        <v>72</v>
      </c>
      <c r="E12" s="88" t="s">
        <v>131</v>
      </c>
      <c r="F12" s="88"/>
      <c r="G12" s="88" t="s">
        <v>132</v>
      </c>
      <c r="H12" s="88" t="s">
        <v>132</v>
      </c>
      <c r="I12" s="85" t="s">
        <v>262</v>
      </c>
      <c r="J12" s="87" t="s">
        <v>241</v>
      </c>
      <c r="K12" s="86">
        <v>3160000</v>
      </c>
      <c r="L12" s="85" t="s">
        <v>245</v>
      </c>
      <c r="N12" s="84"/>
    </row>
    <row r="13" spans="1:14" ht="35.1" customHeight="1">
      <c r="A13" s="89">
        <v>9</v>
      </c>
      <c r="B13" s="85" t="s">
        <v>261</v>
      </c>
      <c r="C13" s="88" t="s">
        <v>243</v>
      </c>
      <c r="D13" s="88" t="s">
        <v>55</v>
      </c>
      <c r="E13" s="88" t="s">
        <v>128</v>
      </c>
      <c r="F13" s="88"/>
      <c r="G13" s="88" t="s">
        <v>129</v>
      </c>
      <c r="H13" s="88" t="s">
        <v>129</v>
      </c>
      <c r="I13" s="85" t="s">
        <v>260</v>
      </c>
      <c r="J13" s="87" t="s">
        <v>241</v>
      </c>
      <c r="K13" s="86">
        <v>225000</v>
      </c>
      <c r="L13" s="85" t="s">
        <v>240</v>
      </c>
      <c r="N13" s="84"/>
    </row>
    <row r="14" spans="1:14" ht="35.1" customHeight="1">
      <c r="A14" s="89">
        <v>10</v>
      </c>
      <c r="B14" s="85" t="s">
        <v>259</v>
      </c>
      <c r="C14" s="88" t="s">
        <v>243</v>
      </c>
      <c r="D14" s="88" t="s">
        <v>72</v>
      </c>
      <c r="E14" s="88" t="s">
        <v>131</v>
      </c>
      <c r="F14" s="88"/>
      <c r="G14" s="88" t="s">
        <v>132</v>
      </c>
      <c r="H14" s="88" t="s">
        <v>132</v>
      </c>
      <c r="I14" s="85" t="s">
        <v>258</v>
      </c>
      <c r="J14" s="87" t="s">
        <v>241</v>
      </c>
      <c r="K14" s="86">
        <v>50000</v>
      </c>
      <c r="L14" s="85" t="s">
        <v>245</v>
      </c>
      <c r="N14" s="84"/>
    </row>
    <row r="15" spans="1:14" ht="35.1" customHeight="1">
      <c r="A15" s="89">
        <v>11</v>
      </c>
      <c r="B15" s="85" t="s">
        <v>257</v>
      </c>
      <c r="C15" s="88" t="s">
        <v>243</v>
      </c>
      <c r="D15" s="88" t="s">
        <v>72</v>
      </c>
      <c r="E15" s="88" t="s">
        <v>131</v>
      </c>
      <c r="F15" s="88"/>
      <c r="G15" s="88" t="s">
        <v>132</v>
      </c>
      <c r="H15" s="88" t="s">
        <v>132</v>
      </c>
      <c r="I15" s="85" t="s">
        <v>256</v>
      </c>
      <c r="J15" s="87" t="s">
        <v>241</v>
      </c>
      <c r="K15" s="86">
        <v>11700000</v>
      </c>
      <c r="L15" s="85" t="s">
        <v>255</v>
      </c>
      <c r="N15" s="84"/>
    </row>
    <row r="16" spans="1:14" ht="35.1" customHeight="1">
      <c r="A16" s="89">
        <v>12</v>
      </c>
      <c r="B16" s="85" t="s">
        <v>248</v>
      </c>
      <c r="C16" s="88" t="s">
        <v>243</v>
      </c>
      <c r="D16" s="88" t="s">
        <v>61</v>
      </c>
      <c r="E16" s="88" t="s">
        <v>61</v>
      </c>
      <c r="F16" s="88"/>
      <c r="G16" s="88" t="s">
        <v>129</v>
      </c>
      <c r="H16" s="88" t="s">
        <v>129</v>
      </c>
      <c r="I16" s="85" t="s">
        <v>254</v>
      </c>
      <c r="J16" s="87" t="s">
        <v>241</v>
      </c>
      <c r="K16" s="86">
        <v>300000</v>
      </c>
      <c r="L16" s="85" t="s">
        <v>240</v>
      </c>
      <c r="N16" s="84"/>
    </row>
    <row r="17" spans="1:14" ht="35.1" customHeight="1">
      <c r="A17" s="89">
        <v>13</v>
      </c>
      <c r="B17" s="85" t="s">
        <v>248</v>
      </c>
      <c r="C17" s="88" t="s">
        <v>243</v>
      </c>
      <c r="D17" s="88" t="s">
        <v>61</v>
      </c>
      <c r="E17" s="88" t="s">
        <v>61</v>
      </c>
      <c r="F17" s="88"/>
      <c r="G17" s="88" t="s">
        <v>129</v>
      </c>
      <c r="H17" s="88" t="s">
        <v>129</v>
      </c>
      <c r="I17" s="85" t="s">
        <v>253</v>
      </c>
      <c r="J17" s="87" t="s">
        <v>241</v>
      </c>
      <c r="K17" s="86">
        <v>479780</v>
      </c>
      <c r="L17" s="85" t="s">
        <v>240</v>
      </c>
      <c r="N17" s="84"/>
    </row>
    <row r="18" spans="1:14" ht="35.1" customHeight="1">
      <c r="A18" s="89">
        <v>14</v>
      </c>
      <c r="B18" s="85" t="s">
        <v>248</v>
      </c>
      <c r="C18" s="88" t="s">
        <v>243</v>
      </c>
      <c r="D18" s="88"/>
      <c r="E18" s="88"/>
      <c r="F18" s="88"/>
      <c r="G18" s="88" t="s">
        <v>129</v>
      </c>
      <c r="H18" s="88" t="s">
        <v>129</v>
      </c>
      <c r="I18" s="85" t="s">
        <v>159</v>
      </c>
      <c r="J18" s="87" t="s">
        <v>241</v>
      </c>
      <c r="K18" s="86">
        <v>81450</v>
      </c>
      <c r="L18" s="85" t="s">
        <v>240</v>
      </c>
      <c r="N18" s="84"/>
    </row>
    <row r="19" spans="1:14" ht="35.1" customHeight="1">
      <c r="A19" s="89">
        <v>15</v>
      </c>
      <c r="B19" s="85" t="s">
        <v>248</v>
      </c>
      <c r="C19" s="88" t="s">
        <v>243</v>
      </c>
      <c r="D19" s="88" t="s">
        <v>55</v>
      </c>
      <c r="E19" s="88" t="s">
        <v>128</v>
      </c>
      <c r="F19" s="88"/>
      <c r="G19" s="88" t="s">
        <v>129</v>
      </c>
      <c r="H19" s="88" t="s">
        <v>129</v>
      </c>
      <c r="I19" s="85" t="s">
        <v>252</v>
      </c>
      <c r="J19" s="87" t="s">
        <v>241</v>
      </c>
      <c r="K19" s="86">
        <v>141000</v>
      </c>
      <c r="L19" s="85" t="s">
        <v>240</v>
      </c>
      <c r="N19" s="84"/>
    </row>
    <row r="20" spans="1:14" ht="35.1" customHeight="1">
      <c r="A20" s="89">
        <v>16</v>
      </c>
      <c r="B20" s="85" t="s">
        <v>248</v>
      </c>
      <c r="C20" s="88" t="s">
        <v>243</v>
      </c>
      <c r="D20" s="88" t="s">
        <v>55</v>
      </c>
      <c r="E20" s="88" t="s">
        <v>128</v>
      </c>
      <c r="F20" s="88"/>
      <c r="G20" s="88" t="s">
        <v>129</v>
      </c>
      <c r="H20" s="88" t="s">
        <v>129</v>
      </c>
      <c r="I20" s="85" t="s">
        <v>251</v>
      </c>
      <c r="J20" s="87" t="s">
        <v>241</v>
      </c>
      <c r="K20" s="86">
        <v>152400</v>
      </c>
      <c r="L20" s="85" t="s">
        <v>240</v>
      </c>
      <c r="N20" s="84"/>
    </row>
    <row r="21" spans="1:14" ht="35.1" customHeight="1">
      <c r="A21" s="89">
        <v>17</v>
      </c>
      <c r="B21" s="85" t="s">
        <v>248</v>
      </c>
      <c r="C21" s="88" t="s">
        <v>243</v>
      </c>
      <c r="D21" s="88" t="s">
        <v>250</v>
      </c>
      <c r="E21" s="88" t="s">
        <v>250</v>
      </c>
      <c r="F21" s="88"/>
      <c r="G21" s="88" t="s">
        <v>129</v>
      </c>
      <c r="H21" s="88" t="s">
        <v>129</v>
      </c>
      <c r="I21" s="85" t="s">
        <v>249</v>
      </c>
      <c r="J21" s="87" t="s">
        <v>241</v>
      </c>
      <c r="K21" s="86">
        <v>500000</v>
      </c>
      <c r="L21" s="85" t="s">
        <v>240</v>
      </c>
      <c r="N21" s="84"/>
    </row>
    <row r="22" spans="1:14" ht="35.1" customHeight="1">
      <c r="A22" s="89">
        <v>18</v>
      </c>
      <c r="B22" s="85" t="s">
        <v>248</v>
      </c>
      <c r="C22" s="88" t="s">
        <v>243</v>
      </c>
      <c r="D22" s="88"/>
      <c r="E22" s="88"/>
      <c r="F22" s="88"/>
      <c r="G22" s="88" t="s">
        <v>129</v>
      </c>
      <c r="H22" s="88" t="s">
        <v>129</v>
      </c>
      <c r="I22" s="85" t="s">
        <v>159</v>
      </c>
      <c r="J22" s="87" t="s">
        <v>241</v>
      </c>
      <c r="K22" s="86">
        <v>112920</v>
      </c>
      <c r="L22" s="85" t="s">
        <v>240</v>
      </c>
      <c r="N22" s="84"/>
    </row>
    <row r="23" spans="1:14" ht="35.1" customHeight="1">
      <c r="A23" s="89">
        <v>19</v>
      </c>
      <c r="B23" s="85" t="s">
        <v>247</v>
      </c>
      <c r="C23" s="88" t="s">
        <v>243</v>
      </c>
      <c r="D23" s="88" t="s">
        <v>72</v>
      </c>
      <c r="E23" s="88" t="s">
        <v>131</v>
      </c>
      <c r="F23" s="88"/>
      <c r="G23" s="88" t="s">
        <v>132</v>
      </c>
      <c r="H23" s="88" t="s">
        <v>132</v>
      </c>
      <c r="I23" s="85" t="s">
        <v>246</v>
      </c>
      <c r="J23" s="87" t="s">
        <v>241</v>
      </c>
      <c r="K23" s="86">
        <v>100000</v>
      </c>
      <c r="L23" s="85" t="s">
        <v>245</v>
      </c>
      <c r="N23" s="84"/>
    </row>
    <row r="24" spans="1:14" ht="35.1" customHeight="1">
      <c r="A24" s="89">
        <v>20</v>
      </c>
      <c r="B24" s="85" t="s">
        <v>244</v>
      </c>
      <c r="C24" s="88" t="s">
        <v>243</v>
      </c>
      <c r="D24" s="88" t="s">
        <v>61</v>
      </c>
      <c r="E24" s="88" t="s">
        <v>61</v>
      </c>
      <c r="F24" s="88"/>
      <c r="G24" s="88" t="s">
        <v>129</v>
      </c>
      <c r="H24" s="88" t="s">
        <v>129</v>
      </c>
      <c r="I24" s="85" t="s">
        <v>242</v>
      </c>
      <c r="J24" s="87" t="s">
        <v>241</v>
      </c>
      <c r="K24" s="86">
        <v>300000</v>
      </c>
      <c r="L24" s="85" t="s">
        <v>240</v>
      </c>
      <c r="N24" s="84"/>
    </row>
    <row r="25" spans="1:14" ht="30.75" customHeight="1">
      <c r="A25" s="83" t="s">
        <v>239</v>
      </c>
      <c r="B25" s="83"/>
      <c r="C25" s="83"/>
      <c r="D25" s="83"/>
      <c r="E25" s="83"/>
      <c r="F25" s="83"/>
      <c r="G25" s="83"/>
      <c r="H25" s="83"/>
      <c r="I25" s="83"/>
      <c r="J25" s="82">
        <f>SUM(K5:K24)</f>
        <v>19614150</v>
      </c>
      <c r="K25" s="82"/>
      <c r="L25" s="82"/>
    </row>
  </sheetData>
  <mergeCells count="5">
    <mergeCell ref="A1:L1"/>
    <mergeCell ref="A2:L2"/>
    <mergeCell ref="A3:L3"/>
    <mergeCell ref="A25:I25"/>
    <mergeCell ref="J25:L2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59EA-B4E4-4A3E-9DB1-FC60A0534FAE}">
  <sheetPr>
    <pageSetUpPr fitToPage="1"/>
  </sheetPr>
  <dimension ref="A1:AD96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3" sqref="C13"/>
    </sheetView>
  </sheetViews>
  <sheetFormatPr defaultColWidth="9" defaultRowHeight="16.5"/>
  <cols>
    <col min="1" max="1" width="5.125" style="107" customWidth="1"/>
    <col min="2" max="2" width="12.375" style="106" customWidth="1"/>
    <col min="3" max="3" width="55" style="102" customWidth="1"/>
    <col min="4" max="4" width="12.375" style="105" customWidth="1"/>
    <col min="5" max="5" width="8.625" style="104" customWidth="1"/>
    <col min="6" max="6" width="20" style="103" customWidth="1"/>
    <col min="7" max="7" width="14.375" style="102" bestFit="1" customWidth="1"/>
    <col min="8" max="16384" width="9" style="101"/>
  </cols>
  <sheetData>
    <row r="1" spans="1:30" s="77" customFormat="1" ht="33.75" customHeight="1" thickBot="1">
      <c r="A1" s="134" t="s">
        <v>425</v>
      </c>
      <c r="B1" s="134"/>
      <c r="C1" s="134"/>
      <c r="D1" s="134"/>
      <c r="E1" s="134"/>
      <c r="F1" s="134"/>
      <c r="G1" s="134"/>
      <c r="H1" s="133"/>
      <c r="I1" s="133"/>
      <c r="J1" s="133"/>
      <c r="K1" s="133"/>
      <c r="L1" s="133"/>
    </row>
    <row r="2" spans="1:30" ht="27">
      <c r="A2" s="132" t="s">
        <v>285</v>
      </c>
      <c r="B2" s="131" t="s">
        <v>424</v>
      </c>
      <c r="C2" s="130" t="s">
        <v>0</v>
      </c>
      <c r="D2" s="129" t="s">
        <v>423</v>
      </c>
      <c r="E2" s="128" t="s">
        <v>422</v>
      </c>
      <c r="F2" s="127" t="s">
        <v>421</v>
      </c>
      <c r="G2" s="126" t="s">
        <v>420</v>
      </c>
      <c r="AD2" s="101" t="s">
        <v>419</v>
      </c>
    </row>
    <row r="3" spans="1:30" ht="39" customHeight="1">
      <c r="A3" s="123">
        <v>1</v>
      </c>
      <c r="B3" s="122" t="s">
        <v>272</v>
      </c>
      <c r="C3" s="121" t="s">
        <v>418</v>
      </c>
      <c r="D3" s="120">
        <v>94640</v>
      </c>
      <c r="E3" s="119" t="s">
        <v>129</v>
      </c>
      <c r="F3" s="118" t="s">
        <v>417</v>
      </c>
      <c r="G3" s="117" t="s">
        <v>301</v>
      </c>
      <c r="H3" s="108"/>
      <c r="J3" s="108"/>
      <c r="K3" s="108"/>
      <c r="AD3" s="108"/>
    </row>
    <row r="4" spans="1:30" ht="39" customHeight="1">
      <c r="A4" s="123">
        <v>2</v>
      </c>
      <c r="B4" s="122" t="s">
        <v>268</v>
      </c>
      <c r="C4" s="121" t="s">
        <v>416</v>
      </c>
      <c r="D4" s="120">
        <v>100000</v>
      </c>
      <c r="E4" s="119" t="s">
        <v>132</v>
      </c>
      <c r="F4" s="118" t="s">
        <v>413</v>
      </c>
      <c r="G4" s="117" t="s">
        <v>415</v>
      </c>
      <c r="H4" s="108"/>
      <c r="J4" s="108"/>
      <c r="K4" s="108"/>
      <c r="AD4" s="108"/>
    </row>
    <row r="5" spans="1:30" ht="39" customHeight="1">
      <c r="A5" s="123">
        <v>3</v>
      </c>
      <c r="B5" s="122" t="s">
        <v>268</v>
      </c>
      <c r="C5" s="121" t="s">
        <v>414</v>
      </c>
      <c r="D5" s="120">
        <v>100000</v>
      </c>
      <c r="E5" s="119" t="s">
        <v>132</v>
      </c>
      <c r="F5" s="118" t="s">
        <v>413</v>
      </c>
      <c r="G5" s="117" t="s">
        <v>412</v>
      </c>
      <c r="H5" s="108"/>
      <c r="J5" s="108"/>
      <c r="K5" s="108"/>
      <c r="AD5" s="108"/>
    </row>
    <row r="6" spans="1:30" ht="39" customHeight="1">
      <c r="A6" s="123">
        <v>4</v>
      </c>
      <c r="B6" s="122" t="s">
        <v>268</v>
      </c>
      <c r="C6" s="121" t="s">
        <v>402</v>
      </c>
      <c r="D6" s="120">
        <v>300000</v>
      </c>
      <c r="E6" s="119" t="s">
        <v>129</v>
      </c>
      <c r="F6" s="118" t="s">
        <v>348</v>
      </c>
      <c r="G6" s="117" t="s">
        <v>406</v>
      </c>
      <c r="H6" s="108"/>
      <c r="J6" s="108"/>
      <c r="K6" s="108"/>
      <c r="AD6" s="108"/>
    </row>
    <row r="7" spans="1:30" ht="39" customHeight="1">
      <c r="A7" s="123">
        <v>5</v>
      </c>
      <c r="B7" s="122" t="s">
        <v>268</v>
      </c>
      <c r="C7" s="121" t="s">
        <v>411</v>
      </c>
      <c r="D7" s="120">
        <v>483800</v>
      </c>
      <c r="E7" s="119" t="s">
        <v>129</v>
      </c>
      <c r="F7" s="124" t="s">
        <v>410</v>
      </c>
      <c r="G7" s="117" t="s">
        <v>409</v>
      </c>
      <c r="H7" s="108"/>
      <c r="J7" s="108"/>
      <c r="K7" s="108"/>
      <c r="AD7" s="108"/>
    </row>
    <row r="8" spans="1:30" ht="39" customHeight="1">
      <c r="A8" s="123">
        <v>6</v>
      </c>
      <c r="B8" s="122" t="s">
        <v>268</v>
      </c>
      <c r="C8" s="121" t="s">
        <v>408</v>
      </c>
      <c r="D8" s="120">
        <v>225000</v>
      </c>
      <c r="E8" s="119" t="s">
        <v>129</v>
      </c>
      <c r="F8" s="118" t="s">
        <v>407</v>
      </c>
      <c r="G8" s="117" t="s">
        <v>406</v>
      </c>
      <c r="H8" s="108"/>
      <c r="J8" s="108"/>
      <c r="K8" s="108"/>
      <c r="AD8" s="108"/>
    </row>
    <row r="9" spans="1:30" ht="39" customHeight="1">
      <c r="A9" s="123">
        <v>7</v>
      </c>
      <c r="B9" s="122" t="s">
        <v>266</v>
      </c>
      <c r="C9" s="121" t="s">
        <v>405</v>
      </c>
      <c r="D9" s="120">
        <v>2000000</v>
      </c>
      <c r="E9" s="119" t="s">
        <v>132</v>
      </c>
      <c r="F9" s="118" t="s">
        <v>404</v>
      </c>
      <c r="G9" s="117" t="s">
        <v>403</v>
      </c>
      <c r="H9" s="108"/>
      <c r="J9" s="108"/>
      <c r="K9" s="108"/>
      <c r="AD9" s="108"/>
    </row>
    <row r="10" spans="1:30" ht="39" customHeight="1">
      <c r="A10" s="123">
        <v>8</v>
      </c>
      <c r="B10" s="122" t="s">
        <v>261</v>
      </c>
      <c r="C10" s="121" t="s">
        <v>402</v>
      </c>
      <c r="D10" s="120">
        <v>400000</v>
      </c>
      <c r="E10" s="119" t="s">
        <v>129</v>
      </c>
      <c r="F10" s="118" t="s">
        <v>401</v>
      </c>
      <c r="G10" s="117" t="s">
        <v>334</v>
      </c>
      <c r="H10" s="108"/>
      <c r="J10" s="108"/>
      <c r="K10" s="108"/>
      <c r="AD10" s="108"/>
    </row>
    <row r="11" spans="1:30" ht="39" customHeight="1">
      <c r="A11" s="123">
        <v>9</v>
      </c>
      <c r="B11" s="122" t="s">
        <v>261</v>
      </c>
      <c r="C11" s="121" t="s">
        <v>400</v>
      </c>
      <c r="D11" s="120">
        <v>1000000</v>
      </c>
      <c r="E11" s="119" t="s">
        <v>129</v>
      </c>
      <c r="F11" s="118" t="s">
        <v>356</v>
      </c>
      <c r="G11" s="117" t="s">
        <v>399</v>
      </c>
      <c r="H11" s="108"/>
      <c r="J11" s="108"/>
      <c r="K11" s="108"/>
      <c r="AD11" s="108"/>
    </row>
    <row r="12" spans="1:30" ht="39" customHeight="1">
      <c r="A12" s="123">
        <v>10</v>
      </c>
      <c r="B12" s="122" t="s">
        <v>259</v>
      </c>
      <c r="C12" s="121" t="s">
        <v>398</v>
      </c>
      <c r="D12" s="120">
        <v>3160000</v>
      </c>
      <c r="E12" s="119" t="s">
        <v>132</v>
      </c>
      <c r="F12" s="124" t="s">
        <v>397</v>
      </c>
      <c r="G12" s="117" t="s">
        <v>396</v>
      </c>
      <c r="H12" s="108"/>
      <c r="J12" s="108"/>
      <c r="K12" s="108"/>
      <c r="AD12" s="108"/>
    </row>
    <row r="13" spans="1:30" ht="39" customHeight="1">
      <c r="A13" s="123">
        <v>11</v>
      </c>
      <c r="B13" s="122" t="s">
        <v>391</v>
      </c>
      <c r="C13" s="121" t="s">
        <v>395</v>
      </c>
      <c r="D13" s="120">
        <v>2950</v>
      </c>
      <c r="E13" s="119" t="s">
        <v>129</v>
      </c>
      <c r="F13" s="118" t="s">
        <v>394</v>
      </c>
      <c r="G13" s="117" t="s">
        <v>308</v>
      </c>
      <c r="H13" s="108"/>
      <c r="J13" s="108"/>
      <c r="K13" s="108"/>
      <c r="AD13" s="108"/>
    </row>
    <row r="14" spans="1:30" ht="39" customHeight="1">
      <c r="A14" s="123">
        <v>12</v>
      </c>
      <c r="B14" s="122" t="s">
        <v>391</v>
      </c>
      <c r="C14" s="121" t="s">
        <v>393</v>
      </c>
      <c r="D14" s="120">
        <v>3500000</v>
      </c>
      <c r="E14" s="119" t="s">
        <v>129</v>
      </c>
      <c r="F14" s="118" t="s">
        <v>392</v>
      </c>
      <c r="G14" s="117"/>
      <c r="H14" s="108"/>
      <c r="J14" s="108"/>
      <c r="K14" s="108"/>
      <c r="AD14" s="108"/>
    </row>
    <row r="15" spans="1:30" ht="39" customHeight="1">
      <c r="A15" s="123">
        <v>13</v>
      </c>
      <c r="B15" s="122" t="s">
        <v>391</v>
      </c>
      <c r="C15" s="121" t="s">
        <v>390</v>
      </c>
      <c r="D15" s="120">
        <v>266000</v>
      </c>
      <c r="E15" s="119" t="s">
        <v>129</v>
      </c>
      <c r="F15" s="118" t="s">
        <v>389</v>
      </c>
      <c r="G15" s="117" t="s">
        <v>294</v>
      </c>
      <c r="H15" s="108"/>
      <c r="J15" s="108"/>
      <c r="K15" s="108"/>
      <c r="AD15" s="108"/>
    </row>
    <row r="16" spans="1:30" ht="39" customHeight="1">
      <c r="A16" s="123">
        <v>14</v>
      </c>
      <c r="B16" s="122" t="s">
        <v>257</v>
      </c>
      <c r="C16" s="121" t="s">
        <v>388</v>
      </c>
      <c r="D16" s="120">
        <v>500000</v>
      </c>
      <c r="E16" s="119" t="s">
        <v>129</v>
      </c>
      <c r="F16" s="118" t="s">
        <v>335</v>
      </c>
      <c r="G16" s="117" t="s">
        <v>387</v>
      </c>
      <c r="H16" s="108"/>
      <c r="J16" s="108"/>
      <c r="K16" s="108"/>
      <c r="AD16" s="108"/>
    </row>
    <row r="17" spans="1:30" ht="39" customHeight="1">
      <c r="A17" s="123">
        <v>15</v>
      </c>
      <c r="B17" s="122" t="s">
        <v>257</v>
      </c>
      <c r="C17" s="121" t="s">
        <v>386</v>
      </c>
      <c r="D17" s="120">
        <v>485649</v>
      </c>
      <c r="E17" s="119" t="s">
        <v>129</v>
      </c>
      <c r="F17" s="118" t="s">
        <v>385</v>
      </c>
      <c r="G17" s="117" t="s">
        <v>384</v>
      </c>
      <c r="H17" s="108"/>
      <c r="J17" s="108"/>
      <c r="K17" s="108"/>
      <c r="AD17" s="108"/>
    </row>
    <row r="18" spans="1:30" ht="39" customHeight="1">
      <c r="A18" s="123">
        <v>16</v>
      </c>
      <c r="B18" s="122" t="s">
        <v>257</v>
      </c>
      <c r="C18" s="121" t="s">
        <v>383</v>
      </c>
      <c r="D18" s="120">
        <v>161850</v>
      </c>
      <c r="E18" s="119" t="s">
        <v>129</v>
      </c>
      <c r="F18" s="124" t="s">
        <v>382</v>
      </c>
      <c r="G18" s="117" t="s">
        <v>294</v>
      </c>
      <c r="H18" s="108"/>
      <c r="J18" s="108"/>
      <c r="K18" s="108"/>
      <c r="AD18" s="108"/>
    </row>
    <row r="19" spans="1:30" ht="39" customHeight="1">
      <c r="A19" s="123">
        <v>17</v>
      </c>
      <c r="B19" s="122" t="s">
        <v>248</v>
      </c>
      <c r="C19" s="121" t="s">
        <v>381</v>
      </c>
      <c r="D19" s="120">
        <v>49970</v>
      </c>
      <c r="E19" s="119" t="s">
        <v>132</v>
      </c>
      <c r="F19" s="118" t="s">
        <v>380</v>
      </c>
      <c r="G19" s="117" t="s">
        <v>269</v>
      </c>
      <c r="H19" s="108"/>
      <c r="J19" s="108"/>
      <c r="K19" s="108"/>
      <c r="AD19" s="108"/>
    </row>
    <row r="20" spans="1:30" ht="39" customHeight="1">
      <c r="A20" s="123">
        <v>18</v>
      </c>
      <c r="B20" s="122" t="s">
        <v>369</v>
      </c>
      <c r="C20" s="121" t="s">
        <v>379</v>
      </c>
      <c r="D20" s="120">
        <v>348920</v>
      </c>
      <c r="E20" s="119" t="s">
        <v>129</v>
      </c>
      <c r="F20" s="124" t="s">
        <v>378</v>
      </c>
      <c r="G20" s="117" t="s">
        <v>377</v>
      </c>
      <c r="H20" s="108"/>
      <c r="J20" s="108"/>
      <c r="K20" s="108"/>
      <c r="AD20" s="108"/>
    </row>
    <row r="21" spans="1:30" ht="39" customHeight="1">
      <c r="A21" s="123">
        <v>19</v>
      </c>
      <c r="B21" s="122" t="s">
        <v>369</v>
      </c>
      <c r="C21" s="121" t="s">
        <v>376</v>
      </c>
      <c r="D21" s="120">
        <v>300000</v>
      </c>
      <c r="E21" s="119" t="s">
        <v>132</v>
      </c>
      <c r="F21" s="118" t="s">
        <v>375</v>
      </c>
      <c r="G21" s="117" t="s">
        <v>374</v>
      </c>
      <c r="H21" s="108"/>
      <c r="J21" s="108"/>
      <c r="K21" s="108"/>
      <c r="AD21" s="108"/>
    </row>
    <row r="22" spans="1:30" ht="39" customHeight="1">
      <c r="A22" s="123">
        <v>20</v>
      </c>
      <c r="B22" s="122" t="s">
        <v>369</v>
      </c>
      <c r="C22" s="121" t="s">
        <v>373</v>
      </c>
      <c r="D22" s="120">
        <v>23860</v>
      </c>
      <c r="E22" s="119" t="s">
        <v>129</v>
      </c>
      <c r="F22" s="118" t="s">
        <v>372</v>
      </c>
      <c r="G22" s="117" t="s">
        <v>308</v>
      </c>
      <c r="H22" s="108"/>
      <c r="J22" s="108"/>
      <c r="K22" s="108"/>
      <c r="AD22" s="108"/>
    </row>
    <row r="23" spans="1:30" ht="39" customHeight="1">
      <c r="A23" s="123">
        <v>21</v>
      </c>
      <c r="B23" s="122" t="s">
        <v>369</v>
      </c>
      <c r="C23" s="121" t="s">
        <v>371</v>
      </c>
      <c r="D23" s="120">
        <v>24200</v>
      </c>
      <c r="E23" s="119" t="s">
        <v>129</v>
      </c>
      <c r="F23" s="118" t="s">
        <v>370</v>
      </c>
      <c r="G23" s="117" t="s">
        <v>308</v>
      </c>
      <c r="H23" s="108"/>
      <c r="J23" s="108"/>
      <c r="K23" s="108"/>
      <c r="AD23" s="108"/>
    </row>
    <row r="24" spans="1:30" ht="39" customHeight="1">
      <c r="A24" s="123">
        <v>22</v>
      </c>
      <c r="B24" s="122" t="s">
        <v>369</v>
      </c>
      <c r="C24" s="121" t="s">
        <v>368</v>
      </c>
      <c r="D24" s="120">
        <v>105590</v>
      </c>
      <c r="E24" s="119" t="s">
        <v>129</v>
      </c>
      <c r="F24" s="118" t="s">
        <v>367</v>
      </c>
      <c r="G24" s="117" t="s">
        <v>308</v>
      </c>
      <c r="H24" s="108"/>
      <c r="J24" s="108"/>
      <c r="K24" s="108"/>
      <c r="AD24" s="108"/>
    </row>
    <row r="25" spans="1:30" ht="39" customHeight="1">
      <c r="A25" s="123">
        <v>23</v>
      </c>
      <c r="B25" s="122" t="s">
        <v>366</v>
      </c>
      <c r="C25" s="121" t="s">
        <v>365</v>
      </c>
      <c r="D25" s="120">
        <v>2800000</v>
      </c>
      <c r="E25" s="119" t="s">
        <v>129</v>
      </c>
      <c r="F25" s="118" t="s">
        <v>364</v>
      </c>
      <c r="G25" s="117"/>
      <c r="H25" s="108"/>
      <c r="J25" s="108"/>
      <c r="K25" s="108"/>
      <c r="AD25" s="108"/>
    </row>
    <row r="26" spans="1:30" ht="39" customHeight="1">
      <c r="A26" s="123">
        <v>24</v>
      </c>
      <c r="B26" s="122" t="s">
        <v>363</v>
      </c>
      <c r="C26" s="121" t="s">
        <v>362</v>
      </c>
      <c r="D26" s="120">
        <v>951350</v>
      </c>
      <c r="E26" s="119" t="s">
        <v>129</v>
      </c>
      <c r="F26" s="118" t="s">
        <v>361</v>
      </c>
      <c r="G26" s="117" t="s">
        <v>358</v>
      </c>
      <c r="H26" s="108"/>
      <c r="J26" s="108"/>
      <c r="K26" s="108"/>
      <c r="AD26" s="108"/>
    </row>
    <row r="27" spans="1:30" ht="39" customHeight="1">
      <c r="A27" s="123">
        <v>25</v>
      </c>
      <c r="B27" s="122" t="s">
        <v>354</v>
      </c>
      <c r="C27" s="121" t="s">
        <v>360</v>
      </c>
      <c r="D27" s="120">
        <v>500000</v>
      </c>
      <c r="E27" s="119" t="s">
        <v>129</v>
      </c>
      <c r="F27" s="124" t="s">
        <v>359</v>
      </c>
      <c r="G27" s="117" t="s">
        <v>358</v>
      </c>
      <c r="H27" s="108"/>
      <c r="J27" s="108"/>
      <c r="K27" s="108"/>
      <c r="AD27" s="108"/>
    </row>
    <row r="28" spans="1:30" ht="39" customHeight="1">
      <c r="A28" s="123">
        <v>26</v>
      </c>
      <c r="B28" s="122" t="s">
        <v>354</v>
      </c>
      <c r="C28" s="121" t="s">
        <v>357</v>
      </c>
      <c r="D28" s="120">
        <v>1000000</v>
      </c>
      <c r="E28" s="119" t="s">
        <v>129</v>
      </c>
      <c r="F28" s="118" t="s">
        <v>356</v>
      </c>
      <c r="G28" s="117" t="s">
        <v>269</v>
      </c>
      <c r="H28" s="108"/>
      <c r="J28" s="108"/>
      <c r="K28" s="108"/>
      <c r="AD28" s="108"/>
    </row>
    <row r="29" spans="1:30" ht="39" customHeight="1">
      <c r="A29" s="123">
        <v>27</v>
      </c>
      <c r="B29" s="122" t="s">
        <v>354</v>
      </c>
      <c r="C29" s="121" t="s">
        <v>296</v>
      </c>
      <c r="D29" s="120">
        <v>166140</v>
      </c>
      <c r="E29" s="119" t="s">
        <v>129</v>
      </c>
      <c r="F29" s="118" t="s">
        <v>355</v>
      </c>
      <c r="G29" s="117" t="s">
        <v>294</v>
      </c>
      <c r="H29" s="108"/>
      <c r="J29" s="108"/>
      <c r="K29" s="108"/>
      <c r="AD29" s="108"/>
    </row>
    <row r="30" spans="1:30" ht="39" customHeight="1">
      <c r="A30" s="123">
        <v>28</v>
      </c>
      <c r="B30" s="122" t="s">
        <v>354</v>
      </c>
      <c r="C30" s="121" t="s">
        <v>353</v>
      </c>
      <c r="D30" s="120">
        <v>200000</v>
      </c>
      <c r="E30" s="119" t="s">
        <v>132</v>
      </c>
      <c r="F30" s="118" t="s">
        <v>290</v>
      </c>
      <c r="G30" s="117" t="s">
        <v>334</v>
      </c>
      <c r="H30" s="108"/>
      <c r="J30" s="108"/>
      <c r="K30" s="108"/>
      <c r="AD30" s="108"/>
    </row>
    <row r="31" spans="1:30" ht="39" customHeight="1">
      <c r="A31" s="123">
        <v>29</v>
      </c>
      <c r="B31" s="122" t="s">
        <v>350</v>
      </c>
      <c r="C31" s="121" t="s">
        <v>352</v>
      </c>
      <c r="D31" s="120">
        <v>99630</v>
      </c>
      <c r="E31" s="119" t="s">
        <v>129</v>
      </c>
      <c r="F31" s="124" t="s">
        <v>351</v>
      </c>
      <c r="G31" s="117" t="s">
        <v>301</v>
      </c>
      <c r="H31" s="108"/>
      <c r="J31" s="108"/>
      <c r="K31" s="108"/>
      <c r="AD31" s="108"/>
    </row>
    <row r="32" spans="1:30" ht="39" customHeight="1">
      <c r="A32" s="123">
        <v>30</v>
      </c>
      <c r="B32" s="122" t="s">
        <v>350</v>
      </c>
      <c r="C32" s="121" t="s">
        <v>349</v>
      </c>
      <c r="D32" s="120">
        <v>300000</v>
      </c>
      <c r="E32" s="119" t="s">
        <v>129</v>
      </c>
      <c r="F32" s="118" t="s">
        <v>348</v>
      </c>
      <c r="G32" s="117" t="s">
        <v>347</v>
      </c>
      <c r="H32" s="108"/>
      <c r="J32" s="108"/>
      <c r="K32" s="108"/>
      <c r="AD32" s="108"/>
    </row>
    <row r="33" spans="1:30" ht="39" customHeight="1">
      <c r="A33" s="123">
        <v>31</v>
      </c>
      <c r="B33" s="122" t="s">
        <v>339</v>
      </c>
      <c r="C33" s="121" t="s">
        <v>346</v>
      </c>
      <c r="D33" s="120">
        <v>238800</v>
      </c>
      <c r="E33" s="119" t="s">
        <v>132</v>
      </c>
      <c r="F33" s="118" t="s">
        <v>345</v>
      </c>
      <c r="G33" s="117" t="s">
        <v>344</v>
      </c>
      <c r="H33" s="108"/>
      <c r="J33" s="108"/>
      <c r="K33" s="108"/>
      <c r="AD33" s="108"/>
    </row>
    <row r="34" spans="1:30" ht="39" customHeight="1">
      <c r="A34" s="123">
        <v>32</v>
      </c>
      <c r="B34" s="122" t="s">
        <v>339</v>
      </c>
      <c r="C34" s="121" t="s">
        <v>343</v>
      </c>
      <c r="D34" s="120">
        <v>100000</v>
      </c>
      <c r="E34" s="119" t="s">
        <v>129</v>
      </c>
      <c r="F34" s="118" t="s">
        <v>342</v>
      </c>
      <c r="G34" s="117" t="s">
        <v>308</v>
      </c>
      <c r="H34" s="108"/>
      <c r="J34" s="108"/>
      <c r="K34" s="108"/>
      <c r="AD34" s="108"/>
    </row>
    <row r="35" spans="1:30" ht="39" customHeight="1">
      <c r="A35" s="123">
        <v>33</v>
      </c>
      <c r="B35" s="122" t="s">
        <v>339</v>
      </c>
      <c r="C35" s="121" t="s">
        <v>341</v>
      </c>
      <c r="D35" s="120">
        <v>10100</v>
      </c>
      <c r="E35" s="119" t="s">
        <v>129</v>
      </c>
      <c r="F35" s="118" t="s">
        <v>340</v>
      </c>
      <c r="G35" s="117" t="s">
        <v>308</v>
      </c>
      <c r="H35" s="108"/>
      <c r="J35" s="108"/>
      <c r="K35" s="108"/>
      <c r="AD35" s="108"/>
    </row>
    <row r="36" spans="1:30" ht="39" customHeight="1">
      <c r="A36" s="123">
        <v>34</v>
      </c>
      <c r="B36" s="122" t="s">
        <v>339</v>
      </c>
      <c r="C36" s="121" t="s">
        <v>338</v>
      </c>
      <c r="D36" s="120">
        <v>8330</v>
      </c>
      <c r="E36" s="119" t="s">
        <v>129</v>
      </c>
      <c r="F36" s="118" t="s">
        <v>337</v>
      </c>
      <c r="G36" s="117" t="s">
        <v>308</v>
      </c>
      <c r="H36" s="108"/>
      <c r="J36" s="108"/>
      <c r="K36" s="108"/>
      <c r="AD36" s="108"/>
    </row>
    <row r="37" spans="1:30" ht="39" customHeight="1">
      <c r="A37" s="123">
        <v>35</v>
      </c>
      <c r="B37" s="122" t="s">
        <v>247</v>
      </c>
      <c r="C37" s="121" t="s">
        <v>336</v>
      </c>
      <c r="D37" s="120">
        <v>500000</v>
      </c>
      <c r="E37" s="119" t="s">
        <v>129</v>
      </c>
      <c r="F37" s="118" t="s">
        <v>335</v>
      </c>
      <c r="G37" s="117" t="s">
        <v>334</v>
      </c>
      <c r="H37" s="108"/>
      <c r="J37" s="108"/>
      <c r="K37" s="108"/>
      <c r="AD37" s="108"/>
    </row>
    <row r="38" spans="1:30" ht="39" customHeight="1">
      <c r="A38" s="123">
        <v>36</v>
      </c>
      <c r="B38" s="122" t="s">
        <v>247</v>
      </c>
      <c r="C38" s="121" t="s">
        <v>333</v>
      </c>
      <c r="D38" s="120">
        <v>38500</v>
      </c>
      <c r="E38" s="119" t="s">
        <v>129</v>
      </c>
      <c r="F38" s="118" t="s">
        <v>332</v>
      </c>
      <c r="G38" s="117" t="s">
        <v>308</v>
      </c>
      <c r="H38" s="108"/>
      <c r="J38" s="108"/>
      <c r="K38" s="108"/>
      <c r="AD38" s="108"/>
    </row>
    <row r="39" spans="1:30" ht="39" customHeight="1">
      <c r="A39" s="123">
        <v>37</v>
      </c>
      <c r="B39" s="122" t="s">
        <v>247</v>
      </c>
      <c r="C39" s="121" t="s">
        <v>331</v>
      </c>
      <c r="D39" s="120">
        <v>34100</v>
      </c>
      <c r="E39" s="119" t="s">
        <v>129</v>
      </c>
      <c r="F39" s="118" t="s">
        <v>330</v>
      </c>
      <c r="G39" s="117" t="s">
        <v>308</v>
      </c>
      <c r="H39" s="108"/>
      <c r="J39" s="108"/>
      <c r="K39" s="108"/>
      <c r="AD39" s="108"/>
    </row>
    <row r="40" spans="1:30" ht="39" customHeight="1">
      <c r="A40" s="123">
        <v>38</v>
      </c>
      <c r="B40" s="122" t="s">
        <v>247</v>
      </c>
      <c r="C40" s="121" t="s">
        <v>329</v>
      </c>
      <c r="D40" s="120">
        <v>8540</v>
      </c>
      <c r="E40" s="119" t="s">
        <v>129</v>
      </c>
      <c r="F40" s="118" t="s">
        <v>328</v>
      </c>
      <c r="G40" s="117" t="s">
        <v>308</v>
      </c>
      <c r="H40" s="108"/>
      <c r="J40" s="108"/>
      <c r="K40" s="108"/>
      <c r="AD40" s="108"/>
    </row>
    <row r="41" spans="1:30" ht="39" customHeight="1">
      <c r="A41" s="123">
        <v>39</v>
      </c>
      <c r="B41" s="122" t="s">
        <v>247</v>
      </c>
      <c r="C41" s="121" t="s">
        <v>327</v>
      </c>
      <c r="D41" s="120">
        <v>45530</v>
      </c>
      <c r="E41" s="119" t="s">
        <v>129</v>
      </c>
      <c r="F41" s="118" t="s">
        <v>326</v>
      </c>
      <c r="G41" s="117" t="s">
        <v>308</v>
      </c>
      <c r="H41" s="108"/>
      <c r="J41" s="108"/>
      <c r="K41" s="108"/>
      <c r="AD41" s="108"/>
    </row>
    <row r="42" spans="1:30" ht="39" customHeight="1">
      <c r="A42" s="123">
        <v>40</v>
      </c>
      <c r="B42" s="122" t="s">
        <v>307</v>
      </c>
      <c r="C42" s="121" t="s">
        <v>325</v>
      </c>
      <c r="D42" s="120">
        <v>150000</v>
      </c>
      <c r="E42" s="119" t="s">
        <v>129</v>
      </c>
      <c r="F42" s="118" t="s">
        <v>324</v>
      </c>
      <c r="G42" s="117" t="s">
        <v>308</v>
      </c>
      <c r="H42" s="108"/>
      <c r="J42" s="108"/>
      <c r="K42" s="108"/>
      <c r="AD42" s="108"/>
    </row>
    <row r="43" spans="1:30" ht="39" customHeight="1">
      <c r="A43" s="123">
        <v>41</v>
      </c>
      <c r="B43" s="122" t="s">
        <v>307</v>
      </c>
      <c r="C43" s="121" t="s">
        <v>323</v>
      </c>
      <c r="D43" s="120">
        <v>33000</v>
      </c>
      <c r="E43" s="119" t="s">
        <v>129</v>
      </c>
      <c r="F43" s="118" t="s">
        <v>322</v>
      </c>
      <c r="G43" s="117" t="s">
        <v>308</v>
      </c>
      <c r="H43" s="108"/>
      <c r="J43" s="108"/>
      <c r="K43" s="108"/>
      <c r="AD43" s="108"/>
    </row>
    <row r="44" spans="1:30" ht="39" customHeight="1">
      <c r="A44" s="123">
        <v>42</v>
      </c>
      <c r="B44" s="122" t="s">
        <v>307</v>
      </c>
      <c r="C44" s="121" t="s">
        <v>321</v>
      </c>
      <c r="D44" s="120">
        <v>335200</v>
      </c>
      <c r="E44" s="119" t="s">
        <v>129</v>
      </c>
      <c r="F44" s="118" t="s">
        <v>320</v>
      </c>
      <c r="G44" s="117" t="s">
        <v>308</v>
      </c>
      <c r="H44" s="108"/>
      <c r="J44" s="108"/>
      <c r="K44" s="108"/>
      <c r="AD44" s="108"/>
    </row>
    <row r="45" spans="1:30" ht="39" customHeight="1">
      <c r="A45" s="123">
        <v>43</v>
      </c>
      <c r="B45" s="122" t="s">
        <v>307</v>
      </c>
      <c r="C45" s="121" t="s">
        <v>319</v>
      </c>
      <c r="D45" s="120">
        <v>1194230</v>
      </c>
      <c r="E45" s="119" t="s">
        <v>129</v>
      </c>
      <c r="F45" s="118" t="s">
        <v>318</v>
      </c>
      <c r="G45" s="117" t="s">
        <v>308</v>
      </c>
      <c r="H45" s="108"/>
      <c r="J45" s="108"/>
      <c r="K45" s="108"/>
      <c r="AD45" s="108"/>
    </row>
    <row r="46" spans="1:30" ht="39" customHeight="1">
      <c r="A46" s="123">
        <v>44</v>
      </c>
      <c r="B46" s="122" t="s">
        <v>307</v>
      </c>
      <c r="C46" s="121" t="s">
        <v>317</v>
      </c>
      <c r="D46" s="120">
        <v>58920</v>
      </c>
      <c r="E46" s="119" t="s">
        <v>129</v>
      </c>
      <c r="F46" s="118" t="s">
        <v>316</v>
      </c>
      <c r="G46" s="117" t="s">
        <v>308</v>
      </c>
      <c r="H46" s="108"/>
      <c r="J46" s="108"/>
      <c r="K46" s="108"/>
      <c r="AD46" s="108"/>
    </row>
    <row r="47" spans="1:30" ht="39" customHeight="1">
      <c r="A47" s="123">
        <v>45</v>
      </c>
      <c r="B47" s="122" t="s">
        <v>307</v>
      </c>
      <c r="C47" s="121" t="s">
        <v>315</v>
      </c>
      <c r="D47" s="120">
        <v>1420</v>
      </c>
      <c r="E47" s="119" t="s">
        <v>129</v>
      </c>
      <c r="F47" s="118" t="s">
        <v>314</v>
      </c>
      <c r="G47" s="117" t="s">
        <v>308</v>
      </c>
      <c r="H47" s="108"/>
      <c r="J47" s="108"/>
      <c r="K47" s="108"/>
      <c r="AD47" s="108"/>
    </row>
    <row r="48" spans="1:30" ht="39" customHeight="1">
      <c r="A48" s="123">
        <v>46</v>
      </c>
      <c r="B48" s="122" t="s">
        <v>307</v>
      </c>
      <c r="C48" s="121" t="s">
        <v>313</v>
      </c>
      <c r="D48" s="120">
        <v>480940</v>
      </c>
      <c r="E48" s="119" t="s">
        <v>129</v>
      </c>
      <c r="F48" s="118" t="s">
        <v>312</v>
      </c>
      <c r="G48" s="117" t="s">
        <v>308</v>
      </c>
      <c r="H48" s="108"/>
      <c r="J48" s="108"/>
      <c r="K48" s="108"/>
      <c r="AD48" s="108"/>
    </row>
    <row r="49" spans="1:30" ht="39" customHeight="1">
      <c r="A49" s="123">
        <v>47</v>
      </c>
      <c r="B49" s="122" t="s">
        <v>307</v>
      </c>
      <c r="C49" s="121" t="s">
        <v>310</v>
      </c>
      <c r="D49" s="120">
        <v>-1000000</v>
      </c>
      <c r="E49" s="119" t="s">
        <v>129</v>
      </c>
      <c r="F49" s="118" t="s">
        <v>311</v>
      </c>
      <c r="G49" s="117" t="s">
        <v>308</v>
      </c>
      <c r="H49" s="108"/>
      <c r="J49" s="108"/>
      <c r="K49" s="108"/>
      <c r="AD49" s="108"/>
    </row>
    <row r="50" spans="1:30" ht="39" customHeight="1">
      <c r="A50" s="123">
        <v>48</v>
      </c>
      <c r="B50" s="122" t="s">
        <v>307</v>
      </c>
      <c r="C50" s="121" t="s">
        <v>310</v>
      </c>
      <c r="D50" s="120">
        <v>1000000</v>
      </c>
      <c r="E50" s="119" t="s">
        <v>129</v>
      </c>
      <c r="F50" s="118" t="s">
        <v>309</v>
      </c>
      <c r="G50" s="117" t="s">
        <v>308</v>
      </c>
      <c r="H50" s="108"/>
      <c r="J50" s="108"/>
      <c r="K50" s="108"/>
      <c r="AD50" s="108"/>
    </row>
    <row r="51" spans="1:30" ht="39" customHeight="1">
      <c r="A51" s="123">
        <v>49</v>
      </c>
      <c r="B51" s="122" t="s">
        <v>307</v>
      </c>
      <c r="C51" s="121" t="s">
        <v>306</v>
      </c>
      <c r="D51" s="120">
        <v>1000000</v>
      </c>
      <c r="E51" s="119" t="s">
        <v>132</v>
      </c>
      <c r="F51" s="118" t="s">
        <v>305</v>
      </c>
      <c r="G51" s="117" t="s">
        <v>304</v>
      </c>
      <c r="H51" s="108"/>
      <c r="J51" s="108"/>
      <c r="K51" s="108"/>
      <c r="AD51" s="108"/>
    </row>
    <row r="52" spans="1:30" ht="39" customHeight="1">
      <c r="A52" s="123">
        <v>50</v>
      </c>
      <c r="B52" s="122" t="s">
        <v>292</v>
      </c>
      <c r="C52" s="121" t="s">
        <v>303</v>
      </c>
      <c r="D52" s="120">
        <v>98520</v>
      </c>
      <c r="E52" s="119" t="s">
        <v>129</v>
      </c>
      <c r="F52" s="118" t="s">
        <v>302</v>
      </c>
      <c r="G52" s="117" t="s">
        <v>301</v>
      </c>
      <c r="H52" s="108"/>
      <c r="J52" s="108"/>
      <c r="K52" s="108"/>
      <c r="AD52" s="108"/>
    </row>
    <row r="53" spans="1:30" ht="39" customHeight="1">
      <c r="A53" s="123">
        <v>51</v>
      </c>
      <c r="B53" s="122" t="s">
        <v>292</v>
      </c>
      <c r="C53" s="125" t="s">
        <v>300</v>
      </c>
      <c r="D53" s="120">
        <v>32200</v>
      </c>
      <c r="E53" s="119" t="s">
        <v>132</v>
      </c>
      <c r="F53" s="118" t="s">
        <v>299</v>
      </c>
      <c r="G53" s="117" t="s">
        <v>139</v>
      </c>
      <c r="H53" s="108"/>
      <c r="J53" s="108"/>
      <c r="K53" s="108"/>
      <c r="AD53" s="108"/>
    </row>
    <row r="54" spans="1:30" ht="39" customHeight="1">
      <c r="A54" s="123">
        <v>52</v>
      </c>
      <c r="B54" s="122" t="s">
        <v>292</v>
      </c>
      <c r="C54" s="121" t="s">
        <v>298</v>
      </c>
      <c r="D54" s="120">
        <v>127590</v>
      </c>
      <c r="E54" s="119" t="s">
        <v>129</v>
      </c>
      <c r="F54" s="124" t="s">
        <v>297</v>
      </c>
      <c r="G54" s="117" t="s">
        <v>294</v>
      </c>
      <c r="H54" s="108"/>
      <c r="J54" s="108"/>
      <c r="K54" s="108"/>
      <c r="AD54" s="108"/>
    </row>
    <row r="55" spans="1:30" ht="39" customHeight="1">
      <c r="A55" s="123">
        <v>53</v>
      </c>
      <c r="B55" s="122" t="s">
        <v>292</v>
      </c>
      <c r="C55" s="121" t="s">
        <v>296</v>
      </c>
      <c r="D55" s="120">
        <v>23270</v>
      </c>
      <c r="E55" s="119" t="s">
        <v>129</v>
      </c>
      <c r="F55" s="124" t="s">
        <v>295</v>
      </c>
      <c r="G55" s="117" t="s">
        <v>294</v>
      </c>
      <c r="H55" s="108"/>
      <c r="J55" s="108"/>
      <c r="K55" s="108"/>
      <c r="AD55" s="108"/>
    </row>
    <row r="56" spans="1:30" ht="39" customHeight="1">
      <c r="A56" s="123">
        <v>54</v>
      </c>
      <c r="B56" s="122" t="s">
        <v>292</v>
      </c>
      <c r="C56" s="121" t="s">
        <v>293</v>
      </c>
      <c r="D56" s="120">
        <v>200000</v>
      </c>
      <c r="E56" s="119" t="s">
        <v>132</v>
      </c>
      <c r="F56" s="118" t="s">
        <v>290</v>
      </c>
      <c r="G56" s="117" t="s">
        <v>269</v>
      </c>
      <c r="H56" s="108"/>
      <c r="J56" s="108"/>
      <c r="K56" s="108"/>
      <c r="AD56" s="108"/>
    </row>
    <row r="57" spans="1:30" ht="39" customHeight="1">
      <c r="A57" s="123">
        <v>55</v>
      </c>
      <c r="B57" s="122" t="s">
        <v>292</v>
      </c>
      <c r="C57" s="121" t="s">
        <v>291</v>
      </c>
      <c r="D57" s="120">
        <v>200000</v>
      </c>
      <c r="E57" s="119" t="s">
        <v>129</v>
      </c>
      <c r="F57" s="118" t="s">
        <v>290</v>
      </c>
      <c r="G57" s="117" t="s">
        <v>269</v>
      </c>
      <c r="H57" s="108"/>
      <c r="J57" s="108"/>
      <c r="K57" s="108"/>
      <c r="AD57" s="108"/>
    </row>
    <row r="58" spans="1:30" ht="30" customHeight="1" thickBot="1">
      <c r="A58" s="116" t="s">
        <v>289</v>
      </c>
      <c r="B58" s="115"/>
      <c r="C58" s="115"/>
      <c r="D58" s="114">
        <f>SUM(D3:D57)</f>
        <v>24568739</v>
      </c>
      <c r="E58" s="113"/>
      <c r="F58" s="112"/>
      <c r="G58" s="111"/>
    </row>
    <row r="59" spans="1:30">
      <c r="A59" s="108"/>
      <c r="B59" s="108"/>
      <c r="C59" s="110"/>
      <c r="D59" s="109"/>
      <c r="E59" s="101"/>
    </row>
    <row r="87" spans="8:11">
      <c r="H87" s="108"/>
      <c r="I87" s="108"/>
      <c r="J87" s="108"/>
      <c r="K87" s="108"/>
    </row>
    <row r="88" spans="8:11">
      <c r="H88" s="108"/>
      <c r="I88" s="108"/>
      <c r="J88" s="108"/>
      <c r="K88" s="108"/>
    </row>
    <row r="89" spans="8:11">
      <c r="H89" s="108"/>
      <c r="I89" s="108"/>
      <c r="J89" s="108"/>
      <c r="K89" s="108"/>
    </row>
    <row r="90" spans="8:11">
      <c r="H90" s="108"/>
      <c r="I90" s="108"/>
      <c r="J90" s="108"/>
      <c r="K90" s="108"/>
    </row>
    <row r="91" spans="8:11">
      <c r="H91" s="108"/>
      <c r="I91" s="108"/>
      <c r="J91" s="108"/>
      <c r="K91" s="108"/>
    </row>
    <row r="92" spans="8:11">
      <c r="H92" s="108"/>
      <c r="I92" s="108"/>
      <c r="J92" s="108"/>
      <c r="K92" s="108"/>
    </row>
    <row r="93" spans="8:11">
      <c r="H93" s="108"/>
      <c r="I93" s="108"/>
      <c r="J93" s="108"/>
      <c r="K93" s="108"/>
    </row>
    <row r="94" spans="8:11">
      <c r="H94" s="108"/>
      <c r="I94" s="108"/>
      <c r="J94" s="108"/>
      <c r="K94" s="108"/>
    </row>
    <row r="95" spans="8:11">
      <c r="H95" s="108"/>
      <c r="I95" s="108"/>
      <c r="J95" s="108"/>
      <c r="K95" s="108"/>
    </row>
    <row r="96" spans="8:11" ht="29.25" customHeight="1"/>
  </sheetData>
  <mergeCells count="2">
    <mergeCell ref="A1:G1"/>
    <mergeCell ref="A58:C5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60"/>
  <sheetViews>
    <sheetView zoomScale="85" zoomScaleNormal="85" zoomScaleSheetLayoutView="85" workbookViewId="0">
      <selection activeCell="I10" sqref="I10"/>
    </sheetView>
  </sheetViews>
  <sheetFormatPr defaultRowHeight="16.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6.5" customHeight="1">
      <c r="A2" s="66" t="s">
        <v>2</v>
      </c>
      <c r="B2" s="27" t="s">
        <v>3</v>
      </c>
      <c r="C2" s="27" t="s">
        <v>4</v>
      </c>
      <c r="D2" s="68" t="s">
        <v>31</v>
      </c>
      <c r="E2" s="70"/>
      <c r="F2" s="70"/>
      <c r="G2" s="70"/>
      <c r="H2" s="70"/>
      <c r="I2" s="68" t="s">
        <v>5</v>
      </c>
      <c r="J2" s="68" t="s">
        <v>6</v>
      </c>
      <c r="K2" s="68" t="s">
        <v>7</v>
      </c>
      <c r="L2" s="71" t="s">
        <v>8</v>
      </c>
      <c r="M2" s="68" t="s">
        <v>9</v>
      </c>
      <c r="N2" s="73" t="s">
        <v>10</v>
      </c>
      <c r="O2" s="61" t="s">
        <v>11</v>
      </c>
    </row>
    <row r="3" spans="1:15" ht="41.25" thickBot="1">
      <c r="A3" s="67"/>
      <c r="B3" s="28" t="s">
        <v>12</v>
      </c>
      <c r="C3" s="28" t="s">
        <v>13</v>
      </c>
      <c r="D3" s="69"/>
      <c r="E3" s="28" t="s">
        <v>14</v>
      </c>
      <c r="F3" s="28" t="s">
        <v>35</v>
      </c>
      <c r="G3" s="28" t="s">
        <v>15</v>
      </c>
      <c r="H3" s="28" t="s">
        <v>16</v>
      </c>
      <c r="I3" s="69"/>
      <c r="J3" s="69"/>
      <c r="K3" s="69"/>
      <c r="L3" s="72"/>
      <c r="M3" s="69"/>
      <c r="N3" s="74"/>
      <c r="O3" s="62"/>
    </row>
    <row r="4" spans="1:15" s="16" customFormat="1" ht="35.1" customHeight="1">
      <c r="A4" s="32">
        <v>1</v>
      </c>
      <c r="B4" s="39" t="s">
        <v>89</v>
      </c>
      <c r="C4" s="39" t="s">
        <v>52</v>
      </c>
      <c r="D4" s="33" t="s">
        <v>55</v>
      </c>
      <c r="E4" s="34" t="s">
        <v>128</v>
      </c>
      <c r="F4" s="35"/>
      <c r="G4" s="36" t="s">
        <v>129</v>
      </c>
      <c r="H4" s="36"/>
      <c r="I4" s="39" t="s">
        <v>134</v>
      </c>
      <c r="J4" s="39" t="s">
        <v>32</v>
      </c>
      <c r="K4" s="39" t="s">
        <v>17</v>
      </c>
      <c r="L4" s="41">
        <v>44</v>
      </c>
      <c r="M4" s="39" t="s">
        <v>18</v>
      </c>
      <c r="N4" s="43">
        <v>143000</v>
      </c>
      <c r="O4" s="37"/>
    </row>
    <row r="5" spans="1:15" s="16" customFormat="1" ht="35.1" customHeight="1">
      <c r="A5" s="3">
        <v>2</v>
      </c>
      <c r="B5" s="40" t="s">
        <v>90</v>
      </c>
      <c r="C5" s="40" t="s">
        <v>52</v>
      </c>
      <c r="D5" s="31" t="s">
        <v>55</v>
      </c>
      <c r="E5" s="24" t="s">
        <v>128</v>
      </c>
      <c r="F5" s="23"/>
      <c r="G5" s="25" t="s">
        <v>129</v>
      </c>
      <c r="H5" s="25"/>
      <c r="I5" s="40" t="s">
        <v>135</v>
      </c>
      <c r="J5" s="40" t="s">
        <v>47</v>
      </c>
      <c r="K5" s="40" t="s">
        <v>17</v>
      </c>
      <c r="L5" s="42">
        <v>10</v>
      </c>
      <c r="M5" s="40" t="s">
        <v>18</v>
      </c>
      <c r="N5" s="44">
        <v>90000</v>
      </c>
      <c r="O5" s="26"/>
    </row>
    <row r="6" spans="1:15" s="16" customFormat="1" ht="35.1" customHeight="1">
      <c r="A6" s="3">
        <v>3</v>
      </c>
      <c r="B6" s="40" t="s">
        <v>91</v>
      </c>
      <c r="C6" s="40" t="s">
        <v>51</v>
      </c>
      <c r="D6" s="31" t="s">
        <v>55</v>
      </c>
      <c r="E6" s="24" t="s">
        <v>128</v>
      </c>
      <c r="F6" s="23"/>
      <c r="G6" s="25" t="s">
        <v>129</v>
      </c>
      <c r="H6" s="25"/>
      <c r="I6" s="40" t="s">
        <v>136</v>
      </c>
      <c r="J6" s="40" t="s">
        <v>49</v>
      </c>
      <c r="K6" s="40" t="s">
        <v>19</v>
      </c>
      <c r="L6" s="42">
        <v>38</v>
      </c>
      <c r="M6" s="40" t="s">
        <v>18</v>
      </c>
      <c r="N6" s="44">
        <v>211783</v>
      </c>
      <c r="O6" s="26"/>
    </row>
    <row r="7" spans="1:15" s="16" customFormat="1" ht="35.1" customHeight="1">
      <c r="A7" s="3">
        <v>4</v>
      </c>
      <c r="B7" s="40" t="s">
        <v>91</v>
      </c>
      <c r="C7" s="40" t="s">
        <v>51</v>
      </c>
      <c r="D7" s="31" t="s">
        <v>72</v>
      </c>
      <c r="E7" s="24" t="s">
        <v>130</v>
      </c>
      <c r="F7" s="23"/>
      <c r="G7" s="25" t="s">
        <v>132</v>
      </c>
      <c r="H7" s="25" t="s">
        <v>132</v>
      </c>
      <c r="I7" s="40" t="s">
        <v>137</v>
      </c>
      <c r="J7" s="40" t="s">
        <v>59</v>
      </c>
      <c r="K7" s="40" t="s">
        <v>17</v>
      </c>
      <c r="L7" s="42">
        <v>46</v>
      </c>
      <c r="M7" s="40" t="s">
        <v>18</v>
      </c>
      <c r="N7" s="44">
        <v>64400</v>
      </c>
      <c r="O7" s="26"/>
    </row>
    <row r="8" spans="1:15" s="16" customFormat="1" ht="35.1" customHeight="1">
      <c r="A8" s="3">
        <v>5</v>
      </c>
      <c r="B8" s="40" t="s">
        <v>91</v>
      </c>
      <c r="C8" s="40" t="s">
        <v>51</v>
      </c>
      <c r="D8" s="31" t="s">
        <v>55</v>
      </c>
      <c r="E8" s="24" t="s">
        <v>128</v>
      </c>
      <c r="F8" s="23"/>
      <c r="G8" s="25" t="s">
        <v>129</v>
      </c>
      <c r="H8" s="25"/>
      <c r="I8" s="40" t="s">
        <v>138</v>
      </c>
      <c r="J8" s="40" t="s">
        <v>109</v>
      </c>
      <c r="K8" s="40" t="s">
        <v>17</v>
      </c>
      <c r="L8" s="42">
        <v>51</v>
      </c>
      <c r="M8" s="40" t="s">
        <v>18</v>
      </c>
      <c r="N8" s="44">
        <v>204000</v>
      </c>
      <c r="O8" s="26"/>
    </row>
    <row r="9" spans="1:15" s="16" customFormat="1" ht="35.1" customHeight="1">
      <c r="A9" s="3">
        <v>6</v>
      </c>
      <c r="B9" s="40" t="s">
        <v>91</v>
      </c>
      <c r="C9" s="40" t="s">
        <v>51</v>
      </c>
      <c r="D9" s="31" t="s">
        <v>61</v>
      </c>
      <c r="E9" s="24" t="s">
        <v>133</v>
      </c>
      <c r="F9" s="23"/>
      <c r="G9" s="25" t="s">
        <v>129</v>
      </c>
      <c r="H9" s="25"/>
      <c r="I9" s="40" t="s">
        <v>139</v>
      </c>
      <c r="J9" s="40" t="s">
        <v>110</v>
      </c>
      <c r="K9" s="40" t="s">
        <v>17</v>
      </c>
      <c r="L9" s="42">
        <v>150</v>
      </c>
      <c r="M9" s="40" t="s">
        <v>18</v>
      </c>
      <c r="N9" s="44">
        <v>150000</v>
      </c>
      <c r="O9" s="26"/>
    </row>
    <row r="10" spans="1:15" s="16" customFormat="1" ht="35.1" customHeight="1">
      <c r="A10" s="3">
        <v>7</v>
      </c>
      <c r="B10" s="40" t="s">
        <v>92</v>
      </c>
      <c r="C10" s="40" t="s">
        <v>52</v>
      </c>
      <c r="D10" s="31" t="s">
        <v>55</v>
      </c>
      <c r="E10" s="24" t="s">
        <v>128</v>
      </c>
      <c r="F10" s="23"/>
      <c r="G10" s="25" t="s">
        <v>129</v>
      </c>
      <c r="H10" s="25"/>
      <c r="I10" s="40" t="s">
        <v>140</v>
      </c>
      <c r="J10" s="40" t="s">
        <v>60</v>
      </c>
      <c r="K10" s="40" t="s">
        <v>17</v>
      </c>
      <c r="L10" s="42">
        <v>1</v>
      </c>
      <c r="M10" s="40" t="s">
        <v>18</v>
      </c>
      <c r="N10" s="44">
        <v>29100</v>
      </c>
      <c r="O10" s="26"/>
    </row>
    <row r="11" spans="1:15" s="16" customFormat="1" ht="35.1" customHeight="1">
      <c r="A11" s="3">
        <v>8</v>
      </c>
      <c r="B11" s="40" t="s">
        <v>93</v>
      </c>
      <c r="C11" s="40" t="s">
        <v>52</v>
      </c>
      <c r="D11" s="31" t="s">
        <v>55</v>
      </c>
      <c r="E11" s="24" t="s">
        <v>128</v>
      </c>
      <c r="F11" s="23"/>
      <c r="G11" s="25" t="s">
        <v>129</v>
      </c>
      <c r="H11" s="25"/>
      <c r="I11" s="40" t="s">
        <v>134</v>
      </c>
      <c r="J11" s="40" t="s">
        <v>32</v>
      </c>
      <c r="K11" s="40" t="s">
        <v>17</v>
      </c>
      <c r="L11" s="42">
        <v>59</v>
      </c>
      <c r="M11" s="40" t="s">
        <v>18</v>
      </c>
      <c r="N11" s="44">
        <v>178500</v>
      </c>
      <c r="O11" s="26"/>
    </row>
    <row r="12" spans="1:15" s="16" customFormat="1" ht="35.1" customHeight="1">
      <c r="A12" s="3">
        <v>9</v>
      </c>
      <c r="B12" s="40" t="s">
        <v>93</v>
      </c>
      <c r="C12" s="40" t="s">
        <v>51</v>
      </c>
      <c r="D12" s="31" t="s">
        <v>55</v>
      </c>
      <c r="E12" s="24" t="s">
        <v>128</v>
      </c>
      <c r="F12" s="23"/>
      <c r="G12" s="25" t="s">
        <v>129</v>
      </c>
      <c r="H12" s="25"/>
      <c r="I12" s="40" t="s">
        <v>141</v>
      </c>
      <c r="J12" s="40" t="s">
        <v>66</v>
      </c>
      <c r="K12" s="40" t="s">
        <v>17</v>
      </c>
      <c r="L12" s="42">
        <v>300</v>
      </c>
      <c r="M12" s="40" t="s">
        <v>18</v>
      </c>
      <c r="N12" s="44">
        <v>1401500</v>
      </c>
      <c r="O12" s="26"/>
    </row>
    <row r="13" spans="1:15" s="16" customFormat="1" ht="35.1" customHeight="1">
      <c r="A13" s="3">
        <v>10</v>
      </c>
      <c r="B13" s="40" t="s">
        <v>94</v>
      </c>
      <c r="C13" s="40" t="s">
        <v>52</v>
      </c>
      <c r="D13" s="31" t="s">
        <v>55</v>
      </c>
      <c r="E13" s="24" t="s">
        <v>128</v>
      </c>
      <c r="F13" s="23"/>
      <c r="G13" s="25" t="s">
        <v>129</v>
      </c>
      <c r="H13" s="25"/>
      <c r="I13" s="40" t="s">
        <v>142</v>
      </c>
      <c r="J13" s="40" t="s">
        <v>32</v>
      </c>
      <c r="K13" s="40" t="s">
        <v>17</v>
      </c>
      <c r="L13" s="42">
        <v>4</v>
      </c>
      <c r="M13" s="40" t="s">
        <v>18</v>
      </c>
      <c r="N13" s="44">
        <v>140000</v>
      </c>
      <c r="O13" s="26"/>
    </row>
    <row r="14" spans="1:15" s="16" customFormat="1" ht="35.1" customHeight="1">
      <c r="A14" s="3">
        <v>11</v>
      </c>
      <c r="B14" s="40" t="s">
        <v>95</v>
      </c>
      <c r="C14" s="40" t="s">
        <v>51</v>
      </c>
      <c r="D14" s="31" t="s">
        <v>55</v>
      </c>
      <c r="E14" s="24" t="s">
        <v>128</v>
      </c>
      <c r="F14" s="23"/>
      <c r="G14" s="25" t="s">
        <v>129</v>
      </c>
      <c r="H14" s="25"/>
      <c r="I14" s="40" t="s">
        <v>143</v>
      </c>
      <c r="J14" s="40" t="s">
        <v>56</v>
      </c>
      <c r="K14" s="40" t="s">
        <v>20</v>
      </c>
      <c r="L14" s="42">
        <v>10</v>
      </c>
      <c r="M14" s="40" t="s">
        <v>21</v>
      </c>
      <c r="N14" s="44">
        <v>280000</v>
      </c>
      <c r="O14" s="26"/>
    </row>
    <row r="15" spans="1:15" s="16" customFormat="1" ht="35.1" customHeight="1">
      <c r="A15" s="3">
        <v>12</v>
      </c>
      <c r="B15" s="40" t="s">
        <v>96</v>
      </c>
      <c r="C15" s="40" t="s">
        <v>51</v>
      </c>
      <c r="D15" s="31" t="s">
        <v>55</v>
      </c>
      <c r="E15" s="24" t="s">
        <v>128</v>
      </c>
      <c r="F15" s="23"/>
      <c r="G15" s="25" t="s">
        <v>129</v>
      </c>
      <c r="H15" s="25"/>
      <c r="I15" s="40" t="s">
        <v>136</v>
      </c>
      <c r="J15" s="40" t="s">
        <v>49</v>
      </c>
      <c r="K15" s="40" t="s">
        <v>19</v>
      </c>
      <c r="L15" s="42">
        <v>28</v>
      </c>
      <c r="M15" s="40" t="s">
        <v>18</v>
      </c>
      <c r="N15" s="44">
        <v>281043</v>
      </c>
      <c r="O15" s="26"/>
    </row>
    <row r="16" spans="1:15" s="16" customFormat="1" ht="35.1" customHeight="1">
      <c r="A16" s="3">
        <v>13</v>
      </c>
      <c r="B16" s="40" t="s">
        <v>96</v>
      </c>
      <c r="C16" s="40" t="s">
        <v>51</v>
      </c>
      <c r="D16" s="31" t="s">
        <v>55</v>
      </c>
      <c r="E16" s="24" t="s">
        <v>128</v>
      </c>
      <c r="F16" s="23"/>
      <c r="G16" s="25" t="s">
        <v>129</v>
      </c>
      <c r="H16" s="25"/>
      <c r="I16" s="40" t="s">
        <v>144</v>
      </c>
      <c r="J16" s="40" t="s">
        <v>111</v>
      </c>
      <c r="K16" s="40" t="s">
        <v>17</v>
      </c>
      <c r="L16" s="42">
        <v>30</v>
      </c>
      <c r="M16" s="40" t="s">
        <v>18</v>
      </c>
      <c r="N16" s="44">
        <v>1800000</v>
      </c>
      <c r="O16" s="26"/>
    </row>
    <row r="17" spans="1:15" s="16" customFormat="1" ht="35.1" customHeight="1">
      <c r="A17" s="3">
        <v>14</v>
      </c>
      <c r="B17" s="40" t="s">
        <v>97</v>
      </c>
      <c r="C17" s="40" t="s">
        <v>51</v>
      </c>
      <c r="D17" s="31" t="s">
        <v>55</v>
      </c>
      <c r="E17" s="24" t="s">
        <v>128</v>
      </c>
      <c r="F17" s="23"/>
      <c r="G17" s="25" t="s">
        <v>129</v>
      </c>
      <c r="H17" s="25"/>
      <c r="I17" s="40" t="s">
        <v>145</v>
      </c>
      <c r="J17" s="40" t="s">
        <v>80</v>
      </c>
      <c r="K17" s="40" t="s">
        <v>46</v>
      </c>
      <c r="L17" s="42">
        <v>6</v>
      </c>
      <c r="M17" s="40" t="s">
        <v>21</v>
      </c>
      <c r="N17" s="44">
        <v>120000</v>
      </c>
      <c r="O17" s="26"/>
    </row>
    <row r="18" spans="1:15" s="16" customFormat="1" ht="35.1" customHeight="1">
      <c r="A18" s="3">
        <v>15</v>
      </c>
      <c r="B18" s="40" t="s">
        <v>97</v>
      </c>
      <c r="C18" s="40" t="s">
        <v>52</v>
      </c>
      <c r="D18" s="31" t="s">
        <v>55</v>
      </c>
      <c r="E18" s="24" t="s">
        <v>128</v>
      </c>
      <c r="F18" s="23"/>
      <c r="G18" s="25" t="s">
        <v>129</v>
      </c>
      <c r="H18" s="25"/>
      <c r="I18" s="40" t="s">
        <v>134</v>
      </c>
      <c r="J18" s="40" t="s">
        <v>32</v>
      </c>
      <c r="K18" s="40" t="s">
        <v>17</v>
      </c>
      <c r="L18" s="42">
        <v>32</v>
      </c>
      <c r="M18" s="40" t="s">
        <v>18</v>
      </c>
      <c r="N18" s="44">
        <v>108000</v>
      </c>
      <c r="O18" s="26"/>
    </row>
    <row r="19" spans="1:15" s="16" customFormat="1" ht="35.1" customHeight="1">
      <c r="A19" s="3">
        <v>16</v>
      </c>
      <c r="B19" s="40" t="s">
        <v>97</v>
      </c>
      <c r="C19" s="40" t="s">
        <v>52</v>
      </c>
      <c r="D19" s="31" t="s">
        <v>55</v>
      </c>
      <c r="E19" s="24" t="s">
        <v>128</v>
      </c>
      <c r="F19" s="23"/>
      <c r="G19" s="25" t="s">
        <v>129</v>
      </c>
      <c r="H19" s="25"/>
      <c r="I19" s="40" t="s">
        <v>146</v>
      </c>
      <c r="J19" s="40" t="s">
        <v>33</v>
      </c>
      <c r="K19" s="40" t="s">
        <v>17</v>
      </c>
      <c r="L19" s="42">
        <v>2</v>
      </c>
      <c r="M19" s="40" t="s">
        <v>18</v>
      </c>
      <c r="N19" s="44">
        <v>20800</v>
      </c>
      <c r="O19" s="26"/>
    </row>
    <row r="20" spans="1:15" s="16" customFormat="1" ht="35.1" customHeight="1">
      <c r="A20" s="3">
        <v>17</v>
      </c>
      <c r="B20" s="40" t="s">
        <v>97</v>
      </c>
      <c r="C20" s="40" t="s">
        <v>52</v>
      </c>
      <c r="D20" s="31" t="s">
        <v>55</v>
      </c>
      <c r="E20" s="24" t="s">
        <v>128</v>
      </c>
      <c r="F20" s="23"/>
      <c r="G20" s="25" t="s">
        <v>129</v>
      </c>
      <c r="H20" s="25"/>
      <c r="I20" s="40" t="s">
        <v>146</v>
      </c>
      <c r="J20" s="40" t="s">
        <v>34</v>
      </c>
      <c r="K20" s="40" t="s">
        <v>22</v>
      </c>
      <c r="L20" s="42">
        <v>2</v>
      </c>
      <c r="M20" s="40" t="s">
        <v>23</v>
      </c>
      <c r="N20" s="44">
        <v>68000</v>
      </c>
      <c r="O20" s="26"/>
    </row>
    <row r="21" spans="1:15" s="16" customFormat="1" ht="35.1" customHeight="1">
      <c r="A21" s="3">
        <v>18</v>
      </c>
      <c r="B21" s="40" t="s">
        <v>98</v>
      </c>
      <c r="C21" s="40" t="s">
        <v>51</v>
      </c>
      <c r="D21" s="31" t="s">
        <v>55</v>
      </c>
      <c r="E21" s="24" t="s">
        <v>128</v>
      </c>
      <c r="F21" s="23"/>
      <c r="G21" s="25" t="s">
        <v>129</v>
      </c>
      <c r="H21" s="25"/>
      <c r="I21" s="40" t="s">
        <v>147</v>
      </c>
      <c r="J21" s="40" t="s">
        <v>112</v>
      </c>
      <c r="K21" s="40" t="s">
        <v>106</v>
      </c>
      <c r="L21" s="42">
        <v>5</v>
      </c>
      <c r="M21" s="40" t="s">
        <v>23</v>
      </c>
      <c r="N21" s="44">
        <v>250000</v>
      </c>
      <c r="O21" s="26"/>
    </row>
    <row r="22" spans="1:15" s="16" customFormat="1" ht="35.1" customHeight="1">
      <c r="A22" s="3">
        <v>19</v>
      </c>
      <c r="B22" s="40" t="s">
        <v>98</v>
      </c>
      <c r="C22" s="40" t="s">
        <v>52</v>
      </c>
      <c r="D22" s="31" t="s">
        <v>55</v>
      </c>
      <c r="E22" s="24" t="s">
        <v>128</v>
      </c>
      <c r="F22" s="23"/>
      <c r="G22" s="25" t="s">
        <v>129</v>
      </c>
      <c r="H22" s="25"/>
      <c r="I22" s="40" t="s">
        <v>142</v>
      </c>
      <c r="J22" s="40" t="s">
        <v>32</v>
      </c>
      <c r="K22" s="40" t="s">
        <v>17</v>
      </c>
      <c r="L22" s="42">
        <v>4</v>
      </c>
      <c r="M22" s="40" t="s">
        <v>18</v>
      </c>
      <c r="N22" s="44">
        <v>140000</v>
      </c>
      <c r="O22" s="26"/>
    </row>
    <row r="23" spans="1:15" s="16" customFormat="1" ht="35.1" customHeight="1">
      <c r="A23" s="3">
        <v>20</v>
      </c>
      <c r="B23" s="40" t="s">
        <v>98</v>
      </c>
      <c r="C23" s="40" t="s">
        <v>51</v>
      </c>
      <c r="D23" s="31" t="s">
        <v>55</v>
      </c>
      <c r="E23" s="24" t="s">
        <v>128</v>
      </c>
      <c r="F23" s="23"/>
      <c r="G23" s="25" t="s">
        <v>129</v>
      </c>
      <c r="H23" s="25"/>
      <c r="I23" s="40" t="s">
        <v>148</v>
      </c>
      <c r="J23" s="40" t="s">
        <v>56</v>
      </c>
      <c r="K23" s="40" t="s">
        <v>20</v>
      </c>
      <c r="L23" s="42">
        <v>5</v>
      </c>
      <c r="M23" s="40" t="s">
        <v>21</v>
      </c>
      <c r="N23" s="44">
        <v>150500</v>
      </c>
      <c r="O23" s="26"/>
    </row>
    <row r="24" spans="1:15" s="16" customFormat="1" ht="35.1" customHeight="1">
      <c r="A24" s="3">
        <v>21</v>
      </c>
      <c r="B24" s="40" t="s">
        <v>98</v>
      </c>
      <c r="C24" s="40" t="s">
        <v>51</v>
      </c>
      <c r="D24" s="31" t="s">
        <v>55</v>
      </c>
      <c r="E24" s="24" t="s">
        <v>128</v>
      </c>
      <c r="F24" s="23"/>
      <c r="G24" s="25" t="s">
        <v>129</v>
      </c>
      <c r="H24" s="25"/>
      <c r="I24" s="40" t="s">
        <v>148</v>
      </c>
      <c r="J24" s="40" t="s">
        <v>34</v>
      </c>
      <c r="K24" s="40" t="s">
        <v>22</v>
      </c>
      <c r="L24" s="42">
        <v>10</v>
      </c>
      <c r="M24" s="40" t="s">
        <v>23</v>
      </c>
      <c r="N24" s="44">
        <v>398000</v>
      </c>
      <c r="O24" s="26"/>
    </row>
    <row r="25" spans="1:15" s="16" customFormat="1" ht="35.1" customHeight="1">
      <c r="A25" s="3">
        <v>22</v>
      </c>
      <c r="B25" s="40" t="s">
        <v>99</v>
      </c>
      <c r="C25" s="40" t="s">
        <v>51</v>
      </c>
      <c r="D25" s="31" t="s">
        <v>72</v>
      </c>
      <c r="E25" s="24" t="s">
        <v>131</v>
      </c>
      <c r="F25" s="23"/>
      <c r="G25" s="25" t="s">
        <v>132</v>
      </c>
      <c r="H25" s="25" t="s">
        <v>132</v>
      </c>
      <c r="I25" s="40" t="s">
        <v>149</v>
      </c>
      <c r="J25" s="40" t="s">
        <v>113</v>
      </c>
      <c r="K25" s="40" t="s">
        <v>64</v>
      </c>
      <c r="L25" s="42">
        <v>10</v>
      </c>
      <c r="M25" s="40" t="s">
        <v>65</v>
      </c>
      <c r="N25" s="42">
        <v>10</v>
      </c>
      <c r="O25" s="26"/>
    </row>
    <row r="26" spans="1:15" s="16" customFormat="1" ht="35.1" customHeight="1">
      <c r="A26" s="3">
        <v>23</v>
      </c>
      <c r="B26" s="40" t="s">
        <v>99</v>
      </c>
      <c r="C26" s="40" t="s">
        <v>51</v>
      </c>
      <c r="D26" s="31" t="s">
        <v>72</v>
      </c>
      <c r="E26" s="24" t="s">
        <v>131</v>
      </c>
      <c r="F26" s="23"/>
      <c r="G26" s="25" t="s">
        <v>132</v>
      </c>
      <c r="H26" s="25" t="s">
        <v>132</v>
      </c>
      <c r="I26" s="40" t="s">
        <v>149</v>
      </c>
      <c r="J26" s="40" t="s">
        <v>114</v>
      </c>
      <c r="K26" s="40" t="s">
        <v>19</v>
      </c>
      <c r="L26" s="42">
        <v>10</v>
      </c>
      <c r="M26" s="40" t="s">
        <v>18</v>
      </c>
      <c r="N26" s="42">
        <v>10</v>
      </c>
      <c r="O26" s="26"/>
    </row>
    <row r="27" spans="1:15" s="16" customFormat="1" ht="35.1" customHeight="1">
      <c r="A27" s="3">
        <v>24</v>
      </c>
      <c r="B27" s="40" t="s">
        <v>99</v>
      </c>
      <c r="C27" s="40" t="s">
        <v>52</v>
      </c>
      <c r="D27" s="31" t="s">
        <v>55</v>
      </c>
      <c r="E27" s="24" t="s">
        <v>128</v>
      </c>
      <c r="F27" s="23"/>
      <c r="G27" s="25" t="s">
        <v>129</v>
      </c>
      <c r="H27" s="25"/>
      <c r="I27" s="40" t="s">
        <v>150</v>
      </c>
      <c r="J27" s="40" t="s">
        <v>67</v>
      </c>
      <c r="K27" s="40" t="s">
        <v>17</v>
      </c>
      <c r="L27" s="42">
        <v>15</v>
      </c>
      <c r="M27" s="40" t="s">
        <v>18</v>
      </c>
      <c r="N27" s="44">
        <v>90000</v>
      </c>
      <c r="O27" s="26"/>
    </row>
    <row r="28" spans="1:15" s="16" customFormat="1" ht="35.1" customHeight="1">
      <c r="A28" s="3">
        <v>25</v>
      </c>
      <c r="B28" s="40" t="s">
        <v>99</v>
      </c>
      <c r="C28" s="40" t="s">
        <v>52</v>
      </c>
      <c r="D28" s="31" t="s">
        <v>55</v>
      </c>
      <c r="E28" s="24" t="s">
        <v>128</v>
      </c>
      <c r="F28" s="23"/>
      <c r="G28" s="25" t="s">
        <v>129</v>
      </c>
      <c r="H28" s="25"/>
      <c r="I28" s="40" t="s">
        <v>135</v>
      </c>
      <c r="J28" s="40" t="s">
        <v>47</v>
      </c>
      <c r="K28" s="40" t="s">
        <v>17</v>
      </c>
      <c r="L28" s="42">
        <v>10</v>
      </c>
      <c r="M28" s="40" t="s">
        <v>18</v>
      </c>
      <c r="N28" s="44">
        <v>90000</v>
      </c>
      <c r="O28" s="26"/>
    </row>
    <row r="29" spans="1:15" s="16" customFormat="1" ht="35.1" customHeight="1">
      <c r="A29" s="3">
        <v>26</v>
      </c>
      <c r="B29" s="40" t="s">
        <v>99</v>
      </c>
      <c r="C29" s="40" t="s">
        <v>51</v>
      </c>
      <c r="D29" s="31" t="s">
        <v>55</v>
      </c>
      <c r="E29" s="24" t="s">
        <v>128</v>
      </c>
      <c r="F29" s="23"/>
      <c r="G29" s="25" t="s">
        <v>129</v>
      </c>
      <c r="H29" s="25"/>
      <c r="I29" s="40" t="s">
        <v>151</v>
      </c>
      <c r="J29" s="40" t="s">
        <v>164</v>
      </c>
      <c r="K29" s="40" t="s">
        <v>17</v>
      </c>
      <c r="L29" s="42">
        <v>5</v>
      </c>
      <c r="M29" s="40" t="s">
        <v>18</v>
      </c>
      <c r="N29" s="44">
        <v>85000</v>
      </c>
      <c r="O29" s="26"/>
    </row>
    <row r="30" spans="1:15" s="16" customFormat="1" ht="35.1" customHeight="1">
      <c r="A30" s="3">
        <v>27</v>
      </c>
      <c r="B30" s="40" t="s">
        <v>99</v>
      </c>
      <c r="C30" s="40" t="s">
        <v>51</v>
      </c>
      <c r="D30" s="31" t="s">
        <v>55</v>
      </c>
      <c r="E30" s="24" t="s">
        <v>128</v>
      </c>
      <c r="F30" s="23"/>
      <c r="G30" s="25" t="s">
        <v>129</v>
      </c>
      <c r="H30" s="25"/>
      <c r="I30" s="40" t="s">
        <v>151</v>
      </c>
      <c r="J30" s="40" t="s">
        <v>165</v>
      </c>
      <c r="K30" s="40" t="s">
        <v>17</v>
      </c>
      <c r="L30" s="42">
        <v>5</v>
      </c>
      <c r="M30" s="40" t="s">
        <v>18</v>
      </c>
      <c r="N30" s="44">
        <v>7500</v>
      </c>
      <c r="O30" s="26"/>
    </row>
    <row r="31" spans="1:15" s="16" customFormat="1" ht="35.1" customHeight="1">
      <c r="A31" s="3">
        <v>28</v>
      </c>
      <c r="B31" s="40" t="s">
        <v>100</v>
      </c>
      <c r="C31" s="40" t="s">
        <v>51</v>
      </c>
      <c r="D31" s="31" t="s">
        <v>55</v>
      </c>
      <c r="E31" s="24" t="s">
        <v>128</v>
      </c>
      <c r="F31" s="23"/>
      <c r="G31" s="25" t="s">
        <v>129</v>
      </c>
      <c r="H31" s="25"/>
      <c r="I31" s="40" t="s">
        <v>136</v>
      </c>
      <c r="J31" s="40" t="s">
        <v>49</v>
      </c>
      <c r="K31" s="40" t="s">
        <v>19</v>
      </c>
      <c r="L31" s="42">
        <v>140</v>
      </c>
      <c r="M31" s="40" t="s">
        <v>18</v>
      </c>
      <c r="N31" s="44">
        <v>718764</v>
      </c>
      <c r="O31" s="26"/>
    </row>
    <row r="32" spans="1:15" s="16" customFormat="1" ht="35.1" customHeight="1">
      <c r="A32" s="3">
        <v>29</v>
      </c>
      <c r="B32" s="40" t="s">
        <v>100</v>
      </c>
      <c r="C32" s="40" t="s">
        <v>51</v>
      </c>
      <c r="D32" s="31" t="s">
        <v>72</v>
      </c>
      <c r="E32" s="24" t="s">
        <v>130</v>
      </c>
      <c r="F32" s="23"/>
      <c r="G32" s="25" t="s">
        <v>132</v>
      </c>
      <c r="H32" s="25" t="s">
        <v>132</v>
      </c>
      <c r="I32" s="40" t="s">
        <v>137</v>
      </c>
      <c r="J32" s="40" t="s">
        <v>59</v>
      </c>
      <c r="K32" s="40" t="s">
        <v>17</v>
      </c>
      <c r="L32" s="42">
        <v>65</v>
      </c>
      <c r="M32" s="40" t="s">
        <v>18</v>
      </c>
      <c r="N32" s="44">
        <v>91000</v>
      </c>
      <c r="O32" s="26"/>
    </row>
    <row r="33" spans="1:15" s="16" customFormat="1" ht="35.1" customHeight="1">
      <c r="A33" s="3">
        <v>30</v>
      </c>
      <c r="B33" s="40" t="s">
        <v>100</v>
      </c>
      <c r="C33" s="40" t="s">
        <v>51</v>
      </c>
      <c r="D33" s="31" t="s">
        <v>55</v>
      </c>
      <c r="E33" s="24" t="s">
        <v>128</v>
      </c>
      <c r="F33" s="23"/>
      <c r="G33" s="25" t="s">
        <v>129</v>
      </c>
      <c r="H33" s="25"/>
      <c r="I33" s="40" t="s">
        <v>152</v>
      </c>
      <c r="J33" s="40" t="s">
        <v>81</v>
      </c>
      <c r="K33" s="40" t="s">
        <v>17</v>
      </c>
      <c r="L33" s="42">
        <v>60</v>
      </c>
      <c r="M33" s="40" t="s">
        <v>18</v>
      </c>
      <c r="N33" s="44">
        <v>1186950</v>
      </c>
      <c r="O33" s="26"/>
    </row>
    <row r="34" spans="1:15" s="16" customFormat="1" ht="35.1" customHeight="1">
      <c r="A34" s="3">
        <v>31</v>
      </c>
      <c r="B34" s="40" t="s">
        <v>100</v>
      </c>
      <c r="C34" s="40" t="s">
        <v>51</v>
      </c>
      <c r="D34" s="31" t="s">
        <v>72</v>
      </c>
      <c r="E34" s="24" t="s">
        <v>130</v>
      </c>
      <c r="F34" s="23"/>
      <c r="G34" s="25" t="s">
        <v>132</v>
      </c>
      <c r="H34" s="25" t="s">
        <v>132</v>
      </c>
      <c r="I34" s="40" t="s">
        <v>153</v>
      </c>
      <c r="J34" s="40" t="s">
        <v>115</v>
      </c>
      <c r="K34" s="40" t="s">
        <v>17</v>
      </c>
      <c r="L34" s="42">
        <v>115</v>
      </c>
      <c r="M34" s="40" t="s">
        <v>18</v>
      </c>
      <c r="N34" s="44">
        <v>971980</v>
      </c>
      <c r="O34" s="26"/>
    </row>
    <row r="35" spans="1:15" s="16" customFormat="1" ht="35.1" customHeight="1">
      <c r="A35" s="3">
        <v>32</v>
      </c>
      <c r="B35" s="40" t="s">
        <v>100</v>
      </c>
      <c r="C35" s="40" t="s">
        <v>51</v>
      </c>
      <c r="D35" s="31" t="s">
        <v>55</v>
      </c>
      <c r="E35" s="24" t="s">
        <v>128</v>
      </c>
      <c r="F35" s="23"/>
      <c r="G35" s="25" t="s">
        <v>129</v>
      </c>
      <c r="H35" s="25"/>
      <c r="I35" s="40" t="s">
        <v>150</v>
      </c>
      <c r="J35" s="40" t="s">
        <v>79</v>
      </c>
      <c r="K35" s="40" t="s">
        <v>17</v>
      </c>
      <c r="L35" s="42">
        <v>100</v>
      </c>
      <c r="M35" s="40" t="s">
        <v>18</v>
      </c>
      <c r="N35" s="44">
        <v>1190000</v>
      </c>
      <c r="O35" s="26"/>
    </row>
    <row r="36" spans="1:15" s="16" customFormat="1" ht="35.1" customHeight="1">
      <c r="A36" s="3">
        <v>33</v>
      </c>
      <c r="B36" s="40" t="s">
        <v>100</v>
      </c>
      <c r="C36" s="40" t="s">
        <v>51</v>
      </c>
      <c r="D36" s="31" t="s">
        <v>55</v>
      </c>
      <c r="E36" s="24" t="s">
        <v>128</v>
      </c>
      <c r="F36" s="23"/>
      <c r="G36" s="25" t="s">
        <v>129</v>
      </c>
      <c r="H36" s="25"/>
      <c r="I36" s="40" t="s">
        <v>154</v>
      </c>
      <c r="J36" s="40" t="s">
        <v>116</v>
      </c>
      <c r="K36" s="40" t="s">
        <v>17</v>
      </c>
      <c r="L36" s="42">
        <v>534</v>
      </c>
      <c r="M36" s="40" t="s">
        <v>18</v>
      </c>
      <c r="N36" s="44">
        <v>4094000</v>
      </c>
      <c r="O36" s="26"/>
    </row>
    <row r="37" spans="1:15" s="16" customFormat="1" ht="35.1" customHeight="1">
      <c r="A37" s="3">
        <v>34</v>
      </c>
      <c r="B37" s="40" t="s">
        <v>101</v>
      </c>
      <c r="C37" s="40" t="s">
        <v>51</v>
      </c>
      <c r="D37" s="31" t="s">
        <v>55</v>
      </c>
      <c r="E37" s="24" t="s">
        <v>128</v>
      </c>
      <c r="F37" s="23"/>
      <c r="G37" s="25" t="s">
        <v>129</v>
      </c>
      <c r="H37" s="25"/>
      <c r="I37" s="40" t="s">
        <v>155</v>
      </c>
      <c r="J37" s="40" t="s">
        <v>117</v>
      </c>
      <c r="K37" s="40" t="s">
        <v>17</v>
      </c>
      <c r="L37" s="42">
        <v>120</v>
      </c>
      <c r="M37" s="40" t="s">
        <v>18</v>
      </c>
      <c r="N37" s="44">
        <v>161400</v>
      </c>
      <c r="O37" s="26"/>
    </row>
    <row r="38" spans="1:15" s="16" customFormat="1" ht="35.1" customHeight="1">
      <c r="A38" s="3">
        <v>35</v>
      </c>
      <c r="B38" s="40" t="s">
        <v>101</v>
      </c>
      <c r="C38" s="40" t="s">
        <v>51</v>
      </c>
      <c r="D38" s="31" t="s">
        <v>55</v>
      </c>
      <c r="E38" s="24" t="s">
        <v>128</v>
      </c>
      <c r="F38" s="23"/>
      <c r="G38" s="25" t="s">
        <v>129</v>
      </c>
      <c r="H38" s="25"/>
      <c r="I38" s="40" t="s">
        <v>156</v>
      </c>
      <c r="J38" s="40" t="s">
        <v>166</v>
      </c>
      <c r="K38" s="40" t="s">
        <v>19</v>
      </c>
      <c r="L38" s="42">
        <v>200</v>
      </c>
      <c r="M38" s="40" t="s">
        <v>18</v>
      </c>
      <c r="N38" s="44">
        <v>649000</v>
      </c>
      <c r="O38" s="26"/>
    </row>
    <row r="39" spans="1:15" s="16" customFormat="1" ht="35.1" customHeight="1">
      <c r="A39" s="3">
        <v>36</v>
      </c>
      <c r="B39" s="40" t="s">
        <v>101</v>
      </c>
      <c r="C39" s="40" t="s">
        <v>52</v>
      </c>
      <c r="D39" s="31" t="s">
        <v>72</v>
      </c>
      <c r="E39" s="24" t="s">
        <v>130</v>
      </c>
      <c r="F39" s="23"/>
      <c r="G39" s="25" t="s">
        <v>132</v>
      </c>
      <c r="H39" s="25" t="s">
        <v>132</v>
      </c>
      <c r="I39" s="40" t="s">
        <v>157</v>
      </c>
      <c r="J39" s="40" t="s">
        <v>118</v>
      </c>
      <c r="K39" s="40" t="s">
        <v>19</v>
      </c>
      <c r="L39" s="42">
        <v>3</v>
      </c>
      <c r="M39" s="40" t="s">
        <v>18</v>
      </c>
      <c r="N39" s="44">
        <v>30800</v>
      </c>
      <c r="O39" s="26"/>
    </row>
    <row r="40" spans="1:15" s="16" customFormat="1" ht="35.1" customHeight="1">
      <c r="A40" s="3">
        <v>37</v>
      </c>
      <c r="B40" s="40" t="s">
        <v>101</v>
      </c>
      <c r="C40" s="40" t="s">
        <v>52</v>
      </c>
      <c r="D40" s="31" t="s">
        <v>72</v>
      </c>
      <c r="E40" s="24" t="s">
        <v>130</v>
      </c>
      <c r="F40" s="23"/>
      <c r="G40" s="25" t="s">
        <v>132</v>
      </c>
      <c r="H40" s="25" t="s">
        <v>132</v>
      </c>
      <c r="I40" s="40" t="s">
        <v>157</v>
      </c>
      <c r="J40" s="40" t="s">
        <v>81</v>
      </c>
      <c r="K40" s="40" t="s">
        <v>17</v>
      </c>
      <c r="L40" s="42">
        <v>20</v>
      </c>
      <c r="M40" s="40" t="s">
        <v>18</v>
      </c>
      <c r="N40" s="44">
        <v>55770</v>
      </c>
      <c r="O40" s="26"/>
    </row>
    <row r="41" spans="1:15" s="16" customFormat="1" ht="35.1" customHeight="1">
      <c r="A41" s="3">
        <v>38</v>
      </c>
      <c r="B41" s="40" t="s">
        <v>101</v>
      </c>
      <c r="C41" s="40" t="s">
        <v>52</v>
      </c>
      <c r="D41" s="31" t="s">
        <v>55</v>
      </c>
      <c r="E41" s="24" t="s">
        <v>128</v>
      </c>
      <c r="F41" s="23"/>
      <c r="G41" s="25" t="s">
        <v>129</v>
      </c>
      <c r="H41" s="25"/>
      <c r="I41" s="40" t="s">
        <v>134</v>
      </c>
      <c r="J41" s="40" t="s">
        <v>32</v>
      </c>
      <c r="K41" s="40" t="s">
        <v>17</v>
      </c>
      <c r="L41" s="42">
        <v>47</v>
      </c>
      <c r="M41" s="40" t="s">
        <v>18</v>
      </c>
      <c r="N41" s="44">
        <v>137000</v>
      </c>
      <c r="O41" s="26"/>
    </row>
    <row r="42" spans="1:15" s="16" customFormat="1" ht="35.1" customHeight="1">
      <c r="A42" s="3">
        <v>39</v>
      </c>
      <c r="B42" s="40" t="s">
        <v>101</v>
      </c>
      <c r="C42" s="40" t="s">
        <v>51</v>
      </c>
      <c r="D42" s="31" t="s">
        <v>55</v>
      </c>
      <c r="E42" s="24" t="s">
        <v>128</v>
      </c>
      <c r="F42" s="23"/>
      <c r="G42" s="25" t="s">
        <v>129</v>
      </c>
      <c r="H42" s="25"/>
      <c r="I42" s="40" t="s">
        <v>141</v>
      </c>
      <c r="J42" s="40" t="s">
        <v>66</v>
      </c>
      <c r="K42" s="40" t="s">
        <v>17</v>
      </c>
      <c r="L42" s="42">
        <v>139</v>
      </c>
      <c r="M42" s="40" t="s">
        <v>18</v>
      </c>
      <c r="N42" s="44">
        <v>633500</v>
      </c>
      <c r="O42" s="26"/>
    </row>
    <row r="43" spans="1:15" s="16" customFormat="1" ht="35.1" customHeight="1">
      <c r="A43" s="3">
        <v>40</v>
      </c>
      <c r="B43" s="40" t="s">
        <v>101</v>
      </c>
      <c r="C43" s="40" t="s">
        <v>51</v>
      </c>
      <c r="D43" s="31" t="s">
        <v>55</v>
      </c>
      <c r="E43" s="24" t="s">
        <v>128</v>
      </c>
      <c r="F43" s="23"/>
      <c r="G43" s="25" t="s">
        <v>129</v>
      </c>
      <c r="H43" s="25"/>
      <c r="I43" s="40" t="s">
        <v>148</v>
      </c>
      <c r="J43" s="40" t="s">
        <v>119</v>
      </c>
      <c r="K43" s="40" t="s">
        <v>17</v>
      </c>
      <c r="L43" s="42">
        <v>60</v>
      </c>
      <c r="M43" s="40" t="s">
        <v>18</v>
      </c>
      <c r="N43" s="44">
        <v>178800</v>
      </c>
      <c r="O43" s="26"/>
    </row>
    <row r="44" spans="1:15" s="16" customFormat="1" ht="35.1" customHeight="1">
      <c r="A44" s="3">
        <v>41</v>
      </c>
      <c r="B44" s="40" t="s">
        <v>102</v>
      </c>
      <c r="C44" s="40" t="s">
        <v>52</v>
      </c>
      <c r="D44" s="31" t="s">
        <v>55</v>
      </c>
      <c r="E44" s="24" t="s">
        <v>128</v>
      </c>
      <c r="F44" s="23"/>
      <c r="G44" s="25" t="s">
        <v>129</v>
      </c>
      <c r="H44" s="25"/>
      <c r="I44" s="40" t="s">
        <v>142</v>
      </c>
      <c r="J44" s="40" t="s">
        <v>32</v>
      </c>
      <c r="K44" s="40" t="s">
        <v>17</v>
      </c>
      <c r="L44" s="42">
        <v>4</v>
      </c>
      <c r="M44" s="40" t="s">
        <v>18</v>
      </c>
      <c r="N44" s="44">
        <v>140000</v>
      </c>
      <c r="O44" s="26"/>
    </row>
    <row r="45" spans="1:15" s="16" customFormat="1" ht="35.1" customHeight="1">
      <c r="A45" s="3">
        <v>42</v>
      </c>
      <c r="B45" s="40" t="s">
        <v>103</v>
      </c>
      <c r="C45" s="40" t="s">
        <v>51</v>
      </c>
      <c r="D45" s="31" t="s">
        <v>55</v>
      </c>
      <c r="E45" s="24" t="s">
        <v>128</v>
      </c>
      <c r="F45" s="23"/>
      <c r="G45" s="25" t="s">
        <v>129</v>
      </c>
      <c r="H45" s="25"/>
      <c r="I45" s="40" t="s">
        <v>146</v>
      </c>
      <c r="J45" s="40" t="s">
        <v>120</v>
      </c>
      <c r="K45" s="40" t="s">
        <v>17</v>
      </c>
      <c r="L45" s="42">
        <v>100</v>
      </c>
      <c r="M45" s="40" t="s">
        <v>18</v>
      </c>
      <c r="N45" s="44">
        <v>9900000</v>
      </c>
      <c r="O45" s="26"/>
    </row>
    <row r="46" spans="1:15" s="16" customFormat="1" ht="35.1" customHeight="1">
      <c r="A46" s="3">
        <v>43</v>
      </c>
      <c r="B46" s="40" t="s">
        <v>104</v>
      </c>
      <c r="C46" s="40" t="s">
        <v>51</v>
      </c>
      <c r="D46" s="31" t="s">
        <v>55</v>
      </c>
      <c r="E46" s="24" t="s">
        <v>128</v>
      </c>
      <c r="F46" s="23"/>
      <c r="G46" s="25" t="s">
        <v>129</v>
      </c>
      <c r="H46" s="25"/>
      <c r="I46" s="40" t="s">
        <v>158</v>
      </c>
      <c r="J46" s="40" t="s">
        <v>77</v>
      </c>
      <c r="K46" s="40" t="s">
        <v>20</v>
      </c>
      <c r="L46" s="42">
        <v>4</v>
      </c>
      <c r="M46" s="40" t="s">
        <v>21</v>
      </c>
      <c r="N46" s="42">
        <v>4</v>
      </c>
      <c r="O46" s="26"/>
    </row>
    <row r="47" spans="1:15" s="16" customFormat="1" ht="35.1" customHeight="1">
      <c r="A47" s="3">
        <v>44</v>
      </c>
      <c r="B47" s="40" t="s">
        <v>104</v>
      </c>
      <c r="C47" s="40" t="s">
        <v>51</v>
      </c>
      <c r="D47" s="31" t="s">
        <v>55</v>
      </c>
      <c r="E47" s="24" t="s">
        <v>128</v>
      </c>
      <c r="F47" s="23"/>
      <c r="G47" s="25" t="s">
        <v>129</v>
      </c>
      <c r="H47" s="25"/>
      <c r="I47" s="40" t="s">
        <v>158</v>
      </c>
      <c r="J47" s="40" t="s">
        <v>114</v>
      </c>
      <c r="K47" s="40" t="s">
        <v>19</v>
      </c>
      <c r="L47" s="42">
        <v>1</v>
      </c>
      <c r="M47" s="40" t="s">
        <v>18</v>
      </c>
      <c r="N47" s="42">
        <v>1</v>
      </c>
      <c r="O47" s="26"/>
    </row>
    <row r="48" spans="1:15" s="16" customFormat="1" ht="35.1" customHeight="1">
      <c r="A48" s="3">
        <v>45</v>
      </c>
      <c r="B48" s="40" t="s">
        <v>104</v>
      </c>
      <c r="C48" s="40" t="s">
        <v>51</v>
      </c>
      <c r="D48" s="31" t="s">
        <v>55</v>
      </c>
      <c r="E48" s="24" t="s">
        <v>128</v>
      </c>
      <c r="F48" s="23"/>
      <c r="G48" s="25" t="s">
        <v>129</v>
      </c>
      <c r="H48" s="25"/>
      <c r="I48" s="40" t="s">
        <v>158</v>
      </c>
      <c r="J48" s="40" t="s">
        <v>121</v>
      </c>
      <c r="K48" s="40" t="s">
        <v>17</v>
      </c>
      <c r="L48" s="42">
        <v>72</v>
      </c>
      <c r="M48" s="40" t="s">
        <v>18</v>
      </c>
      <c r="N48" s="42">
        <v>72</v>
      </c>
      <c r="O48" s="26"/>
    </row>
    <row r="49" spans="1:15" s="16" customFormat="1" ht="35.1" customHeight="1">
      <c r="A49" s="3">
        <v>46</v>
      </c>
      <c r="B49" s="40" t="s">
        <v>104</v>
      </c>
      <c r="C49" s="40" t="s">
        <v>51</v>
      </c>
      <c r="D49" s="31" t="s">
        <v>72</v>
      </c>
      <c r="E49" s="24" t="s">
        <v>130</v>
      </c>
      <c r="F49" s="23"/>
      <c r="G49" s="25" t="s">
        <v>132</v>
      </c>
      <c r="H49" s="25" t="s">
        <v>132</v>
      </c>
      <c r="I49" s="40" t="s">
        <v>159</v>
      </c>
      <c r="J49" s="40" t="s">
        <v>81</v>
      </c>
      <c r="K49" s="40" t="s">
        <v>17</v>
      </c>
      <c r="L49" s="42">
        <v>2</v>
      </c>
      <c r="M49" s="40" t="s">
        <v>18</v>
      </c>
      <c r="N49" s="44">
        <v>97250</v>
      </c>
      <c r="O49" s="26"/>
    </row>
    <row r="50" spans="1:15" s="16" customFormat="1" ht="35.1" customHeight="1">
      <c r="A50" s="3">
        <v>47</v>
      </c>
      <c r="B50" s="40" t="s">
        <v>104</v>
      </c>
      <c r="C50" s="40" t="s">
        <v>127</v>
      </c>
      <c r="D50" s="31" t="s">
        <v>55</v>
      </c>
      <c r="E50" s="24" t="s">
        <v>128</v>
      </c>
      <c r="F50" s="23"/>
      <c r="G50" s="25" t="s">
        <v>129</v>
      </c>
      <c r="H50" s="25"/>
      <c r="I50" s="40" t="s">
        <v>135</v>
      </c>
      <c r="J50" s="40" t="s">
        <v>122</v>
      </c>
      <c r="K50" s="40" t="s">
        <v>17</v>
      </c>
      <c r="L50" s="42">
        <v>10</v>
      </c>
      <c r="M50" s="40" t="s">
        <v>18</v>
      </c>
      <c r="N50" s="44">
        <v>285000</v>
      </c>
      <c r="O50" s="26"/>
    </row>
    <row r="51" spans="1:15" s="16" customFormat="1" ht="35.1" customHeight="1">
      <c r="A51" s="3">
        <v>48</v>
      </c>
      <c r="B51" s="40" t="s">
        <v>105</v>
      </c>
      <c r="C51" s="40" t="s">
        <v>51</v>
      </c>
      <c r="D51" s="31" t="s">
        <v>55</v>
      </c>
      <c r="E51" s="24" t="s">
        <v>128</v>
      </c>
      <c r="F51" s="23"/>
      <c r="G51" s="25" t="s">
        <v>129</v>
      </c>
      <c r="H51" s="25"/>
      <c r="I51" s="40" t="s">
        <v>136</v>
      </c>
      <c r="J51" s="40" t="s">
        <v>49</v>
      </c>
      <c r="K51" s="40" t="s">
        <v>19</v>
      </c>
      <c r="L51" s="42">
        <v>59</v>
      </c>
      <c r="M51" s="40" t="s">
        <v>18</v>
      </c>
      <c r="N51" s="44">
        <v>1089017</v>
      </c>
      <c r="O51" s="26"/>
    </row>
    <row r="52" spans="1:15" s="16" customFormat="1" ht="35.1" customHeight="1">
      <c r="A52" s="3">
        <v>49</v>
      </c>
      <c r="B52" s="40" t="s">
        <v>105</v>
      </c>
      <c r="C52" s="40" t="s">
        <v>52</v>
      </c>
      <c r="D52" s="31" t="s">
        <v>55</v>
      </c>
      <c r="E52" s="24" t="s">
        <v>128</v>
      </c>
      <c r="F52" s="23"/>
      <c r="G52" s="25" t="s">
        <v>129</v>
      </c>
      <c r="H52" s="25"/>
      <c r="I52" s="40" t="s">
        <v>144</v>
      </c>
      <c r="J52" s="40" t="s">
        <v>123</v>
      </c>
      <c r="K52" s="40" t="s">
        <v>107</v>
      </c>
      <c r="L52" s="42">
        <v>2</v>
      </c>
      <c r="M52" s="40" t="s">
        <v>108</v>
      </c>
      <c r="N52" s="44">
        <v>200000</v>
      </c>
      <c r="O52" s="26"/>
    </row>
    <row r="53" spans="1:15" s="16" customFormat="1" ht="35.1" customHeight="1">
      <c r="A53" s="3">
        <v>50</v>
      </c>
      <c r="B53" s="40" t="s">
        <v>105</v>
      </c>
      <c r="C53" s="40" t="s">
        <v>52</v>
      </c>
      <c r="D53" s="31" t="s">
        <v>55</v>
      </c>
      <c r="E53" s="24" t="s">
        <v>128</v>
      </c>
      <c r="F53" s="23"/>
      <c r="G53" s="25" t="s">
        <v>129</v>
      </c>
      <c r="H53" s="25"/>
      <c r="I53" s="40" t="s">
        <v>144</v>
      </c>
      <c r="J53" s="40" t="s">
        <v>124</v>
      </c>
      <c r="K53" s="40" t="s">
        <v>17</v>
      </c>
      <c r="L53" s="42">
        <v>13</v>
      </c>
      <c r="M53" s="40" t="s">
        <v>18</v>
      </c>
      <c r="N53" s="44">
        <v>1760000</v>
      </c>
      <c r="O53" s="26"/>
    </row>
    <row r="54" spans="1:15" s="16" customFormat="1" ht="35.1" customHeight="1">
      <c r="A54" s="3">
        <v>51</v>
      </c>
      <c r="B54" s="40" t="s">
        <v>105</v>
      </c>
      <c r="C54" s="40" t="s">
        <v>51</v>
      </c>
      <c r="D54" s="31" t="s">
        <v>61</v>
      </c>
      <c r="E54" s="24" t="s">
        <v>133</v>
      </c>
      <c r="F54" s="23"/>
      <c r="G54" s="25" t="s">
        <v>129</v>
      </c>
      <c r="H54" s="25"/>
      <c r="I54" s="40" t="s">
        <v>160</v>
      </c>
      <c r="J54" s="40" t="s">
        <v>78</v>
      </c>
      <c r="K54" s="40" t="s">
        <v>22</v>
      </c>
      <c r="L54" s="42">
        <v>3</v>
      </c>
      <c r="M54" s="40" t="s">
        <v>23</v>
      </c>
      <c r="N54" s="44">
        <v>72450</v>
      </c>
      <c r="O54" s="26"/>
    </row>
    <row r="55" spans="1:15" s="16" customFormat="1" ht="35.1" customHeight="1">
      <c r="A55" s="3">
        <v>52</v>
      </c>
      <c r="B55" s="40" t="s">
        <v>105</v>
      </c>
      <c r="C55" s="40" t="s">
        <v>52</v>
      </c>
      <c r="D55" s="31" t="s">
        <v>55</v>
      </c>
      <c r="E55" s="24" t="s">
        <v>128</v>
      </c>
      <c r="F55" s="23"/>
      <c r="G55" s="25" t="s">
        <v>129</v>
      </c>
      <c r="H55" s="25"/>
      <c r="I55" s="40" t="s">
        <v>161</v>
      </c>
      <c r="J55" s="40" t="s">
        <v>125</v>
      </c>
      <c r="K55" s="40" t="s">
        <v>17</v>
      </c>
      <c r="L55" s="42">
        <v>4</v>
      </c>
      <c r="M55" s="40" t="s">
        <v>18</v>
      </c>
      <c r="N55" s="44">
        <v>100000</v>
      </c>
      <c r="O55" s="26"/>
    </row>
    <row r="56" spans="1:15" s="16" customFormat="1" ht="35.1" customHeight="1">
      <c r="A56" s="3">
        <v>53</v>
      </c>
      <c r="B56" s="40" t="s">
        <v>105</v>
      </c>
      <c r="C56" s="40" t="s">
        <v>51</v>
      </c>
      <c r="D56" s="31" t="s">
        <v>55</v>
      </c>
      <c r="E56" s="24" t="s">
        <v>128</v>
      </c>
      <c r="F56" s="23"/>
      <c r="G56" s="25" t="s">
        <v>129</v>
      </c>
      <c r="H56" s="25"/>
      <c r="I56" s="40" t="s">
        <v>162</v>
      </c>
      <c r="J56" s="40" t="s">
        <v>167</v>
      </c>
      <c r="K56" s="40" t="s">
        <v>64</v>
      </c>
      <c r="L56" s="42">
        <v>10</v>
      </c>
      <c r="M56" s="40" t="s">
        <v>65</v>
      </c>
      <c r="N56" s="44">
        <v>480000</v>
      </c>
      <c r="O56" s="26"/>
    </row>
    <row r="57" spans="1:15" s="16" customFormat="1" ht="35.1" customHeight="1">
      <c r="A57" s="3">
        <v>54</v>
      </c>
      <c r="B57" s="40" t="s">
        <v>105</v>
      </c>
      <c r="C57" s="40" t="s">
        <v>51</v>
      </c>
      <c r="D57" s="31" t="s">
        <v>55</v>
      </c>
      <c r="E57" s="24" t="s">
        <v>128</v>
      </c>
      <c r="F57" s="23"/>
      <c r="G57" s="25" t="s">
        <v>129</v>
      </c>
      <c r="H57" s="25"/>
      <c r="I57" s="40" t="s">
        <v>140</v>
      </c>
      <c r="J57" s="40" t="s">
        <v>126</v>
      </c>
      <c r="K57" s="40" t="s">
        <v>19</v>
      </c>
      <c r="L57" s="42">
        <v>5</v>
      </c>
      <c r="M57" s="40" t="s">
        <v>18</v>
      </c>
      <c r="N57" s="44">
        <v>109500</v>
      </c>
      <c r="O57" s="26"/>
    </row>
    <row r="58" spans="1:15" s="16" customFormat="1" ht="35.1" customHeight="1">
      <c r="A58" s="3">
        <v>55</v>
      </c>
      <c r="B58" s="40" t="s">
        <v>105</v>
      </c>
      <c r="C58" s="40" t="s">
        <v>52</v>
      </c>
      <c r="D58" s="31" t="s">
        <v>55</v>
      </c>
      <c r="E58" s="24" t="s">
        <v>128</v>
      </c>
      <c r="F58" s="23"/>
      <c r="G58" s="25" t="s">
        <v>129</v>
      </c>
      <c r="H58" s="25"/>
      <c r="I58" s="40" t="s">
        <v>163</v>
      </c>
      <c r="J58" s="40" t="s">
        <v>32</v>
      </c>
      <c r="K58" s="40" t="s">
        <v>17</v>
      </c>
      <c r="L58" s="42">
        <v>19</v>
      </c>
      <c r="M58" s="40" t="s">
        <v>18</v>
      </c>
      <c r="N58" s="44">
        <v>344000</v>
      </c>
      <c r="O58" s="26"/>
    </row>
    <row r="59" spans="1:15" ht="35.1" customHeight="1">
      <c r="A59" s="63" t="s">
        <v>24</v>
      </c>
      <c r="B59" s="63"/>
      <c r="C59" s="63"/>
      <c r="D59" s="63"/>
      <c r="E59" s="63"/>
      <c r="F59" s="63"/>
      <c r="G59" s="63"/>
      <c r="H59" s="63"/>
      <c r="I59" s="30"/>
      <c r="J59" s="30"/>
      <c r="K59" s="4"/>
      <c r="L59" s="20">
        <f>SUM(L4:L58)</f>
        <v>2803</v>
      </c>
      <c r="M59" s="4"/>
      <c r="N59" s="64">
        <f>SUM(N4:N58)</f>
        <v>31177404</v>
      </c>
      <c r="O59" s="64"/>
    </row>
    <row r="60" spans="1:15">
      <c r="I60" s="29"/>
      <c r="J60" s="29"/>
      <c r="K60" s="12"/>
    </row>
  </sheetData>
  <autoFilter ref="A3:O60" xr:uid="{4785712E-5040-4925-9C95-47FC791B0578}"/>
  <mergeCells count="13">
    <mergeCell ref="O2:O3"/>
    <mergeCell ref="A59:H59"/>
    <mergeCell ref="N59:O5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6"/>
  <sheetViews>
    <sheetView zoomScaleNormal="100" zoomScaleSheetLayoutView="100" workbookViewId="0">
      <selection activeCell="C14" sqref="C14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>
      <c r="A1" s="75" t="s">
        <v>25</v>
      </c>
      <c r="B1" s="75"/>
      <c r="C1" s="75"/>
      <c r="D1" s="75"/>
      <c r="E1" s="75"/>
      <c r="F1" s="75"/>
      <c r="G1" s="75"/>
      <c r="H1" s="75"/>
      <c r="I1" s="75"/>
    </row>
    <row r="2" spans="1:9" ht="27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10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>
      <c r="A3" s="17">
        <v>1</v>
      </c>
      <c r="B3" s="45">
        <v>44564</v>
      </c>
      <c r="C3" s="50" t="s">
        <v>44</v>
      </c>
      <c r="D3" s="47" t="s">
        <v>43</v>
      </c>
      <c r="E3" s="18" t="s">
        <v>237</v>
      </c>
      <c r="F3" s="53">
        <v>44</v>
      </c>
      <c r="G3" s="50" t="s">
        <v>211</v>
      </c>
      <c r="H3" s="56">
        <v>143000</v>
      </c>
      <c r="I3" s="50" t="s">
        <v>178</v>
      </c>
    </row>
    <row r="4" spans="1:9" s="2" customFormat="1" ht="35.1" customHeight="1">
      <c r="A4" s="17">
        <v>2</v>
      </c>
      <c r="B4" s="45">
        <v>44564</v>
      </c>
      <c r="C4" s="50" t="s">
        <v>234</v>
      </c>
      <c r="D4" s="47" t="s">
        <v>43</v>
      </c>
      <c r="E4" s="18" t="s">
        <v>238</v>
      </c>
      <c r="F4" s="53">
        <v>20</v>
      </c>
      <c r="G4" s="50" t="s">
        <v>215</v>
      </c>
      <c r="H4" s="56">
        <v>660000</v>
      </c>
      <c r="I4" s="50" t="s">
        <v>84</v>
      </c>
    </row>
    <row r="5" spans="1:9" s="2" customFormat="1" ht="35.1" customHeight="1">
      <c r="A5" s="17">
        <v>3</v>
      </c>
      <c r="B5" s="45">
        <v>44566</v>
      </c>
      <c r="C5" s="50" t="s">
        <v>234</v>
      </c>
      <c r="D5" s="47" t="s">
        <v>43</v>
      </c>
      <c r="E5" s="18" t="s">
        <v>238</v>
      </c>
      <c r="F5" s="53">
        <v>1</v>
      </c>
      <c r="G5" s="50" t="s">
        <v>215</v>
      </c>
      <c r="H5" s="56">
        <v>33000</v>
      </c>
      <c r="I5" s="50" t="s">
        <v>179</v>
      </c>
    </row>
    <row r="6" spans="1:9" s="2" customFormat="1" ht="35.1" customHeight="1">
      <c r="A6" s="17">
        <v>4</v>
      </c>
      <c r="B6" s="45">
        <v>44566</v>
      </c>
      <c r="C6" s="50" t="s">
        <v>85</v>
      </c>
      <c r="D6" s="47" t="s">
        <v>43</v>
      </c>
      <c r="E6" s="18" t="s">
        <v>238</v>
      </c>
      <c r="F6" s="53">
        <v>1</v>
      </c>
      <c r="G6" s="50" t="s">
        <v>211</v>
      </c>
      <c r="H6" s="56">
        <v>300000</v>
      </c>
      <c r="I6" s="50" t="s">
        <v>179</v>
      </c>
    </row>
    <row r="7" spans="1:9" s="2" customFormat="1" ht="35.1" customHeight="1">
      <c r="A7" s="17">
        <v>5</v>
      </c>
      <c r="B7" s="45">
        <v>44566</v>
      </c>
      <c r="C7" s="50" t="s">
        <v>85</v>
      </c>
      <c r="D7" s="47" t="s">
        <v>41</v>
      </c>
      <c r="E7" s="18" t="s">
        <v>238</v>
      </c>
      <c r="F7" s="53">
        <v>2</v>
      </c>
      <c r="G7" s="50" t="s">
        <v>211</v>
      </c>
      <c r="H7" s="56">
        <v>600000</v>
      </c>
      <c r="I7" s="50" t="s">
        <v>180</v>
      </c>
    </row>
    <row r="8" spans="1:9" s="2" customFormat="1" ht="35.1" customHeight="1">
      <c r="A8" s="17">
        <v>6</v>
      </c>
      <c r="B8" s="45">
        <v>44566</v>
      </c>
      <c r="C8" s="50" t="s">
        <v>234</v>
      </c>
      <c r="D8" s="47" t="s">
        <v>41</v>
      </c>
      <c r="E8" s="18" t="s">
        <v>238</v>
      </c>
      <c r="F8" s="53">
        <v>2</v>
      </c>
      <c r="G8" s="50" t="s">
        <v>215</v>
      </c>
      <c r="H8" s="56">
        <v>77000</v>
      </c>
      <c r="I8" s="50" t="s">
        <v>180</v>
      </c>
    </row>
    <row r="9" spans="1:9" s="2" customFormat="1" ht="35.1" customHeight="1">
      <c r="A9" s="17">
        <v>7</v>
      </c>
      <c r="B9" s="45">
        <v>44566</v>
      </c>
      <c r="C9" s="50" t="s">
        <v>236</v>
      </c>
      <c r="D9" s="47" t="s">
        <v>41</v>
      </c>
      <c r="E9" s="18" t="s">
        <v>238</v>
      </c>
      <c r="F9" s="53">
        <v>1</v>
      </c>
      <c r="G9" s="50" t="s">
        <v>212</v>
      </c>
      <c r="H9" s="56">
        <v>22137</v>
      </c>
      <c r="I9" s="50" t="s">
        <v>37</v>
      </c>
    </row>
    <row r="10" spans="1:9" s="2" customFormat="1" ht="35.1" customHeight="1">
      <c r="A10" s="17">
        <v>8</v>
      </c>
      <c r="B10" s="45">
        <v>44566</v>
      </c>
      <c r="C10" s="50" t="s">
        <v>85</v>
      </c>
      <c r="D10" s="47" t="s">
        <v>41</v>
      </c>
      <c r="E10" s="18" t="s">
        <v>238</v>
      </c>
      <c r="F10" s="53">
        <v>1</v>
      </c>
      <c r="G10" s="50" t="s">
        <v>211</v>
      </c>
      <c r="H10" s="56">
        <v>300000</v>
      </c>
      <c r="I10" s="50" t="s">
        <v>181</v>
      </c>
    </row>
    <row r="11" spans="1:9" s="2" customFormat="1" ht="35.1" customHeight="1">
      <c r="A11" s="17">
        <v>9</v>
      </c>
      <c r="B11" s="45">
        <v>44567</v>
      </c>
      <c r="C11" s="50" t="s">
        <v>88</v>
      </c>
      <c r="D11" s="47" t="s">
        <v>43</v>
      </c>
      <c r="E11" s="18" t="s">
        <v>238</v>
      </c>
      <c r="F11" s="53">
        <v>10</v>
      </c>
      <c r="G11" s="50" t="s">
        <v>211</v>
      </c>
      <c r="H11" s="56">
        <v>19800</v>
      </c>
      <c r="I11" s="50" t="s">
        <v>73</v>
      </c>
    </row>
    <row r="12" spans="1:9" s="2" customFormat="1" ht="35.1" customHeight="1">
      <c r="A12" s="17">
        <v>10</v>
      </c>
      <c r="B12" s="45">
        <v>44568</v>
      </c>
      <c r="C12" s="50" t="s">
        <v>216</v>
      </c>
      <c r="D12" s="47" t="s">
        <v>168</v>
      </c>
      <c r="E12" s="18" t="s">
        <v>238</v>
      </c>
      <c r="F12" s="53">
        <v>26</v>
      </c>
      <c r="G12" s="50" t="s">
        <v>211</v>
      </c>
      <c r="H12" s="56">
        <v>3344042</v>
      </c>
      <c r="I12" s="50" t="s">
        <v>168</v>
      </c>
    </row>
    <row r="13" spans="1:9" s="2" customFormat="1" ht="35.1" customHeight="1">
      <c r="A13" s="17">
        <v>11</v>
      </c>
      <c r="B13" s="45">
        <v>44568</v>
      </c>
      <c r="C13" s="50" t="s">
        <v>88</v>
      </c>
      <c r="D13" s="47" t="s">
        <v>168</v>
      </c>
      <c r="E13" s="18" t="s">
        <v>238</v>
      </c>
      <c r="F13" s="53">
        <v>33</v>
      </c>
      <c r="G13" s="50" t="s">
        <v>211</v>
      </c>
      <c r="H13" s="56">
        <v>65340</v>
      </c>
      <c r="I13" s="50" t="s">
        <v>168</v>
      </c>
    </row>
    <row r="14" spans="1:9" s="2" customFormat="1" ht="35.1" customHeight="1">
      <c r="A14" s="17">
        <v>12</v>
      </c>
      <c r="B14" s="45">
        <v>44568</v>
      </c>
      <c r="C14" s="50" t="s">
        <v>217</v>
      </c>
      <c r="D14" s="47" t="s">
        <v>168</v>
      </c>
      <c r="E14" s="18" t="s">
        <v>238</v>
      </c>
      <c r="F14" s="53">
        <v>90</v>
      </c>
      <c r="G14" s="50" t="s">
        <v>211</v>
      </c>
      <c r="H14" s="56">
        <v>157500</v>
      </c>
      <c r="I14" s="50" t="s">
        <v>168</v>
      </c>
    </row>
    <row r="15" spans="1:9" s="2" customFormat="1" ht="35.1" customHeight="1">
      <c r="A15" s="17">
        <v>13</v>
      </c>
      <c r="B15" s="45">
        <v>44568</v>
      </c>
      <c r="C15" s="50" t="s">
        <v>216</v>
      </c>
      <c r="D15" s="47" t="s">
        <v>54</v>
      </c>
      <c r="E15" s="18" t="s">
        <v>238</v>
      </c>
      <c r="F15" s="53">
        <v>6</v>
      </c>
      <c r="G15" s="50" t="s">
        <v>211</v>
      </c>
      <c r="H15" s="56">
        <v>771702</v>
      </c>
      <c r="I15" s="50" t="s">
        <v>54</v>
      </c>
    </row>
    <row r="16" spans="1:9" s="2" customFormat="1" ht="35.1" customHeight="1">
      <c r="A16" s="17">
        <v>14</v>
      </c>
      <c r="B16" s="45">
        <v>44568</v>
      </c>
      <c r="C16" s="50" t="s">
        <v>50</v>
      </c>
      <c r="D16" s="47" t="s">
        <v>54</v>
      </c>
      <c r="E16" s="18" t="s">
        <v>238</v>
      </c>
      <c r="F16" s="53">
        <v>30</v>
      </c>
      <c r="G16" s="50" t="s">
        <v>211</v>
      </c>
      <c r="H16" s="56">
        <v>42000</v>
      </c>
      <c r="I16" s="50" t="s">
        <v>54</v>
      </c>
    </row>
    <row r="17" spans="1:9" s="2" customFormat="1" ht="35.1" customHeight="1">
      <c r="A17" s="17">
        <v>15</v>
      </c>
      <c r="B17" s="45">
        <v>44568</v>
      </c>
      <c r="C17" s="50" t="s">
        <v>48</v>
      </c>
      <c r="D17" s="47" t="s">
        <v>41</v>
      </c>
      <c r="E17" s="18" t="s">
        <v>237</v>
      </c>
      <c r="F17" s="53">
        <v>10</v>
      </c>
      <c r="G17" s="50" t="s">
        <v>211</v>
      </c>
      <c r="H17" s="56">
        <v>90000</v>
      </c>
      <c r="I17" s="50" t="s">
        <v>182</v>
      </c>
    </row>
    <row r="18" spans="1:9" s="2" customFormat="1" ht="35.1" customHeight="1">
      <c r="A18" s="17">
        <v>16</v>
      </c>
      <c r="B18" s="45">
        <v>44568</v>
      </c>
      <c r="C18" s="50" t="s">
        <v>50</v>
      </c>
      <c r="D18" s="47" t="s">
        <v>41</v>
      </c>
      <c r="E18" s="18" t="s">
        <v>238</v>
      </c>
      <c r="F18" s="53">
        <v>16</v>
      </c>
      <c r="G18" s="50" t="s">
        <v>211</v>
      </c>
      <c r="H18" s="56">
        <v>22400</v>
      </c>
      <c r="I18" s="50" t="s">
        <v>183</v>
      </c>
    </row>
    <row r="19" spans="1:9" s="2" customFormat="1" ht="35.1" customHeight="1">
      <c r="A19" s="17">
        <v>17</v>
      </c>
      <c r="B19" s="45">
        <v>44568</v>
      </c>
      <c r="C19" s="50" t="s">
        <v>71</v>
      </c>
      <c r="D19" s="47" t="s">
        <v>41</v>
      </c>
      <c r="E19" s="18" t="s">
        <v>238</v>
      </c>
      <c r="F19" s="53">
        <v>4</v>
      </c>
      <c r="G19" s="50" t="s">
        <v>211</v>
      </c>
      <c r="H19" s="56">
        <v>18400</v>
      </c>
      <c r="I19" s="50" t="s">
        <v>183</v>
      </c>
    </row>
    <row r="20" spans="1:9" s="2" customFormat="1" ht="35.1" customHeight="1">
      <c r="A20" s="17">
        <v>18</v>
      </c>
      <c r="B20" s="45">
        <v>44568</v>
      </c>
      <c r="C20" s="50" t="s">
        <v>236</v>
      </c>
      <c r="D20" s="47" t="s">
        <v>41</v>
      </c>
      <c r="E20" s="18" t="s">
        <v>238</v>
      </c>
      <c r="F20" s="53">
        <v>3</v>
      </c>
      <c r="G20" s="50" t="s">
        <v>212</v>
      </c>
      <c r="H20" s="56">
        <v>66411</v>
      </c>
      <c r="I20" s="50" t="s">
        <v>184</v>
      </c>
    </row>
    <row r="21" spans="1:9" s="2" customFormat="1" ht="35.1" customHeight="1">
      <c r="A21" s="17">
        <v>19</v>
      </c>
      <c r="B21" s="45">
        <v>44569</v>
      </c>
      <c r="C21" s="50" t="s">
        <v>62</v>
      </c>
      <c r="D21" s="47" t="s">
        <v>43</v>
      </c>
      <c r="E21" s="18" t="s">
        <v>237</v>
      </c>
      <c r="F21" s="53">
        <v>1</v>
      </c>
      <c r="G21" s="50" t="s">
        <v>211</v>
      </c>
      <c r="H21" s="56">
        <v>29100</v>
      </c>
      <c r="I21" s="47" t="s">
        <v>37</v>
      </c>
    </row>
    <row r="22" spans="1:9" s="2" customFormat="1" ht="35.1" customHeight="1">
      <c r="A22" s="17">
        <v>20</v>
      </c>
      <c r="B22" s="45">
        <v>44571</v>
      </c>
      <c r="C22" s="50" t="s">
        <v>70</v>
      </c>
      <c r="D22" s="47" t="s">
        <v>82</v>
      </c>
      <c r="E22" s="18" t="s">
        <v>238</v>
      </c>
      <c r="F22" s="53">
        <v>300</v>
      </c>
      <c r="G22" s="50" t="s">
        <v>211</v>
      </c>
      <c r="H22" s="56">
        <v>1401500</v>
      </c>
      <c r="I22" s="47" t="s">
        <v>84</v>
      </c>
    </row>
    <row r="23" spans="1:9" s="2" customFormat="1" ht="35.1" customHeight="1">
      <c r="A23" s="17">
        <v>21</v>
      </c>
      <c r="B23" s="45">
        <v>44571</v>
      </c>
      <c r="C23" s="50" t="s">
        <v>44</v>
      </c>
      <c r="D23" s="47" t="s">
        <v>43</v>
      </c>
      <c r="E23" s="18" t="s">
        <v>237</v>
      </c>
      <c r="F23" s="53">
        <v>59</v>
      </c>
      <c r="G23" s="50" t="s">
        <v>211</v>
      </c>
      <c r="H23" s="56">
        <v>178500</v>
      </c>
      <c r="I23" s="50" t="s">
        <v>178</v>
      </c>
    </row>
    <row r="24" spans="1:9" s="2" customFormat="1" ht="35.1" customHeight="1">
      <c r="A24" s="17">
        <v>22</v>
      </c>
      <c r="B24" s="45">
        <v>44571</v>
      </c>
      <c r="C24" s="50" t="s">
        <v>226</v>
      </c>
      <c r="D24" s="47" t="s">
        <v>75</v>
      </c>
      <c r="E24" s="18" t="s">
        <v>238</v>
      </c>
      <c r="F24" s="53">
        <v>38</v>
      </c>
      <c r="G24" s="50" t="s">
        <v>211</v>
      </c>
      <c r="H24" s="56">
        <v>581894</v>
      </c>
      <c r="I24" s="47" t="s">
        <v>75</v>
      </c>
    </row>
    <row r="25" spans="1:9" s="2" customFormat="1" ht="35.1" customHeight="1">
      <c r="A25" s="17">
        <v>23</v>
      </c>
      <c r="B25" s="45">
        <v>44571</v>
      </c>
      <c r="C25" s="50" t="s">
        <v>226</v>
      </c>
      <c r="D25" s="47" t="s">
        <v>39</v>
      </c>
      <c r="E25" s="18" t="s">
        <v>238</v>
      </c>
      <c r="F25" s="53">
        <v>38</v>
      </c>
      <c r="G25" s="50" t="s">
        <v>211</v>
      </c>
      <c r="H25" s="56">
        <v>581894</v>
      </c>
      <c r="I25" s="47" t="s">
        <v>39</v>
      </c>
    </row>
    <row r="26" spans="1:9" s="2" customFormat="1" ht="35.1" customHeight="1">
      <c r="A26" s="17">
        <v>24</v>
      </c>
      <c r="B26" s="45">
        <v>44571</v>
      </c>
      <c r="C26" s="50" t="s">
        <v>226</v>
      </c>
      <c r="D26" s="47" t="s">
        <v>169</v>
      </c>
      <c r="E26" s="18" t="s">
        <v>238</v>
      </c>
      <c r="F26" s="53">
        <v>39</v>
      </c>
      <c r="G26" s="50" t="s">
        <v>211</v>
      </c>
      <c r="H26" s="56">
        <v>597207</v>
      </c>
      <c r="I26" s="47" t="s">
        <v>169</v>
      </c>
    </row>
    <row r="27" spans="1:9" s="2" customFormat="1" ht="35.1" customHeight="1">
      <c r="A27" s="17">
        <v>25</v>
      </c>
      <c r="B27" s="45">
        <v>44571</v>
      </c>
      <c r="C27" s="50" t="s">
        <v>236</v>
      </c>
      <c r="D27" s="47" t="s">
        <v>169</v>
      </c>
      <c r="E27" s="18" t="s">
        <v>238</v>
      </c>
      <c r="F27" s="53">
        <v>3</v>
      </c>
      <c r="G27" s="50" t="s">
        <v>212</v>
      </c>
      <c r="H27" s="56">
        <v>66411</v>
      </c>
      <c r="I27" s="47" t="s">
        <v>169</v>
      </c>
    </row>
    <row r="28" spans="1:9" s="2" customFormat="1" ht="35.1" customHeight="1">
      <c r="A28" s="17">
        <v>26</v>
      </c>
      <c r="B28" s="45">
        <v>44571</v>
      </c>
      <c r="C28" s="50" t="s">
        <v>234</v>
      </c>
      <c r="D28" s="47" t="s">
        <v>43</v>
      </c>
      <c r="E28" s="18" t="s">
        <v>238</v>
      </c>
      <c r="F28" s="53">
        <v>17</v>
      </c>
      <c r="G28" s="50" t="s">
        <v>215</v>
      </c>
      <c r="H28" s="56">
        <v>561000</v>
      </c>
      <c r="I28" s="50" t="s">
        <v>185</v>
      </c>
    </row>
    <row r="29" spans="1:9" s="2" customFormat="1" ht="35.1" customHeight="1">
      <c r="A29" s="17">
        <v>27</v>
      </c>
      <c r="B29" s="45">
        <v>44572</v>
      </c>
      <c r="C29" s="50" t="s">
        <v>44</v>
      </c>
      <c r="D29" s="47" t="s">
        <v>39</v>
      </c>
      <c r="E29" s="18" t="s">
        <v>237</v>
      </c>
      <c r="F29" s="53">
        <v>4</v>
      </c>
      <c r="G29" s="50" t="s">
        <v>211</v>
      </c>
      <c r="H29" s="56">
        <v>140000</v>
      </c>
      <c r="I29" s="47" t="s">
        <v>39</v>
      </c>
    </row>
    <row r="30" spans="1:9" s="2" customFormat="1" ht="35.1" customHeight="1">
      <c r="A30" s="17">
        <v>28</v>
      </c>
      <c r="B30" s="45">
        <v>44572</v>
      </c>
      <c r="C30" s="50" t="s">
        <v>85</v>
      </c>
      <c r="D30" s="47" t="s">
        <v>41</v>
      </c>
      <c r="E30" s="18" t="s">
        <v>238</v>
      </c>
      <c r="F30" s="53">
        <v>2</v>
      </c>
      <c r="G30" s="50" t="s">
        <v>211</v>
      </c>
      <c r="H30" s="56">
        <v>600000</v>
      </c>
      <c r="I30" s="47" t="s">
        <v>186</v>
      </c>
    </row>
    <row r="31" spans="1:9" s="2" customFormat="1" ht="35.1" customHeight="1">
      <c r="A31" s="17">
        <v>29</v>
      </c>
      <c r="B31" s="45">
        <v>44573</v>
      </c>
      <c r="C31" s="50" t="s">
        <v>218</v>
      </c>
      <c r="D31" s="47" t="s">
        <v>42</v>
      </c>
      <c r="E31" s="18" t="s">
        <v>238</v>
      </c>
      <c r="F31" s="53">
        <v>4</v>
      </c>
      <c r="G31" s="50" t="s">
        <v>211</v>
      </c>
      <c r="H31" s="56">
        <v>16000</v>
      </c>
      <c r="I31" s="47" t="s">
        <v>187</v>
      </c>
    </row>
    <row r="32" spans="1:9" s="2" customFormat="1" ht="35.1" customHeight="1">
      <c r="A32" s="17">
        <v>30</v>
      </c>
      <c r="B32" s="45">
        <v>44575</v>
      </c>
      <c r="C32" s="50" t="s">
        <v>236</v>
      </c>
      <c r="D32" s="47" t="s">
        <v>42</v>
      </c>
      <c r="E32" s="18" t="s">
        <v>238</v>
      </c>
      <c r="F32" s="53">
        <v>1</v>
      </c>
      <c r="G32" s="50" t="s">
        <v>212</v>
      </c>
      <c r="H32" s="56">
        <v>22137</v>
      </c>
      <c r="I32" s="47" t="s">
        <v>188</v>
      </c>
    </row>
    <row r="33" spans="1:9" s="2" customFormat="1" ht="35.1" customHeight="1">
      <c r="A33" s="17">
        <v>31</v>
      </c>
      <c r="B33" s="45">
        <v>44575</v>
      </c>
      <c r="C33" s="50" t="s">
        <v>234</v>
      </c>
      <c r="D33" s="47" t="s">
        <v>42</v>
      </c>
      <c r="E33" s="18" t="s">
        <v>238</v>
      </c>
      <c r="F33" s="53">
        <v>1</v>
      </c>
      <c r="G33" s="50" t="s">
        <v>215</v>
      </c>
      <c r="H33" s="56">
        <v>38500</v>
      </c>
      <c r="I33" s="47" t="s">
        <v>36</v>
      </c>
    </row>
    <row r="34" spans="1:9" s="2" customFormat="1" ht="35.1" customHeight="1">
      <c r="A34" s="17">
        <v>32</v>
      </c>
      <c r="B34" s="45">
        <v>44578</v>
      </c>
      <c r="C34" s="50" t="s">
        <v>234</v>
      </c>
      <c r="D34" s="47" t="s">
        <v>42</v>
      </c>
      <c r="E34" s="18" t="s">
        <v>238</v>
      </c>
      <c r="F34" s="53">
        <v>1</v>
      </c>
      <c r="G34" s="50" t="s">
        <v>215</v>
      </c>
      <c r="H34" s="56">
        <v>38500</v>
      </c>
      <c r="I34" s="47" t="s">
        <v>57</v>
      </c>
    </row>
    <row r="35" spans="1:9" s="2" customFormat="1" ht="35.1" customHeight="1">
      <c r="A35" s="17">
        <v>33</v>
      </c>
      <c r="B35" s="45">
        <v>44578</v>
      </c>
      <c r="C35" s="50" t="s">
        <v>235</v>
      </c>
      <c r="D35" s="47" t="s">
        <v>42</v>
      </c>
      <c r="E35" s="18" t="s">
        <v>238</v>
      </c>
      <c r="F35" s="53">
        <v>1</v>
      </c>
      <c r="G35" s="50" t="s">
        <v>212</v>
      </c>
      <c r="H35" s="56">
        <v>20000</v>
      </c>
      <c r="I35" s="47" t="s">
        <v>57</v>
      </c>
    </row>
    <row r="36" spans="1:9" s="2" customFormat="1" ht="35.1" customHeight="1">
      <c r="A36" s="17">
        <v>34</v>
      </c>
      <c r="B36" s="45">
        <v>44578</v>
      </c>
      <c r="C36" s="50" t="s">
        <v>234</v>
      </c>
      <c r="D36" s="47" t="s">
        <v>170</v>
      </c>
      <c r="E36" s="18" t="s">
        <v>238</v>
      </c>
      <c r="F36" s="53">
        <v>20</v>
      </c>
      <c r="G36" s="50" t="s">
        <v>215</v>
      </c>
      <c r="H36" s="56">
        <v>660000</v>
      </c>
      <c r="I36" s="47" t="s">
        <v>170</v>
      </c>
    </row>
    <row r="37" spans="1:9" s="2" customFormat="1" ht="35.1" customHeight="1">
      <c r="A37" s="17">
        <v>35</v>
      </c>
      <c r="B37" s="45">
        <v>44578</v>
      </c>
      <c r="C37" s="50" t="s">
        <v>53</v>
      </c>
      <c r="D37" s="47" t="s">
        <v>42</v>
      </c>
      <c r="E37" s="18" t="s">
        <v>237</v>
      </c>
      <c r="F37" s="53">
        <v>2</v>
      </c>
      <c r="G37" s="50" t="s">
        <v>211</v>
      </c>
      <c r="H37" s="56">
        <v>20800</v>
      </c>
      <c r="I37" s="47" t="s">
        <v>38</v>
      </c>
    </row>
    <row r="38" spans="1:9" s="2" customFormat="1" ht="35.1" customHeight="1">
      <c r="A38" s="17">
        <v>36</v>
      </c>
      <c r="B38" s="45">
        <v>44578</v>
      </c>
      <c r="C38" s="50" t="s">
        <v>234</v>
      </c>
      <c r="D38" s="47" t="s">
        <v>42</v>
      </c>
      <c r="E38" s="18" t="s">
        <v>237</v>
      </c>
      <c r="F38" s="53">
        <v>2</v>
      </c>
      <c r="G38" s="50" t="s">
        <v>215</v>
      </c>
      <c r="H38" s="56">
        <v>68000</v>
      </c>
      <c r="I38" s="47" t="s">
        <v>38</v>
      </c>
    </row>
    <row r="39" spans="1:9" s="2" customFormat="1" ht="35.1" customHeight="1">
      <c r="A39" s="17">
        <v>37</v>
      </c>
      <c r="B39" s="45">
        <v>44578</v>
      </c>
      <c r="C39" s="50" t="s">
        <v>44</v>
      </c>
      <c r="D39" s="47" t="s">
        <v>43</v>
      </c>
      <c r="E39" s="18" t="s">
        <v>237</v>
      </c>
      <c r="F39" s="53">
        <v>32</v>
      </c>
      <c r="G39" s="50" t="s">
        <v>211</v>
      </c>
      <c r="H39" s="56">
        <v>108000</v>
      </c>
      <c r="I39" s="50" t="s">
        <v>178</v>
      </c>
    </row>
    <row r="40" spans="1:9" s="2" customFormat="1" ht="35.1" customHeight="1">
      <c r="A40" s="17">
        <v>38</v>
      </c>
      <c r="B40" s="45">
        <v>44579</v>
      </c>
      <c r="C40" s="50" t="s">
        <v>44</v>
      </c>
      <c r="D40" s="47" t="s">
        <v>39</v>
      </c>
      <c r="E40" s="18" t="s">
        <v>237</v>
      </c>
      <c r="F40" s="53">
        <v>4</v>
      </c>
      <c r="G40" s="50" t="s">
        <v>211</v>
      </c>
      <c r="H40" s="56">
        <v>140000</v>
      </c>
      <c r="I40" s="47" t="s">
        <v>39</v>
      </c>
    </row>
    <row r="41" spans="1:9" s="2" customFormat="1" ht="35.1" customHeight="1">
      <c r="A41" s="17">
        <v>39</v>
      </c>
      <c r="B41" s="45">
        <v>44579</v>
      </c>
      <c r="C41" s="50" t="s">
        <v>234</v>
      </c>
      <c r="D41" s="47" t="s">
        <v>41</v>
      </c>
      <c r="E41" s="18" t="s">
        <v>238</v>
      </c>
      <c r="F41" s="53">
        <v>20</v>
      </c>
      <c r="G41" s="50" t="s">
        <v>215</v>
      </c>
      <c r="H41" s="56">
        <v>660000</v>
      </c>
      <c r="I41" s="47" t="s">
        <v>84</v>
      </c>
    </row>
    <row r="42" spans="1:9" s="2" customFormat="1" ht="35.1" customHeight="1">
      <c r="A42" s="17">
        <v>40</v>
      </c>
      <c r="B42" s="45">
        <v>44579</v>
      </c>
      <c r="C42" s="50" t="s">
        <v>236</v>
      </c>
      <c r="D42" s="47" t="s">
        <v>43</v>
      </c>
      <c r="E42" s="18" t="s">
        <v>238</v>
      </c>
      <c r="F42" s="53">
        <v>1</v>
      </c>
      <c r="G42" s="50" t="s">
        <v>212</v>
      </c>
      <c r="H42" s="56">
        <v>22137</v>
      </c>
      <c r="I42" s="50" t="s">
        <v>73</v>
      </c>
    </row>
    <row r="43" spans="1:9" s="2" customFormat="1" ht="35.1" customHeight="1">
      <c r="A43" s="17">
        <v>41</v>
      </c>
      <c r="B43" s="45">
        <v>44579</v>
      </c>
      <c r="C43" s="50" t="s">
        <v>218</v>
      </c>
      <c r="D43" s="47" t="s">
        <v>43</v>
      </c>
      <c r="E43" s="18" t="s">
        <v>238</v>
      </c>
      <c r="F43" s="53">
        <v>5</v>
      </c>
      <c r="G43" s="50" t="s">
        <v>211</v>
      </c>
      <c r="H43" s="56">
        <v>20000</v>
      </c>
      <c r="I43" s="50" t="s">
        <v>73</v>
      </c>
    </row>
    <row r="44" spans="1:9" s="2" customFormat="1" ht="35.1" customHeight="1">
      <c r="A44" s="17">
        <v>42</v>
      </c>
      <c r="B44" s="45">
        <v>44579</v>
      </c>
      <c r="C44" s="50" t="s">
        <v>87</v>
      </c>
      <c r="D44" s="47" t="s">
        <v>43</v>
      </c>
      <c r="E44" s="18" t="s">
        <v>238</v>
      </c>
      <c r="F44" s="53">
        <v>5</v>
      </c>
      <c r="G44" s="50" t="s">
        <v>211</v>
      </c>
      <c r="H44" s="56">
        <v>20000</v>
      </c>
      <c r="I44" s="50" t="s">
        <v>73</v>
      </c>
    </row>
    <row r="45" spans="1:9" s="2" customFormat="1" ht="35.1" customHeight="1">
      <c r="A45" s="17">
        <v>43</v>
      </c>
      <c r="B45" s="45">
        <v>44580</v>
      </c>
      <c r="C45" s="50" t="s">
        <v>234</v>
      </c>
      <c r="D45" s="47" t="s">
        <v>42</v>
      </c>
      <c r="E45" s="18" t="s">
        <v>238</v>
      </c>
      <c r="F45" s="53">
        <v>1</v>
      </c>
      <c r="G45" s="50" t="s">
        <v>215</v>
      </c>
      <c r="H45" s="56">
        <v>38500</v>
      </c>
      <c r="I45" s="47" t="s">
        <v>68</v>
      </c>
    </row>
    <row r="46" spans="1:9" s="2" customFormat="1" ht="35.1" customHeight="1">
      <c r="A46" s="17">
        <v>44</v>
      </c>
      <c r="B46" s="45">
        <v>44580</v>
      </c>
      <c r="C46" s="50" t="s">
        <v>219</v>
      </c>
      <c r="D46" s="47" t="s">
        <v>171</v>
      </c>
      <c r="E46" s="18" t="s">
        <v>238</v>
      </c>
      <c r="F46" s="53">
        <v>150</v>
      </c>
      <c r="G46" s="50" t="s">
        <v>211</v>
      </c>
      <c r="H46" s="56">
        <v>149990</v>
      </c>
      <c r="I46" s="47" t="s">
        <v>189</v>
      </c>
    </row>
    <row r="47" spans="1:9" s="2" customFormat="1" ht="35.1" customHeight="1">
      <c r="A47" s="17">
        <v>45</v>
      </c>
      <c r="B47" s="45">
        <v>44580</v>
      </c>
      <c r="C47" s="50" t="s">
        <v>227</v>
      </c>
      <c r="D47" s="47" t="s">
        <v>171</v>
      </c>
      <c r="E47" s="18" t="s">
        <v>238</v>
      </c>
      <c r="F47" s="53">
        <v>159</v>
      </c>
      <c r="G47" s="50" t="s">
        <v>211</v>
      </c>
      <c r="H47" s="56">
        <v>159</v>
      </c>
      <c r="I47" s="47" t="s">
        <v>189</v>
      </c>
    </row>
    <row r="48" spans="1:9" s="2" customFormat="1" ht="35.1" customHeight="1">
      <c r="A48" s="17">
        <v>46</v>
      </c>
      <c r="B48" s="45">
        <v>44581</v>
      </c>
      <c r="C48" s="50" t="s">
        <v>234</v>
      </c>
      <c r="D48" s="47" t="s">
        <v>42</v>
      </c>
      <c r="E48" s="18" t="s">
        <v>238</v>
      </c>
      <c r="F48" s="53">
        <v>2</v>
      </c>
      <c r="G48" s="50" t="s">
        <v>215</v>
      </c>
      <c r="H48" s="56">
        <v>77000</v>
      </c>
      <c r="I48" s="47" t="s">
        <v>190</v>
      </c>
    </row>
    <row r="49" spans="1:9" s="2" customFormat="1" ht="35.1" customHeight="1">
      <c r="A49" s="17">
        <v>47</v>
      </c>
      <c r="B49" s="45">
        <v>44581</v>
      </c>
      <c r="C49" s="50" t="s">
        <v>71</v>
      </c>
      <c r="D49" s="47" t="s">
        <v>42</v>
      </c>
      <c r="E49" s="18" t="s">
        <v>238</v>
      </c>
      <c r="F49" s="53">
        <v>15</v>
      </c>
      <c r="G49" s="50" t="s">
        <v>211</v>
      </c>
      <c r="H49" s="56">
        <v>90000</v>
      </c>
      <c r="I49" s="47" t="s">
        <v>191</v>
      </c>
    </row>
    <row r="50" spans="1:9" s="2" customFormat="1" ht="35.1" customHeight="1">
      <c r="A50" s="17">
        <v>48</v>
      </c>
      <c r="B50" s="45">
        <v>44581</v>
      </c>
      <c r="C50" s="50" t="s">
        <v>234</v>
      </c>
      <c r="D50" s="47" t="s">
        <v>41</v>
      </c>
      <c r="E50" s="18" t="s">
        <v>238</v>
      </c>
      <c r="F50" s="53">
        <v>1</v>
      </c>
      <c r="G50" s="50" t="s">
        <v>215</v>
      </c>
      <c r="H50" s="56">
        <v>38500</v>
      </c>
      <c r="I50" s="47" t="s">
        <v>36</v>
      </c>
    </row>
    <row r="51" spans="1:9" s="2" customFormat="1" ht="35.1" customHeight="1">
      <c r="A51" s="17">
        <v>49</v>
      </c>
      <c r="B51" s="45">
        <v>44581</v>
      </c>
      <c r="C51" s="50" t="s">
        <v>236</v>
      </c>
      <c r="D51" s="47" t="s">
        <v>41</v>
      </c>
      <c r="E51" s="18" t="s">
        <v>238</v>
      </c>
      <c r="F51" s="53">
        <v>2</v>
      </c>
      <c r="G51" s="50" t="s">
        <v>212</v>
      </c>
      <c r="H51" s="56">
        <v>56000</v>
      </c>
      <c r="I51" s="47" t="s">
        <v>192</v>
      </c>
    </row>
    <row r="52" spans="1:9" s="2" customFormat="1" ht="35.1" customHeight="1">
      <c r="A52" s="17">
        <v>50</v>
      </c>
      <c r="B52" s="45">
        <v>44581</v>
      </c>
      <c r="C52" s="50" t="s">
        <v>235</v>
      </c>
      <c r="D52" s="47" t="s">
        <v>42</v>
      </c>
      <c r="E52" s="18" t="s">
        <v>238</v>
      </c>
      <c r="F52" s="53">
        <v>2</v>
      </c>
      <c r="G52" s="50" t="s">
        <v>212</v>
      </c>
      <c r="H52" s="56">
        <v>40000</v>
      </c>
      <c r="I52" s="50" t="s">
        <v>193</v>
      </c>
    </row>
    <row r="53" spans="1:9" s="2" customFormat="1" ht="35.1" customHeight="1">
      <c r="A53" s="17">
        <v>51</v>
      </c>
      <c r="B53" s="45">
        <v>44581</v>
      </c>
      <c r="C53" s="50" t="s">
        <v>220</v>
      </c>
      <c r="D53" s="47" t="s">
        <v>41</v>
      </c>
      <c r="E53" s="18" t="s">
        <v>238</v>
      </c>
      <c r="F53" s="53">
        <v>3</v>
      </c>
      <c r="G53" s="50" t="s">
        <v>211</v>
      </c>
      <c r="H53" s="56">
        <v>180000</v>
      </c>
      <c r="I53" s="50" t="s">
        <v>194</v>
      </c>
    </row>
    <row r="54" spans="1:9" s="2" customFormat="1" ht="35.1" customHeight="1">
      <c r="A54" s="17">
        <v>52</v>
      </c>
      <c r="B54" s="45">
        <v>44581</v>
      </c>
      <c r="C54" s="50" t="s">
        <v>45</v>
      </c>
      <c r="D54" s="47" t="s">
        <v>63</v>
      </c>
      <c r="E54" s="18" t="s">
        <v>237</v>
      </c>
      <c r="F54" s="53">
        <v>10</v>
      </c>
      <c r="G54" s="50" t="s">
        <v>211</v>
      </c>
      <c r="H54" s="56">
        <v>170000</v>
      </c>
      <c r="I54" s="50" t="s">
        <v>63</v>
      </c>
    </row>
    <row r="55" spans="1:9" s="2" customFormat="1" ht="35.1" customHeight="1">
      <c r="A55" s="17">
        <v>53</v>
      </c>
      <c r="B55" s="45">
        <v>44581</v>
      </c>
      <c r="C55" s="50" t="s">
        <v>221</v>
      </c>
      <c r="D55" s="47" t="s">
        <v>63</v>
      </c>
      <c r="E55" s="18" t="s">
        <v>237</v>
      </c>
      <c r="F55" s="53">
        <v>10</v>
      </c>
      <c r="G55" s="50" t="s">
        <v>211</v>
      </c>
      <c r="H55" s="56">
        <v>15000</v>
      </c>
      <c r="I55" s="50" t="s">
        <v>63</v>
      </c>
    </row>
    <row r="56" spans="1:9" s="2" customFormat="1" ht="35.1" customHeight="1">
      <c r="A56" s="17">
        <v>54</v>
      </c>
      <c r="B56" s="45">
        <v>44582</v>
      </c>
      <c r="C56" s="50" t="s">
        <v>48</v>
      </c>
      <c r="D56" s="47" t="s">
        <v>41</v>
      </c>
      <c r="E56" s="18" t="s">
        <v>237</v>
      </c>
      <c r="F56" s="53">
        <v>10</v>
      </c>
      <c r="G56" s="50" t="s">
        <v>211</v>
      </c>
      <c r="H56" s="56">
        <v>90000</v>
      </c>
      <c r="I56" s="50" t="s">
        <v>83</v>
      </c>
    </row>
    <row r="57" spans="1:9" s="2" customFormat="1" ht="35.1" customHeight="1">
      <c r="A57" s="17">
        <v>55</v>
      </c>
      <c r="B57" s="45">
        <v>44582</v>
      </c>
      <c r="C57" s="50" t="s">
        <v>235</v>
      </c>
      <c r="D57" s="47" t="s">
        <v>41</v>
      </c>
      <c r="E57" s="18" t="s">
        <v>238</v>
      </c>
      <c r="F57" s="54">
        <v>2</v>
      </c>
      <c r="G57" s="50" t="s">
        <v>212</v>
      </c>
      <c r="H57" s="57">
        <v>40000</v>
      </c>
      <c r="I57" s="51" t="s">
        <v>186</v>
      </c>
    </row>
    <row r="58" spans="1:9" s="2" customFormat="1" ht="35.1" customHeight="1">
      <c r="A58" s="17">
        <v>56</v>
      </c>
      <c r="B58" s="45">
        <v>44582</v>
      </c>
      <c r="C58" s="51" t="s">
        <v>58</v>
      </c>
      <c r="D58" s="48" t="s">
        <v>172</v>
      </c>
      <c r="E58" s="18" t="s">
        <v>238</v>
      </c>
      <c r="F58" s="54">
        <v>283</v>
      </c>
      <c r="G58" s="51" t="s">
        <v>211</v>
      </c>
      <c r="H58" s="57">
        <v>2169478</v>
      </c>
      <c r="I58" s="51" t="s">
        <v>172</v>
      </c>
    </row>
    <row r="59" spans="1:9" s="2" customFormat="1" ht="35.1" customHeight="1">
      <c r="A59" s="17">
        <v>57</v>
      </c>
      <c r="B59" s="45">
        <v>44582</v>
      </c>
      <c r="C59" s="51" t="s">
        <v>58</v>
      </c>
      <c r="D59" s="48" t="s">
        <v>54</v>
      </c>
      <c r="E59" s="18" t="s">
        <v>238</v>
      </c>
      <c r="F59" s="54">
        <v>7</v>
      </c>
      <c r="G59" s="51" t="s">
        <v>211</v>
      </c>
      <c r="H59" s="57">
        <v>53662</v>
      </c>
      <c r="I59" s="51" t="s">
        <v>54</v>
      </c>
    </row>
    <row r="60" spans="1:9" s="2" customFormat="1" ht="35.1" customHeight="1">
      <c r="A60" s="17">
        <v>58</v>
      </c>
      <c r="B60" s="45">
        <v>44582</v>
      </c>
      <c r="C60" s="51" t="s">
        <v>50</v>
      </c>
      <c r="D60" s="48" t="s">
        <v>54</v>
      </c>
      <c r="E60" s="18" t="s">
        <v>238</v>
      </c>
      <c r="F60" s="54">
        <v>30</v>
      </c>
      <c r="G60" s="51" t="s">
        <v>211</v>
      </c>
      <c r="H60" s="57">
        <v>42000</v>
      </c>
      <c r="I60" s="51" t="s">
        <v>54</v>
      </c>
    </row>
    <row r="61" spans="1:9" s="2" customFormat="1" ht="35.1" customHeight="1">
      <c r="A61" s="17">
        <v>59</v>
      </c>
      <c r="B61" s="46">
        <v>44582</v>
      </c>
      <c r="C61" s="47" t="s">
        <v>50</v>
      </c>
      <c r="D61" s="47" t="s">
        <v>41</v>
      </c>
      <c r="E61" s="18" t="s">
        <v>238</v>
      </c>
      <c r="F61" s="55">
        <v>35</v>
      </c>
      <c r="G61" s="47" t="s">
        <v>211</v>
      </c>
      <c r="H61" s="58">
        <v>49000</v>
      </c>
      <c r="I61" s="47" t="s">
        <v>195</v>
      </c>
    </row>
    <row r="62" spans="1:9" s="2" customFormat="1" ht="35.1" customHeight="1">
      <c r="A62" s="17">
        <v>60</v>
      </c>
      <c r="B62" s="45">
        <v>44582</v>
      </c>
      <c r="C62" s="50" t="s">
        <v>235</v>
      </c>
      <c r="D62" s="48" t="s">
        <v>43</v>
      </c>
      <c r="E62" s="18" t="s">
        <v>238</v>
      </c>
      <c r="F62" s="54">
        <v>1</v>
      </c>
      <c r="G62" s="50" t="s">
        <v>212</v>
      </c>
      <c r="H62" s="57">
        <v>20000</v>
      </c>
      <c r="I62" s="51" t="s">
        <v>36</v>
      </c>
    </row>
    <row r="63" spans="1:9" s="2" customFormat="1" ht="35.1" customHeight="1">
      <c r="A63" s="17">
        <v>61</v>
      </c>
      <c r="B63" s="45">
        <v>44582</v>
      </c>
      <c r="C63" s="50" t="s">
        <v>234</v>
      </c>
      <c r="D63" s="48" t="s">
        <v>43</v>
      </c>
      <c r="E63" s="18" t="s">
        <v>238</v>
      </c>
      <c r="F63" s="54">
        <v>41</v>
      </c>
      <c r="G63" s="50" t="s">
        <v>215</v>
      </c>
      <c r="H63" s="57">
        <v>1353000</v>
      </c>
      <c r="I63" s="51" t="s">
        <v>196</v>
      </c>
    </row>
    <row r="64" spans="1:9" s="2" customFormat="1" ht="35.1" customHeight="1">
      <c r="A64" s="17">
        <v>62</v>
      </c>
      <c r="B64" s="45">
        <v>44585</v>
      </c>
      <c r="C64" s="50" t="s">
        <v>44</v>
      </c>
      <c r="D64" s="47" t="s">
        <v>43</v>
      </c>
      <c r="E64" s="18" t="s">
        <v>237</v>
      </c>
      <c r="F64" s="53">
        <v>47</v>
      </c>
      <c r="G64" s="50" t="s">
        <v>211</v>
      </c>
      <c r="H64" s="56">
        <v>137000</v>
      </c>
      <c r="I64" s="50" t="s">
        <v>178</v>
      </c>
    </row>
    <row r="65" spans="1:9" s="2" customFormat="1" ht="35.1" customHeight="1">
      <c r="A65" s="17">
        <v>63</v>
      </c>
      <c r="B65" s="45">
        <v>44585</v>
      </c>
      <c r="C65" s="50" t="s">
        <v>76</v>
      </c>
      <c r="D65" s="47" t="s">
        <v>43</v>
      </c>
      <c r="E65" s="18" t="s">
        <v>237</v>
      </c>
      <c r="F65" s="53">
        <v>20</v>
      </c>
      <c r="G65" s="50" t="s">
        <v>211</v>
      </c>
      <c r="H65" s="56">
        <v>55760</v>
      </c>
      <c r="I65" s="50" t="s">
        <v>178</v>
      </c>
    </row>
    <row r="66" spans="1:9" s="2" customFormat="1" ht="35.1" customHeight="1">
      <c r="A66" s="17">
        <v>64</v>
      </c>
      <c r="B66" s="45">
        <v>44585</v>
      </c>
      <c r="C66" s="50" t="s">
        <v>70</v>
      </c>
      <c r="D66" s="47" t="s">
        <v>173</v>
      </c>
      <c r="E66" s="18" t="s">
        <v>238</v>
      </c>
      <c r="F66" s="53">
        <v>139</v>
      </c>
      <c r="G66" s="50" t="s">
        <v>211</v>
      </c>
      <c r="H66" s="56">
        <v>633500</v>
      </c>
      <c r="I66" s="50" t="s">
        <v>173</v>
      </c>
    </row>
    <row r="67" spans="1:9" s="2" customFormat="1" ht="35.1" customHeight="1">
      <c r="A67" s="17">
        <v>65</v>
      </c>
      <c r="B67" s="45">
        <v>44585</v>
      </c>
      <c r="C67" s="50" t="s">
        <v>236</v>
      </c>
      <c r="D67" s="47" t="s">
        <v>174</v>
      </c>
      <c r="E67" s="18" t="s">
        <v>238</v>
      </c>
      <c r="F67" s="53">
        <v>10</v>
      </c>
      <c r="G67" s="50" t="s">
        <v>212</v>
      </c>
      <c r="H67" s="56">
        <v>280000</v>
      </c>
      <c r="I67" s="50" t="s">
        <v>197</v>
      </c>
    </row>
    <row r="68" spans="1:9" s="2" customFormat="1" ht="35.1" customHeight="1">
      <c r="A68" s="17">
        <v>66</v>
      </c>
      <c r="B68" s="45">
        <v>44585</v>
      </c>
      <c r="C68" s="50" t="s">
        <v>222</v>
      </c>
      <c r="D68" s="47" t="s">
        <v>174</v>
      </c>
      <c r="E68" s="18" t="s">
        <v>238</v>
      </c>
      <c r="F68" s="53">
        <v>60</v>
      </c>
      <c r="G68" s="50" t="s">
        <v>211</v>
      </c>
      <c r="H68" s="56">
        <v>178800</v>
      </c>
      <c r="I68" s="50" t="s">
        <v>197</v>
      </c>
    </row>
    <row r="69" spans="1:9" s="2" customFormat="1" ht="35.1" customHeight="1">
      <c r="A69" s="17">
        <v>67</v>
      </c>
      <c r="B69" s="45">
        <v>44585</v>
      </c>
      <c r="C69" s="50" t="s">
        <v>86</v>
      </c>
      <c r="D69" s="47" t="s">
        <v>174</v>
      </c>
      <c r="E69" s="18" t="s">
        <v>238</v>
      </c>
      <c r="F69" s="53">
        <v>60</v>
      </c>
      <c r="G69" s="50" t="s">
        <v>211</v>
      </c>
      <c r="H69" s="59">
        <v>714000</v>
      </c>
      <c r="I69" s="50" t="s">
        <v>197</v>
      </c>
    </row>
    <row r="70" spans="1:9" s="2" customFormat="1" ht="35.1" customHeight="1">
      <c r="A70" s="17">
        <v>68</v>
      </c>
      <c r="B70" s="45">
        <v>44585</v>
      </c>
      <c r="C70" s="50" t="s">
        <v>223</v>
      </c>
      <c r="D70" s="47" t="s">
        <v>174</v>
      </c>
      <c r="E70" s="18" t="s">
        <v>238</v>
      </c>
      <c r="F70" s="53">
        <v>120</v>
      </c>
      <c r="G70" s="50" t="s">
        <v>211</v>
      </c>
      <c r="H70" s="56">
        <v>161400</v>
      </c>
      <c r="I70" s="50" t="s">
        <v>197</v>
      </c>
    </row>
    <row r="71" spans="1:9" s="2" customFormat="1" ht="35.1" customHeight="1">
      <c r="A71" s="17">
        <v>69</v>
      </c>
      <c r="B71" s="45">
        <v>44585</v>
      </c>
      <c r="C71" s="50" t="s">
        <v>216</v>
      </c>
      <c r="D71" s="47" t="s">
        <v>174</v>
      </c>
      <c r="E71" s="18" t="s">
        <v>238</v>
      </c>
      <c r="F71" s="53">
        <v>3</v>
      </c>
      <c r="G71" s="50" t="s">
        <v>211</v>
      </c>
      <c r="H71" s="56">
        <v>385851</v>
      </c>
      <c r="I71" s="50" t="s">
        <v>197</v>
      </c>
    </row>
    <row r="72" spans="1:9" s="2" customFormat="1" ht="35.1" customHeight="1">
      <c r="A72" s="17">
        <v>70</v>
      </c>
      <c r="B72" s="45">
        <v>44585</v>
      </c>
      <c r="C72" s="50" t="s">
        <v>58</v>
      </c>
      <c r="D72" s="47" t="s">
        <v>174</v>
      </c>
      <c r="E72" s="18" t="s">
        <v>238</v>
      </c>
      <c r="F72" s="53">
        <v>60</v>
      </c>
      <c r="G72" s="50" t="s">
        <v>211</v>
      </c>
      <c r="H72" s="56">
        <v>76620</v>
      </c>
      <c r="I72" s="50" t="s">
        <v>197</v>
      </c>
    </row>
    <row r="73" spans="1:9" s="2" customFormat="1" ht="35.1" customHeight="1">
      <c r="A73" s="17">
        <v>71</v>
      </c>
      <c r="B73" s="45">
        <v>44585</v>
      </c>
      <c r="C73" s="50" t="s">
        <v>76</v>
      </c>
      <c r="D73" s="47" t="s">
        <v>174</v>
      </c>
      <c r="E73" s="18" t="s">
        <v>238</v>
      </c>
      <c r="F73" s="53">
        <v>60</v>
      </c>
      <c r="G73" s="50" t="s">
        <v>211</v>
      </c>
      <c r="H73" s="56">
        <v>1186920</v>
      </c>
      <c r="I73" s="50" t="s">
        <v>197</v>
      </c>
    </row>
    <row r="74" spans="1:9" s="2" customFormat="1" ht="35.1" customHeight="1">
      <c r="A74" s="17">
        <v>72</v>
      </c>
      <c r="B74" s="45">
        <v>44585</v>
      </c>
      <c r="C74" s="50" t="s">
        <v>227</v>
      </c>
      <c r="D74" s="47" t="s">
        <v>174</v>
      </c>
      <c r="E74" s="18" t="s">
        <v>238</v>
      </c>
      <c r="F74" s="53">
        <v>300</v>
      </c>
      <c r="G74" s="50" t="s">
        <v>211</v>
      </c>
      <c r="H74" s="56">
        <v>300</v>
      </c>
      <c r="I74" s="50" t="s">
        <v>197</v>
      </c>
    </row>
    <row r="75" spans="1:9" s="2" customFormat="1" ht="35.1" customHeight="1">
      <c r="A75" s="17">
        <v>73</v>
      </c>
      <c r="B75" s="45">
        <v>44585</v>
      </c>
      <c r="C75" s="50" t="s">
        <v>228</v>
      </c>
      <c r="D75" s="49" t="s">
        <v>41</v>
      </c>
      <c r="E75" s="18" t="s">
        <v>238</v>
      </c>
      <c r="F75" s="53">
        <v>10</v>
      </c>
      <c r="G75" s="50" t="s">
        <v>211</v>
      </c>
      <c r="H75" s="56">
        <v>10</v>
      </c>
      <c r="I75" s="50" t="s">
        <v>198</v>
      </c>
    </row>
    <row r="76" spans="1:9" s="2" customFormat="1" ht="35.1" customHeight="1">
      <c r="A76" s="17">
        <v>74</v>
      </c>
      <c r="B76" s="45">
        <v>44585</v>
      </c>
      <c r="C76" s="50" t="s">
        <v>231</v>
      </c>
      <c r="D76" s="49" t="s">
        <v>41</v>
      </c>
      <c r="E76" s="18" t="s">
        <v>238</v>
      </c>
      <c r="F76" s="53">
        <v>10</v>
      </c>
      <c r="G76" s="50" t="s">
        <v>214</v>
      </c>
      <c r="H76" s="56">
        <v>10</v>
      </c>
      <c r="I76" s="50" t="s">
        <v>198</v>
      </c>
    </row>
    <row r="77" spans="1:9" s="2" customFormat="1" ht="35.1" customHeight="1">
      <c r="A77" s="17">
        <v>75</v>
      </c>
      <c r="B77" s="45">
        <v>44585</v>
      </c>
      <c r="C77" s="50" t="s">
        <v>229</v>
      </c>
      <c r="D77" s="49" t="s">
        <v>63</v>
      </c>
      <c r="E77" s="18" t="s">
        <v>238</v>
      </c>
      <c r="F77" s="53">
        <v>200</v>
      </c>
      <c r="G77" s="50" t="s">
        <v>211</v>
      </c>
      <c r="H77" s="56">
        <v>649000</v>
      </c>
      <c r="I77" s="50" t="s">
        <v>63</v>
      </c>
    </row>
    <row r="78" spans="1:9" s="2" customFormat="1" ht="35.1" customHeight="1">
      <c r="A78" s="17">
        <v>76</v>
      </c>
      <c r="B78" s="45">
        <v>44586</v>
      </c>
      <c r="C78" s="50" t="s">
        <v>232</v>
      </c>
      <c r="D78" s="49" t="s">
        <v>42</v>
      </c>
      <c r="E78" s="18" t="s">
        <v>238</v>
      </c>
      <c r="F78" s="53">
        <v>20</v>
      </c>
      <c r="G78" s="50" t="s">
        <v>214</v>
      </c>
      <c r="H78" s="56">
        <v>465800</v>
      </c>
      <c r="I78" s="50" t="s">
        <v>199</v>
      </c>
    </row>
    <row r="79" spans="1:9" s="2" customFormat="1" ht="35.1" customHeight="1">
      <c r="A79" s="17">
        <v>77</v>
      </c>
      <c r="B79" s="45">
        <v>44586</v>
      </c>
      <c r="C79" s="52" t="s">
        <v>86</v>
      </c>
      <c r="D79" s="49" t="s">
        <v>42</v>
      </c>
      <c r="E79" s="18" t="s">
        <v>238</v>
      </c>
      <c r="F79" s="53">
        <v>20</v>
      </c>
      <c r="G79" s="52" t="s">
        <v>211</v>
      </c>
      <c r="H79" s="56">
        <v>238000</v>
      </c>
      <c r="I79" s="50" t="s">
        <v>199</v>
      </c>
    </row>
    <row r="80" spans="1:9" s="2" customFormat="1" ht="35.1" customHeight="1">
      <c r="A80" s="17">
        <v>78</v>
      </c>
      <c r="B80" s="45">
        <v>44586</v>
      </c>
      <c r="C80" s="50" t="s">
        <v>44</v>
      </c>
      <c r="D80" s="49" t="s">
        <v>39</v>
      </c>
      <c r="E80" s="18" t="s">
        <v>237</v>
      </c>
      <c r="F80" s="53">
        <v>4</v>
      </c>
      <c r="G80" s="50" t="s">
        <v>211</v>
      </c>
      <c r="H80" s="56">
        <v>140000</v>
      </c>
      <c r="I80" s="50" t="s">
        <v>39</v>
      </c>
    </row>
    <row r="81" spans="1:9" s="2" customFormat="1" ht="35.1" customHeight="1">
      <c r="A81" s="17">
        <v>79</v>
      </c>
      <c r="B81" s="45">
        <v>44587</v>
      </c>
      <c r="C81" s="50" t="s">
        <v>232</v>
      </c>
      <c r="D81" s="49" t="s">
        <v>43</v>
      </c>
      <c r="E81" s="18" t="s">
        <v>238</v>
      </c>
      <c r="F81" s="53">
        <v>20</v>
      </c>
      <c r="G81" s="50" t="s">
        <v>214</v>
      </c>
      <c r="H81" s="56">
        <v>465800</v>
      </c>
      <c r="I81" s="50" t="s">
        <v>200</v>
      </c>
    </row>
    <row r="82" spans="1:9" s="2" customFormat="1" ht="35.1" customHeight="1">
      <c r="A82" s="17">
        <v>80</v>
      </c>
      <c r="B82" s="45">
        <v>44587</v>
      </c>
      <c r="C82" s="52" t="s">
        <v>86</v>
      </c>
      <c r="D82" s="49" t="s">
        <v>43</v>
      </c>
      <c r="E82" s="18" t="s">
        <v>238</v>
      </c>
      <c r="F82" s="53">
        <v>20</v>
      </c>
      <c r="G82" s="52" t="s">
        <v>211</v>
      </c>
      <c r="H82" s="56">
        <v>238000</v>
      </c>
      <c r="I82" s="50" t="s">
        <v>200</v>
      </c>
    </row>
    <row r="83" spans="1:9" s="2" customFormat="1" ht="35.1" customHeight="1">
      <c r="A83" s="17">
        <v>81</v>
      </c>
      <c r="B83" s="45">
        <v>44587</v>
      </c>
      <c r="C83" s="50" t="s">
        <v>220</v>
      </c>
      <c r="D83" s="50" t="s">
        <v>42</v>
      </c>
      <c r="E83" s="18" t="s">
        <v>238</v>
      </c>
      <c r="F83" s="53">
        <v>10</v>
      </c>
      <c r="G83" s="50" t="s">
        <v>211</v>
      </c>
      <c r="H83" s="56">
        <v>600000</v>
      </c>
      <c r="I83" s="50" t="s">
        <v>201</v>
      </c>
    </row>
    <row r="84" spans="1:9" s="2" customFormat="1" ht="35.1" customHeight="1">
      <c r="A84" s="17">
        <v>82</v>
      </c>
      <c r="B84" s="45">
        <v>44587</v>
      </c>
      <c r="C84" s="50" t="s">
        <v>220</v>
      </c>
      <c r="D84" s="50" t="s">
        <v>43</v>
      </c>
      <c r="E84" s="18" t="s">
        <v>238</v>
      </c>
      <c r="F84" s="53">
        <v>10</v>
      </c>
      <c r="G84" s="50" t="s">
        <v>211</v>
      </c>
      <c r="H84" s="56">
        <v>600000</v>
      </c>
      <c r="I84" s="50" t="s">
        <v>202</v>
      </c>
    </row>
    <row r="85" spans="1:9" s="2" customFormat="1" ht="35.1" customHeight="1">
      <c r="A85" s="17">
        <v>83</v>
      </c>
      <c r="B85" s="45">
        <v>44587</v>
      </c>
      <c r="C85" s="50" t="s">
        <v>224</v>
      </c>
      <c r="D85" s="50" t="s">
        <v>43</v>
      </c>
      <c r="E85" s="18" t="s">
        <v>238</v>
      </c>
      <c r="F85" s="53">
        <v>26</v>
      </c>
      <c r="G85" s="50" t="s">
        <v>211</v>
      </c>
      <c r="H85" s="56">
        <v>2574000</v>
      </c>
      <c r="I85" s="50" t="s">
        <v>203</v>
      </c>
    </row>
    <row r="86" spans="1:9" s="2" customFormat="1" ht="35.1" customHeight="1">
      <c r="A86" s="17">
        <v>84</v>
      </c>
      <c r="B86" s="45">
        <v>44587</v>
      </c>
      <c r="C86" s="50" t="s">
        <v>224</v>
      </c>
      <c r="D86" s="50" t="s">
        <v>41</v>
      </c>
      <c r="E86" s="18" t="s">
        <v>238</v>
      </c>
      <c r="F86" s="53">
        <v>28</v>
      </c>
      <c r="G86" s="50" t="s">
        <v>211</v>
      </c>
      <c r="H86" s="56">
        <v>2772000</v>
      </c>
      <c r="I86" s="50" t="s">
        <v>204</v>
      </c>
    </row>
    <row r="87" spans="1:9" s="2" customFormat="1" ht="35.1" customHeight="1">
      <c r="A87" s="17">
        <v>85</v>
      </c>
      <c r="B87" s="45">
        <v>44588</v>
      </c>
      <c r="C87" s="50" t="s">
        <v>70</v>
      </c>
      <c r="D87" s="50" t="s">
        <v>41</v>
      </c>
      <c r="E87" s="18" t="s">
        <v>238</v>
      </c>
      <c r="F87" s="53">
        <v>10</v>
      </c>
      <c r="G87" s="50" t="s">
        <v>211</v>
      </c>
      <c r="H87" s="56">
        <v>285000</v>
      </c>
      <c r="I87" s="50" t="s">
        <v>198</v>
      </c>
    </row>
    <row r="88" spans="1:9" s="2" customFormat="1" ht="35.1" customHeight="1">
      <c r="A88" s="17">
        <v>86</v>
      </c>
      <c r="B88" s="45">
        <v>44588</v>
      </c>
      <c r="C88" s="50" t="s">
        <v>224</v>
      </c>
      <c r="D88" s="50" t="s">
        <v>41</v>
      </c>
      <c r="E88" s="18" t="s">
        <v>238</v>
      </c>
      <c r="F88" s="53">
        <v>26</v>
      </c>
      <c r="G88" s="50" t="s">
        <v>211</v>
      </c>
      <c r="H88" s="56">
        <v>2574000</v>
      </c>
      <c r="I88" s="50" t="s">
        <v>205</v>
      </c>
    </row>
    <row r="89" spans="1:9" s="2" customFormat="1" ht="35.1" customHeight="1">
      <c r="A89" s="17">
        <v>87</v>
      </c>
      <c r="B89" s="45">
        <v>44588</v>
      </c>
      <c r="C89" s="51" t="s">
        <v>220</v>
      </c>
      <c r="D89" s="50" t="s">
        <v>41</v>
      </c>
      <c r="E89" s="18" t="s">
        <v>238</v>
      </c>
      <c r="F89" s="53">
        <v>7</v>
      </c>
      <c r="G89" s="51" t="s">
        <v>211</v>
      </c>
      <c r="H89" s="56">
        <v>420000</v>
      </c>
      <c r="I89" s="50" t="s">
        <v>206</v>
      </c>
    </row>
    <row r="90" spans="1:9" s="2" customFormat="1" ht="35.1" customHeight="1">
      <c r="A90" s="17">
        <v>88</v>
      </c>
      <c r="B90" s="45">
        <v>44588</v>
      </c>
      <c r="C90" s="50" t="s">
        <v>224</v>
      </c>
      <c r="D90" s="50" t="s">
        <v>42</v>
      </c>
      <c r="E90" s="18" t="s">
        <v>238</v>
      </c>
      <c r="F90" s="53">
        <v>20</v>
      </c>
      <c r="G90" s="50" t="s">
        <v>211</v>
      </c>
      <c r="H90" s="56">
        <v>1980000</v>
      </c>
      <c r="I90" s="50" t="s">
        <v>207</v>
      </c>
    </row>
    <row r="91" spans="1:9" s="2" customFormat="1" ht="35.1" customHeight="1">
      <c r="A91" s="17">
        <v>89</v>
      </c>
      <c r="B91" s="45">
        <v>44588</v>
      </c>
      <c r="C91" s="50" t="s">
        <v>230</v>
      </c>
      <c r="D91" s="50" t="s">
        <v>42</v>
      </c>
      <c r="E91" s="18" t="s">
        <v>237</v>
      </c>
      <c r="F91" s="53">
        <v>1</v>
      </c>
      <c r="G91" s="50" t="s">
        <v>211</v>
      </c>
      <c r="H91" s="56">
        <v>10266</v>
      </c>
      <c r="I91" s="50" t="s">
        <v>74</v>
      </c>
    </row>
    <row r="92" spans="1:9" s="2" customFormat="1" ht="35.1" customHeight="1">
      <c r="A92" s="17">
        <v>90</v>
      </c>
      <c r="B92" s="45">
        <v>44589</v>
      </c>
      <c r="C92" s="50" t="s">
        <v>230</v>
      </c>
      <c r="D92" s="50" t="s">
        <v>41</v>
      </c>
      <c r="E92" s="18" t="s">
        <v>237</v>
      </c>
      <c r="F92" s="53">
        <v>1</v>
      </c>
      <c r="G92" s="50" t="s">
        <v>211</v>
      </c>
      <c r="H92" s="56">
        <v>10266</v>
      </c>
      <c r="I92" s="50" t="s">
        <v>208</v>
      </c>
    </row>
    <row r="93" spans="1:9" s="2" customFormat="1" ht="35.1" customHeight="1">
      <c r="A93" s="17">
        <v>91</v>
      </c>
      <c r="B93" s="45">
        <v>44589</v>
      </c>
      <c r="C93" s="50" t="s">
        <v>230</v>
      </c>
      <c r="D93" s="50" t="s">
        <v>43</v>
      </c>
      <c r="E93" s="18" t="s">
        <v>237</v>
      </c>
      <c r="F93" s="53">
        <v>1</v>
      </c>
      <c r="G93" s="50" t="s">
        <v>211</v>
      </c>
      <c r="H93" s="56">
        <v>10266</v>
      </c>
      <c r="I93" s="50" t="s">
        <v>36</v>
      </c>
    </row>
    <row r="94" spans="1:9" s="2" customFormat="1" ht="35.1" customHeight="1">
      <c r="A94" s="17">
        <v>92</v>
      </c>
      <c r="B94" s="45">
        <v>44589</v>
      </c>
      <c r="C94" s="50" t="s">
        <v>45</v>
      </c>
      <c r="D94" s="47" t="s">
        <v>43</v>
      </c>
      <c r="E94" s="18" t="s">
        <v>237</v>
      </c>
      <c r="F94" s="53">
        <v>4</v>
      </c>
      <c r="G94" s="50" t="s">
        <v>211</v>
      </c>
      <c r="H94" s="56">
        <v>100000</v>
      </c>
      <c r="I94" s="50" t="s">
        <v>209</v>
      </c>
    </row>
    <row r="95" spans="1:9" s="2" customFormat="1" ht="35.1" customHeight="1">
      <c r="A95" s="17">
        <v>93</v>
      </c>
      <c r="B95" s="45">
        <v>44589</v>
      </c>
      <c r="C95" s="50" t="s">
        <v>58</v>
      </c>
      <c r="D95" s="47" t="s">
        <v>75</v>
      </c>
      <c r="E95" s="18" t="s">
        <v>238</v>
      </c>
      <c r="F95" s="53">
        <v>20</v>
      </c>
      <c r="G95" s="50" t="s">
        <v>211</v>
      </c>
      <c r="H95" s="56">
        <v>153320</v>
      </c>
      <c r="I95" s="50" t="s">
        <v>75</v>
      </c>
    </row>
    <row r="96" spans="1:9" s="2" customFormat="1" ht="35.1" customHeight="1">
      <c r="A96" s="17">
        <v>94</v>
      </c>
      <c r="B96" s="45">
        <v>44589</v>
      </c>
      <c r="C96" s="50" t="s">
        <v>58</v>
      </c>
      <c r="D96" s="47" t="s">
        <v>39</v>
      </c>
      <c r="E96" s="18" t="s">
        <v>238</v>
      </c>
      <c r="F96" s="53">
        <v>20</v>
      </c>
      <c r="G96" s="50" t="s">
        <v>211</v>
      </c>
      <c r="H96" s="56">
        <v>153320</v>
      </c>
      <c r="I96" s="50" t="s">
        <v>39</v>
      </c>
    </row>
    <row r="97" spans="1:9" s="2" customFormat="1" ht="35.1" customHeight="1">
      <c r="A97" s="17">
        <v>95</v>
      </c>
      <c r="B97" s="45">
        <v>44589</v>
      </c>
      <c r="C97" s="50" t="s">
        <v>58</v>
      </c>
      <c r="D97" s="47" t="s">
        <v>169</v>
      </c>
      <c r="E97" s="18" t="s">
        <v>238</v>
      </c>
      <c r="F97" s="53">
        <v>20</v>
      </c>
      <c r="G97" s="50" t="s">
        <v>211</v>
      </c>
      <c r="H97" s="56">
        <v>153320</v>
      </c>
      <c r="I97" s="50" t="s">
        <v>169</v>
      </c>
    </row>
    <row r="98" spans="1:9" s="2" customFormat="1" ht="35.1" customHeight="1">
      <c r="A98" s="17">
        <v>96</v>
      </c>
      <c r="B98" s="45">
        <v>44589</v>
      </c>
      <c r="C98" s="50" t="s">
        <v>58</v>
      </c>
      <c r="D98" s="47" t="s">
        <v>82</v>
      </c>
      <c r="E98" s="18" t="s">
        <v>238</v>
      </c>
      <c r="F98" s="53">
        <v>20</v>
      </c>
      <c r="G98" s="50" t="s">
        <v>211</v>
      </c>
      <c r="H98" s="56">
        <v>153320</v>
      </c>
      <c r="I98" s="50" t="s">
        <v>84</v>
      </c>
    </row>
    <row r="99" spans="1:9" s="2" customFormat="1" ht="35.1" customHeight="1">
      <c r="A99" s="17">
        <v>97</v>
      </c>
      <c r="B99" s="45">
        <v>44589</v>
      </c>
      <c r="C99" s="50" t="s">
        <v>216</v>
      </c>
      <c r="D99" s="47" t="s">
        <v>175</v>
      </c>
      <c r="E99" s="18" t="s">
        <v>238</v>
      </c>
      <c r="F99" s="53">
        <v>5</v>
      </c>
      <c r="G99" s="50" t="s">
        <v>211</v>
      </c>
      <c r="H99" s="56">
        <v>655000</v>
      </c>
      <c r="I99" s="50" t="s">
        <v>175</v>
      </c>
    </row>
    <row r="100" spans="1:9" s="2" customFormat="1" ht="35.1" customHeight="1">
      <c r="A100" s="17">
        <v>98</v>
      </c>
      <c r="B100" s="45">
        <v>44589</v>
      </c>
      <c r="C100" s="50" t="s">
        <v>58</v>
      </c>
      <c r="D100" s="47" t="s">
        <v>175</v>
      </c>
      <c r="E100" s="18" t="s">
        <v>238</v>
      </c>
      <c r="F100" s="53">
        <v>84</v>
      </c>
      <c r="G100" s="50" t="s">
        <v>211</v>
      </c>
      <c r="H100" s="56">
        <v>504000</v>
      </c>
      <c r="I100" s="50" t="s">
        <v>175</v>
      </c>
    </row>
    <row r="101" spans="1:9" s="2" customFormat="1" ht="35.1" customHeight="1">
      <c r="A101" s="17">
        <v>99</v>
      </c>
      <c r="B101" s="45">
        <v>44589</v>
      </c>
      <c r="C101" s="50" t="s">
        <v>76</v>
      </c>
      <c r="D101" s="47" t="s">
        <v>43</v>
      </c>
      <c r="E101" s="18" t="s">
        <v>238</v>
      </c>
      <c r="F101" s="53">
        <v>2</v>
      </c>
      <c r="G101" s="50" t="s">
        <v>211</v>
      </c>
      <c r="H101" s="56">
        <v>97250</v>
      </c>
      <c r="I101" s="47" t="s">
        <v>210</v>
      </c>
    </row>
    <row r="102" spans="1:9" s="2" customFormat="1" ht="35.1" customHeight="1">
      <c r="A102" s="17">
        <v>100</v>
      </c>
      <c r="B102" s="45">
        <v>44589</v>
      </c>
      <c r="C102" s="50" t="s">
        <v>233</v>
      </c>
      <c r="D102" s="47" t="s">
        <v>41</v>
      </c>
      <c r="E102" s="18" t="s">
        <v>238</v>
      </c>
      <c r="F102" s="53">
        <v>2</v>
      </c>
      <c r="G102" s="50" t="s">
        <v>213</v>
      </c>
      <c r="H102" s="56">
        <v>200000</v>
      </c>
      <c r="I102" s="47" t="s">
        <v>37</v>
      </c>
    </row>
    <row r="103" spans="1:9" s="2" customFormat="1" ht="35.1" customHeight="1">
      <c r="A103" s="17">
        <v>101</v>
      </c>
      <c r="B103" s="45">
        <v>44589</v>
      </c>
      <c r="C103" s="50" t="s">
        <v>225</v>
      </c>
      <c r="D103" s="47" t="s">
        <v>177</v>
      </c>
      <c r="E103" s="18" t="s">
        <v>238</v>
      </c>
      <c r="F103" s="53">
        <v>13</v>
      </c>
      <c r="G103" s="50" t="s">
        <v>211</v>
      </c>
      <c r="H103" s="56">
        <v>1760000</v>
      </c>
      <c r="I103" s="50" t="s">
        <v>176</v>
      </c>
    </row>
    <row r="104" spans="1:9" s="2" customFormat="1" ht="35.1" customHeight="1">
      <c r="A104" s="17">
        <v>102</v>
      </c>
      <c r="B104" s="45">
        <v>44589</v>
      </c>
      <c r="C104" s="50" t="s">
        <v>44</v>
      </c>
      <c r="D104" s="50" t="s">
        <v>41</v>
      </c>
      <c r="E104" s="18" t="s">
        <v>237</v>
      </c>
      <c r="F104" s="53">
        <v>19</v>
      </c>
      <c r="G104" s="50" t="s">
        <v>211</v>
      </c>
      <c r="H104" s="56">
        <v>343998</v>
      </c>
      <c r="I104" s="50" t="s">
        <v>69</v>
      </c>
    </row>
    <row r="105" spans="1:9" s="2" customFormat="1" ht="35.1" customHeight="1">
      <c r="A105" s="17">
        <v>103</v>
      </c>
      <c r="B105" s="45">
        <v>44589</v>
      </c>
      <c r="C105" s="50" t="s">
        <v>231</v>
      </c>
      <c r="D105" s="50" t="s">
        <v>40</v>
      </c>
      <c r="E105" s="18" t="s">
        <v>238</v>
      </c>
      <c r="F105" s="53">
        <v>10</v>
      </c>
      <c r="G105" s="50" t="s">
        <v>214</v>
      </c>
      <c r="H105" s="56">
        <v>480000</v>
      </c>
      <c r="I105" s="50" t="s">
        <v>40</v>
      </c>
    </row>
    <row r="106" spans="1:9" ht="35.1" customHeight="1">
      <c r="A106" s="76" t="s">
        <v>30</v>
      </c>
      <c r="B106" s="76"/>
      <c r="C106" s="76"/>
      <c r="D106" s="19"/>
      <c r="E106" s="19"/>
      <c r="F106" s="38">
        <f>SUM(F3:F105)</f>
        <v>3206</v>
      </c>
      <c r="G106" s="22"/>
      <c r="H106" s="60">
        <f>SUM(H3:H105)</f>
        <v>40592698</v>
      </c>
      <c r="I106" s="21"/>
    </row>
  </sheetData>
  <autoFilter ref="A2:I106" xr:uid="{E04659CD-02EA-4D5E-9CE3-01FC758E4203}"/>
  <mergeCells count="2">
    <mergeCell ref="A1:I1"/>
    <mergeCell ref="A106:C10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2022-02-16T11:17:54Z</dcterms:modified>
</cp:coreProperties>
</file>