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ngb\Desktop\후원\후원금품사용내역\2019\3월\"/>
    </mc:Choice>
  </mc:AlternateContent>
  <bookViews>
    <workbookView xWindow="7035" yWindow="15" windowWidth="21765" windowHeight="12030" tabRatio="1000" activeTab="4"/>
  </bookViews>
  <sheets>
    <sheet name="1. 희망케어센터 후원금 수입명세서" sheetId="1" r:id="rId1"/>
    <sheet name="2. 희망케어센터 후원금 사용명세서" sheetId="3" r:id="rId2"/>
    <sheet name="3. 푸드마켓 후원금 수입명세서" sheetId="6" r:id="rId3"/>
    <sheet name="4. 푸드마켓 후원금 사용명세서 " sheetId="7" r:id="rId4"/>
    <sheet name="1. 후원품 수입명세서" sheetId="8" r:id="rId5"/>
    <sheet name="2. 후원품 사용명세서" sheetId="9" r:id="rId6"/>
  </sheets>
  <definedNames>
    <definedName name="_xlnm._FilterDatabase" localSheetId="4" hidden="1">'1. 후원품 수입명세서'!$A$5:$U$216</definedName>
    <definedName name="_xlnm._FilterDatabase" localSheetId="0" hidden="1">'1. 희망케어센터 후원금 수입명세서'!$A$4:$L$51</definedName>
    <definedName name="_xlnm._FilterDatabase" localSheetId="5" hidden="1">'2. 후원품 사용명세서'!$A$2:$M$322</definedName>
    <definedName name="_xlnm._FilterDatabase" localSheetId="1" hidden="1">'2. 희망케어센터 후원금 사용명세서'!$A$2:$G$50</definedName>
    <definedName name="_xlnm._FilterDatabase" localSheetId="2" hidden="1">'3. 푸드마켓 후원금 수입명세서'!$A$5:$L$11</definedName>
    <definedName name="_xlnm._FilterDatabase" localSheetId="3" hidden="1">'4. 푸드마켓 후원금 사용명세서 '!$A$2:$G$3</definedName>
    <definedName name="_xlnm.Print_Area" localSheetId="4">'1. 후원품 수입명세서'!$A$1:$N$216</definedName>
    <definedName name="_xlnm.Print_Area" localSheetId="0">'1. 희망케어센터 후원금 수입명세서'!$A$1:$L$52</definedName>
    <definedName name="_xlnm.Print_Area" localSheetId="5">'2. 후원품 사용명세서'!$A$1:$J$322</definedName>
    <definedName name="_xlnm.Print_Area" localSheetId="1">'2. 희망케어센터 후원금 사용명세서'!$A$1:$G$50</definedName>
    <definedName name="_xlnm.Print_Area" localSheetId="2">'3. 푸드마켓 후원금 수입명세서'!$A$1:$L$11</definedName>
    <definedName name="_xlnm.Print_Area" localSheetId="3">'4. 푸드마켓 후원금 사용명세서 '!$A$1:$G$4</definedName>
    <definedName name="_xlnm.Print_Titles" localSheetId="4">'1. 후원품 수입명세서'!$4:$5</definedName>
    <definedName name="_xlnm.Print_Titles" localSheetId="0">'1. 희망케어센터 후원금 수입명세서'!$4:$4</definedName>
    <definedName name="_xlnm.Print_Titles" localSheetId="5">'2. 후원품 사용명세서'!$2:$2</definedName>
    <definedName name="_xlnm.Print_Titles" localSheetId="1">'2. 희망케어센터 후원금 사용명세서'!$1:$2</definedName>
    <definedName name="Z_21030334_5AD7_4458_871B_8CF40E13FE50_.wvu.FilterData" localSheetId="0" hidden="1">'1. 희망케어센터 후원금 수입명세서'!$A$4:$K$4</definedName>
    <definedName name="Z_21030334_5AD7_4458_871B_8CF40E13FE50_.wvu.FilterData" localSheetId="2" hidden="1">'3. 푸드마켓 후원금 수입명세서'!$A$4:$K$5</definedName>
    <definedName name="Z_77139155_8C42_4514_8091_2FF7B66E7BEC_.wvu.Cols" localSheetId="0" hidden="1">'1. 희망케어센터 후원금 수입명세서'!$G:$I</definedName>
    <definedName name="Z_77139155_8C42_4514_8091_2FF7B66E7BEC_.wvu.Cols" localSheetId="2" hidden="1">'3. 푸드마켓 후원금 수입명세서'!$G:$I</definedName>
    <definedName name="Z_77139155_8C42_4514_8091_2FF7B66E7BEC_.wvu.FilterData" localSheetId="0" hidden="1">'1. 희망케어센터 후원금 수입명세서'!$A$4:$K$4</definedName>
    <definedName name="Z_77139155_8C42_4514_8091_2FF7B66E7BEC_.wvu.FilterData" localSheetId="1" hidden="1">'2. 희망케어센터 후원금 사용명세서'!$A$2:$G$49</definedName>
    <definedName name="Z_77139155_8C42_4514_8091_2FF7B66E7BEC_.wvu.FilterData" localSheetId="2" hidden="1">'3. 푸드마켓 후원금 수입명세서'!$A$4:$K$5</definedName>
    <definedName name="Z_77139155_8C42_4514_8091_2FF7B66E7BEC_.wvu.FilterData" localSheetId="3" hidden="1">'4. 푸드마켓 후원금 사용명세서 '!$A$2:$G$3</definedName>
    <definedName name="Z_77139155_8C42_4514_8091_2FF7B66E7BEC_.wvu.PrintArea" localSheetId="0" hidden="1">'1. 희망케어센터 후원금 수입명세서'!$A$4:$L$47</definedName>
    <definedName name="Z_77139155_8C42_4514_8091_2FF7B66E7BEC_.wvu.PrintArea" localSheetId="2" hidden="1">'3. 푸드마켓 후원금 수입명세서'!$A$1:$L$6</definedName>
    <definedName name="Z_77139155_8C42_4514_8091_2FF7B66E7BEC_.wvu.Rows" localSheetId="0" hidden="1">'1. 희망케어센터 후원금 수입명세서'!#REF!</definedName>
    <definedName name="Z_77139155_8C42_4514_8091_2FF7B66E7BEC_.wvu.Rows" localSheetId="2" hidden="1">'3. 푸드마켓 후원금 수입명세서'!$2:$2</definedName>
    <definedName name="Z_99B547AF_9B82_44E4_AAF9_3ECB88885F00_.wvu.Cols" localSheetId="0" hidden="1">'1. 희망케어센터 후원금 수입명세서'!$G:$I</definedName>
    <definedName name="Z_99B547AF_9B82_44E4_AAF9_3ECB88885F00_.wvu.Cols" localSheetId="2" hidden="1">'3. 푸드마켓 후원금 수입명세서'!$G:$I</definedName>
    <definedName name="Z_99B547AF_9B82_44E4_AAF9_3ECB88885F00_.wvu.FilterData" localSheetId="0" hidden="1">'1. 희망케어센터 후원금 수입명세서'!$A$4:$K$47</definedName>
    <definedName name="Z_99B547AF_9B82_44E4_AAF9_3ECB88885F00_.wvu.FilterData" localSheetId="1" hidden="1">'2. 희망케어센터 후원금 사용명세서'!$A$2:$G$49</definedName>
    <definedName name="Z_99B547AF_9B82_44E4_AAF9_3ECB88885F00_.wvu.FilterData" localSheetId="2" hidden="1">'3. 푸드마켓 후원금 수입명세서'!$A$4:$K$6</definedName>
    <definedName name="Z_99B547AF_9B82_44E4_AAF9_3ECB88885F00_.wvu.FilterData" localSheetId="3" hidden="1">'4. 푸드마켓 후원금 사용명세서 '!$A$2:$G$3</definedName>
    <definedName name="Z_99B547AF_9B82_44E4_AAF9_3ECB88885F00_.wvu.PrintArea" localSheetId="0" hidden="1">'1. 희망케어센터 후원금 수입명세서'!$A$4:$L$47</definedName>
    <definedName name="Z_99B547AF_9B82_44E4_AAF9_3ECB88885F00_.wvu.PrintArea" localSheetId="2" hidden="1">'3. 푸드마켓 후원금 수입명세서'!$A$1:$L$6</definedName>
    <definedName name="Z_99B547AF_9B82_44E4_AAF9_3ECB88885F00_.wvu.Rows" localSheetId="0" hidden="1">'1. 희망케어센터 후원금 수입명세서'!#REF!</definedName>
    <definedName name="Z_99B547AF_9B82_44E4_AAF9_3ECB88885F00_.wvu.Rows" localSheetId="2" hidden="1">'3. 푸드마켓 후원금 수입명세서'!$2:$2</definedName>
    <definedName name="Z_AAD86343_3736_42D2_BA5B_7CC23B836608_.wvu.FilterData" localSheetId="0" hidden="1">'1. 희망케어센터 후원금 수입명세서'!$A$4:$K$47</definedName>
    <definedName name="Z_AAD86343_3736_42D2_BA5B_7CC23B836608_.wvu.FilterData" localSheetId="1" hidden="1">'2. 희망케어센터 후원금 사용명세서'!$A$2:$G$49</definedName>
    <definedName name="Z_AAD86343_3736_42D2_BA5B_7CC23B836608_.wvu.FilterData" localSheetId="2" hidden="1">'3. 푸드마켓 후원금 수입명세서'!$A$4:$K$6</definedName>
    <definedName name="Z_AAD86343_3736_42D2_BA5B_7CC23B836608_.wvu.FilterData" localSheetId="3" hidden="1">'4. 푸드마켓 후원금 사용명세서 '!$A$2:$G$3</definedName>
    <definedName name="Z_AAD86343_3736_42D2_BA5B_7CC23B836608_.wvu.PrintArea" localSheetId="0" hidden="1">'1. 희망케어센터 후원금 수입명세서'!$A$4:$L$47</definedName>
    <definedName name="Z_AAD86343_3736_42D2_BA5B_7CC23B836608_.wvu.PrintArea" localSheetId="2" hidden="1">'3. 푸드마켓 후원금 수입명세서'!$A$1:$L$6</definedName>
    <definedName name="Z_AAD86343_3736_42D2_BA5B_7CC23B836608_.wvu.Rows" localSheetId="0" hidden="1">'1. 희망케어센터 후원금 수입명세서'!#REF!</definedName>
    <definedName name="Z_AAD86343_3736_42D2_BA5B_7CC23B836608_.wvu.Rows" localSheetId="2" hidden="1">'3. 푸드마켓 후원금 수입명세서'!$2:$2</definedName>
    <definedName name="Z_DFDEAD93_830C_4C92_92AA_7F286112D0A8_.wvu.FilterData" localSheetId="0" hidden="1">'1. 희망케어센터 후원금 수입명세서'!$A$4:$K$47</definedName>
    <definedName name="Z_DFDEAD93_830C_4C92_92AA_7F286112D0A8_.wvu.FilterData" localSheetId="2" hidden="1">'3. 푸드마켓 후원금 수입명세서'!$A$4:$K$6</definedName>
  </definedNames>
  <calcPr calcId="152511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D4" i="7" l="1"/>
  <c r="I322" i="9" l="1"/>
  <c r="G322" i="9"/>
  <c r="N216" i="8"/>
  <c r="L216" i="8"/>
  <c r="K52" i="1" l="1"/>
  <c r="D50" i="3" l="1"/>
  <c r="K11" i="6" l="1"/>
</calcChain>
</file>

<file path=xl/sharedStrings.xml><?xml version="1.0" encoding="utf-8"?>
<sst xmlns="http://schemas.openxmlformats.org/spreadsheetml/2006/main" count="4553" uniqueCount="516">
  <si>
    <t>발생일자</t>
  </si>
  <si>
    <t>지역사회 저소득 소외계층을 위한 후원</t>
  </si>
  <si>
    <t>지역사회후원금품</t>
  </si>
  <si>
    <t>N</t>
    <phoneticPr fontId="3" type="noConversion"/>
  </si>
  <si>
    <t>지정후원금(푸드마켓)</t>
  </si>
  <si>
    <t>후원금의 종류</t>
    <phoneticPr fontId="4" type="noConversion"/>
  </si>
  <si>
    <t>후원자
구분</t>
    <phoneticPr fontId="3" type="noConversion"/>
  </si>
  <si>
    <t>N</t>
    <phoneticPr fontId="3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</si>
  <si>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</si>
  <si>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</si>
  <si>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</si>
  <si>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</si>
  <si>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</si>
  <si>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</si>
  <si>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
여부</t>
    <phoneticPr fontId="3" type="noConversion"/>
  </si>
  <si>
    <t>후 원 자</t>
    <phoneticPr fontId="3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</si>
  <si>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</si>
  <si>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</si>
  <si>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</si>
  <si>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3" type="noConversion"/>
  </si>
  <si>
    <t>사용일자</t>
    <phoneticPr fontId="3" type="noConversion"/>
  </si>
  <si>
    <t>사용내역</t>
    <phoneticPr fontId="3" type="noConversion"/>
  </si>
  <si>
    <t>금액</t>
    <phoneticPr fontId="3" type="noConversion"/>
  </si>
  <si>
    <t>산출기준</t>
    <phoneticPr fontId="3" type="noConversion"/>
  </si>
  <si>
    <t>비  고</t>
    <phoneticPr fontId="3" type="noConversion"/>
  </si>
  <si>
    <t>사용내역</t>
  </si>
  <si>
    <t>산출기준</t>
  </si>
  <si>
    <t>순번</t>
    <phoneticPr fontId="3" type="noConversion"/>
  </si>
  <si>
    <t>후원금의 종류</t>
    <phoneticPr fontId="4" type="noConversion"/>
  </si>
  <si>
    <t>후원자
구분</t>
    <phoneticPr fontId="3" type="noConversion"/>
  </si>
  <si>
    <t>비영리
법인구분</t>
    <phoneticPr fontId="3" type="noConversion"/>
  </si>
  <si>
    <t>기타
내용</t>
    <phoneticPr fontId="3" type="noConversion"/>
  </si>
  <si>
    <t>기부금
단체 여부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</si>
  <si>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</si>
  <si>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</si>
  <si>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</si>
  <si>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</si>
  <si>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순번</t>
    <phoneticPr fontId="29" type="noConversion"/>
  </si>
  <si>
    <t>사용일자</t>
    <phoneticPr fontId="29" type="noConversion"/>
  </si>
  <si>
    <t>금액</t>
    <phoneticPr fontId="29" type="noConversion"/>
  </si>
  <si>
    <t>비  고</t>
    <phoneticPr fontId="29" type="noConversion"/>
  </si>
  <si>
    <t>CMS 이체 선납 수수료</t>
  </si>
  <si>
    <t>모금자
기관 
여부</t>
    <phoneticPr fontId="3" type="noConversion"/>
  </si>
  <si>
    <t>지역사회후원금품</t>
    <phoneticPr fontId="3" type="noConversion"/>
  </si>
  <si>
    <t>N</t>
    <phoneticPr fontId="3" type="noConversion"/>
  </si>
  <si>
    <t>푸드마켓 후원금 수입 및 사용 결과보고서</t>
    <phoneticPr fontId="4" type="noConversion"/>
  </si>
  <si>
    <t>동부희망케어센터 후원금 수입 및 사용 결과보고서</t>
    <phoneticPr fontId="4" type="noConversion"/>
  </si>
  <si>
    <t>2. 동부희망케어센터 후원금(금전) 사용명세서</t>
    <phoneticPr fontId="3" type="noConversion"/>
  </si>
  <si>
    <t>합계</t>
    <phoneticPr fontId="3" type="noConversion"/>
  </si>
  <si>
    <t>N</t>
    <phoneticPr fontId="3" type="noConversion"/>
  </si>
  <si>
    <t>단체</t>
    <phoneticPr fontId="3" type="noConversion"/>
  </si>
  <si>
    <t>결연후원
금품여부</t>
    <phoneticPr fontId="3" type="noConversion"/>
  </si>
  <si>
    <t>-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</si>
  <si>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</si>
  <si>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</si>
  <si>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</si>
  <si>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영리</t>
    <phoneticPr fontId="3" type="noConversion"/>
  </si>
  <si>
    <t>기업</t>
    <phoneticPr fontId="3" type="noConversion"/>
  </si>
  <si>
    <t>-</t>
    <phoneticPr fontId="3" type="noConversion"/>
  </si>
  <si>
    <t>Y</t>
    <phoneticPr fontId="3" type="noConversion"/>
  </si>
  <si>
    <t>결연후원금여부</t>
    <phoneticPr fontId="3" type="noConversion"/>
  </si>
  <si>
    <t>Y</t>
  </si>
  <si>
    <t>개인</t>
    <phoneticPr fontId="3" type="noConversion"/>
  </si>
  <si>
    <t>비영리</t>
    <phoneticPr fontId="3" type="noConversion"/>
  </si>
  <si>
    <t>-</t>
    <phoneticPr fontId="3" type="noConversion"/>
  </si>
  <si>
    <t>-</t>
    <phoneticPr fontId="3" type="noConversion"/>
  </si>
  <si>
    <t>-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</si>
  <si>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</si>
  <si>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</si>
  <si>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</si>
  <si>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</si>
  <si>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</si>
  <si>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t>희망나눔동부푸드마켓 식자재 구입</t>
  </si>
  <si>
    <t>-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</si>
  <si>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</si>
  <si>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</si>
  <si>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</si>
  <si>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Y</t>
    <phoneticPr fontId="3" type="noConversion"/>
  </si>
  <si>
    <t>Y</t>
    <phoneticPr fontId="3" type="noConversion"/>
  </si>
  <si>
    <t>서**</t>
    <phoneticPr fontId="3" type="noConversion"/>
  </si>
  <si>
    <t>2. 푸드마켓 후원금(금전) 사용명세서</t>
    <phoneticPr fontId="29" type="noConversion"/>
  </si>
  <si>
    <t xml:space="preserve">1. 푸드마켓 후원금(금전) 수입명세서         </t>
    <phoneticPr fontId="4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</si>
  <si>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</si>
  <si>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</si>
  <si>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</si>
  <si>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</si>
  <si>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영리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</si>
  <si>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</si>
  <si>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</si>
  <si>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</si>
  <si>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</si>
  <si>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</si>
  <si>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비영리</t>
    <phoneticPr fontId="3" type="noConversion"/>
  </si>
  <si>
    <t>비지정</t>
    <phoneticPr fontId="3" type="noConversion"/>
  </si>
  <si>
    <t>2019.2월 호평.평내 지역 후원자 지정후원금 지급</t>
  </si>
  <si>
    <t>김**외 4명</t>
    <phoneticPr fontId="3" type="noConversion"/>
  </si>
  <si>
    <t>조**외 2명</t>
    <phoneticPr fontId="3" type="noConversion"/>
  </si>
  <si>
    <t>임**외 3명</t>
    <phoneticPr fontId="3" type="noConversion"/>
  </si>
  <si>
    <t>정**외 1명</t>
    <phoneticPr fontId="3" type="noConversion"/>
  </si>
  <si>
    <t>200,000원 x1회</t>
    <phoneticPr fontId="3" type="noConversion"/>
  </si>
  <si>
    <t>조**</t>
    <phoneticPr fontId="3" type="noConversion"/>
  </si>
  <si>
    <t>이**</t>
    <phoneticPr fontId="3" type="noConversion"/>
  </si>
  <si>
    <t>지정후원금 (공모사업) 예금이자</t>
  </si>
  <si>
    <t>정기후원금 예금이자 수입</t>
  </si>
  <si>
    <t>후원자 - 호ㅇㅇㅇ</t>
    <phoneticPr fontId="3" type="noConversion"/>
  </si>
  <si>
    <t>후원자 - 국ㅇㅇㅇㅇㅇㅇㅇ</t>
    <phoneticPr fontId="3" type="noConversion"/>
  </si>
  <si>
    <t>후원자 - 남ㅇㅇㅇ ㅇㅇㅇ ㅇㅇㅇ(ㅇㅇㅇㅇㅇㅇㅇ)</t>
    <phoneticPr fontId="3" type="noConversion"/>
  </si>
  <si>
    <r>
      <t xml:space="preserve">2019년 </t>
    </r>
    <r>
      <rPr>
        <sz val="11"/>
        <color theme="1"/>
        <rFont val="맑은 고딕"/>
        <family val="2"/>
        <charset val="129"/>
        <scheme val="minor"/>
      </rPr>
      <t>3</t>
    </r>
    <r>
      <rPr>
        <sz val="11"/>
        <color theme="1"/>
        <rFont val="맑은 고딕"/>
        <family val="2"/>
        <charset val="129"/>
        <scheme val="minor"/>
      </rPr>
      <t>월(1일자) CMS ㅇㅇㅇㅇㅇ ㅇㅇ</t>
    </r>
    <phoneticPr fontId="3" type="noConversion"/>
  </si>
  <si>
    <t>후원자-최ㅇㅇ</t>
    <phoneticPr fontId="3" type="noConversion"/>
  </si>
  <si>
    <t>후원자-송ㅇㅇ</t>
    <phoneticPr fontId="3" type="noConversion"/>
  </si>
  <si>
    <r>
      <t>2019년 3</t>
    </r>
    <r>
      <rPr>
        <sz val="11"/>
        <color theme="1"/>
        <rFont val="맑은 고딕"/>
        <family val="2"/>
        <charset val="129"/>
        <scheme val="minor"/>
      </rPr>
      <t>월(</t>
    </r>
    <r>
      <rPr>
        <sz val="11"/>
        <color theme="1"/>
        <rFont val="맑은 고딕"/>
        <family val="2"/>
        <charset val="129"/>
        <scheme val="minor"/>
      </rPr>
      <t>5</t>
    </r>
    <r>
      <rPr>
        <sz val="11"/>
        <color theme="1"/>
        <rFont val="맑은 고딕"/>
        <family val="2"/>
        <charset val="129"/>
        <scheme val="minor"/>
      </rPr>
      <t>일자) CMS ㅇㅇㅇㅇㅇ ㅇㅇ</t>
    </r>
    <phoneticPr fontId="3" type="noConversion"/>
  </si>
  <si>
    <t>후원자 - 김ㅇㅇㅇㅇㅇ(2019년 03월 ㅇㅇㅇㅇㅇ ㅇㅇ)</t>
    <phoneticPr fontId="3" type="noConversion"/>
  </si>
  <si>
    <t>후원자 - 어ㅇㅇㅇㅇ</t>
    <phoneticPr fontId="3" type="noConversion"/>
  </si>
  <si>
    <t>후원자 - 이ㅇㅇ</t>
    <phoneticPr fontId="3" type="noConversion"/>
  </si>
  <si>
    <t>후원자 - 롯ㅇㅇㅇ ㅇㅇㅇ</t>
    <phoneticPr fontId="3" type="noConversion"/>
  </si>
  <si>
    <t>후원자 - 화ㅇㅇㅇㅇㅇㅇ</t>
    <phoneticPr fontId="3" type="noConversion"/>
  </si>
  <si>
    <r>
      <t>2019년 3</t>
    </r>
    <r>
      <rPr>
        <sz val="11"/>
        <color theme="1"/>
        <rFont val="맑은 고딕"/>
        <family val="2"/>
        <charset val="129"/>
        <scheme val="minor"/>
      </rPr>
      <t>월(</t>
    </r>
    <r>
      <rPr>
        <sz val="11"/>
        <color theme="1"/>
        <rFont val="맑은 고딕"/>
        <family val="2"/>
        <charset val="129"/>
        <scheme val="minor"/>
      </rPr>
      <t>15</t>
    </r>
    <r>
      <rPr>
        <sz val="11"/>
        <color theme="1"/>
        <rFont val="맑은 고딕"/>
        <family val="2"/>
        <charset val="129"/>
        <scheme val="minor"/>
      </rPr>
      <t>일자) CMS ㅇㅇㅇㅇㅇ ㅇㅇ</t>
    </r>
    <phoneticPr fontId="3" type="noConversion"/>
  </si>
  <si>
    <t>후원자 - 대ㅇㅇㅇㅇㅇ(ㅇㅇㅇ)</t>
    <phoneticPr fontId="3" type="noConversion"/>
  </si>
  <si>
    <t>후원자 - 백ㅇㅇㅇ</t>
    <phoneticPr fontId="3" type="noConversion"/>
  </si>
  <si>
    <t>후원자 - 신ㅇㅇ(ㅇㅇㅇㅇ ㅇㅇ)</t>
    <phoneticPr fontId="3" type="noConversion"/>
  </si>
  <si>
    <t>후원자 - 현ㅇㅇ</t>
    <phoneticPr fontId="3" type="noConversion"/>
  </si>
  <si>
    <t>19년 3월 아ㅇㅇㅇㅇㅇ ㅇㅇㅇ ㅇㅇㅇㅇ ㅇㅇㅇ ㅇㅇ</t>
    <phoneticPr fontId="3" type="noConversion"/>
  </si>
  <si>
    <t>후원자 - 남ㅇㅇㅇ ㅇㅇㅇ ㅇㅇㅇ(ㅇㅇㅇㅇㅇㅇ)</t>
    <phoneticPr fontId="3" type="noConversion"/>
  </si>
  <si>
    <t>지정후원금 - 김ㅇㅇ</t>
    <phoneticPr fontId="3" type="noConversion"/>
  </si>
  <si>
    <t>2019년 3월분 어ㅇㅇㅇㅇ ㅇㅇㅇㅇㅇ</t>
    <phoneticPr fontId="3" type="noConversion"/>
  </si>
  <si>
    <t>후원자 - 한ㅇㅇ</t>
    <phoneticPr fontId="3" type="noConversion"/>
  </si>
  <si>
    <t>후원자 - 남ㅇㅇㅇ ㅇㅇㅇ ㅇㅇㅇ(ㅇㅇㅇㅇㅇㅇ)</t>
    <phoneticPr fontId="3" type="noConversion"/>
  </si>
  <si>
    <t>후원자 - 평ㅇㅇㅇㅇㅇㅇ</t>
    <phoneticPr fontId="3" type="noConversion"/>
  </si>
  <si>
    <t>후원자 - 국 ㅇㅇㅇㅇㅇ</t>
    <phoneticPr fontId="3" type="noConversion"/>
  </si>
  <si>
    <r>
      <t>2019년 3</t>
    </r>
    <r>
      <rPr>
        <sz val="11"/>
        <color theme="1"/>
        <rFont val="맑은 고딕"/>
        <family val="2"/>
        <charset val="129"/>
        <scheme val="minor"/>
      </rPr>
      <t>월(</t>
    </r>
    <r>
      <rPr>
        <sz val="11"/>
        <color theme="1"/>
        <rFont val="맑은 고딕"/>
        <family val="2"/>
        <charset val="129"/>
        <scheme val="minor"/>
      </rPr>
      <t>25</t>
    </r>
    <r>
      <rPr>
        <sz val="11"/>
        <color theme="1"/>
        <rFont val="맑은 고딕"/>
        <family val="2"/>
        <charset val="129"/>
        <scheme val="minor"/>
      </rPr>
      <t>일자) CMS ㅇㅇㅇㅇㅇ ㅇㅇ</t>
    </r>
    <phoneticPr fontId="3" type="noConversion"/>
  </si>
  <si>
    <t>후원자 - 마 ㅇㅇㅇ ㅇㅇㅇㅇ(ㅇㅇㅇ)</t>
    <phoneticPr fontId="3" type="noConversion"/>
  </si>
  <si>
    <t>지정후원금-나 ㅇㅇ</t>
    <phoneticPr fontId="3" type="noConversion"/>
  </si>
  <si>
    <t>19년 3월 CMS 푸드마켓 지정 정기 후원금 전환</t>
    <phoneticPr fontId="3" type="noConversion"/>
  </si>
  <si>
    <t>후원자 - 선ㅇㅇㅇ(ㅇ)</t>
    <phoneticPr fontId="3" type="noConversion"/>
  </si>
  <si>
    <r>
      <t>2019년 3</t>
    </r>
    <r>
      <rPr>
        <sz val="11"/>
        <color theme="1"/>
        <rFont val="맑은 고딕"/>
        <family val="2"/>
        <charset val="129"/>
        <scheme val="minor"/>
      </rPr>
      <t>월(</t>
    </r>
    <r>
      <rPr>
        <sz val="11"/>
        <color theme="1"/>
        <rFont val="맑은 고딕"/>
        <family val="2"/>
        <charset val="129"/>
        <scheme val="minor"/>
      </rPr>
      <t>27</t>
    </r>
    <r>
      <rPr>
        <sz val="11"/>
        <color theme="1"/>
        <rFont val="맑은 고딕"/>
        <family val="2"/>
        <charset val="129"/>
        <scheme val="minor"/>
      </rPr>
      <t>일자) CMS ㅇㅇㅇㅇㅇ ㅇㅇ</t>
    </r>
    <phoneticPr fontId="3" type="noConversion"/>
  </si>
  <si>
    <t>후원자 - 이ㅇㅇ(ㅇㅇㅇㅇ ㅇㅇㅇㅇ)</t>
    <phoneticPr fontId="3" type="noConversion"/>
  </si>
  <si>
    <t>비지정후원- 신ㅇㅇ</t>
    <phoneticPr fontId="3" type="noConversion"/>
  </si>
  <si>
    <t>후원자 - 서ㅇㅇ</t>
    <phoneticPr fontId="3" type="noConversion"/>
  </si>
  <si>
    <t>모금함-미금ㅇㅇ ㅇㅇㅇ</t>
    <phoneticPr fontId="3" type="noConversion"/>
  </si>
  <si>
    <t>모금함-청 ㅇㅇㅇ</t>
    <phoneticPr fontId="3" type="noConversion"/>
  </si>
  <si>
    <t>모금함-호ㅇㅇ ㅇㅇㅇ</t>
    <phoneticPr fontId="3" type="noConversion"/>
  </si>
  <si>
    <t>모금함-하ㅇㅇ ㅇㅇ</t>
    <phoneticPr fontId="3" type="noConversion"/>
  </si>
  <si>
    <t>비지정후원금 예금이자</t>
    <phoneticPr fontId="3" type="noConversion"/>
  </si>
  <si>
    <t>모금함-푸ㅇㅇ</t>
    <phoneticPr fontId="3" type="noConversion"/>
  </si>
  <si>
    <t>후원자 - 토ㅇㅇㅇ</t>
    <phoneticPr fontId="3" type="noConversion"/>
  </si>
  <si>
    <t>모금함-박ㅇㅇㅇ</t>
    <phoneticPr fontId="3" type="noConversion"/>
  </si>
  <si>
    <t>결연지정ㅇㅇㅇ-사ㅇㅇㅇ</t>
    <phoneticPr fontId="3" type="noConversion"/>
  </si>
  <si>
    <t>비지정</t>
  </si>
  <si>
    <t>기간 : 2019년 3월 1일부터 2019년 3월 31일까지</t>
    <phoneticPr fontId="4" type="noConversion"/>
  </si>
  <si>
    <t>개인</t>
    <phoneticPr fontId="3" type="noConversion"/>
  </si>
  <si>
    <t>-</t>
    <phoneticPr fontId="3" type="noConversion"/>
  </si>
  <si>
    <t>영리</t>
    <phoneticPr fontId="3" type="noConversion"/>
  </si>
  <si>
    <t>비영리</t>
    <phoneticPr fontId="3" type="noConversion"/>
  </si>
  <si>
    <t>-</t>
    <phoneticPr fontId="3" type="noConversion"/>
  </si>
  <si>
    <t>개인</t>
    <phoneticPr fontId="3" type="noConversion"/>
  </si>
  <si>
    <r>
      <t>2019년 3</t>
    </r>
    <r>
      <rPr>
        <sz val="11"/>
        <color theme="1"/>
        <rFont val="맑은 고딕"/>
        <family val="2"/>
        <charset val="129"/>
        <scheme val="minor"/>
      </rPr>
      <t>월(1</t>
    </r>
    <r>
      <rPr>
        <sz val="11"/>
        <color theme="1"/>
        <rFont val="맑은 고딕"/>
        <family val="2"/>
        <charset val="129"/>
        <scheme val="minor"/>
      </rPr>
      <t>0</t>
    </r>
    <r>
      <rPr>
        <sz val="11"/>
        <color theme="1"/>
        <rFont val="맑은 고딕"/>
        <family val="2"/>
        <charset val="129"/>
        <scheme val="minor"/>
      </rPr>
      <t>일자) CMS ㅇㅇㅇㅇㅇ ㅇㅇ</t>
    </r>
    <phoneticPr fontId="3" type="noConversion"/>
  </si>
  <si>
    <t>후원자 - 박ㅇㅇ(마ㅇㅇㅇㅇㅇㅇ)</t>
    <phoneticPr fontId="3" type="noConversion"/>
  </si>
  <si>
    <t>기업</t>
    <phoneticPr fontId="3" type="noConversion"/>
  </si>
  <si>
    <t>기업</t>
    <phoneticPr fontId="3" type="noConversion"/>
  </si>
  <si>
    <t>단체</t>
    <phoneticPr fontId="3" type="noConversion"/>
  </si>
  <si>
    <t>비영리</t>
    <phoneticPr fontId="3" type="noConversion"/>
  </si>
  <si>
    <t>영리</t>
    <phoneticPr fontId="3" type="noConversion"/>
  </si>
  <si>
    <t>개인</t>
    <phoneticPr fontId="3" type="noConversion"/>
  </si>
  <si>
    <t>개인</t>
    <phoneticPr fontId="3" type="noConversion"/>
  </si>
  <si>
    <t>단체</t>
    <phoneticPr fontId="3" type="noConversion"/>
  </si>
  <si>
    <t>비영리</t>
    <phoneticPr fontId="3" type="noConversion"/>
  </si>
  <si>
    <t>단체</t>
    <phoneticPr fontId="3" type="noConversion"/>
  </si>
  <si>
    <t>비영리</t>
    <phoneticPr fontId="3" type="noConversion"/>
  </si>
  <si>
    <t>비영리</t>
    <phoneticPr fontId="3" type="noConversion"/>
  </si>
  <si>
    <t>-</t>
    <phoneticPr fontId="3" type="noConversion"/>
  </si>
  <si>
    <t>단체</t>
    <phoneticPr fontId="3" type="noConversion"/>
  </si>
  <si>
    <t>기업</t>
    <phoneticPr fontId="3" type="noConversion"/>
  </si>
  <si>
    <t>영리</t>
    <phoneticPr fontId="3" type="noConversion"/>
  </si>
  <si>
    <t>개인</t>
    <phoneticPr fontId="3" type="noConversion"/>
  </si>
  <si>
    <t>기업</t>
    <phoneticPr fontId="3" type="noConversion"/>
  </si>
  <si>
    <t>영리</t>
    <phoneticPr fontId="3" type="noConversion"/>
  </si>
  <si>
    <t>단체</t>
    <phoneticPr fontId="3" type="noConversion"/>
  </si>
  <si>
    <t>19.3월 호평.평내 지역 후원자 지정후원금 지급</t>
  </si>
  <si>
    <t>3/6자 푸드마켓 후원물품 구입비 지출계좌 오류 정정</t>
  </si>
  <si>
    <t>19년 3월 묵현리 지역 정기후원금 지급</t>
  </si>
  <si>
    <t>2019년 3월 수동면,가곡리 지정 정기후원금 지급</t>
  </si>
  <si>
    <t>2019년 3월 수동면, 가곡리 지정후원금 지급</t>
  </si>
  <si>
    <t>19년 3월 마석우리 정기후원금 지급</t>
  </si>
  <si>
    <t>19년 3월 화도읍 정기후원금 지급</t>
  </si>
  <si>
    <t>19년 3월 마석우리 후원자지정 후원금 지급</t>
  </si>
  <si>
    <t>19년 3월 수동면대상자 후원자 지정 후원금 지급</t>
  </si>
  <si>
    <t>지역청년이 손자녀 되어 드리는 Gr-eat 행 1차 진행비</t>
  </si>
  <si>
    <t>19년 3월 이웃돕기 양주cc 백미지원 정기후원금 지급</t>
  </si>
  <si>
    <t>19년 4~6월 목욕티켓 구매를 위한 지출</t>
  </si>
  <si>
    <t>2019년 3월 기초학습방문지도비 지급</t>
  </si>
  <si>
    <t>19년 3월 화도지역 교육기술학원교육비 지급</t>
  </si>
  <si>
    <t>19.3월 호평지역 지정후원금 지급</t>
  </si>
  <si>
    <t>김**외 159명</t>
    <phoneticPr fontId="3" type="noConversion"/>
  </si>
  <si>
    <t>이**</t>
    <phoneticPr fontId="3" type="noConversion"/>
  </si>
  <si>
    <t>50,000원 x 1명</t>
    <phoneticPr fontId="3" type="noConversion"/>
  </si>
  <si>
    <t>100,000원 x 1명</t>
    <phoneticPr fontId="3" type="noConversion"/>
  </si>
  <si>
    <t>고**</t>
    <phoneticPr fontId="3" type="noConversion"/>
  </si>
  <si>
    <t>100,000원 x 2명</t>
    <phoneticPr fontId="3" type="noConversion"/>
  </si>
  <si>
    <t>박**외1명</t>
    <phoneticPr fontId="3" type="noConversion"/>
  </si>
  <si>
    <t>300,000원 x 20명
500,000원 x 5명</t>
    <phoneticPr fontId="3" type="noConversion"/>
  </si>
  <si>
    <t>국**외 24명</t>
    <phoneticPr fontId="3" type="noConversion"/>
  </si>
  <si>
    <t>100,000원 x 3명
20,000원 x 1명
50,000원 x 1명</t>
    <phoneticPr fontId="3" type="noConversion"/>
  </si>
  <si>
    <t>안**외4명</t>
    <phoneticPr fontId="3" type="noConversion"/>
  </si>
  <si>
    <t>지**외 99명</t>
    <phoneticPr fontId="3" type="noConversion"/>
  </si>
  <si>
    <t>150,000원 x 1명
50,000원 x 1명
30,000원 x1명</t>
    <phoneticPr fontId="3" type="noConversion"/>
  </si>
  <si>
    <t>문**외2명</t>
    <phoneticPr fontId="3" type="noConversion"/>
  </si>
  <si>
    <t>계좌지출 오류 정정</t>
    <phoneticPr fontId="3" type="noConversion"/>
  </si>
  <si>
    <t>김**외 19명</t>
    <phoneticPr fontId="3" type="noConversion"/>
  </si>
  <si>
    <t>이**외 77명</t>
    <phoneticPr fontId="3" type="noConversion"/>
  </si>
  <si>
    <t>100,000원 x 20명</t>
    <phoneticPr fontId="3" type="noConversion"/>
  </si>
  <si>
    <t>262,500원 x 1명
300,000원 x 2명</t>
    <phoneticPr fontId="3" type="noConversion"/>
  </si>
  <si>
    <t>김**외 2명</t>
    <phoneticPr fontId="3" type="noConversion"/>
  </si>
  <si>
    <t>곽*외 12명</t>
    <phoneticPr fontId="3" type="noConversion"/>
  </si>
  <si>
    <t>아ㅇㅇㅇㅇㅇ ㅇㅇㅇㅇㅇㅇㅇㅇㅇ 7차 생계비 지급</t>
    <phoneticPr fontId="3" type="noConversion"/>
  </si>
  <si>
    <t>19년 2월 화ㅇㅇㅇㅇ 정기지정후원금 지급</t>
    <phoneticPr fontId="3" type="noConversion"/>
  </si>
  <si>
    <t>100,000원 x 26명</t>
    <phoneticPr fontId="3" type="noConversion"/>
  </si>
  <si>
    <t xml:space="preserve"> 50,000원  x 2명
100,000원 x 7명
150,000원 x 1명
200,000원 x 1명
250,000원 x 1명</t>
    <phoneticPr fontId="3" type="noConversion"/>
  </si>
  <si>
    <t>100,000원 x 2명
150,000원 x 1명</t>
    <phoneticPr fontId="3" type="noConversion"/>
  </si>
  <si>
    <t>200,000원 x 1명</t>
    <phoneticPr fontId="3" type="noConversion"/>
  </si>
  <si>
    <t>박**외 2명</t>
    <phoneticPr fontId="3" type="noConversion"/>
  </si>
  <si>
    <t>박**외25명</t>
    <phoneticPr fontId="3" type="noConversion"/>
  </si>
  <si>
    <t>100,000원 x 3명
200,000원 x 1명
250,000원 x 1명</t>
    <phoneticPr fontId="3" type="noConversion"/>
  </si>
  <si>
    <t>김**외4명</t>
    <phoneticPr fontId="3" type="noConversion"/>
  </si>
  <si>
    <t>아ㅇㅇㅇㅇㅇ ㅇㅇㅇㅇㅇㅇㅇㅇㅇ 8차 생계비 지급</t>
    <phoneticPr fontId="3" type="noConversion"/>
  </si>
  <si>
    <t>50,000원 x 2명 
100,000원 x 4명
120,000원 x 1명
150,000원 x 2명
180,000원 x 1명
200,000원 x 1명</t>
    <phoneticPr fontId="3" type="noConversion"/>
  </si>
  <si>
    <t>최**외10명</t>
    <phoneticPr fontId="3" type="noConversion"/>
  </si>
  <si>
    <t>최**외 100명</t>
    <phoneticPr fontId="3" type="noConversion"/>
  </si>
  <si>
    <t>30,000원 x 6명</t>
    <phoneticPr fontId="3" type="noConversion"/>
  </si>
  <si>
    <t>정**외 5명</t>
    <phoneticPr fontId="3" type="noConversion"/>
  </si>
  <si>
    <t>박**</t>
    <phoneticPr fontId="3" type="noConversion"/>
  </si>
  <si>
    <t>500,000원 x 1명
250,000원 x 2명</t>
    <phoneticPr fontId="3" type="noConversion"/>
  </si>
  <si>
    <t>조**외 2명</t>
    <phoneticPr fontId="3" type="noConversion"/>
  </si>
  <si>
    <t>19년 3월 드ㅇㅇㅇㅇ 지정 후원금 지급</t>
    <phoneticPr fontId="3" type="noConversion"/>
  </si>
  <si>
    <t>19년 2월 드ㅇㅇㅇㅇ 지정 후원금 지급</t>
    <phoneticPr fontId="3" type="noConversion"/>
  </si>
  <si>
    <t>호ㅇㅇㅇㅇㅇ 지정후원금(장학금) 지출</t>
    <phoneticPr fontId="3" type="noConversion"/>
  </si>
  <si>
    <t>호ㅇㅇㅇㅇㅇ 사랑의 과외교실 2월분 후원금 지출</t>
    <phoneticPr fontId="3" type="noConversion"/>
  </si>
  <si>
    <t>2019년 2월분 어ㅇㅇㅇㅇ 정기후원금 지급</t>
    <phoneticPr fontId="3" type="noConversion"/>
  </si>
  <si>
    <t>조**9명</t>
    <phoneticPr fontId="3" type="noConversion"/>
  </si>
  <si>
    <t>19년 2월 평내동ㅇㅇㅇㅇㅇㅇㅇㅇㅇ 후원금 지급</t>
    <phoneticPr fontId="3" type="noConversion"/>
  </si>
  <si>
    <t>100,000원 x1명</t>
    <phoneticPr fontId="3" type="noConversion"/>
  </si>
  <si>
    <t>100,000원 x10명</t>
    <phoneticPr fontId="3" type="noConversion"/>
  </si>
  <si>
    <t>이**</t>
    <phoneticPr fontId="3" type="noConversion"/>
  </si>
  <si>
    <t>이**외 8명</t>
    <phoneticPr fontId="3" type="noConversion"/>
  </si>
  <si>
    <t>30,000원 x 9명</t>
    <phoneticPr fontId="3" type="noConversion"/>
  </si>
  <si>
    <t>박**외3명</t>
    <phoneticPr fontId="3" type="noConversion"/>
  </si>
  <si>
    <t>26,810원 x 4명</t>
    <phoneticPr fontId="3" type="noConversion"/>
  </si>
  <si>
    <t>69,218원 x 63명
69,266원 x  1명</t>
    <phoneticPr fontId="3" type="noConversion"/>
  </si>
  <si>
    <t>김**외 63명</t>
    <phoneticPr fontId="3" type="noConversion"/>
  </si>
  <si>
    <t>7,000원x 7명x 3회</t>
    <phoneticPr fontId="3" type="noConversion"/>
  </si>
  <si>
    <t>남***외 6명</t>
    <phoneticPr fontId="3" type="noConversion"/>
  </si>
  <si>
    <t>19년 3월 아ㅇㅇㅇㅇㅇ ㅇㅇㅇ ㅇㅇㅇㅇ ㅇㅇㅇ지급</t>
    <phoneticPr fontId="3" type="noConversion"/>
  </si>
  <si>
    <t>19년 3월 마ㅇㅇㅇ ㅇㅇㅇㅇ ㅇㅇㅇㅇㅇㅇㅇ 지출</t>
    <phoneticPr fontId="3" type="noConversion"/>
  </si>
  <si>
    <t>100,000원 x 4명</t>
    <phoneticPr fontId="3" type="noConversion"/>
  </si>
  <si>
    <t>19년 3월 마ㅇㅇㅇ ㅇㅇㅇㅇ ㅇㅇㅇㅇㅇㅇㅇ 지출</t>
    <phoneticPr fontId="3" type="noConversion"/>
  </si>
  <si>
    <t>호ㅇㅇㅇㅇ "정서지원 힐링나눔캠프(1차) 지출</t>
    <phoneticPr fontId="3" type="noConversion"/>
  </si>
  <si>
    <t>사례관리 대상자(김ㅇㅇ) 지정후원금 지급</t>
    <phoneticPr fontId="3" type="noConversion"/>
  </si>
  <si>
    <t>19년 3월 화ㅇㅇㅇㅇ 정기지정후원금 지급</t>
    <phoneticPr fontId="3" type="noConversion"/>
  </si>
  <si>
    <t>19년 3월 화ㅇㅇㅇㅇ 정기지정후원금 지급</t>
    <phoneticPr fontId="3" type="noConversion"/>
  </si>
  <si>
    <t>19년 3월 희ㅇㅇㅇㅇㅇㅇ 심리치료비 지급</t>
    <phoneticPr fontId="3" type="noConversion"/>
  </si>
  <si>
    <t>2019년 3월 평ㅇㅇㅇㅇㅇㅇㅇㅇ 지정 후원금 지급</t>
    <phoneticPr fontId="3" type="noConversion"/>
  </si>
  <si>
    <t>이***외 144명</t>
    <phoneticPr fontId="3" type="noConversion"/>
  </si>
  <si>
    <t>CMS 이체 선납 수수료</t>
    <phoneticPr fontId="3" type="noConversion"/>
  </si>
  <si>
    <t>이체수수료 100명x 20원
이체성공수수료 86명x200원</t>
    <phoneticPr fontId="3" type="noConversion"/>
  </si>
  <si>
    <t>이체수수료 160명x 20원
이체성공수수료 143명x200원</t>
    <phoneticPr fontId="3" type="noConversion"/>
  </si>
  <si>
    <t>이체수수료 78명x 20원
이체성공수수료 62명x200원</t>
    <phoneticPr fontId="3" type="noConversion"/>
  </si>
  <si>
    <t>이체수수료101명x 20원
이체성공수수료72명x200원</t>
    <phoneticPr fontId="3" type="noConversion"/>
  </si>
  <si>
    <t>이체수수료761명x 20원
이체성공수수료565명x200원</t>
    <phoneticPr fontId="3" type="noConversion"/>
  </si>
  <si>
    <t>이체수수료145명x 20원
이체성공수수료102명x200원</t>
    <phoneticPr fontId="3" type="noConversion"/>
  </si>
  <si>
    <t xml:space="preserve"> 50,000원  x 11명
100,000원 x 5명
120,000원 x 2명
150,000원 x 4명
160,000원 x 3명
200,000원 x 2명</t>
    <phoneticPr fontId="3" type="noConversion"/>
  </si>
  <si>
    <t>박**외 25명</t>
    <phoneticPr fontId="3" type="noConversion"/>
  </si>
  <si>
    <t>김**</t>
    <phoneticPr fontId="3" type="noConversion"/>
  </si>
  <si>
    <t>300,000원 x 1명</t>
    <phoneticPr fontId="3" type="noConversion"/>
  </si>
  <si>
    <t>38,000원 x 13명
34,000원 x 6명</t>
    <phoneticPr fontId="3" type="noConversion"/>
  </si>
  <si>
    <t>200,000원 x 1명</t>
    <phoneticPr fontId="3" type="noConversion"/>
  </si>
  <si>
    <t>150,000원 x 2명
200,000원 x 1명</t>
    <phoneticPr fontId="3" type="noConversion"/>
  </si>
  <si>
    <t>200,000원 x1명</t>
    <phoneticPr fontId="3" type="noConversion"/>
  </si>
  <si>
    <t>100,000원 x 5명</t>
    <phoneticPr fontId="3" type="noConversion"/>
  </si>
  <si>
    <t>김**외 18명</t>
    <phoneticPr fontId="3" type="noConversion"/>
  </si>
  <si>
    <t>신**외2명</t>
    <phoneticPr fontId="3" type="noConversion"/>
  </si>
  <si>
    <t>2019년 3월 평ㅇㅇㅇㅇㅇㅇㅇㅇ 지정 후원금 지급</t>
    <phoneticPr fontId="3" type="noConversion"/>
  </si>
  <si>
    <t>2019년 3월 호평평내 후원자(이ㅇㅇ)지정후원금 지급</t>
    <phoneticPr fontId="3" type="noConversion"/>
  </si>
  <si>
    <t>2019년 호평동 ㅇㅇㅇ 후원금지급</t>
    <phoneticPr fontId="3" type="noConversion"/>
  </si>
  <si>
    <t>19년 3월 디ㅇㅇㅇㅇㅇ  ㅇㅇㅇㅇㅇ 지정후원금지출</t>
    <phoneticPr fontId="3" type="noConversion"/>
  </si>
  <si>
    <t>19년 3월 디ㅇㅇㅇㅇㅇ 후원금 지출</t>
    <phoneticPr fontId="3" type="noConversion"/>
  </si>
  <si>
    <t>10,000원 x 50명</t>
    <phoneticPr fontId="3" type="noConversion"/>
  </si>
  <si>
    <t>10,000원 x 15명</t>
    <phoneticPr fontId="3" type="noConversion"/>
  </si>
  <si>
    <t>안**외14명</t>
    <phoneticPr fontId="3" type="noConversion"/>
  </si>
  <si>
    <t>박**외49명</t>
    <phoneticPr fontId="3" type="noConversion"/>
  </si>
  <si>
    <t>조**</t>
    <phoneticPr fontId="3" type="noConversion"/>
  </si>
  <si>
    <t>이**외 15명</t>
    <phoneticPr fontId="3" type="noConversion"/>
  </si>
  <si>
    <t>46,032원  x 15명
46,040원 x 1명</t>
    <phoneticPr fontId="3" type="noConversion"/>
  </si>
  <si>
    <t>후원자 - 대ㅇㅇㅇㅇㅇ</t>
    <phoneticPr fontId="3" type="noConversion"/>
  </si>
  <si>
    <t>후원자 - 백ㅇㅇㅇ</t>
    <phoneticPr fontId="3" type="noConversion"/>
  </si>
  <si>
    <t>후원자 - 남 ㅇㅇㅇㅇㅇ</t>
    <phoneticPr fontId="3" type="noConversion"/>
  </si>
  <si>
    <r>
      <t xml:space="preserve">2019년 </t>
    </r>
    <r>
      <rPr>
        <sz val="11"/>
        <color theme="1"/>
        <rFont val="맑은 고딕"/>
        <family val="2"/>
        <charset val="129"/>
        <scheme val="minor"/>
      </rPr>
      <t>3</t>
    </r>
    <r>
      <rPr>
        <sz val="11"/>
        <color theme="1"/>
        <rFont val="맑은 고딕"/>
        <family val="2"/>
        <charset val="129"/>
        <scheme val="minor"/>
      </rPr>
      <t>월 푸드마켓</t>
    </r>
    <r>
      <rPr>
        <sz val="11"/>
        <color theme="1"/>
        <rFont val="맑은 고딕"/>
        <family val="2"/>
        <charset val="129"/>
        <scheme val="minor"/>
      </rPr>
      <t xml:space="preserve"> 지정 정기후원금 전환수입</t>
    </r>
    <phoneticPr fontId="3" type="noConversion"/>
  </si>
  <si>
    <t>기간 : 2019년 3월 1일부터 2019년 3월 31일까지</t>
    <phoneticPr fontId="4" type="noConversion"/>
  </si>
  <si>
    <t>예금이자</t>
    <phoneticPr fontId="3" type="noConversion"/>
  </si>
  <si>
    <t>단체</t>
    <phoneticPr fontId="3" type="noConversion"/>
  </si>
  <si>
    <t>단체</t>
    <phoneticPr fontId="3" type="noConversion"/>
  </si>
  <si>
    <t>영리</t>
    <phoneticPr fontId="3" type="noConversion"/>
  </si>
  <si>
    <t>비영리</t>
    <phoneticPr fontId="3" type="noConversion"/>
  </si>
  <si>
    <t>2월 27일 푸드마켓물품구입시 오지출진행. 이에 따른 계좌반환건</t>
    <phoneticPr fontId="3" type="noConversion"/>
  </si>
  <si>
    <t>합계</t>
    <phoneticPr fontId="3" type="noConversion"/>
  </si>
  <si>
    <t>후원품 수입 및 사용결과보고서</t>
    <phoneticPr fontId="4" type="noConversion"/>
  </si>
  <si>
    <t>기간 : 2019년 03월 01일부터 2019년 03월 31일까지</t>
    <phoneticPr fontId="4" type="noConversion"/>
  </si>
  <si>
    <t xml:space="preserve">1. 후원품 수입명세서           </t>
    <phoneticPr fontId="4" type="noConversion"/>
  </si>
  <si>
    <t>순번</t>
  </si>
  <si>
    <t>발생</t>
    <phoneticPr fontId="3" type="noConversion"/>
  </si>
  <si>
    <t>후원품</t>
  </si>
  <si>
    <t>후원자 
구분</t>
    <phoneticPr fontId="3" type="noConversion"/>
  </si>
  <si>
    <t>비영리
법인
구분</t>
    <phoneticPr fontId="3" type="noConversion"/>
  </si>
  <si>
    <t>기타내용</t>
    <phoneticPr fontId="3" type="noConversion"/>
  </si>
  <si>
    <t>모금자
기   관
여   부</t>
    <phoneticPr fontId="3" type="noConversion"/>
  </si>
  <si>
    <t>기부금
단   체
여   부</t>
    <phoneticPr fontId="3" type="noConversion"/>
  </si>
  <si>
    <t>후원자</t>
    <phoneticPr fontId="3" type="noConversion"/>
  </si>
  <si>
    <t>내역</t>
  </si>
  <si>
    <t>품명</t>
  </si>
  <si>
    <t>수량</t>
    <phoneticPr fontId="3" type="noConversion"/>
  </si>
  <si>
    <t>단위</t>
    <phoneticPr fontId="3" type="noConversion"/>
  </si>
  <si>
    <t>단위</t>
    <phoneticPr fontId="3" type="noConversion"/>
  </si>
  <si>
    <t>상당금액</t>
    <phoneticPr fontId="3" type="noConversion"/>
  </si>
  <si>
    <t>일자</t>
  </si>
  <si>
    <t>종류</t>
  </si>
  <si>
    <t>2019-03-04</t>
  </si>
  <si>
    <t>지역사회금품</t>
  </si>
  <si>
    <t>개인</t>
    <phoneticPr fontId="3" type="noConversion"/>
  </si>
  <si>
    <t>N</t>
    <phoneticPr fontId="3" type="noConversion"/>
  </si>
  <si>
    <t>뚜0000000</t>
    <phoneticPr fontId="3" type="noConversion"/>
  </si>
  <si>
    <t>동부권역 푸드마켓 이용자를 위한 빵 후원</t>
    <phoneticPr fontId="3" type="noConversion"/>
  </si>
  <si>
    <t>식품</t>
  </si>
  <si>
    <t>개</t>
    <phoneticPr fontId="3" type="noConversion"/>
  </si>
  <si>
    <t>개</t>
    <phoneticPr fontId="3" type="noConversion"/>
  </si>
  <si>
    <t>사0000</t>
    <phoneticPr fontId="3" type="noConversion"/>
  </si>
  <si>
    <t>동부권역 푸드마켓 이용자를 위한 밑반찬 후원</t>
    <phoneticPr fontId="3" type="noConversion"/>
  </si>
  <si>
    <t>이000000</t>
    <phoneticPr fontId="3" type="noConversion"/>
  </si>
  <si>
    <t>개인</t>
    <phoneticPr fontId="3" type="noConversion"/>
  </si>
  <si>
    <t>N</t>
    <phoneticPr fontId="3" type="noConversion"/>
  </si>
  <si>
    <t>본000</t>
    <phoneticPr fontId="3" type="noConversion"/>
  </si>
  <si>
    <t>동부권역 푸드마켓 이용자를 위한 빵 후원</t>
    <phoneticPr fontId="3" type="noConversion"/>
  </si>
  <si>
    <t>개</t>
    <phoneticPr fontId="3" type="noConversion"/>
  </si>
  <si>
    <t>빵00000 0000</t>
    <phoneticPr fontId="3" type="noConversion"/>
  </si>
  <si>
    <t>핸0000</t>
    <phoneticPr fontId="3" type="noConversion"/>
  </si>
  <si>
    <t>파0000 00000</t>
    <phoneticPr fontId="3" type="noConversion"/>
  </si>
  <si>
    <t>작000</t>
    <phoneticPr fontId="3" type="noConversion"/>
  </si>
  <si>
    <t>별 00</t>
    <phoneticPr fontId="3" type="noConversion"/>
  </si>
  <si>
    <t>파0000 000</t>
    <phoneticPr fontId="3" type="noConversion"/>
  </si>
  <si>
    <t>바0000000</t>
    <phoneticPr fontId="3" type="noConversion"/>
  </si>
  <si>
    <t>2019-03-05</t>
  </si>
  <si>
    <t>뚜0000000</t>
    <phoneticPr fontId="3" type="noConversion"/>
  </si>
  <si>
    <t>사0000</t>
    <phoneticPr fontId="3" type="noConversion"/>
  </si>
  <si>
    <t>동부권역 푸드마켓 이용자를 위한 밑반찬 후원</t>
    <phoneticPr fontId="3" type="noConversion"/>
  </si>
  <si>
    <t>이000000</t>
    <phoneticPr fontId="3" type="noConversion"/>
  </si>
  <si>
    <t>핸0000</t>
    <phoneticPr fontId="3" type="noConversion"/>
  </si>
  <si>
    <t>빠00</t>
    <phoneticPr fontId="3" type="noConversion"/>
  </si>
  <si>
    <t>베000 00</t>
    <phoneticPr fontId="3" type="noConversion"/>
  </si>
  <si>
    <t>2019-03-06</t>
  </si>
  <si>
    <t>지000</t>
    <phoneticPr fontId="3" type="noConversion"/>
  </si>
  <si>
    <t>다000000</t>
    <phoneticPr fontId="3" type="noConversion"/>
  </si>
  <si>
    <t>동부권역 푸드마켓 이용자를 위한 두부 후원</t>
    <phoneticPr fontId="3" type="noConversion"/>
  </si>
  <si>
    <t>바00 0</t>
    <phoneticPr fontId="3" type="noConversion"/>
  </si>
  <si>
    <t>2019-03-07</t>
  </si>
  <si>
    <t>개</t>
    <phoneticPr fontId="3" type="noConversion"/>
  </si>
  <si>
    <t>바0000000</t>
    <phoneticPr fontId="3" type="noConversion"/>
  </si>
  <si>
    <t>2019-03-08</t>
  </si>
  <si>
    <t>다000</t>
    <phoneticPr fontId="3" type="noConversion"/>
  </si>
  <si>
    <t>동부권역 푸드마켓 이용자를 위한 의류 후원</t>
    <phoneticPr fontId="3" type="noConversion"/>
  </si>
  <si>
    <t>의류</t>
  </si>
  <si>
    <t>N</t>
    <phoneticPr fontId="3" type="noConversion"/>
  </si>
  <si>
    <t>2019-03-12</t>
  </si>
  <si>
    <t>고00</t>
    <phoneticPr fontId="3" type="noConversion"/>
  </si>
  <si>
    <t>동부권역 사례관리 대상자를 위한 마스크 후원</t>
    <phoneticPr fontId="3" type="noConversion"/>
  </si>
  <si>
    <t>기타</t>
  </si>
  <si>
    <t>동부권역 푸드마켓 이용자를 위한 밑반찬 후원</t>
    <phoneticPr fontId="3" type="noConversion"/>
  </si>
  <si>
    <t>동부권역 푸드마켓 이용자를 위한 빵 후원</t>
    <phoneticPr fontId="3" type="noConversion"/>
  </si>
  <si>
    <t>2019-03-13</t>
  </si>
  <si>
    <t>본000</t>
    <phoneticPr fontId="3" type="noConversion"/>
  </si>
  <si>
    <t>뿅0000000</t>
    <phoneticPr fontId="3" type="noConversion"/>
  </si>
  <si>
    <t>동부권역 푸드마켓 이용자를 위한 족발 후원</t>
    <phoneticPr fontId="3" type="noConversion"/>
  </si>
  <si>
    <t>핸0000</t>
    <phoneticPr fontId="3" type="noConversion"/>
  </si>
  <si>
    <t>2019-03-14</t>
  </si>
  <si>
    <t>김00(0000)</t>
    <phoneticPr fontId="3" type="noConversion"/>
  </si>
  <si>
    <t>2019-03-15</t>
  </si>
  <si>
    <t>맷0000000</t>
    <phoneticPr fontId="3" type="noConversion"/>
  </si>
  <si>
    <t>동부권역 사례관리 대상자를 위한 외식 후원</t>
    <phoneticPr fontId="3" type="noConversion"/>
  </si>
  <si>
    <t>2019-03-18</t>
  </si>
  <si>
    <t>심00</t>
    <phoneticPr fontId="3" type="noConversion"/>
  </si>
  <si>
    <t>동부권역 사례관리 대상자를 위한 밑반찬 후원</t>
    <phoneticPr fontId="3" type="noConversion"/>
  </si>
  <si>
    <t>전000000</t>
    <phoneticPr fontId="3" type="noConversion"/>
  </si>
  <si>
    <t>동부권역 사례관리 대상자를 위한 순대국 후원</t>
    <phoneticPr fontId="3" type="noConversion"/>
  </si>
  <si>
    <t>신00</t>
    <phoneticPr fontId="3" type="noConversion"/>
  </si>
  <si>
    <t>동부권역 푸드마켓 이용자를 위한 고추장 후원</t>
    <phoneticPr fontId="3" type="noConversion"/>
  </si>
  <si>
    <t>2019-03-19</t>
    <phoneticPr fontId="3" type="noConversion"/>
  </si>
  <si>
    <t>2019-03-20</t>
  </si>
  <si>
    <t>파00 0000</t>
    <phoneticPr fontId="3" type="noConversion"/>
  </si>
  <si>
    <t>동부권역 푸드마켓 이용자를 위한 냉동식품 
후원</t>
    <phoneticPr fontId="3" type="noConversion"/>
  </si>
  <si>
    <t>2019-03-21</t>
  </si>
  <si>
    <t>스00000</t>
    <phoneticPr fontId="3" type="noConversion"/>
  </si>
  <si>
    <t>동부권역 이용자를 위한 복사기(대여) 후원</t>
    <phoneticPr fontId="3" type="noConversion"/>
  </si>
  <si>
    <t>2019-03-22</t>
  </si>
  <si>
    <t>2019-03-25</t>
  </si>
  <si>
    <t>비영리법인</t>
    <phoneticPr fontId="3" type="noConversion"/>
  </si>
  <si>
    <t>법인</t>
    <phoneticPr fontId="3" type="noConversion"/>
  </si>
  <si>
    <t>2019-03-26</t>
  </si>
  <si>
    <t>호000</t>
    <phoneticPr fontId="3" type="noConversion"/>
  </si>
  <si>
    <t>동부권역 사례관리 대상자를 위한 세제 후원</t>
    <phoneticPr fontId="3" type="noConversion"/>
  </si>
  <si>
    <t>생필품</t>
  </si>
  <si>
    <t>2019-03-27</t>
  </si>
  <si>
    <t>2019-03-28</t>
  </si>
  <si>
    <t>(주)이00</t>
    <phoneticPr fontId="3" type="noConversion"/>
  </si>
  <si>
    <t>동부권역 사례관리 대상자를 위한 잡화 후원</t>
    <phoneticPr fontId="3" type="noConversion"/>
  </si>
  <si>
    <t>기타</t>
    <phoneticPr fontId="3" type="noConversion"/>
  </si>
  <si>
    <t>2019-03-29</t>
  </si>
  <si>
    <t>박000</t>
    <phoneticPr fontId="3" type="noConversion"/>
  </si>
  <si>
    <t>동부권역 푸드마켓 이용자를 위한 즉석요리 
후원</t>
    <phoneticPr fontId="3" type="noConversion"/>
  </si>
  <si>
    <t>총액</t>
    <phoneticPr fontId="3" type="noConversion"/>
  </si>
  <si>
    <t>2. 후원품 사용명세서</t>
    <phoneticPr fontId="3" type="noConversion"/>
  </si>
  <si>
    <t>사용일자</t>
  </si>
  <si>
    <t>품목</t>
    <phoneticPr fontId="3" type="noConversion"/>
  </si>
  <si>
    <t>사용내역</t>
    <phoneticPr fontId="3" type="noConversion"/>
  </si>
  <si>
    <t>사용처</t>
    <phoneticPr fontId="3" type="noConversion"/>
  </si>
  <si>
    <t>결연후원
금품여부</t>
    <phoneticPr fontId="3" type="noConversion"/>
  </si>
  <si>
    <t>수량</t>
    <phoneticPr fontId="3" type="noConversion"/>
  </si>
  <si>
    <t>상당금액</t>
    <phoneticPr fontId="3" type="noConversion"/>
  </si>
  <si>
    <t>비고</t>
  </si>
  <si>
    <t>2019-03-04</t>
    <phoneticPr fontId="29" type="noConversion"/>
  </si>
  <si>
    <t>동부권역 푸드마켓 이용자를 위한 빵 지원</t>
    <phoneticPr fontId="3" type="noConversion"/>
  </si>
  <si>
    <t>동부권역 푸드마켓 이용자를 위한 빵 지원</t>
    <phoneticPr fontId="3" type="noConversion"/>
  </si>
  <si>
    <t>동00000</t>
    <phoneticPr fontId="3" type="noConversion"/>
  </si>
  <si>
    <t>동00000</t>
    <phoneticPr fontId="3" type="noConversion"/>
  </si>
  <si>
    <t>Y</t>
    <phoneticPr fontId="3" type="noConversion"/>
  </si>
  <si>
    <t>개</t>
    <phoneticPr fontId="3" type="noConversion"/>
  </si>
  <si>
    <t>동부권역 푸드마켓 이용자를 위한 빵 지원</t>
    <phoneticPr fontId="3" type="noConversion"/>
  </si>
  <si>
    <t>동00000</t>
    <phoneticPr fontId="3" type="noConversion"/>
  </si>
  <si>
    <t>Y</t>
    <phoneticPr fontId="3" type="noConversion"/>
  </si>
  <si>
    <t>동부권역 푸드마켓 이용자를 위한 빵 지원</t>
    <phoneticPr fontId="3" type="noConversion"/>
  </si>
  <si>
    <t>Y</t>
    <phoneticPr fontId="3" type="noConversion"/>
  </si>
  <si>
    <t>라면</t>
  </si>
  <si>
    <t>동부권역 푸드마켓 이용자를 위한 라면 지원</t>
    <phoneticPr fontId="3" type="noConversion"/>
  </si>
  <si>
    <t>이00</t>
    <phoneticPr fontId="3" type="noConversion"/>
  </si>
  <si>
    <t>Box</t>
    <phoneticPr fontId="3" type="noConversion"/>
  </si>
  <si>
    <t xml:space="preserve">동부권역 사례관리 대상자 라면 지원 </t>
    <phoneticPr fontId="3" type="noConversion"/>
  </si>
  <si>
    <t xml:space="preserve">동부권역 사례관리 대상자 라면 지원 </t>
    <phoneticPr fontId="3" type="noConversion"/>
  </si>
  <si>
    <t>제000</t>
    <phoneticPr fontId="3" type="noConversion"/>
  </si>
  <si>
    <t>Box</t>
    <phoneticPr fontId="3" type="noConversion"/>
  </si>
  <si>
    <t>김00</t>
    <phoneticPr fontId="3" type="noConversion"/>
  </si>
  <si>
    <t xml:space="preserve">동부권역 사례관리 대상자 김세트 지원 </t>
    <phoneticPr fontId="3" type="noConversion"/>
  </si>
  <si>
    <t>이00</t>
    <phoneticPr fontId="3" type="noConversion"/>
  </si>
  <si>
    <t xml:space="preserve">동부권역 사례관리 대상자 전기장판 지원 </t>
    <phoneticPr fontId="3" type="noConversion"/>
  </si>
  <si>
    <t>제000</t>
    <phoneticPr fontId="3" type="noConversion"/>
  </si>
  <si>
    <t>주00</t>
    <phoneticPr fontId="3" type="noConversion"/>
  </si>
  <si>
    <t>조00</t>
    <phoneticPr fontId="3" type="noConversion"/>
  </si>
  <si>
    <t>정00</t>
    <phoneticPr fontId="3" type="noConversion"/>
  </si>
  <si>
    <t xml:space="preserve">동부권역 사례관리 대상자 화장지 지원 </t>
    <phoneticPr fontId="3" type="noConversion"/>
  </si>
  <si>
    <t>정00</t>
    <phoneticPr fontId="3" type="noConversion"/>
  </si>
  <si>
    <t xml:space="preserve">동부권역 사례관리 대상자 겨울이불 지원 </t>
    <phoneticPr fontId="3" type="noConversion"/>
  </si>
  <si>
    <t>Y</t>
    <phoneticPr fontId="3" type="noConversion"/>
  </si>
  <si>
    <t>동부권역 푸드마켓 이용자를 위한 화장품,로션 지원</t>
    <phoneticPr fontId="3" type="noConversion"/>
  </si>
  <si>
    <t>희000000000</t>
    <phoneticPr fontId="3" type="noConversion"/>
  </si>
  <si>
    <t>박00</t>
    <phoneticPr fontId="3" type="noConversion"/>
  </si>
  <si>
    <t>박00</t>
    <phoneticPr fontId="3" type="noConversion"/>
  </si>
  <si>
    <t>동부권역 푸드마켓 이용자를 위한 김 40Box식품 지원</t>
    <phoneticPr fontId="3" type="noConversion"/>
  </si>
  <si>
    <t>동부권역 푸드마켓 이용자를 위한 마스크 지원</t>
    <phoneticPr fontId="3" type="noConversion"/>
  </si>
  <si>
    <t>한00</t>
    <phoneticPr fontId="3" type="noConversion"/>
  </si>
  <si>
    <t xml:space="preserve">동부권역 사례관리 대상자 마스크 지원 </t>
    <phoneticPr fontId="3" type="noConversion"/>
  </si>
  <si>
    <t>김00</t>
    <phoneticPr fontId="3" type="noConversion"/>
  </si>
  <si>
    <t xml:space="preserve">동부권역 사례관리 대상자 자전거 지원 </t>
    <phoneticPr fontId="3" type="noConversion"/>
  </si>
  <si>
    <t xml:space="preserve">동부권역 사례관리 대상자 아동 킥보드 지원 </t>
    <phoneticPr fontId="3" type="noConversion"/>
  </si>
  <si>
    <t>사0</t>
    <phoneticPr fontId="3" type="noConversion"/>
  </si>
  <si>
    <t>윤00</t>
    <phoneticPr fontId="3" type="noConversion"/>
  </si>
  <si>
    <t>우00</t>
    <phoneticPr fontId="3" type="noConversion"/>
  </si>
  <si>
    <t xml:space="preserve">동부권역 사례관리 대상자 김세트 지원 </t>
    <phoneticPr fontId="3" type="noConversion"/>
  </si>
  <si>
    <t>유00</t>
    <phoneticPr fontId="3" type="noConversion"/>
  </si>
  <si>
    <t>배00</t>
    <phoneticPr fontId="3" type="noConversion"/>
  </si>
  <si>
    <t xml:space="preserve">동부권역 사례관리 대상자 밥솥 지원 </t>
    <phoneticPr fontId="3" type="noConversion"/>
  </si>
  <si>
    <t xml:space="preserve">동부권역 사례관리 대상자 아동 인라인 지원 </t>
    <phoneticPr fontId="3" type="noConversion"/>
  </si>
  <si>
    <t xml:space="preserve">동부권역 사례관리 대상자 의류 지원 </t>
    <phoneticPr fontId="3" type="noConversion"/>
  </si>
  <si>
    <t>남0000000000000000</t>
    <phoneticPr fontId="3" type="noConversion"/>
  </si>
  <si>
    <t>최00</t>
    <phoneticPr fontId="3" type="noConversion"/>
  </si>
  <si>
    <t>장00</t>
    <phoneticPr fontId="3" type="noConversion"/>
  </si>
  <si>
    <t>강00</t>
    <phoneticPr fontId="3" type="noConversion"/>
  </si>
  <si>
    <t>식품</t>
    <phoneticPr fontId="3" type="noConversion"/>
  </si>
  <si>
    <t xml:space="preserve">동부권역 사례관리 대상자 외식 지원 </t>
    <phoneticPr fontId="3" type="noConversion"/>
  </si>
  <si>
    <t>외식지원</t>
    <phoneticPr fontId="3" type="noConversion"/>
  </si>
  <si>
    <t xml:space="preserve">동부권역 사례관리 대상자 화장품 지원 </t>
    <phoneticPr fontId="3" type="noConversion"/>
  </si>
  <si>
    <t>서00</t>
    <phoneticPr fontId="3" type="noConversion"/>
  </si>
  <si>
    <t xml:space="preserve">동부권역 사례관리 대상자 밑반찬서비스 지원 </t>
    <phoneticPr fontId="3" type="noConversion"/>
  </si>
  <si>
    <t>오00</t>
    <phoneticPr fontId="3" type="noConversion"/>
  </si>
  <si>
    <t>2019-03-19</t>
  </si>
  <si>
    <t>차00</t>
    <phoneticPr fontId="3" type="noConversion"/>
  </si>
  <si>
    <t>진00</t>
    <phoneticPr fontId="3" type="noConversion"/>
  </si>
  <si>
    <t>임00</t>
    <phoneticPr fontId="3" type="noConversion"/>
  </si>
  <si>
    <t xml:space="preserve">동부권역 사회복지기관 의류 지원 </t>
    <phoneticPr fontId="3" type="noConversion"/>
  </si>
  <si>
    <t>두00</t>
    <phoneticPr fontId="3" type="noConversion"/>
  </si>
  <si>
    <t>남00</t>
    <phoneticPr fontId="3" type="noConversion"/>
  </si>
  <si>
    <t>허00</t>
    <phoneticPr fontId="3" type="noConversion"/>
  </si>
  <si>
    <t xml:space="preserve">동부권역 사례관리 대상자 기타물품 지원 </t>
  </si>
  <si>
    <t>동0000000</t>
    <phoneticPr fontId="3" type="noConversion"/>
  </si>
  <si>
    <t>노00</t>
    <phoneticPr fontId="3" type="noConversion"/>
  </si>
  <si>
    <t>전00</t>
    <phoneticPr fontId="3" type="noConversion"/>
  </si>
  <si>
    <t>황00</t>
    <phoneticPr fontId="3" type="noConversion"/>
  </si>
  <si>
    <t xml:space="preserve">동부권역 사례관리 대상자 실버카 지원 </t>
    <phoneticPr fontId="3" type="noConversion"/>
  </si>
  <si>
    <t>동부권역 푸드마켓 이용자를 위한 의류 지원</t>
    <phoneticPr fontId="3" type="noConversion"/>
  </si>
  <si>
    <t>홍00</t>
    <phoneticPr fontId="3" type="noConversion"/>
  </si>
  <si>
    <t>홍00</t>
    <phoneticPr fontId="3" type="noConversion"/>
  </si>
  <si>
    <t>동부권역 푸드마켓 이용자를 위한 슬리퍼 지원</t>
    <phoneticPr fontId="3" type="noConversion"/>
  </si>
  <si>
    <t>2019-03-28</t>
    <phoneticPr fontId="3" type="noConversion"/>
  </si>
  <si>
    <t>문00</t>
    <phoneticPr fontId="3" type="noConversion"/>
  </si>
  <si>
    <t>총계</t>
    <phoneticPr fontId="3" type="noConversion"/>
  </si>
  <si>
    <t>조00</t>
    <phoneticPr fontId="3" type="noConversion"/>
  </si>
  <si>
    <t>우00</t>
    <phoneticPr fontId="3" type="noConversion"/>
  </si>
  <si>
    <t>이00</t>
    <phoneticPr fontId="3" type="noConversion"/>
  </si>
  <si>
    <t>맷000 외식지원</t>
    <phoneticPr fontId="3" type="noConversion"/>
  </si>
  <si>
    <t>맷000  외식지원</t>
    <phoneticPr fontId="3" type="noConversion"/>
  </si>
  <si>
    <t>맷000  외식지원</t>
    <phoneticPr fontId="3" type="noConversion"/>
  </si>
  <si>
    <t>지00</t>
    <phoneticPr fontId="3" type="noConversion"/>
  </si>
  <si>
    <t>250,000원 x1명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</si>
</sst>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#,##0\ &quot;  X  1회&quot;"/>
    <numFmt numFmtId="177" formatCode="#,##0&quot;원  X  1회&quot;"/>
    <numFmt numFmtId="178" formatCode="#,#\ #0.0"/>
    <numFmt numFmtId="179" formatCode="#,#\ #0.00"/>
    <numFmt numFmtId="180" formatCode="#,#\ #0"/>
  </numFmts>
  <fonts count="76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9"/>
      <name val="바탕"/>
      <family val="1"/>
      <charset val="129"/>
    </font>
    <font>
      <sz val="9"/>
      <color rgb="FFFF0000"/>
      <name val="바탕"/>
      <family val="1"/>
      <charset val="129"/>
    </font>
    <font>
      <sz val="9"/>
      <name val="맑은고딕"/>
      <family val="3"/>
      <charset val="129"/>
    </font>
    <font>
      <sz val="9"/>
      <color indexed="8"/>
      <name val="바탕"/>
      <family val="1"/>
      <charset val="129"/>
    </font>
    <font>
      <b/>
      <sz val="13"/>
      <name val="맑은고딕"/>
      <family val="3"/>
      <charset val="129"/>
    </font>
    <font>
      <sz val="11"/>
      <color theme="1"/>
      <name val="맑은고딕"/>
      <family val="3"/>
      <charset val="129"/>
    </font>
    <font>
      <b/>
      <u/>
      <sz val="15"/>
      <name val="맑은고딕"/>
      <family val="3"/>
      <charset val="129"/>
    </font>
    <font>
      <sz val="10"/>
      <name val="맑은고딕"/>
      <family val="3"/>
      <charset val="129"/>
    </font>
    <font>
      <b/>
      <sz val="13"/>
      <name val="맑은 고딕"/>
      <family val="3"/>
      <charset val="129"/>
      <scheme val="major"/>
    </font>
    <font>
      <b/>
      <sz val="9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9"/>
      <color rgb="FFFF000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10"/>
      <color theme="1"/>
      <name val="맑은고딕"/>
      <family val="3"/>
      <charset val="129"/>
    </font>
    <font>
      <b/>
      <sz val="10"/>
      <color indexed="8"/>
      <name val="맑은고딕"/>
      <family val="3"/>
      <charset val="129"/>
    </font>
    <font>
      <b/>
      <sz val="11"/>
      <color theme="0"/>
      <name val="맑은 고딕"/>
      <family val="2"/>
      <charset val="129"/>
      <scheme val="minor"/>
    </font>
    <font>
      <b/>
      <sz val="1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ajor"/>
    </font>
    <font>
      <b/>
      <sz val="10"/>
      <color theme="0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b/>
      <sz val="16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sz val="11"/>
      <name val="맑은고딕"/>
      <family val="3"/>
      <charset val="129"/>
    </font>
    <font>
      <sz val="11"/>
      <color indexed="8"/>
      <name val="맑은 고딕"/>
      <family val="3"/>
      <charset val="129"/>
      <scheme val="major"/>
    </font>
    <font>
      <sz val="11"/>
      <color indexed="8"/>
      <name val="맑은 고딕"/>
      <family val="2"/>
      <charset val="129"/>
      <scheme val="major"/>
    </font>
    <font>
      <sz val="11"/>
      <name val="바탕"/>
      <family val="1"/>
      <charset val="129"/>
    </font>
    <font>
      <sz val="11"/>
      <color rgb="FFFF0000"/>
      <name val="바탕"/>
      <family val="1"/>
      <charset val="129"/>
    </font>
    <font>
      <sz val="11"/>
      <name val="맑은 고딕"/>
      <family val="3"/>
      <charset val="129"/>
      <scheme val="minor"/>
    </font>
    <font>
      <sz val="10"/>
      <color rgb="FFC00000"/>
      <name val="맑은 고딕"/>
      <family val="3"/>
      <charset val="129"/>
      <scheme val="major"/>
    </font>
    <font>
      <sz val="8"/>
      <name val="맑은 고딕"/>
      <family val="3"/>
      <charset val="129"/>
      <scheme val="major"/>
    </font>
    <font>
      <b/>
      <sz val="12"/>
      <color theme="0"/>
      <name val="맑은 고딕"/>
      <family val="3"/>
      <charset val="129"/>
      <scheme val="major"/>
    </font>
    <font>
      <b/>
      <sz val="9"/>
      <name val="맑은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b/>
      <sz val="10"/>
      <color theme="1"/>
      <name val="맑은고딕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b/>
      <u/>
      <sz val="18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3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9"/>
      <color rgb="FF000000"/>
      <name val="맑은고딕"/>
      <family val="3"/>
      <charset val="129"/>
    </font>
    <font>
      <sz val="9"/>
      <color theme="1"/>
      <name val="맑은고딕"/>
      <family val="3"/>
      <charset val="129"/>
    </font>
    <font>
      <b/>
      <sz val="9"/>
      <color theme="1"/>
      <name val="맑은고딕"/>
      <family val="3"/>
      <charset val="129"/>
    </font>
    <font>
      <sz val="10"/>
      <color rgb="FFFF0000"/>
      <name val="맑은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2" fillId="0" borderId="0">
      <alignment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41" fontId="6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2" borderId="0">
      <alignment horizontal="center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5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9" fillId="2" borderId="0">
      <alignment horizontal="left"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0" borderId="0">
      <alignment horizontal="right" vertical="center"/>
    </xf>
    <xf numFmtId="0" fontId="8" fillId="2" borderId="0">
      <alignment horizontal="center" vertical="top"/>
    </xf>
    <xf numFmtId="0" fontId="8" fillId="0" borderId="0">
      <alignment horizontal="left" vertical="center"/>
    </xf>
    <xf numFmtId="0" fontId="13" fillId="0" borderId="0">
      <alignment horizontal="left" vertical="top"/>
    </xf>
    <xf numFmtId="0" fontId="8" fillId="0" borderId="0">
      <alignment horizontal="right" vertical="top"/>
    </xf>
    <xf numFmtId="0" fontId="8" fillId="0" borderId="0">
      <alignment horizontal="center" vertical="top"/>
    </xf>
    <xf numFmtId="0" fontId="8" fillId="2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right" vertical="top"/>
    </xf>
    <xf numFmtId="0" fontId="8" fillId="2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right"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11" fillId="0" borderId="0"/>
    <xf numFmtId="0" fontId="11" fillId="0" borderId="0"/>
    <xf numFmtId="0" fontId="6" fillId="0" borderId="0">
      <alignment vertical="center"/>
    </xf>
    <xf numFmtId="0" fontId="32" fillId="6" borderId="9" applyNumberFormat="0" applyAlignment="0" applyProtection="0">
      <alignment vertical="center"/>
    </xf>
    <xf numFmtId="0" fontId="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41" fontId="5" fillId="0" borderId="0" xfId="1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5" fillId="0" borderId="0" xfId="2" applyFont="1">
      <alignment vertical="center"/>
    </xf>
    <xf numFmtId="0" fontId="15" fillId="0" borderId="0" xfId="2" applyFont="1" applyAlignment="1">
      <alignment horizontal="right" vertical="center"/>
    </xf>
    <xf numFmtId="0" fontId="14" fillId="0" borderId="0" xfId="2" applyFont="1">
      <alignment vertical="center"/>
    </xf>
    <xf numFmtId="0" fontId="17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1" fillId="0" borderId="0" xfId="2" applyFont="1">
      <alignment vertical="center"/>
    </xf>
    <xf numFmtId="0" fontId="26" fillId="0" borderId="0" xfId="0" applyNumberFormat="1" applyFont="1" applyFill="1" applyAlignment="1">
      <alignment vertical="center" wrapText="1"/>
    </xf>
    <xf numFmtId="0" fontId="24" fillId="0" borderId="0" xfId="0" applyNumberFormat="1" applyFont="1" applyFill="1" applyAlignment="1">
      <alignment horizontal="center" vertical="center" wrapText="1"/>
    </xf>
    <xf numFmtId="41" fontId="24" fillId="0" borderId="0" xfId="1" applyFont="1" applyFill="1" applyAlignment="1">
      <alignment horizontal="center" vertical="center" wrapText="1"/>
    </xf>
    <xf numFmtId="0" fontId="25" fillId="0" borderId="0" xfId="2" applyNumberFormat="1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5" fillId="0" borderId="0" xfId="2" applyFont="1">
      <alignment vertical="center"/>
    </xf>
    <xf numFmtId="0" fontId="25" fillId="0" borderId="0" xfId="2" applyFont="1" applyFill="1" applyAlignment="1">
      <alignment horizontal="center" vertical="center"/>
    </xf>
    <xf numFmtId="0" fontId="26" fillId="0" borderId="0" xfId="21" applyFont="1" applyAlignment="1">
      <alignment vertical="center" wrapText="1"/>
    </xf>
    <xf numFmtId="14" fontId="19" fillId="0" borderId="0" xfId="21" applyNumberFormat="1" applyFont="1" applyAlignment="1">
      <alignment horizontal="center" vertical="center" wrapText="1"/>
    </xf>
    <xf numFmtId="0" fontId="19" fillId="0" borderId="0" xfId="21" applyFont="1" applyAlignment="1">
      <alignment horizontal="center" vertical="center" wrapText="1"/>
    </xf>
    <xf numFmtId="41" fontId="19" fillId="0" borderId="0" xfId="35" applyFont="1" applyFill="1" applyAlignment="1">
      <alignment horizontal="right" vertical="center" wrapText="1"/>
    </xf>
    <xf numFmtId="0" fontId="19" fillId="0" borderId="0" xfId="21" applyFont="1" applyAlignment="1">
      <alignment vertical="center" wrapText="1"/>
    </xf>
    <xf numFmtId="14" fontId="6" fillId="0" borderId="0" xfId="21" applyNumberFormat="1" applyAlignment="1">
      <alignment horizontal="center" vertical="center" wrapText="1"/>
    </xf>
    <xf numFmtId="0" fontId="6" fillId="0" borderId="0" xfId="21" applyAlignment="1">
      <alignment horizontal="center" vertical="center" wrapText="1"/>
    </xf>
    <xf numFmtId="41" fontId="6" fillId="0" borderId="0" xfId="35" applyFont="1" applyFill="1" applyAlignment="1">
      <alignment horizontal="right" vertical="center" wrapText="1"/>
    </xf>
    <xf numFmtId="0" fontId="6" fillId="0" borderId="0" xfId="21" applyAlignment="1">
      <alignment vertical="center" wrapText="1"/>
    </xf>
    <xf numFmtId="0" fontId="19" fillId="0" borderId="0" xfId="21" applyNumberFormat="1" applyFont="1" applyAlignment="1">
      <alignment horizontal="center" vertical="center" wrapText="1"/>
    </xf>
    <xf numFmtId="0" fontId="6" fillId="0" borderId="0" xfId="21" applyNumberFormat="1" applyAlignment="1">
      <alignment horizontal="center" vertical="center" wrapText="1"/>
    </xf>
    <xf numFmtId="14" fontId="24" fillId="0" borderId="0" xfId="0" applyNumberFormat="1" applyFont="1" applyFill="1" applyAlignment="1">
      <alignment horizontal="left" vertical="center" wrapText="1"/>
    </xf>
    <xf numFmtId="0" fontId="19" fillId="0" borderId="0" xfId="21" applyFont="1" applyAlignment="1">
      <alignment horizontal="left" vertical="center" wrapText="1"/>
    </xf>
    <xf numFmtId="0" fontId="6" fillId="0" borderId="0" xfId="21" applyAlignment="1">
      <alignment horizontal="left" vertical="center" wrapText="1"/>
    </xf>
    <xf numFmtId="41" fontId="24" fillId="0" borderId="0" xfId="1" applyFont="1" applyAlignment="1">
      <alignment horizontal="right" vertical="center"/>
    </xf>
    <xf numFmtId="0" fontId="26" fillId="0" borderId="0" xfId="0" applyNumberFormat="1" applyFont="1" applyFill="1" applyBorder="1" applyAlignment="1">
      <alignment vertical="center" wrapText="1"/>
    </xf>
    <xf numFmtId="0" fontId="24" fillId="0" borderId="0" xfId="0" applyNumberFormat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center" vertical="center" wrapText="1"/>
    </xf>
    <xf numFmtId="41" fontId="24" fillId="0" borderId="0" xfId="1" applyFont="1" applyFill="1" applyBorder="1" applyAlignment="1">
      <alignment horizontal="right" vertical="center" wrapText="1"/>
    </xf>
    <xf numFmtId="41" fontId="24" fillId="0" borderId="0" xfId="1" applyFont="1" applyFill="1" applyAlignment="1">
      <alignment horizontal="right" vertical="center" wrapText="1"/>
    </xf>
    <xf numFmtId="0" fontId="25" fillId="0" borderId="0" xfId="2" applyFont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41" fontId="24" fillId="0" borderId="0" xfId="35" applyFont="1" applyFill="1" applyAlignment="1">
      <alignment horizontal="right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/>
    </xf>
    <xf numFmtId="0" fontId="36" fillId="0" borderId="19" xfId="0" applyFont="1" applyFill="1" applyBorder="1" applyAlignment="1">
      <alignment horizontal="center" vertical="center"/>
    </xf>
    <xf numFmtId="0" fontId="35" fillId="0" borderId="19" xfId="0" applyFont="1" applyFill="1" applyBorder="1" applyAlignment="1">
      <alignment horizontal="center" vertical="center" wrapText="1"/>
    </xf>
    <xf numFmtId="3" fontId="35" fillId="0" borderId="20" xfId="0" applyNumberFormat="1" applyFont="1" applyFill="1" applyBorder="1" applyAlignment="1">
      <alignment horizontal="center" vertical="center"/>
    </xf>
    <xf numFmtId="42" fontId="35" fillId="0" borderId="19" xfId="23" applyNumberFormat="1" applyFont="1" applyFill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/>
    </xf>
    <xf numFmtId="0" fontId="39" fillId="3" borderId="10" xfId="2" applyNumberFormat="1" applyFont="1" applyFill="1" applyBorder="1" applyAlignment="1">
      <alignment horizontal="center" vertical="center" wrapText="1"/>
    </xf>
    <xf numFmtId="0" fontId="39" fillId="3" borderId="11" xfId="2" applyNumberFormat="1" applyFont="1" applyFill="1" applyBorder="1" applyAlignment="1">
      <alignment horizontal="center" vertical="center" wrapText="1"/>
    </xf>
    <xf numFmtId="14" fontId="39" fillId="3" borderId="11" xfId="2" applyNumberFormat="1" applyFont="1" applyFill="1" applyBorder="1" applyAlignment="1">
      <alignment horizontal="center" vertical="center" wrapText="1"/>
    </xf>
    <xf numFmtId="41" fontId="39" fillId="3" borderId="11" xfId="1" applyFont="1" applyFill="1" applyBorder="1" applyAlignment="1">
      <alignment horizontal="center" vertical="center" wrapText="1"/>
    </xf>
    <xf numFmtId="0" fontId="39" fillId="3" borderId="12" xfId="2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/>
    </xf>
    <xf numFmtId="176" fontId="35" fillId="0" borderId="20" xfId="0" applyNumberFormat="1" applyFont="1" applyFill="1" applyBorder="1" applyAlignment="1">
      <alignment horizontal="center" vertical="center" wrapText="1"/>
    </xf>
    <xf numFmtId="0" fontId="22" fillId="0" borderId="16" xfId="2" applyFont="1" applyBorder="1" applyAlignment="1">
      <alignment vertical="center" wrapText="1"/>
    </xf>
    <xf numFmtId="0" fontId="26" fillId="0" borderId="0" xfId="21" applyFont="1" applyAlignment="1">
      <alignment horizontal="left" vertical="center" wrapText="1"/>
    </xf>
    <xf numFmtId="42" fontId="35" fillId="4" borderId="19" xfId="23" applyNumberFormat="1" applyFont="1" applyFill="1" applyBorder="1" applyAlignment="1">
      <alignment horizontal="center" vertical="center" shrinkToFit="1"/>
    </xf>
    <xf numFmtId="176" fontId="35" fillId="4" borderId="20" xfId="0" applyNumberFormat="1" applyFont="1" applyFill="1" applyBorder="1" applyAlignment="1">
      <alignment horizontal="center" vertical="center"/>
    </xf>
    <xf numFmtId="176" fontId="35" fillId="4" borderId="20" xfId="0" applyNumberFormat="1" applyFont="1" applyFill="1" applyBorder="1" applyAlignment="1">
      <alignment horizontal="center" vertical="center" wrapText="1"/>
    </xf>
    <xf numFmtId="3" fontId="35" fillId="4" borderId="20" xfId="0" applyNumberFormat="1" applyFont="1" applyFill="1" applyBorder="1" applyAlignment="1">
      <alignment horizontal="center" vertical="center"/>
    </xf>
    <xf numFmtId="0" fontId="35" fillId="4" borderId="19" xfId="0" applyFont="1" applyFill="1" applyBorder="1" applyAlignment="1">
      <alignment horizontal="center" vertical="center"/>
    </xf>
    <xf numFmtId="0" fontId="26" fillId="4" borderId="0" xfId="0" applyFont="1" applyFill="1" applyAlignment="1">
      <alignment vertical="center" wrapText="1"/>
    </xf>
    <xf numFmtId="0" fontId="26" fillId="4" borderId="0" xfId="0" applyFont="1" applyFill="1" applyBorder="1" applyAlignment="1">
      <alignment vertical="center" wrapText="1"/>
    </xf>
    <xf numFmtId="0" fontId="39" fillId="3" borderId="11" xfId="0" applyFont="1" applyFill="1" applyBorder="1" applyAlignment="1">
      <alignment horizontal="center" vertical="center" wrapText="1"/>
    </xf>
    <xf numFmtId="0" fontId="36" fillId="0" borderId="0" xfId="3" applyFont="1">
      <alignment vertical="center"/>
    </xf>
    <xf numFmtId="0" fontId="43" fillId="4" borderId="0" xfId="0" applyFont="1" applyFill="1" applyBorder="1" applyAlignment="1">
      <alignment vertical="center" wrapText="1"/>
    </xf>
    <xf numFmtId="0" fontId="43" fillId="4" borderId="0" xfId="0" applyFont="1" applyFill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36" fillId="4" borderId="8" xfId="0" applyFont="1" applyFill="1" applyBorder="1" applyAlignment="1">
      <alignment vertical="center" wrapText="1"/>
    </xf>
    <xf numFmtId="3" fontId="36" fillId="0" borderId="20" xfId="0" applyNumberFormat="1" applyFont="1" applyBorder="1" applyAlignment="1">
      <alignment horizontal="center" vertical="center"/>
    </xf>
    <xf numFmtId="3" fontId="36" fillId="4" borderId="20" xfId="0" applyNumberFormat="1" applyFont="1" applyFill="1" applyBorder="1" applyAlignment="1">
      <alignment horizontal="center" vertical="center"/>
    </xf>
    <xf numFmtId="0" fontId="36" fillId="4" borderId="0" xfId="3" applyFont="1" applyFill="1">
      <alignment vertical="center"/>
    </xf>
    <xf numFmtId="0" fontId="44" fillId="4" borderId="0" xfId="3" applyFont="1" applyFill="1">
      <alignment vertical="center"/>
    </xf>
    <xf numFmtId="0" fontId="44" fillId="4" borderId="0" xfId="0" applyFont="1" applyFill="1" applyBorder="1" applyAlignment="1">
      <alignment vertical="center" wrapText="1"/>
    </xf>
    <xf numFmtId="0" fontId="44" fillId="4" borderId="8" xfId="0" applyFont="1" applyFill="1" applyBorder="1" applyAlignment="1">
      <alignment vertical="center" wrapText="1"/>
    </xf>
    <xf numFmtId="0" fontId="35" fillId="4" borderId="20" xfId="0" applyFont="1" applyFill="1" applyBorder="1" applyAlignment="1">
      <alignment horizontal="center" vertical="center"/>
    </xf>
    <xf numFmtId="3" fontId="35" fillId="0" borderId="20" xfId="0" applyNumberFormat="1" applyFont="1" applyBorder="1" applyAlignment="1">
      <alignment horizontal="center" vertical="center"/>
    </xf>
    <xf numFmtId="0" fontId="44" fillId="0" borderId="0" xfId="3" applyFont="1">
      <alignment vertical="center"/>
    </xf>
    <xf numFmtId="49" fontId="35" fillId="0" borderId="20" xfId="0" applyNumberFormat="1" applyFont="1" applyFill="1" applyBorder="1" applyAlignment="1">
      <alignment horizontal="center" vertical="center"/>
    </xf>
    <xf numFmtId="3" fontId="39" fillId="6" borderId="5" xfId="80" applyNumberFormat="1" applyFont="1" applyBorder="1" applyAlignment="1">
      <alignment horizontal="center"/>
    </xf>
    <xf numFmtId="3" fontId="39" fillId="6" borderId="24" xfId="80" applyNumberFormat="1" applyFont="1" applyBorder="1" applyAlignment="1">
      <alignment horizontal="center"/>
    </xf>
    <xf numFmtId="0" fontId="35" fillId="0" borderId="0" xfId="78" applyFont="1"/>
    <xf numFmtId="0" fontId="36" fillId="4" borderId="0" xfId="0" applyFont="1" applyFill="1" applyAlignment="1">
      <alignment vertical="center" wrapText="1"/>
    </xf>
    <xf numFmtId="0" fontId="26" fillId="0" borderId="0" xfId="0" applyFont="1" applyBorder="1">
      <alignment vertical="center"/>
    </xf>
    <xf numFmtId="0" fontId="45" fillId="0" borderId="0" xfId="0" applyFont="1" applyBorder="1">
      <alignment vertical="center"/>
    </xf>
    <xf numFmtId="0" fontId="36" fillId="0" borderId="0" xfId="21" applyFont="1" applyAlignment="1">
      <alignment vertical="center" wrapText="1"/>
    </xf>
    <xf numFmtId="0" fontId="23" fillId="3" borderId="21" xfId="2" applyNumberFormat="1" applyFont="1" applyFill="1" applyBorder="1" applyAlignment="1">
      <alignment horizontal="center" vertical="center" wrapText="1"/>
    </xf>
    <xf numFmtId="14" fontId="23" fillId="3" borderId="22" xfId="2" applyNumberFormat="1" applyFont="1" applyFill="1" applyBorder="1" applyAlignment="1">
      <alignment horizontal="center" vertical="center" wrapText="1"/>
    </xf>
    <xf numFmtId="0" fontId="23" fillId="3" borderId="22" xfId="2" applyFont="1" applyFill="1" applyBorder="1" applyAlignment="1">
      <alignment horizontal="center" vertical="center" wrapText="1"/>
    </xf>
    <xf numFmtId="41" fontId="23" fillId="3" borderId="22" xfId="35" applyFont="1" applyFill="1" applyBorder="1" applyAlignment="1">
      <alignment horizontal="center" vertical="center" wrapText="1"/>
    </xf>
    <xf numFmtId="0" fontId="23" fillId="3" borderId="23" xfId="2" applyFont="1" applyFill="1" applyBorder="1" applyAlignment="1">
      <alignment horizontal="center" vertical="center" wrapText="1"/>
    </xf>
    <xf numFmtId="0" fontId="46" fillId="3" borderId="22" xfId="0" applyFont="1" applyFill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/>
    </xf>
    <xf numFmtId="0" fontId="48" fillId="0" borderId="18" xfId="2" applyNumberFormat="1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/>
    </xf>
    <xf numFmtId="0" fontId="49" fillId="4" borderId="20" xfId="0" applyFont="1" applyFill="1" applyBorder="1" applyAlignment="1">
      <alignment horizontal="center" vertical="center"/>
    </xf>
    <xf numFmtId="42" fontId="27" fillId="4" borderId="20" xfId="0" applyNumberFormat="1" applyFont="1" applyFill="1" applyBorder="1" applyAlignment="1">
      <alignment horizontal="center" vertical="center" wrapText="1" shrinkToFit="1"/>
    </xf>
    <xf numFmtId="0" fontId="48" fillId="0" borderId="20" xfId="2" applyFont="1" applyFill="1" applyBorder="1" applyAlignment="1">
      <alignment horizontal="center" vertical="center" wrapText="1"/>
    </xf>
    <xf numFmtId="49" fontId="27" fillId="0" borderId="20" xfId="2" applyNumberFormat="1" applyFont="1" applyFill="1" applyBorder="1" applyAlignment="1">
      <alignment horizontal="center" vertical="center" shrinkToFit="1"/>
    </xf>
    <xf numFmtId="3" fontId="1" fillId="0" borderId="0" xfId="0" applyNumberFormat="1" applyFont="1" applyBorder="1">
      <alignment vertical="center"/>
    </xf>
    <xf numFmtId="0" fontId="47" fillId="0" borderId="0" xfId="2" applyFont="1" applyFill="1">
      <alignment vertical="center"/>
    </xf>
    <xf numFmtId="0" fontId="48" fillId="0" borderId="17" xfId="2" applyFont="1" applyFill="1" applyBorder="1" applyAlignment="1">
      <alignment horizontal="center" vertical="center" wrapText="1"/>
    </xf>
    <xf numFmtId="3" fontId="1" fillId="0" borderId="20" xfId="0" applyNumberFormat="1" applyFont="1" applyBorder="1">
      <alignment vertical="center"/>
    </xf>
    <xf numFmtId="0" fontId="27" fillId="0" borderId="26" xfId="0" applyFont="1" applyBorder="1" applyAlignment="1">
      <alignment horizontal="center" vertical="center"/>
    </xf>
    <xf numFmtId="0" fontId="27" fillId="4" borderId="25" xfId="2" applyNumberFormat="1" applyFont="1" applyFill="1" applyBorder="1" applyAlignment="1">
      <alignment horizontal="center" vertical="center" wrapText="1"/>
    </xf>
    <xf numFmtId="14" fontId="6" fillId="0" borderId="26" xfId="0" applyNumberFormat="1" applyFont="1" applyBorder="1" applyAlignment="1">
      <alignment horizontal="center" vertical="center"/>
    </xf>
    <xf numFmtId="0" fontId="6" fillId="0" borderId="26" xfId="0" applyFont="1" applyBorder="1">
      <alignment vertical="center"/>
    </xf>
    <xf numFmtId="41" fontId="27" fillId="4" borderId="26" xfId="35" applyFont="1" applyFill="1" applyBorder="1" applyAlignment="1">
      <alignment horizontal="center" vertical="center" wrapText="1"/>
    </xf>
    <xf numFmtId="0" fontId="27" fillId="4" borderId="27" xfId="2" applyFont="1" applyFill="1" applyBorder="1" applyAlignment="1">
      <alignment horizontal="center" vertical="center" wrapText="1"/>
    </xf>
    <xf numFmtId="0" fontId="24" fillId="7" borderId="30" xfId="0" applyFont="1" applyFill="1" applyBorder="1" applyAlignment="1">
      <alignment horizontal="center" vertical="center"/>
    </xf>
    <xf numFmtId="0" fontId="47" fillId="0" borderId="0" xfId="2" applyFont="1">
      <alignment vertical="center"/>
    </xf>
    <xf numFmtId="0" fontId="48" fillId="4" borderId="20" xfId="0" applyFont="1" applyFill="1" applyBorder="1" applyAlignment="1">
      <alignment horizontal="center" vertical="center"/>
    </xf>
    <xf numFmtId="42" fontId="27" fillId="4" borderId="20" xfId="0" applyNumberFormat="1" applyFont="1" applyFill="1" applyBorder="1" applyAlignment="1">
      <alignment horizontal="center" vertical="center" shrinkToFit="1"/>
    </xf>
    <xf numFmtId="0" fontId="27" fillId="4" borderId="20" xfId="0" applyFont="1" applyFill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27" fillId="0" borderId="20" xfId="2" applyFont="1" applyBorder="1" applyAlignment="1">
      <alignment horizontal="center" vertical="center"/>
    </xf>
    <xf numFmtId="0" fontId="50" fillId="0" borderId="0" xfId="2" applyFont="1">
      <alignment vertical="center"/>
    </xf>
    <xf numFmtId="0" fontId="51" fillId="0" borderId="0" xfId="2" applyFont="1" applyAlignment="1">
      <alignment horizontal="right" vertical="center"/>
    </xf>
    <xf numFmtId="0" fontId="23" fillId="3" borderId="20" xfId="2" applyFont="1" applyFill="1" applyBorder="1" applyAlignment="1">
      <alignment horizontal="center" vertical="center" wrapText="1"/>
    </xf>
    <xf numFmtId="0" fontId="34" fillId="3" borderId="20" xfId="2" applyFont="1" applyFill="1" applyBorder="1" applyAlignment="1">
      <alignment horizontal="center" vertical="center" wrapText="1"/>
    </xf>
    <xf numFmtId="0" fontId="0" fillId="0" borderId="20" xfId="0" applyBorder="1">
      <alignment vertical="center"/>
    </xf>
    <xf numFmtId="0" fontId="34" fillId="3" borderId="20" xfId="2" applyNumberFormat="1" applyFont="1" applyFill="1" applyBorder="1" applyAlignment="1">
      <alignment horizontal="center" vertical="center" wrapText="1"/>
    </xf>
    <xf numFmtId="41" fontId="37" fillId="3" borderId="20" xfId="1" applyFont="1" applyFill="1" applyBorder="1" applyAlignment="1">
      <alignment horizontal="center" vertical="center" wrapText="1"/>
    </xf>
    <xf numFmtId="0" fontId="23" fillId="3" borderId="20" xfId="2" applyFont="1" applyFill="1" applyBorder="1" applyAlignment="1">
      <alignment horizontal="center" vertical="center"/>
    </xf>
    <xf numFmtId="0" fontId="48" fillId="0" borderId="20" xfId="2" applyNumberFormat="1" applyFont="1" applyFill="1" applyBorder="1" applyAlignment="1">
      <alignment horizontal="center" vertical="center" wrapText="1"/>
    </xf>
    <xf numFmtId="3" fontId="0" fillId="0" borderId="20" xfId="0" applyNumberFormat="1" applyBorder="1">
      <alignment vertical="center"/>
    </xf>
    <xf numFmtId="14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49" fontId="27" fillId="0" borderId="20" xfId="2" applyNumberFormat="1" applyFont="1" applyFill="1" applyBorder="1" applyAlignment="1">
      <alignment vertical="center" shrinkToFit="1"/>
    </xf>
    <xf numFmtId="3" fontId="0" fillId="0" borderId="20" xfId="0" applyNumberForma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36" fillId="0" borderId="31" xfId="0" applyFont="1" applyFill="1" applyBorder="1" applyAlignment="1">
      <alignment horizontal="center" vertical="center"/>
    </xf>
    <xf numFmtId="14" fontId="0" fillId="0" borderId="17" xfId="0" applyNumberFormat="1" applyBorder="1" applyAlignment="1">
      <alignment horizontal="center" vertical="center"/>
    </xf>
    <xf numFmtId="0" fontId="0" fillId="0" borderId="17" xfId="0" applyBorder="1">
      <alignment vertical="center"/>
    </xf>
    <xf numFmtId="3" fontId="0" fillId="0" borderId="17" xfId="0" applyNumberFormat="1" applyBorder="1">
      <alignment vertical="center"/>
    </xf>
    <xf numFmtId="0" fontId="35" fillId="0" borderId="17" xfId="0" applyFont="1" applyBorder="1" applyAlignment="1">
      <alignment horizontal="center" vertical="center"/>
    </xf>
    <xf numFmtId="0" fontId="35" fillId="0" borderId="28" xfId="0" applyFont="1" applyFill="1" applyBorder="1" applyAlignment="1">
      <alignment horizontal="center" vertical="center"/>
    </xf>
    <xf numFmtId="3" fontId="35" fillId="0" borderId="20" xfId="0" applyNumberFormat="1" applyFont="1" applyFill="1" applyBorder="1" applyAlignment="1">
      <alignment horizontal="center" vertical="center" wrapText="1"/>
    </xf>
    <xf numFmtId="177" fontId="35" fillId="0" borderId="20" xfId="0" applyNumberFormat="1" applyFont="1" applyFill="1" applyBorder="1" applyAlignment="1">
      <alignment horizontal="center" vertical="center" wrapText="1"/>
    </xf>
    <xf numFmtId="14" fontId="0" fillId="4" borderId="20" xfId="0" applyNumberFormat="1" applyFill="1" applyBorder="1" applyAlignment="1">
      <alignment horizontal="center" vertical="center"/>
    </xf>
    <xf numFmtId="0" fontId="0" fillId="4" borderId="20" xfId="0" applyFill="1" applyBorder="1">
      <alignment vertical="center"/>
    </xf>
    <xf numFmtId="3" fontId="0" fillId="4" borderId="20" xfId="0" applyNumberFormat="1" applyFill="1" applyBorder="1">
      <alignment vertical="center"/>
    </xf>
    <xf numFmtId="3" fontId="35" fillId="4" borderId="20" xfId="0" applyNumberFormat="1" applyFont="1" applyFill="1" applyBorder="1" applyAlignment="1">
      <alignment horizontal="center" vertical="center" wrapText="1"/>
    </xf>
    <xf numFmtId="14" fontId="52" fillId="0" borderId="20" xfId="0" applyNumberFormat="1" applyFont="1" applyBorder="1" applyAlignment="1">
      <alignment horizontal="center" vertical="center"/>
    </xf>
    <xf numFmtId="0" fontId="52" fillId="0" borderId="20" xfId="0" applyFont="1" applyBorder="1">
      <alignment vertical="center"/>
    </xf>
    <xf numFmtId="3" fontId="52" fillId="0" borderId="20" xfId="0" applyNumberFormat="1" applyFont="1" applyBorder="1">
      <alignment vertical="center"/>
    </xf>
    <xf numFmtId="0" fontId="35" fillId="4" borderId="0" xfId="3" applyFont="1" applyFill="1">
      <alignment vertical="center"/>
    </xf>
    <xf numFmtId="0" fontId="35" fillId="4" borderId="0" xfId="0" applyFont="1" applyFill="1" applyBorder="1" applyAlignment="1">
      <alignment vertical="center" wrapText="1"/>
    </xf>
    <xf numFmtId="0" fontId="35" fillId="4" borderId="8" xfId="0" applyFont="1" applyFill="1" applyBorder="1" applyAlignment="1">
      <alignment vertical="center" wrapText="1"/>
    </xf>
    <xf numFmtId="0" fontId="53" fillId="4" borderId="0" xfId="3" applyFont="1" applyFill="1">
      <alignment vertical="center"/>
    </xf>
    <xf numFmtId="0" fontId="53" fillId="4" borderId="0" xfId="0" applyFont="1" applyFill="1" applyBorder="1" applyAlignment="1">
      <alignment vertical="center" wrapText="1"/>
    </xf>
    <xf numFmtId="0" fontId="53" fillId="4" borderId="8" xfId="0" applyFont="1" applyFill="1" applyBorder="1" applyAlignment="1">
      <alignment vertical="center" wrapText="1"/>
    </xf>
    <xf numFmtId="14" fontId="52" fillId="4" borderId="20" xfId="0" applyNumberFormat="1" applyFont="1" applyFill="1" applyBorder="1" applyAlignment="1">
      <alignment horizontal="center" vertical="center"/>
    </xf>
    <xf numFmtId="0" fontId="52" fillId="4" borderId="20" xfId="0" applyFont="1" applyFill="1" applyBorder="1">
      <alignment vertical="center"/>
    </xf>
    <xf numFmtId="3" fontId="52" fillId="4" borderId="20" xfId="0" applyNumberFormat="1" applyFont="1" applyFill="1" applyBorder="1">
      <alignment vertical="center"/>
    </xf>
    <xf numFmtId="0" fontId="35" fillId="4" borderId="20" xfId="0" applyFont="1" applyFill="1" applyBorder="1" applyAlignment="1">
      <alignment horizontal="center" vertical="center" wrapText="1"/>
    </xf>
    <xf numFmtId="0" fontId="0" fillId="0" borderId="20" xfId="0" applyFont="1" applyBorder="1">
      <alignment vertical="center"/>
    </xf>
    <xf numFmtId="0" fontId="54" fillId="4" borderId="26" xfId="2" applyFont="1" applyFill="1" applyBorder="1" applyAlignment="1">
      <alignment horizontal="center" vertical="center" wrapText="1"/>
    </xf>
    <xf numFmtId="0" fontId="48" fillId="0" borderId="34" xfId="2" applyNumberFormat="1" applyFont="1" applyFill="1" applyBorder="1" applyAlignment="1">
      <alignment horizontal="center" vertical="center" wrapText="1"/>
    </xf>
    <xf numFmtId="14" fontId="0" fillId="0" borderId="34" xfId="0" applyNumberFormat="1" applyBorder="1" applyAlignment="1">
      <alignment horizontal="center" vertical="center"/>
    </xf>
    <xf numFmtId="0" fontId="48" fillId="4" borderId="34" xfId="0" applyFont="1" applyFill="1" applyBorder="1" applyAlignment="1">
      <alignment horizontal="center" vertical="center"/>
    </xf>
    <xf numFmtId="0" fontId="27" fillId="0" borderId="34" xfId="2" applyFont="1" applyBorder="1" applyAlignment="1">
      <alignment horizontal="center" vertical="center"/>
    </xf>
    <xf numFmtId="0" fontId="27" fillId="4" borderId="34" xfId="0" applyFont="1" applyFill="1" applyBorder="1" applyAlignment="1">
      <alignment horizontal="center" vertical="center"/>
    </xf>
    <xf numFmtId="0" fontId="0" fillId="0" borderId="34" xfId="0" applyBorder="1" applyAlignment="1">
      <alignment vertical="center"/>
    </xf>
    <xf numFmtId="49" fontId="27" fillId="0" borderId="34" xfId="2" applyNumberFormat="1" applyFont="1" applyFill="1" applyBorder="1" applyAlignment="1">
      <alignment vertical="center" shrinkToFit="1"/>
    </xf>
    <xf numFmtId="3" fontId="0" fillId="0" borderId="34" xfId="0" applyNumberForma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55" fillId="7" borderId="24" xfId="2" applyFont="1" applyFill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9" fillId="0" borderId="0" xfId="0" applyFont="1">
      <alignment vertical="center"/>
    </xf>
    <xf numFmtId="0" fontId="30" fillId="0" borderId="0" xfId="0" applyFont="1">
      <alignment vertical="center"/>
    </xf>
    <xf numFmtId="0" fontId="56" fillId="0" borderId="3" xfId="0" applyFont="1" applyFill="1" applyBorder="1" applyAlignment="1">
      <alignment horizontal="center" vertical="center" wrapText="1"/>
    </xf>
    <xf numFmtId="0" fontId="56" fillId="0" borderId="4" xfId="0" applyFont="1" applyFill="1" applyBorder="1" applyAlignment="1">
      <alignment horizontal="center" vertical="center" wrapText="1"/>
    </xf>
    <xf numFmtId="41" fontId="56" fillId="0" borderId="4" xfId="1" applyFont="1" applyFill="1" applyBorder="1" applyAlignment="1">
      <alignment horizontal="center" vertical="center" wrapText="1"/>
    </xf>
    <xf numFmtId="0" fontId="56" fillId="0" borderId="5" xfId="0" applyFont="1" applyFill="1" applyBorder="1" applyAlignment="1">
      <alignment horizontal="center" vertical="center" wrapText="1"/>
    </xf>
    <xf numFmtId="0" fontId="21" fillId="0" borderId="0" xfId="0" applyFont="1">
      <alignment vertical="center"/>
    </xf>
    <xf numFmtId="0" fontId="60" fillId="0" borderId="0" xfId="0" applyFont="1">
      <alignment vertical="center"/>
    </xf>
    <xf numFmtId="0" fontId="61" fillId="0" borderId="0" xfId="0" applyFont="1">
      <alignment vertical="center"/>
    </xf>
    <xf numFmtId="0" fontId="57" fillId="0" borderId="18" xfId="23" quotePrefix="1" applyNumberFormat="1" applyFont="1" applyBorder="1" applyAlignment="1">
      <alignment horizontal="center" vertical="center" wrapText="1"/>
    </xf>
    <xf numFmtId="0" fontId="57" fillId="0" borderId="39" xfId="23" quotePrefix="1" applyNumberFormat="1" applyFont="1" applyBorder="1" applyAlignment="1">
      <alignment horizontal="center" vertical="center" wrapText="1"/>
    </xf>
    <xf numFmtId="3" fontId="38" fillId="6" borderId="37" xfId="80" applyNumberFormat="1" applyFont="1" applyBorder="1" applyAlignment="1">
      <alignment horizontal="right"/>
    </xf>
    <xf numFmtId="0" fontId="0" fillId="0" borderId="34" xfId="0" applyBorder="1">
      <alignment vertical="center"/>
    </xf>
    <xf numFmtId="3" fontId="0" fillId="0" borderId="34" xfId="0" applyNumberFormat="1" applyBorder="1">
      <alignment vertical="center"/>
    </xf>
    <xf numFmtId="41" fontId="41" fillId="7" borderId="36" xfId="1" applyFont="1" applyFill="1" applyBorder="1" applyAlignment="1">
      <alignment horizontal="right" vertical="center"/>
    </xf>
    <xf numFmtId="3" fontId="62" fillId="6" borderId="5" xfId="80" applyNumberFormat="1" applyFont="1" applyBorder="1" applyAlignment="1">
      <alignment horizontal="right" vertical="center"/>
    </xf>
    <xf numFmtId="3" fontId="62" fillId="7" borderId="1" xfId="80" applyNumberFormat="1" applyFont="1" applyFill="1" applyBorder="1">
      <alignment vertical="center"/>
    </xf>
    <xf numFmtId="41" fontId="62" fillId="3" borderId="14" xfId="35" applyFont="1" applyFill="1" applyBorder="1" applyAlignment="1">
      <alignment horizontal="center" vertical="center" wrapText="1"/>
    </xf>
    <xf numFmtId="3" fontId="38" fillId="3" borderId="14" xfId="80" applyNumberFormat="1" applyFont="1" applyFill="1" applyBorder="1" applyAlignment="1">
      <alignment vertical="center" wrapText="1"/>
    </xf>
    <xf numFmtId="0" fontId="38" fillId="3" borderId="14" xfId="80" applyNumberFormat="1" applyFont="1" applyFill="1" applyBorder="1" applyAlignment="1">
      <alignment vertical="center" wrapText="1"/>
    </xf>
    <xf numFmtId="0" fontId="38" fillId="3" borderId="15" xfId="80" applyNumberFormat="1" applyFont="1" applyFill="1" applyBorder="1" applyAlignment="1">
      <alignment vertical="center" wrapText="1"/>
    </xf>
    <xf numFmtId="0" fontId="30" fillId="3" borderId="0" xfId="21" applyFont="1" applyFill="1" applyAlignment="1">
      <alignment vertical="center" wrapText="1"/>
    </xf>
    <xf numFmtId="0" fontId="30" fillId="0" borderId="0" xfId="0" applyFont="1" applyBorder="1">
      <alignment vertical="center"/>
    </xf>
    <xf numFmtId="0" fontId="6" fillId="0" borderId="0" xfId="0" applyFont="1">
      <alignment vertical="center"/>
    </xf>
    <xf numFmtId="41" fontId="59" fillId="0" borderId="0" xfId="1" applyFont="1" applyFill="1" applyAlignment="1">
      <alignment horizontal="center" vertical="center"/>
    </xf>
    <xf numFmtId="0" fontId="59" fillId="0" borderId="0" xfId="0" applyFont="1" applyFill="1" applyAlignment="1">
      <alignment horizontal="center" vertical="center"/>
    </xf>
    <xf numFmtId="0" fontId="59" fillId="0" borderId="0" xfId="0" applyFont="1" applyFill="1">
      <alignment vertical="center"/>
    </xf>
    <xf numFmtId="0" fontId="66" fillId="3" borderId="6" xfId="0" applyFont="1" applyFill="1" applyBorder="1" applyAlignment="1">
      <alignment horizontal="center" vertical="center" wrapText="1"/>
    </xf>
    <xf numFmtId="0" fontId="6" fillId="0" borderId="0" xfId="0" applyFont="1" applyBorder="1">
      <alignment vertical="center"/>
    </xf>
    <xf numFmtId="0" fontId="66" fillId="3" borderId="20" xfId="0" applyFont="1" applyFill="1" applyBorder="1" applyAlignment="1">
      <alignment horizontal="center" vertical="center" wrapText="1"/>
    </xf>
    <xf numFmtId="0" fontId="57" fillId="0" borderId="20" xfId="23" quotePrefix="1" applyFont="1" applyBorder="1" applyAlignment="1">
      <alignment horizontal="center" vertical="center" wrapText="1"/>
    </xf>
    <xf numFmtId="0" fontId="67" fillId="0" borderId="20" xfId="0" applyFont="1" applyBorder="1" applyAlignment="1">
      <alignment horizontal="center" vertical="center"/>
    </xf>
    <xf numFmtId="0" fontId="67" fillId="0" borderId="20" xfId="0" applyFont="1" applyBorder="1">
      <alignment vertical="center"/>
    </xf>
    <xf numFmtId="0" fontId="67" fillId="0" borderId="20" xfId="21" applyFont="1" applyBorder="1">
      <alignment vertical="center"/>
    </xf>
    <xf numFmtId="178" fontId="57" fillId="0" borderId="20" xfId="31" applyNumberFormat="1" applyFont="1" applyBorder="1" applyAlignment="1">
      <alignment vertical="center" wrapText="1"/>
    </xf>
    <xf numFmtId="3" fontId="57" fillId="0" borderId="19" xfId="24" quotePrefix="1" applyNumberFormat="1" applyFont="1" applyBorder="1" applyAlignment="1">
      <alignment horizontal="right" vertical="center" wrapText="1"/>
    </xf>
    <xf numFmtId="0" fontId="67" fillId="0" borderId="0" xfId="21" applyFont="1" applyBorder="1">
      <alignment vertical="center"/>
    </xf>
    <xf numFmtId="0" fontId="57" fillId="0" borderId="0" xfId="23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8" fillId="0" borderId="0" xfId="0" applyFont="1">
      <alignment vertical="center"/>
    </xf>
    <xf numFmtId="0" fontId="68" fillId="0" borderId="0" xfId="0" applyFont="1" applyBorder="1">
      <alignment vertical="center"/>
    </xf>
    <xf numFmtId="0" fontId="57" fillId="0" borderId="19" xfId="24" quotePrefix="1" applyNumberFormat="1" applyFont="1" applyBorder="1" applyAlignment="1">
      <alignment horizontal="right" vertical="center" wrapText="1"/>
    </xf>
    <xf numFmtId="0" fontId="67" fillId="0" borderId="20" xfId="21" applyFont="1" applyBorder="1" applyAlignment="1">
      <alignment vertical="center" wrapText="1"/>
    </xf>
    <xf numFmtId="178" fontId="57" fillId="0" borderId="0" xfId="31" applyNumberFormat="1" applyFont="1" applyBorder="1" applyAlignment="1">
      <alignment vertical="center" wrapText="1"/>
    </xf>
    <xf numFmtId="0" fontId="57" fillId="0" borderId="34" xfId="23" quotePrefix="1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/>
    </xf>
    <xf numFmtId="0" fontId="67" fillId="0" borderId="34" xfId="0" applyFont="1" applyBorder="1">
      <alignment vertical="center"/>
    </xf>
    <xf numFmtId="0" fontId="67" fillId="0" borderId="34" xfId="21" applyFont="1" applyBorder="1" applyAlignment="1">
      <alignment vertical="center" wrapText="1"/>
    </xf>
    <xf numFmtId="178" fontId="57" fillId="0" borderId="34" xfId="31" applyNumberFormat="1" applyFont="1" applyBorder="1" applyAlignment="1">
      <alignment vertical="center" wrapText="1"/>
    </xf>
    <xf numFmtId="3" fontId="57" fillId="0" borderId="40" xfId="24" quotePrefix="1" applyNumberFormat="1" applyFont="1" applyBorder="1" applyAlignment="1">
      <alignment horizontal="right" vertical="center" wrapText="1"/>
    </xf>
    <xf numFmtId="0" fontId="69" fillId="3" borderId="3" xfId="0" applyFont="1" applyFill="1" applyBorder="1" applyAlignment="1">
      <alignment horizontal="center" vertical="center"/>
    </xf>
    <xf numFmtId="0" fontId="70" fillId="3" borderId="4" xfId="23" quotePrefix="1" applyFont="1" applyFill="1" applyBorder="1" applyAlignment="1">
      <alignment horizontal="center" vertical="center" wrapText="1"/>
    </xf>
    <xf numFmtId="0" fontId="69" fillId="3" borderId="4" xfId="0" applyFont="1" applyFill="1" applyBorder="1" applyAlignment="1">
      <alignment horizontal="center" vertical="center"/>
    </xf>
    <xf numFmtId="41" fontId="69" fillId="3" borderId="4" xfId="1" applyFont="1" applyFill="1" applyBorder="1" applyAlignment="1">
      <alignment horizontal="center" vertical="center"/>
    </xf>
    <xf numFmtId="41" fontId="69" fillId="3" borderId="5" xfId="1" applyFont="1" applyFill="1" applyBorder="1" applyAlignment="1">
      <alignment horizontal="center" vertical="center"/>
    </xf>
    <xf numFmtId="0" fontId="61" fillId="0" borderId="0" xfId="0" applyFont="1" applyBorder="1">
      <alignment vertical="center"/>
    </xf>
    <xf numFmtId="0" fontId="7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1" fillId="0" borderId="0" xfId="0" applyFont="1">
      <alignment vertical="center"/>
    </xf>
    <xf numFmtId="41" fontId="71" fillId="0" borderId="0" xfId="1" applyFont="1" applyAlignment="1">
      <alignment horizontal="center" vertical="center"/>
    </xf>
    <xf numFmtId="0" fontId="16" fillId="0" borderId="20" xfId="21" applyFont="1" applyBorder="1" applyAlignment="1">
      <alignment horizontal="center" vertical="center"/>
    </xf>
    <xf numFmtId="0" fontId="16" fillId="0" borderId="31" xfId="49" quotePrefix="1" applyNumberFormat="1" applyFont="1" applyBorder="1" applyAlignment="1">
      <alignment horizontal="center" vertical="center" wrapText="1"/>
    </xf>
    <xf numFmtId="0" fontId="72" fillId="0" borderId="38" xfId="23" quotePrefix="1" applyFont="1" applyBorder="1" applyAlignment="1">
      <alignment vertical="center" wrapText="1"/>
    </xf>
    <xf numFmtId="0" fontId="16" fillId="0" borderId="38" xfId="21" applyFont="1" applyBorder="1" applyAlignment="1">
      <alignment horizontal="center" vertical="center"/>
    </xf>
    <xf numFmtId="0" fontId="72" fillId="0" borderId="38" xfId="23" quotePrefix="1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179" fontId="72" fillId="0" borderId="38" xfId="24" applyNumberFormat="1" applyFont="1" applyBorder="1" applyAlignment="1">
      <alignment horizontal="right" vertical="center" wrapText="1"/>
    </xf>
    <xf numFmtId="180" fontId="72" fillId="0" borderId="38" xfId="52" applyNumberFormat="1" applyFont="1" applyBorder="1" applyAlignment="1">
      <alignment horizontal="right" vertical="center" wrapText="1"/>
    </xf>
    <xf numFmtId="0" fontId="16" fillId="0" borderId="28" xfId="0" applyFont="1" applyBorder="1">
      <alignment vertical="center"/>
    </xf>
    <xf numFmtId="0" fontId="16" fillId="0" borderId="18" xfId="49" quotePrefix="1" applyNumberFormat="1" applyFont="1" applyBorder="1" applyAlignment="1">
      <alignment horizontal="center" vertical="center" wrapText="1"/>
    </xf>
    <xf numFmtId="0" fontId="72" fillId="0" borderId="20" xfId="23" quotePrefix="1" applyFont="1" applyBorder="1" applyAlignment="1">
      <alignment vertical="center" wrapText="1"/>
    </xf>
    <xf numFmtId="0" fontId="72" fillId="0" borderId="20" xfId="23" quotePrefix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179" fontId="72" fillId="0" borderId="20" xfId="24" applyNumberFormat="1" applyFont="1" applyBorder="1" applyAlignment="1">
      <alignment horizontal="right" vertical="center" wrapText="1"/>
    </xf>
    <xf numFmtId="180" fontId="72" fillId="0" borderId="20" xfId="52" applyNumberFormat="1" applyFont="1" applyBorder="1" applyAlignment="1">
      <alignment horizontal="right" vertical="center" wrapText="1"/>
    </xf>
    <xf numFmtId="0" fontId="16" fillId="0" borderId="19" xfId="0" applyFont="1" applyBorder="1">
      <alignment vertical="center"/>
    </xf>
    <xf numFmtId="0" fontId="72" fillId="0" borderId="20" xfId="24" applyFont="1" applyBorder="1" applyAlignment="1">
      <alignment horizontal="right" vertical="center" wrapText="1"/>
    </xf>
    <xf numFmtId="179" fontId="73" fillId="0" borderId="20" xfId="24" applyNumberFormat="1" applyFont="1" applyBorder="1" applyAlignment="1">
      <alignment horizontal="right" vertical="center" wrapText="1"/>
    </xf>
    <xf numFmtId="178" fontId="72" fillId="0" borderId="20" xfId="31" applyNumberFormat="1" applyFont="1" applyBorder="1" applyAlignment="1">
      <alignment vertical="center" wrapText="1"/>
    </xf>
    <xf numFmtId="3" fontId="72" fillId="0" borderId="20" xfId="24" quotePrefix="1" applyNumberFormat="1" applyFont="1" applyBorder="1" applyAlignment="1">
      <alignment horizontal="right" vertical="center" wrapText="1"/>
    </xf>
    <xf numFmtId="0" fontId="72" fillId="0" borderId="34" xfId="23" quotePrefix="1" applyFont="1" applyBorder="1" applyAlignment="1">
      <alignment vertical="center" wrapText="1"/>
    </xf>
    <xf numFmtId="0" fontId="16" fillId="0" borderId="34" xfId="21" applyFont="1" applyBorder="1" applyAlignment="1">
      <alignment horizontal="center" vertical="center"/>
    </xf>
    <xf numFmtId="0" fontId="72" fillId="0" borderId="34" xfId="23" quotePrefix="1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179" fontId="72" fillId="0" borderId="34" xfId="24" applyNumberFormat="1" applyFont="1" applyBorder="1" applyAlignment="1">
      <alignment horizontal="right" vertical="center" wrapText="1"/>
    </xf>
    <xf numFmtId="180" fontId="72" fillId="0" borderId="34" xfId="52" applyNumberFormat="1" applyFont="1" applyBorder="1" applyAlignment="1">
      <alignment horizontal="right" vertical="center" wrapText="1"/>
    </xf>
    <xf numFmtId="0" fontId="16" fillId="0" borderId="40" xfId="0" applyFont="1" applyBorder="1">
      <alignment vertical="center"/>
    </xf>
    <xf numFmtId="41" fontId="74" fillId="3" borderId="4" xfId="1" applyFont="1" applyFill="1" applyBorder="1" applyAlignment="1">
      <alignment vertical="center"/>
    </xf>
    <xf numFmtId="0" fontId="74" fillId="3" borderId="4" xfId="0" applyFont="1" applyFill="1" applyBorder="1" applyAlignment="1">
      <alignment horizontal="center" vertical="center"/>
    </xf>
    <xf numFmtId="0" fontId="73" fillId="3" borderId="5" xfId="0" applyFont="1" applyFill="1" applyBorder="1">
      <alignment vertical="center"/>
    </xf>
    <xf numFmtId="0" fontId="30" fillId="3" borderId="0" xfId="0" applyFont="1" applyFill="1">
      <alignment vertical="center"/>
    </xf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41" fontId="75" fillId="0" borderId="0" xfId="1" applyFont="1" applyAlignment="1">
      <alignment horizontal="right" vertical="center"/>
    </xf>
    <xf numFmtId="0" fontId="73" fillId="0" borderId="0" xfId="0" applyFont="1">
      <alignment vertical="center"/>
    </xf>
    <xf numFmtId="0" fontId="33" fillId="0" borderId="0" xfId="2" applyFont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42" fillId="0" borderId="0" xfId="2" applyFont="1" applyBorder="1" applyAlignment="1">
      <alignment horizontal="left" vertical="center"/>
    </xf>
    <xf numFmtId="0" fontId="41" fillId="7" borderId="35" xfId="2" applyNumberFormat="1" applyFont="1" applyFill="1" applyBorder="1" applyAlignment="1">
      <alignment horizontal="center" vertical="center"/>
    </xf>
    <xf numFmtId="0" fontId="41" fillId="7" borderId="36" xfId="2" applyNumberFormat="1" applyFont="1" applyFill="1" applyBorder="1" applyAlignment="1">
      <alignment horizontal="center" vertical="center"/>
    </xf>
    <xf numFmtId="0" fontId="41" fillId="0" borderId="0" xfId="2" applyFont="1" applyFill="1" applyBorder="1" applyAlignment="1">
      <alignment horizontal="left" vertical="center" wrapText="1"/>
    </xf>
    <xf numFmtId="0" fontId="39" fillId="6" borderId="3" xfId="80" applyFont="1" applyBorder="1" applyAlignment="1">
      <alignment horizontal="center"/>
    </xf>
    <xf numFmtId="0" fontId="39" fillId="6" borderId="4" xfId="80" applyFont="1" applyBorder="1" applyAlignment="1">
      <alignment horizontal="center"/>
    </xf>
    <xf numFmtId="0" fontId="23" fillId="7" borderId="29" xfId="80" applyNumberFormat="1" applyFont="1" applyFill="1" applyBorder="1" applyAlignment="1">
      <alignment horizontal="center" vertical="center"/>
    </xf>
    <xf numFmtId="0" fontId="23" fillId="7" borderId="1" xfId="80" applyNumberFormat="1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40" fillId="0" borderId="0" xfId="2" applyFont="1" applyBorder="1" applyAlignment="1">
      <alignment horizontal="left" vertical="center"/>
    </xf>
    <xf numFmtId="0" fontId="31" fillId="3" borderId="2" xfId="2" applyNumberFormat="1" applyFont="1" applyFill="1" applyBorder="1" applyAlignment="1">
      <alignment horizontal="center" vertical="center" wrapText="1"/>
    </xf>
    <xf numFmtId="0" fontId="31" fillId="3" borderId="32" xfId="2" applyNumberFormat="1" applyFont="1" applyFill="1" applyBorder="1" applyAlignment="1">
      <alignment horizontal="center" vertical="center" wrapText="1"/>
    </xf>
    <xf numFmtId="0" fontId="31" fillId="3" borderId="6" xfId="2" applyFont="1" applyFill="1" applyBorder="1" applyAlignment="1">
      <alignment horizontal="center" vertical="center" wrapText="1"/>
    </xf>
    <xf numFmtId="0" fontId="31" fillId="3" borderId="13" xfId="2" applyFont="1" applyFill="1" applyBorder="1" applyAlignment="1">
      <alignment horizontal="center" vertical="center" wrapText="1"/>
    </xf>
    <xf numFmtId="41" fontId="31" fillId="3" borderId="6" xfId="1" applyFont="1" applyFill="1" applyBorder="1" applyAlignment="1">
      <alignment horizontal="center" vertical="center" wrapText="1"/>
    </xf>
    <xf numFmtId="41" fontId="31" fillId="3" borderId="13" xfId="1" applyFont="1" applyFill="1" applyBorder="1" applyAlignment="1">
      <alignment horizontal="center" vertical="center" wrapText="1"/>
    </xf>
    <xf numFmtId="0" fontId="31" fillId="3" borderId="7" xfId="2" applyFont="1" applyFill="1" applyBorder="1" applyAlignment="1">
      <alignment horizontal="center" vertical="center"/>
    </xf>
    <xf numFmtId="0" fontId="31" fillId="3" borderId="33" xfId="2" applyFont="1" applyFill="1" applyBorder="1" applyAlignment="1">
      <alignment horizontal="center" vertical="center"/>
    </xf>
    <xf numFmtId="0" fontId="39" fillId="3" borderId="41" xfId="80" applyNumberFormat="1" applyFont="1" applyFill="1" applyBorder="1" applyAlignment="1">
      <alignment horizontal="center" vertical="center" wrapText="1"/>
    </xf>
    <xf numFmtId="0" fontId="39" fillId="3" borderId="42" xfId="80" applyNumberFormat="1" applyFont="1" applyFill="1" applyBorder="1" applyAlignment="1">
      <alignment horizontal="center" vertical="center" wrapText="1"/>
    </xf>
    <xf numFmtId="0" fontId="39" fillId="3" borderId="43" xfId="80" applyNumberFormat="1" applyFont="1" applyFill="1" applyBorder="1" applyAlignment="1">
      <alignment horizontal="center" vertical="center" wrapText="1"/>
    </xf>
    <xf numFmtId="0" fontId="41" fillId="0" borderId="16" xfId="2" applyFont="1" applyBorder="1" applyAlignment="1">
      <alignment horizontal="left" vertical="center" wrapText="1"/>
    </xf>
    <xf numFmtId="0" fontId="66" fillId="3" borderId="6" xfId="0" applyFont="1" applyFill="1" applyBorder="1" applyAlignment="1">
      <alignment horizontal="center" vertical="center" wrapText="1"/>
    </xf>
    <xf numFmtId="0" fontId="66" fillId="3" borderId="20" xfId="0" applyFont="1" applyFill="1" applyBorder="1" applyAlignment="1">
      <alignment horizontal="center" vertical="center" wrapText="1"/>
    </xf>
    <xf numFmtId="41" fontId="66" fillId="3" borderId="6" xfId="1" applyFont="1" applyFill="1" applyBorder="1" applyAlignment="1">
      <alignment horizontal="center" vertical="center" wrapText="1"/>
    </xf>
    <xf numFmtId="41" fontId="66" fillId="3" borderId="20" xfId="1" applyFont="1" applyFill="1" applyBorder="1" applyAlignment="1">
      <alignment horizontal="center" vertical="center" wrapText="1"/>
    </xf>
    <xf numFmtId="0" fontId="66" fillId="3" borderId="7" xfId="0" applyFont="1" applyFill="1" applyBorder="1" applyAlignment="1">
      <alignment horizontal="center" vertical="center" wrapText="1"/>
    </xf>
    <xf numFmtId="0" fontId="66" fillId="3" borderId="19" xfId="0" applyFont="1" applyFill="1" applyBorder="1" applyAlignment="1">
      <alignment horizontal="center" vertical="center" wrapText="1"/>
    </xf>
    <xf numFmtId="0" fontId="63" fillId="0" borderId="0" xfId="2" applyFont="1" applyFill="1" applyAlignment="1">
      <alignment horizontal="center" vertical="center"/>
    </xf>
    <xf numFmtId="0" fontId="64" fillId="0" borderId="0" xfId="2" applyFont="1" applyFill="1" applyAlignment="1">
      <alignment horizontal="center" vertical="center"/>
    </xf>
    <xf numFmtId="0" fontId="65" fillId="0" borderId="0" xfId="2" applyFont="1" applyFill="1" applyBorder="1" applyAlignment="1">
      <alignment horizontal="left" vertical="center"/>
    </xf>
    <xf numFmtId="0" fontId="65" fillId="0" borderId="0" xfId="2" applyFont="1" applyFill="1" applyBorder="1" applyAlignment="1">
      <alignment horizontal="center" vertical="center"/>
    </xf>
    <xf numFmtId="0" fontId="66" fillId="3" borderId="2" xfId="0" applyFont="1" applyFill="1" applyBorder="1" applyAlignment="1">
      <alignment horizontal="center" vertical="center" wrapText="1"/>
    </xf>
    <xf numFmtId="0" fontId="66" fillId="3" borderId="18" xfId="0" applyFont="1" applyFill="1" applyBorder="1" applyAlignment="1">
      <alignment horizontal="center" vertical="center" wrapText="1"/>
    </xf>
    <xf numFmtId="0" fontId="18" fillId="0" borderId="0" xfId="2" applyFont="1" applyFill="1" applyBorder="1" applyAlignment="1">
      <alignment horizontal="left" vertical="center" wrapText="1"/>
    </xf>
    <xf numFmtId="0" fontId="74" fillId="3" borderId="3" xfId="0" applyFont="1" applyFill="1" applyBorder="1" applyAlignment="1">
      <alignment horizontal="center" vertical="center"/>
    </xf>
    <xf numFmtId="0" fontId="74" fillId="3" borderId="4" xfId="0" applyFont="1" applyFill="1" applyBorder="1" applyAlignment="1">
      <alignment horizontal="center" vertical="center"/>
    </xf>
  </cellXfs>
  <cellStyles count="85">
    <cellStyle name="S0" xfId="11"/>
    <cellStyle name="S0 2" xfId="29"/>
    <cellStyle name="S0 3" xfId="36"/>
    <cellStyle name="S1" xfId="12"/>
    <cellStyle name="S1 2" xfId="30"/>
    <cellStyle name="S1 3" xfId="37"/>
    <cellStyle name="S10" xfId="38"/>
    <cellStyle name="S11" xfId="39"/>
    <cellStyle name="S2" xfId="13"/>
    <cellStyle name="S2 2" xfId="23"/>
    <cellStyle name="S2 3" xfId="40"/>
    <cellStyle name="S2 4" xfId="41"/>
    <cellStyle name="S3" xfId="14"/>
    <cellStyle name="S3 2" xfId="31"/>
    <cellStyle name="S3 2 2" xfId="42"/>
    <cellStyle name="S3 2 3" xfId="43"/>
    <cellStyle name="S3 3" xfId="44"/>
    <cellStyle name="S3 4" xfId="45"/>
    <cellStyle name="S4" xfId="15"/>
    <cellStyle name="S4 2" xfId="24"/>
    <cellStyle name="S4 2 2" xfId="46"/>
    <cellStyle name="S4 2 3" xfId="47"/>
    <cellStyle name="S4 3" xfId="32"/>
    <cellStyle name="S4 4" xfId="48"/>
    <cellStyle name="S4 5" xfId="49"/>
    <cellStyle name="S5" xfId="16"/>
    <cellStyle name="S5 2" xfId="33"/>
    <cellStyle name="S5 2 2" xfId="50"/>
    <cellStyle name="S5 2 3" xfId="51"/>
    <cellStyle name="S5 3" xfId="52"/>
    <cellStyle name="S5 4" xfId="53"/>
    <cellStyle name="S5 5" xfId="54"/>
    <cellStyle name="S6" xfId="17"/>
    <cellStyle name="S6 2" xfId="34"/>
    <cellStyle name="S6 2 2" xfId="55"/>
    <cellStyle name="S6 2 3" xfId="56"/>
    <cellStyle name="S6 3" xfId="57"/>
    <cellStyle name="S6 4" xfId="58"/>
    <cellStyle name="S6 5" xfId="59"/>
    <cellStyle name="S7" xfId="18"/>
    <cellStyle name="S7 2" xfId="60"/>
    <cellStyle name="S7 3" xfId="61"/>
    <cellStyle name="S7 4" xfId="62"/>
    <cellStyle name="S7 4 2" xfId="63"/>
    <cellStyle name="S7 4 3" xfId="64"/>
    <cellStyle name="S7 5" xfId="65"/>
    <cellStyle name="S8" xfId="19"/>
    <cellStyle name="S8 2" xfId="66"/>
    <cellStyle name="S8 3" xfId="67"/>
    <cellStyle name="S8 3 2" xfId="68"/>
    <cellStyle name="S8 3 3" xfId="69"/>
    <cellStyle name="S8 4" xfId="70"/>
    <cellStyle name="S9" xfId="71"/>
    <cellStyle name="백분율 2" xfId="4"/>
    <cellStyle name="셀 확인" xfId="80" builtinId="23"/>
    <cellStyle name="쉼표 [0]" xfId="1" builtinId="6"/>
    <cellStyle name="쉼표 [0] 2" xfId="6"/>
    <cellStyle name="쉼표 [0] 2 2" xfId="35"/>
    <cellStyle name="쉼표 [0] 2 3" xfId="72"/>
    <cellStyle name="쉼표 [0] 3" xfId="7"/>
    <cellStyle name="쉼표 [0] 3 2" xfId="22"/>
    <cellStyle name="쉼표 [0] 4" xfId="8"/>
    <cellStyle name="쉼표 [0] 5" xfId="5"/>
    <cellStyle name="쉼표 [0] 6" xfId="20"/>
    <cellStyle name="쉼표 [0] 7" xfId="82"/>
    <cellStyle name="쉼표 [0] 8" xfId="83"/>
    <cellStyle name="쉼표 [0] 9" xfId="84"/>
    <cellStyle name="표준" xfId="0" builtinId="0"/>
    <cellStyle name="표준 11" xfId="81"/>
    <cellStyle name="표준 12" xfId="28"/>
    <cellStyle name="표준 2" xfId="2"/>
    <cellStyle name="표준 2 2" xfId="21"/>
    <cellStyle name="표준 2 3" xfId="73"/>
    <cellStyle name="표준 2 4" xfId="74"/>
    <cellStyle name="표준 3" xfId="9"/>
    <cellStyle name="표준 3 2" xfId="75"/>
    <cellStyle name="표준 3 3" xfId="76"/>
    <cellStyle name="표준 3 4" xfId="77"/>
    <cellStyle name="표준 4" xfId="10"/>
    <cellStyle name="표준 5" xfId="3"/>
    <cellStyle name="표준 6" xfId="25"/>
    <cellStyle name="표준 7" xfId="26"/>
    <cellStyle name="표준 7 2" xfId="27"/>
    <cellStyle name="표준 7 3" xfId="78"/>
    <cellStyle name="표준 7 4" xfId="79"/>
  </cellStyles>
  <dxfs count="10">
    <dxf>
      <fill>
        <patternFill>
          <bgColor theme="2" tint="-9.9948118533890809E-2"/>
        </patternFill>
      </fill>
    </dxf>
    <dxf>
      <fill>
        <patternFill>
          <bgColor theme="2" tint="-0.2499465926084170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colors>
    <mruColors>
      <color rgb="FF0202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view="pageBreakPreview" zoomScaleNormal="115" zoomScaleSheetLayoutView="100" workbookViewId="0">
      <selection activeCell="N4" sqref="N4"/>
    </sheetView>
  </sheetViews>
  <sheetFormatPr defaultRowHeight="30.75" customHeight="1"/>
  <cols>
    <col min="1" max="1" width="4.875" style="14" customWidth="1"/>
    <col min="2" max="2" width="13.25" style="14" customWidth="1"/>
    <col min="3" max="3" width="16.75" style="38" customWidth="1"/>
    <col min="4" max="4" width="6.625" style="15" customWidth="1"/>
    <col min="5" max="5" width="8.25" style="15" customWidth="1"/>
    <col min="6" max="6" width="5.375" style="15" customWidth="1"/>
    <col min="7" max="7" width="8.375" style="38" customWidth="1"/>
    <col min="8" max="8" width="6.25" style="38" customWidth="1"/>
    <col min="9" max="9" width="53.25" style="16" customWidth="1"/>
    <col min="10" max="10" width="33.625" style="16" customWidth="1"/>
    <col min="11" max="11" width="13.5" style="32" customWidth="1"/>
    <col min="12" max="12" width="9.875" style="17" customWidth="1"/>
    <col min="13" max="13" width="14.5" style="6" customWidth="1"/>
    <col min="14" max="190" width="9" style="7"/>
    <col min="191" max="191" width="12.125" style="7" customWidth="1"/>
    <col min="192" max="192" width="14.375" style="7" customWidth="1"/>
    <col min="193" max="193" width="20.625" style="7" customWidth="1"/>
    <col min="194" max="194" width="23.375" style="7" customWidth="1"/>
    <col min="195" max="195" width="12.125" style="7" customWidth="1"/>
    <col min="196" max="196" width="8.75" style="7" customWidth="1"/>
    <col min="197" max="197" width="14.375" style="7" customWidth="1"/>
    <col min="198" max="446" width="9" style="7"/>
    <col min="447" max="447" width="12.125" style="7" customWidth="1"/>
    <col min="448" max="448" width="14.375" style="7" customWidth="1"/>
    <col min="449" max="449" width="20.625" style="7" customWidth="1"/>
    <col min="450" max="450" width="23.375" style="7" customWidth="1"/>
    <col min="451" max="451" width="12.125" style="7" customWidth="1"/>
    <col min="452" max="452" width="8.75" style="7" customWidth="1"/>
    <col min="453" max="453" width="14.375" style="7" customWidth="1"/>
    <col min="454" max="702" width="9" style="7"/>
    <col min="703" max="703" width="12.125" style="7" customWidth="1"/>
    <col min="704" max="704" width="14.375" style="7" customWidth="1"/>
    <col min="705" max="705" width="20.625" style="7" customWidth="1"/>
    <col min="706" max="706" width="23.375" style="7" customWidth="1"/>
    <col min="707" max="707" width="12.125" style="7" customWidth="1"/>
    <col min="708" max="708" width="8.75" style="7" customWidth="1"/>
    <col min="709" max="709" width="14.375" style="7" customWidth="1"/>
    <col min="710" max="958" width="9" style="7"/>
    <col min="959" max="959" width="12.125" style="7" customWidth="1"/>
    <col min="960" max="960" width="14.375" style="7" customWidth="1"/>
    <col min="961" max="961" width="20.625" style="7" customWidth="1"/>
    <col min="962" max="962" width="23.375" style="7" customWidth="1"/>
    <col min="963" max="963" width="12.125" style="7" customWidth="1"/>
    <col min="964" max="964" width="8.75" style="7" customWidth="1"/>
    <col min="965" max="965" width="14.375" style="7" customWidth="1"/>
    <col min="966" max="1214" width="9" style="7"/>
    <col min="1215" max="1215" width="12.125" style="7" customWidth="1"/>
    <col min="1216" max="1216" width="14.375" style="7" customWidth="1"/>
    <col min="1217" max="1217" width="20.625" style="7" customWidth="1"/>
    <col min="1218" max="1218" width="23.375" style="7" customWidth="1"/>
    <col min="1219" max="1219" width="12.125" style="7" customWidth="1"/>
    <col min="1220" max="1220" width="8.75" style="7" customWidth="1"/>
    <col min="1221" max="1221" width="14.375" style="7" customWidth="1"/>
    <col min="1222" max="1470" width="9" style="7"/>
    <col min="1471" max="1471" width="12.125" style="7" customWidth="1"/>
    <col min="1472" max="1472" width="14.375" style="7" customWidth="1"/>
    <col min="1473" max="1473" width="20.625" style="7" customWidth="1"/>
    <col min="1474" max="1474" width="23.375" style="7" customWidth="1"/>
    <col min="1475" max="1475" width="12.125" style="7" customWidth="1"/>
    <col min="1476" max="1476" width="8.75" style="7" customWidth="1"/>
    <col min="1477" max="1477" width="14.375" style="7" customWidth="1"/>
    <col min="1478" max="1726" width="9" style="7"/>
    <col min="1727" max="1727" width="12.125" style="7" customWidth="1"/>
    <col min="1728" max="1728" width="14.375" style="7" customWidth="1"/>
    <col min="1729" max="1729" width="20.625" style="7" customWidth="1"/>
    <col min="1730" max="1730" width="23.375" style="7" customWidth="1"/>
    <col min="1731" max="1731" width="12.125" style="7" customWidth="1"/>
    <col min="1732" max="1732" width="8.75" style="7" customWidth="1"/>
    <col min="1733" max="1733" width="14.375" style="7" customWidth="1"/>
    <col min="1734" max="1982" width="9" style="7"/>
    <col min="1983" max="1983" width="12.125" style="7" customWidth="1"/>
    <col min="1984" max="1984" width="14.375" style="7" customWidth="1"/>
    <col min="1985" max="1985" width="20.625" style="7" customWidth="1"/>
    <col min="1986" max="1986" width="23.375" style="7" customWidth="1"/>
    <col min="1987" max="1987" width="12.125" style="7" customWidth="1"/>
    <col min="1988" max="1988" width="8.75" style="7" customWidth="1"/>
    <col min="1989" max="1989" width="14.375" style="7" customWidth="1"/>
    <col min="1990" max="2238" width="9" style="7"/>
    <col min="2239" max="2239" width="12.125" style="7" customWidth="1"/>
    <col min="2240" max="2240" width="14.375" style="7" customWidth="1"/>
    <col min="2241" max="2241" width="20.625" style="7" customWidth="1"/>
    <col min="2242" max="2242" width="23.375" style="7" customWidth="1"/>
    <col min="2243" max="2243" width="12.125" style="7" customWidth="1"/>
    <col min="2244" max="2244" width="8.75" style="7" customWidth="1"/>
    <col min="2245" max="2245" width="14.375" style="7" customWidth="1"/>
    <col min="2246" max="2494" width="9" style="7"/>
    <col min="2495" max="2495" width="12.125" style="7" customWidth="1"/>
    <col min="2496" max="2496" width="14.375" style="7" customWidth="1"/>
    <col min="2497" max="2497" width="20.625" style="7" customWidth="1"/>
    <col min="2498" max="2498" width="23.375" style="7" customWidth="1"/>
    <col min="2499" max="2499" width="12.125" style="7" customWidth="1"/>
    <col min="2500" max="2500" width="8.75" style="7" customWidth="1"/>
    <col min="2501" max="2501" width="14.375" style="7" customWidth="1"/>
    <col min="2502" max="2750" width="9" style="7"/>
    <col min="2751" max="2751" width="12.125" style="7" customWidth="1"/>
    <col min="2752" max="2752" width="14.375" style="7" customWidth="1"/>
    <col min="2753" max="2753" width="20.625" style="7" customWidth="1"/>
    <col min="2754" max="2754" width="23.375" style="7" customWidth="1"/>
    <col min="2755" max="2755" width="12.125" style="7" customWidth="1"/>
    <col min="2756" max="2756" width="8.75" style="7" customWidth="1"/>
    <col min="2757" max="2757" width="14.375" style="7" customWidth="1"/>
    <col min="2758" max="3006" width="9" style="7"/>
    <col min="3007" max="3007" width="12.125" style="7" customWidth="1"/>
    <col min="3008" max="3008" width="14.375" style="7" customWidth="1"/>
    <col min="3009" max="3009" width="20.625" style="7" customWidth="1"/>
    <col min="3010" max="3010" width="23.375" style="7" customWidth="1"/>
    <col min="3011" max="3011" width="12.125" style="7" customWidth="1"/>
    <col min="3012" max="3012" width="8.75" style="7" customWidth="1"/>
    <col min="3013" max="3013" width="14.375" style="7" customWidth="1"/>
    <col min="3014" max="3262" width="9" style="7"/>
    <col min="3263" max="3263" width="12.125" style="7" customWidth="1"/>
    <col min="3264" max="3264" width="14.375" style="7" customWidth="1"/>
    <col min="3265" max="3265" width="20.625" style="7" customWidth="1"/>
    <col min="3266" max="3266" width="23.375" style="7" customWidth="1"/>
    <col min="3267" max="3267" width="12.125" style="7" customWidth="1"/>
    <col min="3268" max="3268" width="8.75" style="7" customWidth="1"/>
    <col min="3269" max="3269" width="14.375" style="7" customWidth="1"/>
    <col min="3270" max="3518" width="9" style="7"/>
    <col min="3519" max="3519" width="12.125" style="7" customWidth="1"/>
    <col min="3520" max="3520" width="14.375" style="7" customWidth="1"/>
    <col min="3521" max="3521" width="20.625" style="7" customWidth="1"/>
    <col min="3522" max="3522" width="23.375" style="7" customWidth="1"/>
    <col min="3523" max="3523" width="12.125" style="7" customWidth="1"/>
    <col min="3524" max="3524" width="8.75" style="7" customWidth="1"/>
    <col min="3525" max="3525" width="14.375" style="7" customWidth="1"/>
    <col min="3526" max="3774" width="9" style="7"/>
    <col min="3775" max="3775" width="12.125" style="7" customWidth="1"/>
    <col min="3776" max="3776" width="14.375" style="7" customWidth="1"/>
    <col min="3777" max="3777" width="20.625" style="7" customWidth="1"/>
    <col min="3778" max="3778" width="23.375" style="7" customWidth="1"/>
    <col min="3779" max="3779" width="12.125" style="7" customWidth="1"/>
    <col min="3780" max="3780" width="8.75" style="7" customWidth="1"/>
    <col min="3781" max="3781" width="14.375" style="7" customWidth="1"/>
    <col min="3782" max="4030" width="9" style="7"/>
    <col min="4031" max="4031" width="12.125" style="7" customWidth="1"/>
    <col min="4032" max="4032" width="14.375" style="7" customWidth="1"/>
    <col min="4033" max="4033" width="20.625" style="7" customWidth="1"/>
    <col min="4034" max="4034" width="23.375" style="7" customWidth="1"/>
    <col min="4035" max="4035" width="12.125" style="7" customWidth="1"/>
    <col min="4036" max="4036" width="8.75" style="7" customWidth="1"/>
    <col min="4037" max="4037" width="14.375" style="7" customWidth="1"/>
    <col min="4038" max="4286" width="9" style="7"/>
    <col min="4287" max="4287" width="12.125" style="7" customWidth="1"/>
    <col min="4288" max="4288" width="14.375" style="7" customWidth="1"/>
    <col min="4289" max="4289" width="20.625" style="7" customWidth="1"/>
    <col min="4290" max="4290" width="23.375" style="7" customWidth="1"/>
    <col min="4291" max="4291" width="12.125" style="7" customWidth="1"/>
    <col min="4292" max="4292" width="8.75" style="7" customWidth="1"/>
    <col min="4293" max="4293" width="14.375" style="7" customWidth="1"/>
    <col min="4294" max="4542" width="9" style="7"/>
    <col min="4543" max="4543" width="12.125" style="7" customWidth="1"/>
    <col min="4544" max="4544" width="14.375" style="7" customWidth="1"/>
    <col min="4545" max="4545" width="20.625" style="7" customWidth="1"/>
    <col min="4546" max="4546" width="23.375" style="7" customWidth="1"/>
    <col min="4547" max="4547" width="12.125" style="7" customWidth="1"/>
    <col min="4548" max="4548" width="8.75" style="7" customWidth="1"/>
    <col min="4549" max="4549" width="14.375" style="7" customWidth="1"/>
    <col min="4550" max="4798" width="9" style="7"/>
    <col min="4799" max="4799" width="12.125" style="7" customWidth="1"/>
    <col min="4800" max="4800" width="14.375" style="7" customWidth="1"/>
    <col min="4801" max="4801" width="20.625" style="7" customWidth="1"/>
    <col min="4802" max="4802" width="23.375" style="7" customWidth="1"/>
    <col min="4803" max="4803" width="12.125" style="7" customWidth="1"/>
    <col min="4804" max="4804" width="8.75" style="7" customWidth="1"/>
    <col min="4805" max="4805" width="14.375" style="7" customWidth="1"/>
    <col min="4806" max="5054" width="9" style="7"/>
    <col min="5055" max="5055" width="12.125" style="7" customWidth="1"/>
    <col min="5056" max="5056" width="14.375" style="7" customWidth="1"/>
    <col min="5057" max="5057" width="20.625" style="7" customWidth="1"/>
    <col min="5058" max="5058" width="23.375" style="7" customWidth="1"/>
    <col min="5059" max="5059" width="12.125" style="7" customWidth="1"/>
    <col min="5060" max="5060" width="8.75" style="7" customWidth="1"/>
    <col min="5061" max="5061" width="14.375" style="7" customWidth="1"/>
    <col min="5062" max="5310" width="9" style="7"/>
    <col min="5311" max="5311" width="12.125" style="7" customWidth="1"/>
    <col min="5312" max="5312" width="14.375" style="7" customWidth="1"/>
    <col min="5313" max="5313" width="20.625" style="7" customWidth="1"/>
    <col min="5314" max="5314" width="23.375" style="7" customWidth="1"/>
    <col min="5315" max="5315" width="12.125" style="7" customWidth="1"/>
    <col min="5316" max="5316" width="8.75" style="7" customWidth="1"/>
    <col min="5317" max="5317" width="14.375" style="7" customWidth="1"/>
    <col min="5318" max="5566" width="9" style="7"/>
    <col min="5567" max="5567" width="12.125" style="7" customWidth="1"/>
    <col min="5568" max="5568" width="14.375" style="7" customWidth="1"/>
    <col min="5569" max="5569" width="20.625" style="7" customWidth="1"/>
    <col min="5570" max="5570" width="23.375" style="7" customWidth="1"/>
    <col min="5571" max="5571" width="12.125" style="7" customWidth="1"/>
    <col min="5572" max="5572" width="8.75" style="7" customWidth="1"/>
    <col min="5573" max="5573" width="14.375" style="7" customWidth="1"/>
    <col min="5574" max="5822" width="9" style="7"/>
    <col min="5823" max="5823" width="12.125" style="7" customWidth="1"/>
    <col min="5824" max="5824" width="14.375" style="7" customWidth="1"/>
    <col min="5825" max="5825" width="20.625" style="7" customWidth="1"/>
    <col min="5826" max="5826" width="23.375" style="7" customWidth="1"/>
    <col min="5827" max="5827" width="12.125" style="7" customWidth="1"/>
    <col min="5828" max="5828" width="8.75" style="7" customWidth="1"/>
    <col min="5829" max="5829" width="14.375" style="7" customWidth="1"/>
    <col min="5830" max="6078" width="9" style="7"/>
    <col min="6079" max="6079" width="12.125" style="7" customWidth="1"/>
    <col min="6080" max="6080" width="14.375" style="7" customWidth="1"/>
    <col min="6081" max="6081" width="20.625" style="7" customWidth="1"/>
    <col min="6082" max="6082" width="23.375" style="7" customWidth="1"/>
    <col min="6083" max="6083" width="12.125" style="7" customWidth="1"/>
    <col min="6084" max="6084" width="8.75" style="7" customWidth="1"/>
    <col min="6085" max="6085" width="14.375" style="7" customWidth="1"/>
    <col min="6086" max="6334" width="9" style="7"/>
    <col min="6335" max="6335" width="12.125" style="7" customWidth="1"/>
    <col min="6336" max="6336" width="14.375" style="7" customWidth="1"/>
    <col min="6337" max="6337" width="20.625" style="7" customWidth="1"/>
    <col min="6338" max="6338" width="23.375" style="7" customWidth="1"/>
    <col min="6339" max="6339" width="12.125" style="7" customWidth="1"/>
    <col min="6340" max="6340" width="8.75" style="7" customWidth="1"/>
    <col min="6341" max="6341" width="14.375" style="7" customWidth="1"/>
    <col min="6342" max="6590" width="9" style="7"/>
    <col min="6591" max="6591" width="12.125" style="7" customWidth="1"/>
    <col min="6592" max="6592" width="14.375" style="7" customWidth="1"/>
    <col min="6593" max="6593" width="20.625" style="7" customWidth="1"/>
    <col min="6594" max="6594" width="23.375" style="7" customWidth="1"/>
    <col min="6595" max="6595" width="12.125" style="7" customWidth="1"/>
    <col min="6596" max="6596" width="8.75" style="7" customWidth="1"/>
    <col min="6597" max="6597" width="14.375" style="7" customWidth="1"/>
    <col min="6598" max="6846" width="9" style="7"/>
    <col min="6847" max="6847" width="12.125" style="7" customWidth="1"/>
    <col min="6848" max="6848" width="14.375" style="7" customWidth="1"/>
    <col min="6849" max="6849" width="20.625" style="7" customWidth="1"/>
    <col min="6850" max="6850" width="23.375" style="7" customWidth="1"/>
    <col min="6851" max="6851" width="12.125" style="7" customWidth="1"/>
    <col min="6852" max="6852" width="8.75" style="7" customWidth="1"/>
    <col min="6853" max="6853" width="14.375" style="7" customWidth="1"/>
    <col min="6854" max="7102" width="9" style="7"/>
    <col min="7103" max="7103" width="12.125" style="7" customWidth="1"/>
    <col min="7104" max="7104" width="14.375" style="7" customWidth="1"/>
    <col min="7105" max="7105" width="20.625" style="7" customWidth="1"/>
    <col min="7106" max="7106" width="23.375" style="7" customWidth="1"/>
    <col min="7107" max="7107" width="12.125" style="7" customWidth="1"/>
    <col min="7108" max="7108" width="8.75" style="7" customWidth="1"/>
    <col min="7109" max="7109" width="14.375" style="7" customWidth="1"/>
    <col min="7110" max="7358" width="9" style="7"/>
    <col min="7359" max="7359" width="12.125" style="7" customWidth="1"/>
    <col min="7360" max="7360" width="14.375" style="7" customWidth="1"/>
    <col min="7361" max="7361" width="20.625" style="7" customWidth="1"/>
    <col min="7362" max="7362" width="23.375" style="7" customWidth="1"/>
    <col min="7363" max="7363" width="12.125" style="7" customWidth="1"/>
    <col min="7364" max="7364" width="8.75" style="7" customWidth="1"/>
    <col min="7365" max="7365" width="14.375" style="7" customWidth="1"/>
    <col min="7366" max="7614" width="9" style="7"/>
    <col min="7615" max="7615" width="12.125" style="7" customWidth="1"/>
    <col min="7616" max="7616" width="14.375" style="7" customWidth="1"/>
    <col min="7617" max="7617" width="20.625" style="7" customWidth="1"/>
    <col min="7618" max="7618" width="23.375" style="7" customWidth="1"/>
    <col min="7619" max="7619" width="12.125" style="7" customWidth="1"/>
    <col min="7620" max="7620" width="8.75" style="7" customWidth="1"/>
    <col min="7621" max="7621" width="14.375" style="7" customWidth="1"/>
    <col min="7622" max="7870" width="9" style="7"/>
    <col min="7871" max="7871" width="12.125" style="7" customWidth="1"/>
    <col min="7872" max="7872" width="14.375" style="7" customWidth="1"/>
    <col min="7873" max="7873" width="20.625" style="7" customWidth="1"/>
    <col min="7874" max="7874" width="23.375" style="7" customWidth="1"/>
    <col min="7875" max="7875" width="12.125" style="7" customWidth="1"/>
    <col min="7876" max="7876" width="8.75" style="7" customWidth="1"/>
    <col min="7877" max="7877" width="14.375" style="7" customWidth="1"/>
    <col min="7878" max="8126" width="9" style="7"/>
    <col min="8127" max="8127" width="12.125" style="7" customWidth="1"/>
    <col min="8128" max="8128" width="14.375" style="7" customWidth="1"/>
    <col min="8129" max="8129" width="20.625" style="7" customWidth="1"/>
    <col min="8130" max="8130" width="23.375" style="7" customWidth="1"/>
    <col min="8131" max="8131" width="12.125" style="7" customWidth="1"/>
    <col min="8132" max="8132" width="8.75" style="7" customWidth="1"/>
    <col min="8133" max="8133" width="14.375" style="7" customWidth="1"/>
    <col min="8134" max="8382" width="9" style="7"/>
    <col min="8383" max="8383" width="12.125" style="7" customWidth="1"/>
    <col min="8384" max="8384" width="14.375" style="7" customWidth="1"/>
    <col min="8385" max="8385" width="20.625" style="7" customWidth="1"/>
    <col min="8386" max="8386" width="23.375" style="7" customWidth="1"/>
    <col min="8387" max="8387" width="12.125" style="7" customWidth="1"/>
    <col min="8388" max="8388" width="8.75" style="7" customWidth="1"/>
    <col min="8389" max="8389" width="14.375" style="7" customWidth="1"/>
    <col min="8390" max="8638" width="9" style="7"/>
    <col min="8639" max="8639" width="12.125" style="7" customWidth="1"/>
    <col min="8640" max="8640" width="14.375" style="7" customWidth="1"/>
    <col min="8641" max="8641" width="20.625" style="7" customWidth="1"/>
    <col min="8642" max="8642" width="23.375" style="7" customWidth="1"/>
    <col min="8643" max="8643" width="12.125" style="7" customWidth="1"/>
    <col min="8644" max="8644" width="8.75" style="7" customWidth="1"/>
    <col min="8645" max="8645" width="14.375" style="7" customWidth="1"/>
    <col min="8646" max="8894" width="9" style="7"/>
    <col min="8895" max="8895" width="12.125" style="7" customWidth="1"/>
    <col min="8896" max="8896" width="14.375" style="7" customWidth="1"/>
    <col min="8897" max="8897" width="20.625" style="7" customWidth="1"/>
    <col min="8898" max="8898" width="23.375" style="7" customWidth="1"/>
    <col min="8899" max="8899" width="12.125" style="7" customWidth="1"/>
    <col min="8900" max="8900" width="8.75" style="7" customWidth="1"/>
    <col min="8901" max="8901" width="14.375" style="7" customWidth="1"/>
    <col min="8902" max="9150" width="9" style="7"/>
    <col min="9151" max="9151" width="12.125" style="7" customWidth="1"/>
    <col min="9152" max="9152" width="14.375" style="7" customWidth="1"/>
    <col min="9153" max="9153" width="20.625" style="7" customWidth="1"/>
    <col min="9154" max="9154" width="23.375" style="7" customWidth="1"/>
    <col min="9155" max="9155" width="12.125" style="7" customWidth="1"/>
    <col min="9156" max="9156" width="8.75" style="7" customWidth="1"/>
    <col min="9157" max="9157" width="14.375" style="7" customWidth="1"/>
    <col min="9158" max="9406" width="9" style="7"/>
    <col min="9407" max="9407" width="12.125" style="7" customWidth="1"/>
    <col min="9408" max="9408" width="14.375" style="7" customWidth="1"/>
    <col min="9409" max="9409" width="20.625" style="7" customWidth="1"/>
    <col min="9410" max="9410" width="23.375" style="7" customWidth="1"/>
    <col min="9411" max="9411" width="12.125" style="7" customWidth="1"/>
    <col min="9412" max="9412" width="8.75" style="7" customWidth="1"/>
    <col min="9413" max="9413" width="14.375" style="7" customWidth="1"/>
    <col min="9414" max="9662" width="9" style="7"/>
    <col min="9663" max="9663" width="12.125" style="7" customWidth="1"/>
    <col min="9664" max="9664" width="14.375" style="7" customWidth="1"/>
    <col min="9665" max="9665" width="20.625" style="7" customWidth="1"/>
    <col min="9666" max="9666" width="23.375" style="7" customWidth="1"/>
    <col min="9667" max="9667" width="12.125" style="7" customWidth="1"/>
    <col min="9668" max="9668" width="8.75" style="7" customWidth="1"/>
    <col min="9669" max="9669" width="14.375" style="7" customWidth="1"/>
    <col min="9670" max="9918" width="9" style="7"/>
    <col min="9919" max="9919" width="12.125" style="7" customWidth="1"/>
    <col min="9920" max="9920" width="14.375" style="7" customWidth="1"/>
    <col min="9921" max="9921" width="20.625" style="7" customWidth="1"/>
    <col min="9922" max="9922" width="23.375" style="7" customWidth="1"/>
    <col min="9923" max="9923" width="12.125" style="7" customWidth="1"/>
    <col min="9924" max="9924" width="8.75" style="7" customWidth="1"/>
    <col min="9925" max="9925" width="14.375" style="7" customWidth="1"/>
    <col min="9926" max="10174" width="9" style="7"/>
    <col min="10175" max="10175" width="12.125" style="7" customWidth="1"/>
    <col min="10176" max="10176" width="14.375" style="7" customWidth="1"/>
    <col min="10177" max="10177" width="20.625" style="7" customWidth="1"/>
    <col min="10178" max="10178" width="23.375" style="7" customWidth="1"/>
    <col min="10179" max="10179" width="12.125" style="7" customWidth="1"/>
    <col min="10180" max="10180" width="8.75" style="7" customWidth="1"/>
    <col min="10181" max="10181" width="14.375" style="7" customWidth="1"/>
    <col min="10182" max="10430" width="9" style="7"/>
    <col min="10431" max="10431" width="12.125" style="7" customWidth="1"/>
    <col min="10432" max="10432" width="14.375" style="7" customWidth="1"/>
    <col min="10433" max="10433" width="20.625" style="7" customWidth="1"/>
    <col min="10434" max="10434" width="23.375" style="7" customWidth="1"/>
    <col min="10435" max="10435" width="12.125" style="7" customWidth="1"/>
    <col min="10436" max="10436" width="8.75" style="7" customWidth="1"/>
    <col min="10437" max="10437" width="14.375" style="7" customWidth="1"/>
    <col min="10438" max="10686" width="9" style="7"/>
    <col min="10687" max="10687" width="12.125" style="7" customWidth="1"/>
    <col min="10688" max="10688" width="14.375" style="7" customWidth="1"/>
    <col min="10689" max="10689" width="20.625" style="7" customWidth="1"/>
    <col min="10690" max="10690" width="23.375" style="7" customWidth="1"/>
    <col min="10691" max="10691" width="12.125" style="7" customWidth="1"/>
    <col min="10692" max="10692" width="8.75" style="7" customWidth="1"/>
    <col min="10693" max="10693" width="14.375" style="7" customWidth="1"/>
    <col min="10694" max="10942" width="9" style="7"/>
    <col min="10943" max="10943" width="12.125" style="7" customWidth="1"/>
    <col min="10944" max="10944" width="14.375" style="7" customWidth="1"/>
    <col min="10945" max="10945" width="20.625" style="7" customWidth="1"/>
    <col min="10946" max="10946" width="23.375" style="7" customWidth="1"/>
    <col min="10947" max="10947" width="12.125" style="7" customWidth="1"/>
    <col min="10948" max="10948" width="8.75" style="7" customWidth="1"/>
    <col min="10949" max="10949" width="14.375" style="7" customWidth="1"/>
    <col min="10950" max="11198" width="9" style="7"/>
    <col min="11199" max="11199" width="12.125" style="7" customWidth="1"/>
    <col min="11200" max="11200" width="14.375" style="7" customWidth="1"/>
    <col min="11201" max="11201" width="20.625" style="7" customWidth="1"/>
    <col min="11202" max="11202" width="23.375" style="7" customWidth="1"/>
    <col min="11203" max="11203" width="12.125" style="7" customWidth="1"/>
    <col min="11204" max="11204" width="8.75" style="7" customWidth="1"/>
    <col min="11205" max="11205" width="14.375" style="7" customWidth="1"/>
    <col min="11206" max="11454" width="9" style="7"/>
    <col min="11455" max="11455" width="12.125" style="7" customWidth="1"/>
    <col min="11456" max="11456" width="14.375" style="7" customWidth="1"/>
    <col min="11457" max="11457" width="20.625" style="7" customWidth="1"/>
    <col min="11458" max="11458" width="23.375" style="7" customWidth="1"/>
    <col min="11459" max="11459" width="12.125" style="7" customWidth="1"/>
    <col min="11460" max="11460" width="8.75" style="7" customWidth="1"/>
    <col min="11461" max="11461" width="14.375" style="7" customWidth="1"/>
    <col min="11462" max="11710" width="9" style="7"/>
    <col min="11711" max="11711" width="12.125" style="7" customWidth="1"/>
    <col min="11712" max="11712" width="14.375" style="7" customWidth="1"/>
    <col min="11713" max="11713" width="20.625" style="7" customWidth="1"/>
    <col min="11714" max="11714" width="23.375" style="7" customWidth="1"/>
    <col min="11715" max="11715" width="12.125" style="7" customWidth="1"/>
    <col min="11716" max="11716" width="8.75" style="7" customWidth="1"/>
    <col min="11717" max="11717" width="14.375" style="7" customWidth="1"/>
    <col min="11718" max="11966" width="9" style="7"/>
    <col min="11967" max="11967" width="12.125" style="7" customWidth="1"/>
    <col min="11968" max="11968" width="14.375" style="7" customWidth="1"/>
    <col min="11969" max="11969" width="20.625" style="7" customWidth="1"/>
    <col min="11970" max="11970" width="23.375" style="7" customWidth="1"/>
    <col min="11971" max="11971" width="12.125" style="7" customWidth="1"/>
    <col min="11972" max="11972" width="8.75" style="7" customWidth="1"/>
    <col min="11973" max="11973" width="14.375" style="7" customWidth="1"/>
    <col min="11974" max="12222" width="9" style="7"/>
    <col min="12223" max="12223" width="12.125" style="7" customWidth="1"/>
    <col min="12224" max="12224" width="14.375" style="7" customWidth="1"/>
    <col min="12225" max="12225" width="20.625" style="7" customWidth="1"/>
    <col min="12226" max="12226" width="23.375" style="7" customWidth="1"/>
    <col min="12227" max="12227" width="12.125" style="7" customWidth="1"/>
    <col min="12228" max="12228" width="8.75" style="7" customWidth="1"/>
    <col min="12229" max="12229" width="14.375" style="7" customWidth="1"/>
    <col min="12230" max="12478" width="9" style="7"/>
    <col min="12479" max="12479" width="12.125" style="7" customWidth="1"/>
    <col min="12480" max="12480" width="14.375" style="7" customWidth="1"/>
    <col min="12481" max="12481" width="20.625" style="7" customWidth="1"/>
    <col min="12482" max="12482" width="23.375" style="7" customWidth="1"/>
    <col min="12483" max="12483" width="12.125" style="7" customWidth="1"/>
    <col min="12484" max="12484" width="8.75" style="7" customWidth="1"/>
    <col min="12485" max="12485" width="14.375" style="7" customWidth="1"/>
    <col min="12486" max="12734" width="9" style="7"/>
    <col min="12735" max="12735" width="12.125" style="7" customWidth="1"/>
    <col min="12736" max="12736" width="14.375" style="7" customWidth="1"/>
    <col min="12737" max="12737" width="20.625" style="7" customWidth="1"/>
    <col min="12738" max="12738" width="23.375" style="7" customWidth="1"/>
    <col min="12739" max="12739" width="12.125" style="7" customWidth="1"/>
    <col min="12740" max="12740" width="8.75" style="7" customWidth="1"/>
    <col min="12741" max="12741" width="14.375" style="7" customWidth="1"/>
    <col min="12742" max="12990" width="9" style="7"/>
    <col min="12991" max="12991" width="12.125" style="7" customWidth="1"/>
    <col min="12992" max="12992" width="14.375" style="7" customWidth="1"/>
    <col min="12993" max="12993" width="20.625" style="7" customWidth="1"/>
    <col min="12994" max="12994" width="23.375" style="7" customWidth="1"/>
    <col min="12995" max="12995" width="12.125" style="7" customWidth="1"/>
    <col min="12996" max="12996" width="8.75" style="7" customWidth="1"/>
    <col min="12997" max="12997" width="14.375" style="7" customWidth="1"/>
    <col min="12998" max="13246" width="9" style="7"/>
    <col min="13247" max="13247" width="12.125" style="7" customWidth="1"/>
    <col min="13248" max="13248" width="14.375" style="7" customWidth="1"/>
    <col min="13249" max="13249" width="20.625" style="7" customWidth="1"/>
    <col min="13250" max="13250" width="23.375" style="7" customWidth="1"/>
    <col min="13251" max="13251" width="12.125" style="7" customWidth="1"/>
    <col min="13252" max="13252" width="8.75" style="7" customWidth="1"/>
    <col min="13253" max="13253" width="14.375" style="7" customWidth="1"/>
    <col min="13254" max="13502" width="9" style="7"/>
    <col min="13503" max="13503" width="12.125" style="7" customWidth="1"/>
    <col min="13504" max="13504" width="14.375" style="7" customWidth="1"/>
    <col min="13505" max="13505" width="20.625" style="7" customWidth="1"/>
    <col min="13506" max="13506" width="23.375" style="7" customWidth="1"/>
    <col min="13507" max="13507" width="12.125" style="7" customWidth="1"/>
    <col min="13508" max="13508" width="8.75" style="7" customWidth="1"/>
    <col min="13509" max="13509" width="14.375" style="7" customWidth="1"/>
    <col min="13510" max="13758" width="9" style="7"/>
    <col min="13759" max="13759" width="12.125" style="7" customWidth="1"/>
    <col min="13760" max="13760" width="14.375" style="7" customWidth="1"/>
    <col min="13761" max="13761" width="20.625" style="7" customWidth="1"/>
    <col min="13762" max="13762" width="23.375" style="7" customWidth="1"/>
    <col min="13763" max="13763" width="12.125" style="7" customWidth="1"/>
    <col min="13764" max="13764" width="8.75" style="7" customWidth="1"/>
    <col min="13765" max="13765" width="14.375" style="7" customWidth="1"/>
    <col min="13766" max="14014" width="9" style="7"/>
    <col min="14015" max="14015" width="12.125" style="7" customWidth="1"/>
    <col min="14016" max="14016" width="14.375" style="7" customWidth="1"/>
    <col min="14017" max="14017" width="20.625" style="7" customWidth="1"/>
    <col min="14018" max="14018" width="23.375" style="7" customWidth="1"/>
    <col min="14019" max="14019" width="12.125" style="7" customWidth="1"/>
    <col min="14020" max="14020" width="8.75" style="7" customWidth="1"/>
    <col min="14021" max="14021" width="14.375" style="7" customWidth="1"/>
    <col min="14022" max="14270" width="9" style="7"/>
    <col min="14271" max="14271" width="12.125" style="7" customWidth="1"/>
    <col min="14272" max="14272" width="14.375" style="7" customWidth="1"/>
    <col min="14273" max="14273" width="20.625" style="7" customWidth="1"/>
    <col min="14274" max="14274" width="23.375" style="7" customWidth="1"/>
    <col min="14275" max="14275" width="12.125" style="7" customWidth="1"/>
    <col min="14276" max="14276" width="8.75" style="7" customWidth="1"/>
    <col min="14277" max="14277" width="14.375" style="7" customWidth="1"/>
    <col min="14278" max="14526" width="9" style="7"/>
    <col min="14527" max="14527" width="12.125" style="7" customWidth="1"/>
    <col min="14528" max="14528" width="14.375" style="7" customWidth="1"/>
    <col min="14529" max="14529" width="20.625" style="7" customWidth="1"/>
    <col min="14530" max="14530" width="23.375" style="7" customWidth="1"/>
    <col min="14531" max="14531" width="12.125" style="7" customWidth="1"/>
    <col min="14532" max="14532" width="8.75" style="7" customWidth="1"/>
    <col min="14533" max="14533" width="14.375" style="7" customWidth="1"/>
    <col min="14534" max="14782" width="9" style="7"/>
    <col min="14783" max="14783" width="12.125" style="7" customWidth="1"/>
    <col min="14784" max="14784" width="14.375" style="7" customWidth="1"/>
    <col min="14785" max="14785" width="20.625" style="7" customWidth="1"/>
    <col min="14786" max="14786" width="23.375" style="7" customWidth="1"/>
    <col min="14787" max="14787" width="12.125" style="7" customWidth="1"/>
    <col min="14788" max="14788" width="8.75" style="7" customWidth="1"/>
    <col min="14789" max="14789" width="14.375" style="7" customWidth="1"/>
    <col min="14790" max="15038" width="9" style="7"/>
    <col min="15039" max="15039" width="12.125" style="7" customWidth="1"/>
    <col min="15040" max="15040" width="14.375" style="7" customWidth="1"/>
    <col min="15041" max="15041" width="20.625" style="7" customWidth="1"/>
    <col min="15042" max="15042" width="23.375" style="7" customWidth="1"/>
    <col min="15043" max="15043" width="12.125" style="7" customWidth="1"/>
    <col min="15044" max="15044" width="8.75" style="7" customWidth="1"/>
    <col min="15045" max="15045" width="14.375" style="7" customWidth="1"/>
    <col min="15046" max="15294" width="9" style="7"/>
    <col min="15295" max="15295" width="12.125" style="7" customWidth="1"/>
    <col min="15296" max="15296" width="14.375" style="7" customWidth="1"/>
    <col min="15297" max="15297" width="20.625" style="7" customWidth="1"/>
    <col min="15298" max="15298" width="23.375" style="7" customWidth="1"/>
    <col min="15299" max="15299" width="12.125" style="7" customWidth="1"/>
    <col min="15300" max="15300" width="8.75" style="7" customWidth="1"/>
    <col min="15301" max="15301" width="14.375" style="7" customWidth="1"/>
    <col min="15302" max="15550" width="9" style="7"/>
    <col min="15551" max="15551" width="12.125" style="7" customWidth="1"/>
    <col min="15552" max="15552" width="14.375" style="7" customWidth="1"/>
    <col min="15553" max="15553" width="20.625" style="7" customWidth="1"/>
    <col min="15554" max="15554" width="23.375" style="7" customWidth="1"/>
    <col min="15555" max="15555" width="12.125" style="7" customWidth="1"/>
    <col min="15556" max="15556" width="8.75" style="7" customWidth="1"/>
    <col min="15557" max="15557" width="14.375" style="7" customWidth="1"/>
    <col min="15558" max="15806" width="9" style="7"/>
    <col min="15807" max="15807" width="12.125" style="7" customWidth="1"/>
    <col min="15808" max="15808" width="14.375" style="7" customWidth="1"/>
    <col min="15809" max="15809" width="20.625" style="7" customWidth="1"/>
    <col min="15810" max="15810" width="23.375" style="7" customWidth="1"/>
    <col min="15811" max="15811" width="12.125" style="7" customWidth="1"/>
    <col min="15812" max="15812" width="8.75" style="7" customWidth="1"/>
    <col min="15813" max="15813" width="14.375" style="7" customWidth="1"/>
    <col min="15814" max="16062" width="9" style="7"/>
    <col min="16063" max="16063" width="12.125" style="7" customWidth="1"/>
    <col min="16064" max="16064" width="14.375" style="7" customWidth="1"/>
    <col min="16065" max="16065" width="20.625" style="7" customWidth="1"/>
    <col min="16066" max="16066" width="23.375" style="7" customWidth="1"/>
    <col min="16067" max="16067" width="12.125" style="7" customWidth="1"/>
    <col min="16068" max="16068" width="8.75" style="7" customWidth="1"/>
    <col min="16069" max="16069" width="14.375" style="7" customWidth="1"/>
    <col min="16070" max="16384" width="9" style="7"/>
  </cols>
  <sheetData>
    <row r="1" spans="1:12" ht="30.75" customHeight="1">
      <c r="A1" s="268" t="s">
        <v>46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</row>
    <row r="2" spans="1:12" ht="30.75" customHeight="1">
      <c r="A2" s="269" t="s">
        <v>148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</row>
    <row r="3" spans="1:12" ht="30.75" customHeight="1">
      <c r="A3" s="270" t="s">
        <v>8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</row>
    <row r="4" spans="1:12" s="9" customFormat="1" ht="32.25" customHeight="1">
      <c r="A4" s="123" t="s">
        <v>9</v>
      </c>
      <c r="B4" s="123" t="s">
        <v>10</v>
      </c>
      <c r="C4" s="120" t="s">
        <v>5</v>
      </c>
      <c r="D4" s="120" t="s">
        <v>6</v>
      </c>
      <c r="E4" s="120" t="s">
        <v>11</v>
      </c>
      <c r="F4" s="121" t="s">
        <v>12</v>
      </c>
      <c r="G4" s="121" t="s">
        <v>13</v>
      </c>
      <c r="H4" s="121" t="s">
        <v>14</v>
      </c>
      <c r="I4" s="121" t="s">
        <v>15</v>
      </c>
      <c r="J4" s="120" t="s">
        <v>16</v>
      </c>
      <c r="K4" s="124" t="s">
        <v>17</v>
      </c>
      <c r="L4" s="125" t="s">
        <v>18</v>
      </c>
    </row>
    <row r="5" spans="1:12" s="112" customFormat="1" ht="21" customHeight="1">
      <c r="A5" s="126">
        <v>1</v>
      </c>
      <c r="B5" s="128">
        <v>43527</v>
      </c>
      <c r="C5" s="113" t="s">
        <v>2</v>
      </c>
      <c r="D5" s="114" t="s">
        <v>50</v>
      </c>
      <c r="E5" s="98" t="s">
        <v>83</v>
      </c>
      <c r="F5" s="115" t="s">
        <v>58</v>
      </c>
      <c r="G5" s="115" t="s">
        <v>7</v>
      </c>
      <c r="H5" s="115" t="s">
        <v>58</v>
      </c>
      <c r="I5" s="130" t="s">
        <v>104</v>
      </c>
      <c r="J5" s="131" t="s">
        <v>1</v>
      </c>
      <c r="K5" s="132">
        <v>100000</v>
      </c>
      <c r="L5" s="116" t="s">
        <v>54</v>
      </c>
    </row>
    <row r="6" spans="1:12" s="112" customFormat="1" ht="21" customHeight="1">
      <c r="A6" s="126">
        <v>2</v>
      </c>
      <c r="B6" s="128">
        <v>43528</v>
      </c>
      <c r="C6" s="113" t="s">
        <v>2</v>
      </c>
      <c r="D6" s="114" t="s">
        <v>149</v>
      </c>
      <c r="E6" s="98" t="s">
        <v>68</v>
      </c>
      <c r="F6" s="115" t="s">
        <v>58</v>
      </c>
      <c r="G6" s="115" t="s">
        <v>7</v>
      </c>
      <c r="H6" s="115" t="s">
        <v>58</v>
      </c>
      <c r="I6" s="130" t="s">
        <v>108</v>
      </c>
      <c r="J6" s="131" t="s">
        <v>1</v>
      </c>
      <c r="K6" s="132">
        <v>500000</v>
      </c>
      <c r="L6" s="116" t="s">
        <v>54</v>
      </c>
    </row>
    <row r="7" spans="1:12" s="112" customFormat="1" ht="21" customHeight="1">
      <c r="A7" s="126">
        <v>3</v>
      </c>
      <c r="B7" s="128">
        <v>43529</v>
      </c>
      <c r="C7" s="113" t="s">
        <v>2</v>
      </c>
      <c r="D7" s="114" t="s">
        <v>50</v>
      </c>
      <c r="E7" s="114" t="s">
        <v>56</v>
      </c>
      <c r="F7" s="115" t="s">
        <v>58</v>
      </c>
      <c r="G7" s="115" t="s">
        <v>7</v>
      </c>
      <c r="H7" s="115" t="s">
        <v>58</v>
      </c>
      <c r="I7" s="130" t="s">
        <v>105</v>
      </c>
      <c r="J7" s="131" t="s">
        <v>1</v>
      </c>
      <c r="K7" s="132">
        <v>50000</v>
      </c>
      <c r="L7" s="116" t="s">
        <v>52</v>
      </c>
    </row>
    <row r="8" spans="1:12" s="112" customFormat="1" ht="21" customHeight="1">
      <c r="A8" s="126">
        <v>4</v>
      </c>
      <c r="B8" s="128">
        <v>43529</v>
      </c>
      <c r="C8" s="113" t="s">
        <v>2</v>
      </c>
      <c r="D8" s="114" t="s">
        <v>67</v>
      </c>
      <c r="E8" s="98" t="s">
        <v>84</v>
      </c>
      <c r="F8" s="115" t="s">
        <v>58</v>
      </c>
      <c r="G8" s="115" t="s">
        <v>7</v>
      </c>
      <c r="H8" s="115" t="s">
        <v>58</v>
      </c>
      <c r="I8" s="130" t="s">
        <v>106</v>
      </c>
      <c r="J8" s="131" t="s">
        <v>1</v>
      </c>
      <c r="K8" s="132">
        <v>94870</v>
      </c>
      <c r="L8" s="116" t="s">
        <v>52</v>
      </c>
    </row>
    <row r="9" spans="1:12" s="112" customFormat="1" ht="21" customHeight="1">
      <c r="A9" s="126">
        <v>5</v>
      </c>
      <c r="B9" s="128">
        <v>43529</v>
      </c>
      <c r="C9" s="113" t="s">
        <v>2</v>
      </c>
      <c r="D9" s="114" t="s">
        <v>52</v>
      </c>
      <c r="E9" s="98" t="s">
        <v>85</v>
      </c>
      <c r="F9" s="115" t="s">
        <v>58</v>
      </c>
      <c r="G9" s="115" t="s">
        <v>7</v>
      </c>
      <c r="H9" s="115" t="s">
        <v>58</v>
      </c>
      <c r="I9" s="133" t="s">
        <v>107</v>
      </c>
      <c r="J9" s="131" t="s">
        <v>1</v>
      </c>
      <c r="K9" s="132">
        <v>3129000</v>
      </c>
      <c r="L9" s="116" t="s">
        <v>52</v>
      </c>
    </row>
    <row r="10" spans="1:12" s="112" customFormat="1" ht="21" customHeight="1">
      <c r="A10" s="126">
        <v>6</v>
      </c>
      <c r="B10" s="128">
        <v>43529</v>
      </c>
      <c r="C10" s="113" t="s">
        <v>2</v>
      </c>
      <c r="D10" s="114" t="s">
        <v>62</v>
      </c>
      <c r="E10" s="98" t="s">
        <v>53</v>
      </c>
      <c r="F10" s="115" t="s">
        <v>58</v>
      </c>
      <c r="G10" s="115" t="s">
        <v>7</v>
      </c>
      <c r="H10" s="115" t="s">
        <v>58</v>
      </c>
      <c r="I10" s="130" t="s">
        <v>109</v>
      </c>
      <c r="J10" s="131" t="s">
        <v>1</v>
      </c>
      <c r="K10" s="132">
        <v>10000</v>
      </c>
      <c r="L10" s="116" t="s">
        <v>52</v>
      </c>
    </row>
    <row r="11" spans="1:12" s="112" customFormat="1" ht="21" customHeight="1">
      <c r="A11" s="126">
        <v>7</v>
      </c>
      <c r="B11" s="128">
        <v>43530</v>
      </c>
      <c r="C11" s="113" t="s">
        <v>2</v>
      </c>
      <c r="D11" s="98" t="s">
        <v>52</v>
      </c>
      <c r="E11" s="98" t="s">
        <v>150</v>
      </c>
      <c r="F11" s="115" t="s">
        <v>58</v>
      </c>
      <c r="G11" s="115" t="s">
        <v>7</v>
      </c>
      <c r="H11" s="115" t="s">
        <v>58</v>
      </c>
      <c r="I11" s="133" t="s">
        <v>110</v>
      </c>
      <c r="J11" s="131" t="s">
        <v>1</v>
      </c>
      <c r="K11" s="132">
        <v>1935000</v>
      </c>
      <c r="L11" s="116" t="s">
        <v>52</v>
      </c>
    </row>
    <row r="12" spans="1:12" s="112" customFormat="1" ht="21" customHeight="1">
      <c r="A12" s="126">
        <v>8</v>
      </c>
      <c r="B12" s="128">
        <v>43531</v>
      </c>
      <c r="C12" s="113" t="s">
        <v>2</v>
      </c>
      <c r="D12" s="114" t="s">
        <v>55</v>
      </c>
      <c r="E12" s="114" t="s">
        <v>151</v>
      </c>
      <c r="F12" s="115" t="s">
        <v>58</v>
      </c>
      <c r="G12" s="115" t="s">
        <v>3</v>
      </c>
      <c r="H12" s="115" t="s">
        <v>58</v>
      </c>
      <c r="I12" s="130" t="s">
        <v>111</v>
      </c>
      <c r="J12" s="131" t="s">
        <v>1</v>
      </c>
      <c r="K12" s="132">
        <v>200000</v>
      </c>
      <c r="L12" s="116" t="s">
        <v>52</v>
      </c>
    </row>
    <row r="13" spans="1:12" s="112" customFormat="1" ht="21" customHeight="1">
      <c r="A13" s="126">
        <v>9</v>
      </c>
      <c r="B13" s="128">
        <v>43532</v>
      </c>
      <c r="C13" s="113" t="s">
        <v>2</v>
      </c>
      <c r="D13" s="114" t="s">
        <v>87</v>
      </c>
      <c r="E13" s="98" t="s">
        <v>69</v>
      </c>
      <c r="F13" s="115" t="s">
        <v>58</v>
      </c>
      <c r="G13" s="115" t="s">
        <v>3</v>
      </c>
      <c r="H13" s="115" t="s">
        <v>58</v>
      </c>
      <c r="I13" s="130" t="s">
        <v>112</v>
      </c>
      <c r="J13" s="131" t="s">
        <v>1</v>
      </c>
      <c r="K13" s="132">
        <v>2520000</v>
      </c>
      <c r="L13" s="116" t="s">
        <v>52</v>
      </c>
    </row>
    <row r="14" spans="1:12" s="112" customFormat="1" ht="21" customHeight="1">
      <c r="A14" s="126">
        <v>37</v>
      </c>
      <c r="B14" s="128">
        <v>43532</v>
      </c>
      <c r="C14" s="113" t="s">
        <v>2</v>
      </c>
      <c r="D14" s="115" t="s">
        <v>55</v>
      </c>
      <c r="E14" s="114" t="s">
        <v>63</v>
      </c>
      <c r="F14" s="115" t="s">
        <v>58</v>
      </c>
      <c r="G14" s="115" t="s">
        <v>3</v>
      </c>
      <c r="H14" s="115" t="s">
        <v>58</v>
      </c>
      <c r="I14" s="130" t="s">
        <v>136</v>
      </c>
      <c r="J14" s="131" t="s">
        <v>1</v>
      </c>
      <c r="K14" s="132">
        <v>50000</v>
      </c>
      <c r="L14" s="129" t="s">
        <v>147</v>
      </c>
    </row>
    <row r="15" spans="1:12" s="112" customFormat="1" ht="21" customHeight="1">
      <c r="A15" s="126">
        <v>38</v>
      </c>
      <c r="B15" s="128">
        <v>43535</v>
      </c>
      <c r="C15" s="113" t="s">
        <v>2</v>
      </c>
      <c r="D15" s="114" t="s">
        <v>57</v>
      </c>
      <c r="E15" s="114" t="s">
        <v>152</v>
      </c>
      <c r="F15" s="115" t="s">
        <v>58</v>
      </c>
      <c r="G15" s="115" t="s">
        <v>3</v>
      </c>
      <c r="H15" s="115" t="s">
        <v>58</v>
      </c>
      <c r="I15" s="130" t="s">
        <v>137</v>
      </c>
      <c r="J15" s="131" t="s">
        <v>1</v>
      </c>
      <c r="K15" s="132">
        <v>20000</v>
      </c>
      <c r="L15" s="129" t="s">
        <v>147</v>
      </c>
    </row>
    <row r="16" spans="1:12" s="112" customFormat="1" ht="21" customHeight="1">
      <c r="A16" s="126">
        <v>10</v>
      </c>
      <c r="B16" s="128">
        <v>43536</v>
      </c>
      <c r="C16" s="113" t="s">
        <v>2</v>
      </c>
      <c r="D16" s="114" t="s">
        <v>153</v>
      </c>
      <c r="E16" s="98" t="s">
        <v>52</v>
      </c>
      <c r="F16" s="115" t="s">
        <v>58</v>
      </c>
      <c r="G16" s="115" t="s">
        <v>7</v>
      </c>
      <c r="H16" s="115" t="s">
        <v>58</v>
      </c>
      <c r="I16" s="133" t="s">
        <v>155</v>
      </c>
      <c r="J16" s="131" t="s">
        <v>1</v>
      </c>
      <c r="K16" s="132">
        <v>2200000</v>
      </c>
      <c r="L16" s="116" t="s">
        <v>52</v>
      </c>
    </row>
    <row r="17" spans="1:12" s="112" customFormat="1" ht="21" customHeight="1">
      <c r="A17" s="126">
        <v>11</v>
      </c>
      <c r="B17" s="128">
        <v>43537</v>
      </c>
      <c r="C17" s="113" t="s">
        <v>2</v>
      </c>
      <c r="D17" s="114" t="s">
        <v>154</v>
      </c>
      <c r="E17" s="98" t="s">
        <v>56</v>
      </c>
      <c r="F17" s="115" t="s">
        <v>58</v>
      </c>
      <c r="G17" s="115" t="s">
        <v>7</v>
      </c>
      <c r="H17" s="115" t="s">
        <v>58</v>
      </c>
      <c r="I17" s="130" t="s">
        <v>156</v>
      </c>
      <c r="J17" s="131" t="s">
        <v>1</v>
      </c>
      <c r="K17" s="132">
        <v>100000</v>
      </c>
      <c r="L17" s="116" t="s">
        <v>52</v>
      </c>
    </row>
    <row r="18" spans="1:12" s="112" customFormat="1" ht="21" customHeight="1">
      <c r="A18" s="126">
        <v>12</v>
      </c>
      <c r="B18" s="128">
        <v>43537</v>
      </c>
      <c r="C18" s="113" t="s">
        <v>2</v>
      </c>
      <c r="D18" s="114" t="s">
        <v>55</v>
      </c>
      <c r="E18" s="98" t="s">
        <v>53</v>
      </c>
      <c r="F18" s="115" t="s">
        <v>58</v>
      </c>
      <c r="G18" s="115" t="s">
        <v>7</v>
      </c>
      <c r="H18" s="115" t="s">
        <v>58</v>
      </c>
      <c r="I18" s="130" t="s">
        <v>113</v>
      </c>
      <c r="J18" s="131" t="s">
        <v>1</v>
      </c>
      <c r="K18" s="132">
        <v>50000</v>
      </c>
      <c r="L18" s="116" t="s">
        <v>52</v>
      </c>
    </row>
    <row r="19" spans="1:12" s="112" customFormat="1" ht="21" customHeight="1">
      <c r="A19" s="126">
        <v>13</v>
      </c>
      <c r="B19" s="128">
        <v>43539</v>
      </c>
      <c r="C19" s="113" t="s">
        <v>2</v>
      </c>
      <c r="D19" s="114" t="s">
        <v>157</v>
      </c>
      <c r="E19" s="98" t="s">
        <v>56</v>
      </c>
      <c r="F19" s="115" t="s">
        <v>58</v>
      </c>
      <c r="G19" s="115" t="s">
        <v>7</v>
      </c>
      <c r="H19" s="115" t="s">
        <v>58</v>
      </c>
      <c r="I19" s="130" t="s">
        <v>114</v>
      </c>
      <c r="J19" s="131" t="s">
        <v>1</v>
      </c>
      <c r="K19" s="132">
        <v>1000000</v>
      </c>
      <c r="L19" s="116" t="s">
        <v>52</v>
      </c>
    </row>
    <row r="20" spans="1:12" s="112" customFormat="1" ht="21" customHeight="1">
      <c r="A20" s="126">
        <v>14</v>
      </c>
      <c r="B20" s="128">
        <v>43539</v>
      </c>
      <c r="C20" s="113" t="s">
        <v>2</v>
      </c>
      <c r="D20" s="114" t="s">
        <v>50</v>
      </c>
      <c r="E20" s="98" t="s">
        <v>83</v>
      </c>
      <c r="F20" s="115" t="s">
        <v>58</v>
      </c>
      <c r="G20" s="115" t="s">
        <v>7</v>
      </c>
      <c r="H20" s="115" t="s">
        <v>58</v>
      </c>
      <c r="I20" s="130" t="s">
        <v>115</v>
      </c>
      <c r="J20" s="131" t="s">
        <v>1</v>
      </c>
      <c r="K20" s="132">
        <v>200000</v>
      </c>
      <c r="L20" s="116" t="s">
        <v>52</v>
      </c>
    </row>
    <row r="21" spans="1:12" s="112" customFormat="1" ht="21" customHeight="1">
      <c r="A21" s="126">
        <v>15</v>
      </c>
      <c r="B21" s="128">
        <v>43539</v>
      </c>
      <c r="C21" s="113" t="s">
        <v>2</v>
      </c>
      <c r="D21" s="114" t="s">
        <v>50</v>
      </c>
      <c r="E21" s="98" t="s">
        <v>88</v>
      </c>
      <c r="F21" s="115" t="s">
        <v>58</v>
      </c>
      <c r="G21" s="115" t="s">
        <v>7</v>
      </c>
      <c r="H21" s="115" t="s">
        <v>58</v>
      </c>
      <c r="I21" s="130" t="s">
        <v>117</v>
      </c>
      <c r="J21" s="131" t="s">
        <v>1</v>
      </c>
      <c r="K21" s="132">
        <v>100000</v>
      </c>
      <c r="L21" s="116" t="s">
        <v>52</v>
      </c>
    </row>
    <row r="22" spans="1:12" s="112" customFormat="1" ht="21" customHeight="1">
      <c r="A22" s="126">
        <v>39</v>
      </c>
      <c r="B22" s="128">
        <v>43539</v>
      </c>
      <c r="C22" s="113" t="s">
        <v>2</v>
      </c>
      <c r="D22" s="114" t="s">
        <v>158</v>
      </c>
      <c r="E22" s="114" t="s">
        <v>56</v>
      </c>
      <c r="F22" s="115" t="s">
        <v>58</v>
      </c>
      <c r="G22" s="115" t="s">
        <v>3</v>
      </c>
      <c r="H22" s="115" t="s">
        <v>58</v>
      </c>
      <c r="I22" s="130" t="s">
        <v>138</v>
      </c>
      <c r="J22" s="131" t="s">
        <v>1</v>
      </c>
      <c r="K22" s="132">
        <v>56670</v>
      </c>
      <c r="L22" s="129" t="s">
        <v>147</v>
      </c>
    </row>
    <row r="23" spans="1:12" s="112" customFormat="1" ht="21" customHeight="1">
      <c r="A23" s="126">
        <v>40</v>
      </c>
      <c r="B23" s="128">
        <v>43539</v>
      </c>
      <c r="C23" s="113" t="s">
        <v>2</v>
      </c>
      <c r="D23" s="114" t="s">
        <v>159</v>
      </c>
      <c r="E23" s="114" t="s">
        <v>160</v>
      </c>
      <c r="F23" s="115" t="s">
        <v>58</v>
      </c>
      <c r="G23" s="115" t="s">
        <v>3</v>
      </c>
      <c r="H23" s="115" t="s">
        <v>58</v>
      </c>
      <c r="I23" s="130" t="s">
        <v>140</v>
      </c>
      <c r="J23" s="131" t="s">
        <v>1</v>
      </c>
      <c r="K23" s="132">
        <v>52250</v>
      </c>
      <c r="L23" s="129" t="s">
        <v>147</v>
      </c>
    </row>
    <row r="24" spans="1:12" s="112" customFormat="1" ht="21" customHeight="1">
      <c r="A24" s="126">
        <v>41</v>
      </c>
      <c r="B24" s="128">
        <v>43539</v>
      </c>
      <c r="C24" s="113" t="s">
        <v>2</v>
      </c>
      <c r="D24" s="116" t="s">
        <v>57</v>
      </c>
      <c r="E24" s="114" t="s">
        <v>161</v>
      </c>
      <c r="F24" s="115" t="s">
        <v>58</v>
      </c>
      <c r="G24" s="115" t="s">
        <v>3</v>
      </c>
      <c r="H24" s="115" t="s">
        <v>58</v>
      </c>
      <c r="I24" s="130" t="s">
        <v>139</v>
      </c>
      <c r="J24" s="131" t="s">
        <v>1</v>
      </c>
      <c r="K24" s="132">
        <v>40830</v>
      </c>
      <c r="L24" s="129" t="s">
        <v>147</v>
      </c>
    </row>
    <row r="25" spans="1:12" s="112" customFormat="1" ht="21" customHeight="1">
      <c r="A25" s="126">
        <v>42</v>
      </c>
      <c r="B25" s="128">
        <v>43539</v>
      </c>
      <c r="C25" s="113" t="s">
        <v>2</v>
      </c>
      <c r="D25" s="116" t="s">
        <v>57</v>
      </c>
      <c r="E25" s="114" t="s">
        <v>56</v>
      </c>
      <c r="F25" s="115" t="s">
        <v>58</v>
      </c>
      <c r="G25" s="115" t="s">
        <v>3</v>
      </c>
      <c r="H25" s="115" t="s">
        <v>58</v>
      </c>
      <c r="I25" s="130" t="s">
        <v>141</v>
      </c>
      <c r="J25" s="131" t="s">
        <v>1</v>
      </c>
      <c r="K25" s="132">
        <v>45850</v>
      </c>
      <c r="L25" s="129" t="s">
        <v>147</v>
      </c>
    </row>
    <row r="26" spans="1:12" s="112" customFormat="1" ht="21" customHeight="1">
      <c r="A26" s="126">
        <v>16</v>
      </c>
      <c r="B26" s="128">
        <v>43542</v>
      </c>
      <c r="C26" s="113" t="s">
        <v>2</v>
      </c>
      <c r="D26" s="114" t="s">
        <v>52</v>
      </c>
      <c r="E26" s="114" t="s">
        <v>150</v>
      </c>
      <c r="F26" s="115" t="s">
        <v>58</v>
      </c>
      <c r="G26" s="115" t="s">
        <v>7</v>
      </c>
      <c r="H26" s="115" t="s">
        <v>58</v>
      </c>
      <c r="I26" s="133" t="s">
        <v>116</v>
      </c>
      <c r="J26" s="131" t="s">
        <v>1</v>
      </c>
      <c r="K26" s="132">
        <v>1919000</v>
      </c>
      <c r="L26" s="116" t="s">
        <v>52</v>
      </c>
    </row>
    <row r="27" spans="1:12" s="112" customFormat="1" ht="21" customHeight="1">
      <c r="A27" s="126">
        <v>17</v>
      </c>
      <c r="B27" s="128">
        <v>43542</v>
      </c>
      <c r="C27" s="113" t="s">
        <v>43</v>
      </c>
      <c r="D27" s="114" t="s">
        <v>89</v>
      </c>
      <c r="E27" s="114" t="s">
        <v>53</v>
      </c>
      <c r="F27" s="115" t="s">
        <v>58</v>
      </c>
      <c r="G27" s="115" t="s">
        <v>44</v>
      </c>
      <c r="H27" s="115" t="s">
        <v>58</v>
      </c>
      <c r="I27" s="130" t="s">
        <v>118</v>
      </c>
      <c r="J27" s="131" t="s">
        <v>1</v>
      </c>
      <c r="K27" s="132">
        <v>20000</v>
      </c>
      <c r="L27" s="116" t="s">
        <v>52</v>
      </c>
    </row>
    <row r="28" spans="1:12" s="112" customFormat="1" ht="21" customHeight="1">
      <c r="A28" s="126">
        <v>18</v>
      </c>
      <c r="B28" s="128">
        <v>43543</v>
      </c>
      <c r="C28" s="113" t="s">
        <v>2</v>
      </c>
      <c r="D28" s="114" t="s">
        <v>55</v>
      </c>
      <c r="E28" s="114" t="s">
        <v>86</v>
      </c>
      <c r="F28" s="115" t="s">
        <v>58</v>
      </c>
      <c r="G28" s="115" t="s">
        <v>7</v>
      </c>
      <c r="H28" s="115" t="s">
        <v>58</v>
      </c>
      <c r="I28" s="130" t="s">
        <v>119</v>
      </c>
      <c r="J28" s="131" t="s">
        <v>1</v>
      </c>
      <c r="K28" s="132">
        <v>60000</v>
      </c>
      <c r="L28" s="116" t="s">
        <v>52</v>
      </c>
    </row>
    <row r="29" spans="1:12" s="112" customFormat="1" ht="21" customHeight="1">
      <c r="A29" s="126">
        <v>43</v>
      </c>
      <c r="B29" s="128">
        <v>43543</v>
      </c>
      <c r="C29" s="113" t="s">
        <v>2</v>
      </c>
      <c r="D29" s="116" t="s">
        <v>162</v>
      </c>
      <c r="E29" s="98" t="s">
        <v>151</v>
      </c>
      <c r="F29" s="115" t="s">
        <v>58</v>
      </c>
      <c r="G29" s="115" t="s">
        <v>3</v>
      </c>
      <c r="H29" s="115" t="s">
        <v>58</v>
      </c>
      <c r="I29" s="130" t="s">
        <v>143</v>
      </c>
      <c r="J29" s="131" t="s">
        <v>1</v>
      </c>
      <c r="K29" s="132">
        <v>23780</v>
      </c>
      <c r="L29" s="129" t="s">
        <v>147</v>
      </c>
    </row>
    <row r="30" spans="1:12" s="112" customFormat="1" ht="21" customHeight="1">
      <c r="A30" s="126">
        <v>19</v>
      </c>
      <c r="B30" s="128">
        <v>43544</v>
      </c>
      <c r="C30" s="113" t="s">
        <v>2</v>
      </c>
      <c r="D30" s="114" t="s">
        <v>163</v>
      </c>
      <c r="E30" s="114" t="s">
        <v>88</v>
      </c>
      <c r="F30" s="115" t="s">
        <v>58</v>
      </c>
      <c r="G30" s="115" t="s">
        <v>3</v>
      </c>
      <c r="H30" s="115" t="s">
        <v>58</v>
      </c>
      <c r="I30" s="130" t="s">
        <v>120</v>
      </c>
      <c r="J30" s="131" t="s">
        <v>1</v>
      </c>
      <c r="K30" s="132">
        <v>100000</v>
      </c>
      <c r="L30" s="116" t="s">
        <v>52</v>
      </c>
    </row>
    <row r="31" spans="1:12" s="112" customFormat="1" ht="21" customHeight="1">
      <c r="A31" s="126">
        <v>20</v>
      </c>
      <c r="B31" s="128">
        <v>43544</v>
      </c>
      <c r="C31" s="113" t="s">
        <v>2</v>
      </c>
      <c r="D31" s="114" t="s">
        <v>164</v>
      </c>
      <c r="E31" s="114" t="s">
        <v>165</v>
      </c>
      <c r="F31" s="115" t="s">
        <v>58</v>
      </c>
      <c r="G31" s="115" t="s">
        <v>3</v>
      </c>
      <c r="H31" s="115" t="s">
        <v>58</v>
      </c>
      <c r="I31" s="130" t="s">
        <v>121</v>
      </c>
      <c r="J31" s="131" t="s">
        <v>1</v>
      </c>
      <c r="K31" s="132">
        <v>100000</v>
      </c>
      <c r="L31" s="116" t="s">
        <v>52</v>
      </c>
    </row>
    <row r="32" spans="1:12" s="112" customFormat="1" ht="21" customHeight="1">
      <c r="A32" s="126">
        <v>21</v>
      </c>
      <c r="B32" s="128">
        <v>43544</v>
      </c>
      <c r="C32" s="113" t="s">
        <v>2</v>
      </c>
      <c r="D32" s="114" t="s">
        <v>166</v>
      </c>
      <c r="E32" s="114" t="s">
        <v>167</v>
      </c>
      <c r="F32" s="115" t="s">
        <v>58</v>
      </c>
      <c r="G32" s="115" t="s">
        <v>3</v>
      </c>
      <c r="H32" s="115" t="s">
        <v>58</v>
      </c>
      <c r="I32" s="130" t="s">
        <v>122</v>
      </c>
      <c r="J32" s="131" t="s">
        <v>1</v>
      </c>
      <c r="K32" s="132">
        <v>489810</v>
      </c>
      <c r="L32" s="116" t="s">
        <v>52</v>
      </c>
    </row>
    <row r="33" spans="1:12" s="112" customFormat="1" ht="21" customHeight="1">
      <c r="A33" s="126">
        <v>22</v>
      </c>
      <c r="B33" s="128">
        <v>43545</v>
      </c>
      <c r="C33" s="113" t="s">
        <v>2</v>
      </c>
      <c r="D33" s="114" t="s">
        <v>163</v>
      </c>
      <c r="E33" s="114" t="s">
        <v>53</v>
      </c>
      <c r="F33" s="115" t="s">
        <v>58</v>
      </c>
      <c r="G33" s="115" t="s">
        <v>3</v>
      </c>
      <c r="H33" s="115" t="s">
        <v>58</v>
      </c>
      <c r="I33" s="130" t="s">
        <v>123</v>
      </c>
      <c r="J33" s="131" t="s">
        <v>1</v>
      </c>
      <c r="K33" s="132">
        <v>300000</v>
      </c>
      <c r="L33" s="116" t="s">
        <v>52</v>
      </c>
    </row>
    <row r="34" spans="1:12" s="112" customFormat="1" ht="21" customHeight="1">
      <c r="A34" s="126">
        <v>23</v>
      </c>
      <c r="B34" s="128">
        <v>43546</v>
      </c>
      <c r="C34" s="113" t="s">
        <v>2</v>
      </c>
      <c r="D34" s="114" t="s">
        <v>82</v>
      </c>
      <c r="E34" s="114" t="s">
        <v>88</v>
      </c>
      <c r="F34" s="115" t="s">
        <v>58</v>
      </c>
      <c r="G34" s="115" t="s">
        <v>3</v>
      </c>
      <c r="H34" s="115" t="s">
        <v>58</v>
      </c>
      <c r="I34" s="130" t="s">
        <v>124</v>
      </c>
      <c r="J34" s="131" t="s">
        <v>1</v>
      </c>
      <c r="K34" s="132">
        <v>80000</v>
      </c>
      <c r="L34" s="116" t="s">
        <v>52</v>
      </c>
    </row>
    <row r="35" spans="1:12" s="112" customFormat="1" ht="21" customHeight="1">
      <c r="A35" s="126">
        <v>24</v>
      </c>
      <c r="B35" s="128">
        <v>43547</v>
      </c>
      <c r="C35" s="113" t="s">
        <v>2</v>
      </c>
      <c r="D35" s="114" t="s">
        <v>55</v>
      </c>
      <c r="E35" s="114" t="s">
        <v>168</v>
      </c>
      <c r="F35" s="115" t="s">
        <v>58</v>
      </c>
      <c r="G35" s="115" t="s">
        <v>7</v>
      </c>
      <c r="H35" s="115" t="s">
        <v>58</v>
      </c>
      <c r="I35" s="130" t="s">
        <v>125</v>
      </c>
      <c r="J35" s="131" t="s">
        <v>1</v>
      </c>
      <c r="K35" s="132">
        <v>5000</v>
      </c>
      <c r="L35" s="116" t="s">
        <v>52</v>
      </c>
    </row>
    <row r="36" spans="1:12" s="112" customFormat="1" ht="21" customHeight="1">
      <c r="A36" s="126">
        <v>25</v>
      </c>
      <c r="B36" s="128">
        <v>43548</v>
      </c>
      <c r="C36" s="113" t="s">
        <v>2</v>
      </c>
      <c r="D36" s="114" t="s">
        <v>52</v>
      </c>
      <c r="E36" s="114" t="s">
        <v>150</v>
      </c>
      <c r="F36" s="115" t="s">
        <v>58</v>
      </c>
      <c r="G36" s="115" t="s">
        <v>7</v>
      </c>
      <c r="H36" s="115" t="s">
        <v>58</v>
      </c>
      <c r="I36" s="130" t="s">
        <v>102</v>
      </c>
      <c r="J36" s="131" t="s">
        <v>1</v>
      </c>
      <c r="K36" s="130">
        <v>151</v>
      </c>
      <c r="L36" s="116" t="s">
        <v>52</v>
      </c>
    </row>
    <row r="37" spans="1:12" s="112" customFormat="1" ht="21" customHeight="1">
      <c r="A37" s="126">
        <v>26</v>
      </c>
      <c r="B37" s="128">
        <v>43548</v>
      </c>
      <c r="C37" s="113" t="s">
        <v>2</v>
      </c>
      <c r="D37" s="114" t="s">
        <v>52</v>
      </c>
      <c r="E37" s="114" t="s">
        <v>169</v>
      </c>
      <c r="F37" s="115" t="s">
        <v>58</v>
      </c>
      <c r="G37" s="115" t="s">
        <v>7</v>
      </c>
      <c r="H37" s="115" t="s">
        <v>58</v>
      </c>
      <c r="I37" s="130" t="s">
        <v>103</v>
      </c>
      <c r="J37" s="131" t="s">
        <v>1</v>
      </c>
      <c r="K37" s="132">
        <v>35245</v>
      </c>
      <c r="L37" s="116" t="s">
        <v>52</v>
      </c>
    </row>
    <row r="38" spans="1:12" s="112" customFormat="1" ht="21" customHeight="1">
      <c r="A38" s="126">
        <v>44</v>
      </c>
      <c r="B38" s="128">
        <v>43548</v>
      </c>
      <c r="C38" s="113" t="s">
        <v>2</v>
      </c>
      <c r="D38" s="94" t="s">
        <v>52</v>
      </c>
      <c r="E38" s="98" t="s">
        <v>52</v>
      </c>
      <c r="F38" s="115" t="s">
        <v>58</v>
      </c>
      <c r="G38" s="115" t="s">
        <v>3</v>
      </c>
      <c r="H38" s="115" t="s">
        <v>58</v>
      </c>
      <c r="I38" s="130" t="s">
        <v>142</v>
      </c>
      <c r="J38" s="131" t="s">
        <v>1</v>
      </c>
      <c r="K38" s="132">
        <v>14817</v>
      </c>
      <c r="L38" s="129" t="s">
        <v>147</v>
      </c>
    </row>
    <row r="39" spans="1:12" s="112" customFormat="1" ht="21" customHeight="1">
      <c r="A39" s="126">
        <v>27</v>
      </c>
      <c r="B39" s="128">
        <v>43549</v>
      </c>
      <c r="C39" s="113" t="s">
        <v>2</v>
      </c>
      <c r="D39" s="114" t="s">
        <v>170</v>
      </c>
      <c r="E39" s="114" t="s">
        <v>90</v>
      </c>
      <c r="F39" s="115" t="s">
        <v>58</v>
      </c>
      <c r="G39" s="115" t="s">
        <v>7</v>
      </c>
      <c r="H39" s="115" t="s">
        <v>58</v>
      </c>
      <c r="I39" s="130" t="s">
        <v>126</v>
      </c>
      <c r="J39" s="131" t="s">
        <v>1</v>
      </c>
      <c r="K39" s="130">
        <v>40</v>
      </c>
      <c r="L39" s="116" t="s">
        <v>52</v>
      </c>
    </row>
    <row r="40" spans="1:12" s="112" customFormat="1" ht="21" customHeight="1">
      <c r="A40" s="126">
        <v>28</v>
      </c>
      <c r="B40" s="128">
        <v>43549</v>
      </c>
      <c r="C40" s="113" t="s">
        <v>2</v>
      </c>
      <c r="D40" s="115" t="s">
        <v>171</v>
      </c>
      <c r="E40" s="114" t="s">
        <v>172</v>
      </c>
      <c r="F40" s="115" t="s">
        <v>58</v>
      </c>
      <c r="G40" s="115" t="s">
        <v>7</v>
      </c>
      <c r="H40" s="115" t="s">
        <v>58</v>
      </c>
      <c r="I40" s="130" t="s">
        <v>127</v>
      </c>
      <c r="J40" s="131" t="s">
        <v>1</v>
      </c>
      <c r="K40" s="132">
        <v>10000</v>
      </c>
      <c r="L40" s="116" t="s">
        <v>52</v>
      </c>
    </row>
    <row r="41" spans="1:12" s="112" customFormat="1" ht="21" customHeight="1">
      <c r="A41" s="126">
        <v>29</v>
      </c>
      <c r="B41" s="128">
        <v>43550</v>
      </c>
      <c r="C41" s="113" t="s">
        <v>2</v>
      </c>
      <c r="D41" s="116" t="s">
        <v>153</v>
      </c>
      <c r="E41" s="114" t="s">
        <v>52</v>
      </c>
      <c r="F41" s="115" t="s">
        <v>58</v>
      </c>
      <c r="G41" s="115" t="s">
        <v>7</v>
      </c>
      <c r="H41" s="115" t="s">
        <v>58</v>
      </c>
      <c r="I41" s="133" t="s">
        <v>129</v>
      </c>
      <c r="J41" s="131" t="s">
        <v>1</v>
      </c>
      <c r="K41" s="132">
        <v>16803000</v>
      </c>
      <c r="L41" s="116" t="s">
        <v>52</v>
      </c>
    </row>
    <row r="42" spans="1:12" s="112" customFormat="1" ht="21" customHeight="1">
      <c r="A42" s="126">
        <v>30</v>
      </c>
      <c r="B42" s="128">
        <v>43550</v>
      </c>
      <c r="C42" s="113" t="s">
        <v>2</v>
      </c>
      <c r="D42" s="116" t="s">
        <v>57</v>
      </c>
      <c r="E42" s="114" t="s">
        <v>56</v>
      </c>
      <c r="F42" s="115" t="s">
        <v>58</v>
      </c>
      <c r="G42" s="115" t="s">
        <v>7</v>
      </c>
      <c r="H42" s="115" t="s">
        <v>58</v>
      </c>
      <c r="I42" s="130" t="s">
        <v>128</v>
      </c>
      <c r="J42" s="131" t="s">
        <v>1</v>
      </c>
      <c r="K42" s="132">
        <v>4000000</v>
      </c>
      <c r="L42" s="116" t="s">
        <v>52</v>
      </c>
    </row>
    <row r="43" spans="1:12" s="112" customFormat="1" ht="21" customHeight="1">
      <c r="A43" s="126">
        <v>31</v>
      </c>
      <c r="B43" s="128">
        <v>43550</v>
      </c>
      <c r="C43" s="113" t="s">
        <v>2</v>
      </c>
      <c r="D43" s="115" t="s">
        <v>173</v>
      </c>
      <c r="E43" s="114" t="s">
        <v>91</v>
      </c>
      <c r="F43" s="115" t="s">
        <v>58</v>
      </c>
      <c r="G43" s="115" t="s">
        <v>7</v>
      </c>
      <c r="H43" s="115" t="s">
        <v>58</v>
      </c>
      <c r="I43" s="130" t="s">
        <v>130</v>
      </c>
      <c r="J43" s="131" t="s">
        <v>1</v>
      </c>
      <c r="K43" s="132">
        <v>600000</v>
      </c>
      <c r="L43" s="116" t="s">
        <v>52</v>
      </c>
    </row>
    <row r="44" spans="1:12" s="112" customFormat="1" ht="21" customHeight="1">
      <c r="A44" s="126">
        <v>32</v>
      </c>
      <c r="B44" s="128">
        <v>43550</v>
      </c>
      <c r="C44" s="113" t="s">
        <v>2</v>
      </c>
      <c r="D44" s="115" t="s">
        <v>71</v>
      </c>
      <c r="E44" s="114" t="s">
        <v>68</v>
      </c>
      <c r="F44" s="115" t="s">
        <v>58</v>
      </c>
      <c r="G44" s="115" t="s">
        <v>7</v>
      </c>
      <c r="H44" s="115" t="s">
        <v>58</v>
      </c>
      <c r="I44" s="130" t="s">
        <v>131</v>
      </c>
      <c r="J44" s="131" t="s">
        <v>1</v>
      </c>
      <c r="K44" s="132">
        <v>10000</v>
      </c>
      <c r="L44" s="116" t="s">
        <v>52</v>
      </c>
    </row>
    <row r="45" spans="1:12" s="112" customFormat="1" ht="21" customHeight="1">
      <c r="A45" s="126">
        <v>33</v>
      </c>
      <c r="B45" s="128">
        <v>43552</v>
      </c>
      <c r="C45" s="113" t="s">
        <v>2</v>
      </c>
      <c r="D45" s="115" t="s">
        <v>174</v>
      </c>
      <c r="E45" s="114" t="s">
        <v>175</v>
      </c>
      <c r="F45" s="115" t="s">
        <v>58</v>
      </c>
      <c r="G45" s="115" t="s">
        <v>3</v>
      </c>
      <c r="H45" s="115" t="s">
        <v>58</v>
      </c>
      <c r="I45" s="130" t="s">
        <v>133</v>
      </c>
      <c r="J45" s="131" t="s">
        <v>1</v>
      </c>
      <c r="K45" s="132">
        <v>500000</v>
      </c>
      <c r="L45" s="116" t="s">
        <v>52</v>
      </c>
    </row>
    <row r="46" spans="1:12" s="112" customFormat="1" ht="21" customHeight="1">
      <c r="A46" s="126">
        <v>34</v>
      </c>
      <c r="B46" s="128">
        <v>43552</v>
      </c>
      <c r="C46" s="113" t="s">
        <v>2</v>
      </c>
      <c r="D46" s="114" t="s">
        <v>52</v>
      </c>
      <c r="E46" s="114" t="s">
        <v>52</v>
      </c>
      <c r="F46" s="115" t="s">
        <v>58</v>
      </c>
      <c r="G46" s="115" t="s">
        <v>7</v>
      </c>
      <c r="H46" s="115" t="s">
        <v>58</v>
      </c>
      <c r="I46" s="133" t="s">
        <v>134</v>
      </c>
      <c r="J46" s="131" t="s">
        <v>1</v>
      </c>
      <c r="K46" s="132">
        <v>969000</v>
      </c>
      <c r="L46" s="116" t="s">
        <v>52</v>
      </c>
    </row>
    <row r="47" spans="1:12" s="112" customFormat="1" ht="21" customHeight="1">
      <c r="A47" s="126">
        <v>45</v>
      </c>
      <c r="B47" s="128">
        <v>43552</v>
      </c>
      <c r="C47" s="113" t="s">
        <v>2</v>
      </c>
      <c r="D47" s="117" t="s">
        <v>55</v>
      </c>
      <c r="E47" s="117" t="s">
        <v>56</v>
      </c>
      <c r="F47" s="115" t="s">
        <v>58</v>
      </c>
      <c r="G47" s="115" t="s">
        <v>3</v>
      </c>
      <c r="H47" s="115" t="s">
        <v>58</v>
      </c>
      <c r="I47" s="130" t="s">
        <v>144</v>
      </c>
      <c r="J47" s="131" t="s">
        <v>1</v>
      </c>
      <c r="K47" s="132">
        <v>30000</v>
      </c>
      <c r="L47" s="129" t="s">
        <v>147</v>
      </c>
    </row>
    <row r="48" spans="1:12" s="112" customFormat="1" ht="21" customHeight="1">
      <c r="A48" s="126">
        <v>35</v>
      </c>
      <c r="B48" s="128">
        <v>43553</v>
      </c>
      <c r="C48" s="113" t="s">
        <v>2</v>
      </c>
      <c r="D48" s="114" t="s">
        <v>169</v>
      </c>
      <c r="E48" s="114" t="s">
        <v>52</v>
      </c>
      <c r="F48" s="115" t="s">
        <v>58</v>
      </c>
      <c r="G48" s="115" t="s">
        <v>7</v>
      </c>
      <c r="H48" s="115" t="s">
        <v>58</v>
      </c>
      <c r="I48" s="130" t="s">
        <v>132</v>
      </c>
      <c r="J48" s="131" t="s">
        <v>1</v>
      </c>
      <c r="K48" s="132">
        <v>-528000</v>
      </c>
      <c r="L48" s="116" t="s">
        <v>52</v>
      </c>
    </row>
    <row r="49" spans="1:13" s="118" customFormat="1" ht="21" customHeight="1">
      <c r="A49" s="126">
        <v>36</v>
      </c>
      <c r="B49" s="128">
        <v>43553</v>
      </c>
      <c r="C49" s="113" t="s">
        <v>2</v>
      </c>
      <c r="D49" s="114" t="s">
        <v>55</v>
      </c>
      <c r="E49" s="114" t="s">
        <v>168</v>
      </c>
      <c r="F49" s="115" t="s">
        <v>58</v>
      </c>
      <c r="G49" s="115" t="s">
        <v>7</v>
      </c>
      <c r="H49" s="115" t="s">
        <v>58</v>
      </c>
      <c r="I49" s="130" t="s">
        <v>135</v>
      </c>
      <c r="J49" s="131" t="s">
        <v>1</v>
      </c>
      <c r="K49" s="132">
        <v>40000</v>
      </c>
      <c r="L49" s="116" t="s">
        <v>52</v>
      </c>
    </row>
    <row r="50" spans="1:13" s="118" customFormat="1" ht="21" customHeight="1">
      <c r="A50" s="126">
        <v>46</v>
      </c>
      <c r="B50" s="128">
        <v>43553</v>
      </c>
      <c r="C50" s="113" t="s">
        <v>2</v>
      </c>
      <c r="D50" s="117" t="s">
        <v>154</v>
      </c>
      <c r="E50" s="117" t="s">
        <v>53</v>
      </c>
      <c r="F50" s="115" t="s">
        <v>58</v>
      </c>
      <c r="G50" s="115" t="s">
        <v>3</v>
      </c>
      <c r="H50" s="115" t="s">
        <v>58</v>
      </c>
      <c r="I50" s="130" t="s">
        <v>145</v>
      </c>
      <c r="J50" s="131" t="s">
        <v>1</v>
      </c>
      <c r="K50" s="132">
        <v>12430</v>
      </c>
      <c r="L50" s="129" t="s">
        <v>147</v>
      </c>
      <c r="M50" s="119"/>
    </row>
    <row r="51" spans="1:13" s="118" customFormat="1" ht="21" customHeight="1" thickBot="1">
      <c r="A51" s="161">
        <v>47</v>
      </c>
      <c r="B51" s="162">
        <v>43553</v>
      </c>
      <c r="C51" s="163" t="s">
        <v>2</v>
      </c>
      <c r="D51" s="164" t="s">
        <v>176</v>
      </c>
      <c r="E51" s="164" t="s">
        <v>165</v>
      </c>
      <c r="F51" s="165" t="s">
        <v>54</v>
      </c>
      <c r="G51" s="165" t="s">
        <v>3</v>
      </c>
      <c r="H51" s="165" t="s">
        <v>54</v>
      </c>
      <c r="I51" s="166" t="s">
        <v>146</v>
      </c>
      <c r="J51" s="167" t="s">
        <v>1</v>
      </c>
      <c r="K51" s="168">
        <v>500000</v>
      </c>
      <c r="L51" s="169" t="s">
        <v>147</v>
      </c>
      <c r="M51" s="119"/>
    </row>
    <row r="52" spans="1:13" ht="30.75" customHeight="1" thickBot="1">
      <c r="A52" s="271" t="s">
        <v>302</v>
      </c>
      <c r="B52" s="272"/>
      <c r="C52" s="272"/>
      <c r="D52" s="272"/>
      <c r="E52" s="272"/>
      <c r="F52" s="272"/>
      <c r="G52" s="272"/>
      <c r="H52" s="272"/>
      <c r="I52" s="272"/>
      <c r="J52" s="272"/>
      <c r="K52" s="186">
        <f>SUM(K5:K51)</f>
        <v>38548743</v>
      </c>
      <c r="L52" s="170"/>
    </row>
  </sheetData>
  <autoFilter ref="A4:L51"/>
  <sortState ref="A2:L55">
    <sortCondition ref="B2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4">
    <mergeCell ref="A1:L1"/>
    <mergeCell ref="A2:L2"/>
    <mergeCell ref="A3:L3"/>
    <mergeCell ref="A52:J52"/>
  </mergeCells>
  <phoneticPr fontId="3" type="noConversion"/>
  <printOptions horizontalCentered="1"/>
  <pageMargins left="1.0236220472440944" right="0.23622047244094491" top="0.55118110236220474" bottom="0.74803149606299213" header="0.31496062992125984" footer="0.31496062992125984"/>
  <pageSetup paperSize="9" scale="68" fitToHeight="0" orientation="landscape" r:id="rId4"/>
  <rowBreaks count="1" manualBreakCount="1">
    <brk id="3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H65"/>
  <sheetViews>
    <sheetView view="pageBreakPreview" zoomScale="115" zoomScaleNormal="115" zoomScaleSheetLayoutView="115" workbookViewId="0">
      <pane ySplit="2" topLeftCell="A3" activePane="bottomLeft" state="frozenSplit"/>
      <selection activeCell="E8" sqref="E8"/>
      <selection pane="bottomLeft" activeCell="C9" sqref="C9"/>
    </sheetView>
  </sheetViews>
  <sheetFormatPr defaultRowHeight="16.5"/>
  <cols>
    <col min="1" max="1" width="4.25" style="11" customWidth="1"/>
    <col min="2" max="2" width="13.375" style="12" customWidth="1"/>
    <col min="3" max="3" width="49.25" style="29" customWidth="1"/>
    <col min="4" max="4" width="16.5" style="37" customWidth="1"/>
    <col min="5" max="5" width="16.5" style="37" hidden="1" customWidth="1"/>
    <col min="6" max="6" width="36.25" style="13" customWidth="1"/>
    <col min="7" max="7" width="20.625" style="40" customWidth="1"/>
    <col min="8" max="8" width="0" style="63" hidden="1" customWidth="1"/>
    <col min="9" max="9" width="9" style="63"/>
    <col min="10" max="112" width="9" style="64"/>
    <col min="113" max="16384" width="9" style="63"/>
  </cols>
  <sheetData>
    <row r="1" spans="1:112" ht="33" customHeight="1" thickBot="1">
      <c r="A1" s="273" t="s">
        <v>47</v>
      </c>
      <c r="B1" s="273"/>
      <c r="C1" s="273"/>
      <c r="D1" s="273"/>
      <c r="E1" s="273"/>
      <c r="F1" s="273"/>
      <c r="G1" s="273"/>
    </row>
    <row r="2" spans="1:112" s="68" customFormat="1" ht="24.95" customHeight="1" thickBot="1">
      <c r="A2" s="49" t="s">
        <v>19</v>
      </c>
      <c r="B2" s="50" t="s">
        <v>20</v>
      </c>
      <c r="C2" s="51" t="s">
        <v>21</v>
      </c>
      <c r="D2" s="52" t="s">
        <v>22</v>
      </c>
      <c r="E2" s="65" t="s">
        <v>60</v>
      </c>
      <c r="F2" s="52" t="s">
        <v>23</v>
      </c>
      <c r="G2" s="53" t="s">
        <v>24</v>
      </c>
      <c r="H2" s="66"/>
      <c r="I2" s="66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</row>
    <row r="3" spans="1:112" s="70" customFormat="1" ht="33" customHeight="1" thickTop="1">
      <c r="A3" s="134">
        <v>1</v>
      </c>
      <c r="B3" s="135">
        <v>43529</v>
      </c>
      <c r="C3" s="136" t="s">
        <v>261</v>
      </c>
      <c r="D3" s="137">
        <v>31800</v>
      </c>
      <c r="E3" s="138" t="s">
        <v>3</v>
      </c>
      <c r="F3" s="55" t="s">
        <v>263</v>
      </c>
      <c r="G3" s="139" t="s">
        <v>192</v>
      </c>
      <c r="H3" s="66"/>
      <c r="I3" s="66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</row>
    <row r="4" spans="1:112" s="70" customFormat="1" ht="24.95" customHeight="1">
      <c r="A4" s="54">
        <v>2</v>
      </c>
      <c r="B4" s="128">
        <v>43530</v>
      </c>
      <c r="C4" s="122" t="s">
        <v>214</v>
      </c>
      <c r="D4" s="127">
        <v>100000</v>
      </c>
      <c r="E4" s="42" t="s">
        <v>75</v>
      </c>
      <c r="F4" s="55" t="s">
        <v>195</v>
      </c>
      <c r="G4" s="43" t="s">
        <v>193</v>
      </c>
      <c r="H4" s="66"/>
      <c r="I4" s="66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</row>
    <row r="5" spans="1:112" s="70" customFormat="1" ht="24.95" customHeight="1">
      <c r="A5" s="54">
        <v>3</v>
      </c>
      <c r="B5" s="128">
        <v>43530</v>
      </c>
      <c r="C5" s="122" t="s">
        <v>214</v>
      </c>
      <c r="D5" s="127">
        <v>50000</v>
      </c>
      <c r="E5" s="71" t="s">
        <v>75</v>
      </c>
      <c r="F5" s="55" t="s">
        <v>194</v>
      </c>
      <c r="G5" s="43" t="s">
        <v>196</v>
      </c>
      <c r="H5" s="66"/>
      <c r="I5" s="66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</row>
    <row r="6" spans="1:112" s="70" customFormat="1" ht="24.95" customHeight="1">
      <c r="A6" s="134">
        <v>4</v>
      </c>
      <c r="B6" s="128">
        <v>43530</v>
      </c>
      <c r="C6" s="122" t="s">
        <v>213</v>
      </c>
      <c r="D6" s="127">
        <v>200000</v>
      </c>
      <c r="E6" s="71" t="s">
        <v>59</v>
      </c>
      <c r="F6" s="46" t="s">
        <v>197</v>
      </c>
      <c r="G6" s="43" t="s">
        <v>198</v>
      </c>
      <c r="H6" s="66"/>
      <c r="I6" s="66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</row>
    <row r="7" spans="1:112" s="70" customFormat="1" ht="30" customHeight="1">
      <c r="A7" s="54">
        <v>5</v>
      </c>
      <c r="B7" s="128">
        <v>43530</v>
      </c>
      <c r="C7" s="122" t="s">
        <v>234</v>
      </c>
      <c r="D7" s="127">
        <v>8500000</v>
      </c>
      <c r="E7" s="42" t="s">
        <v>59</v>
      </c>
      <c r="F7" s="140" t="s">
        <v>199</v>
      </c>
      <c r="G7" s="44" t="s">
        <v>200</v>
      </c>
      <c r="H7" s="66"/>
      <c r="I7" s="66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</row>
    <row r="8" spans="1:112" s="70" customFormat="1" ht="31.5" customHeight="1">
      <c r="A8" s="54">
        <v>6</v>
      </c>
      <c r="B8" s="128">
        <v>43530</v>
      </c>
      <c r="C8" s="122" t="s">
        <v>41</v>
      </c>
      <c r="D8" s="127">
        <v>19200</v>
      </c>
      <c r="E8" s="71" t="s">
        <v>61</v>
      </c>
      <c r="F8" s="55" t="s">
        <v>262</v>
      </c>
      <c r="G8" s="43" t="s">
        <v>203</v>
      </c>
      <c r="H8" s="66"/>
      <c r="I8" s="66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</row>
    <row r="9" spans="1:112" s="70" customFormat="1" ht="50.25" customHeight="1">
      <c r="A9" s="134">
        <v>7</v>
      </c>
      <c r="B9" s="128">
        <v>43532</v>
      </c>
      <c r="C9" s="122" t="s">
        <v>177</v>
      </c>
      <c r="D9" s="127">
        <v>370000</v>
      </c>
      <c r="E9" s="71" t="s">
        <v>74</v>
      </c>
      <c r="F9" s="55" t="s">
        <v>201</v>
      </c>
      <c r="G9" s="44" t="s">
        <v>202</v>
      </c>
      <c r="H9" s="66"/>
      <c r="I9" s="66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</row>
    <row r="10" spans="1:112" s="70" customFormat="1" ht="54" customHeight="1">
      <c r="A10" s="54">
        <v>8</v>
      </c>
      <c r="B10" s="128">
        <v>43532</v>
      </c>
      <c r="C10" s="122" t="s">
        <v>94</v>
      </c>
      <c r="D10" s="127">
        <v>230000</v>
      </c>
      <c r="E10" s="71" t="s">
        <v>78</v>
      </c>
      <c r="F10" s="55" t="s">
        <v>204</v>
      </c>
      <c r="G10" s="43" t="s">
        <v>205</v>
      </c>
      <c r="H10" s="66"/>
      <c r="I10" s="66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</row>
    <row r="11" spans="1:112" s="70" customFormat="1" ht="24.95" customHeight="1">
      <c r="A11" s="54">
        <v>9</v>
      </c>
      <c r="B11" s="128">
        <v>43532</v>
      </c>
      <c r="C11" s="122" t="s">
        <v>178</v>
      </c>
      <c r="D11" s="127">
        <v>-3036400</v>
      </c>
      <c r="E11" s="71" t="s">
        <v>77</v>
      </c>
      <c r="F11" s="141">
        <v>-3036400</v>
      </c>
      <c r="G11" s="43" t="s">
        <v>206</v>
      </c>
      <c r="H11" s="66"/>
      <c r="I11" s="66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</row>
    <row r="12" spans="1:112" s="70" customFormat="1" ht="24.95" customHeight="1">
      <c r="A12" s="134">
        <v>10</v>
      </c>
      <c r="B12" s="128">
        <v>43536</v>
      </c>
      <c r="C12" s="122" t="s">
        <v>233</v>
      </c>
      <c r="D12" s="127">
        <v>2000000</v>
      </c>
      <c r="E12" s="71" t="s">
        <v>75</v>
      </c>
      <c r="F12" s="46" t="s">
        <v>209</v>
      </c>
      <c r="G12" s="43" t="s">
        <v>207</v>
      </c>
      <c r="H12" s="66"/>
      <c r="I12" s="66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</row>
    <row r="13" spans="1:112" s="70" customFormat="1" ht="29.25" customHeight="1">
      <c r="A13" s="54">
        <v>11</v>
      </c>
      <c r="B13" s="128">
        <v>43536</v>
      </c>
      <c r="C13" s="122" t="s">
        <v>41</v>
      </c>
      <c r="D13" s="127">
        <v>13960</v>
      </c>
      <c r="E13" s="71" t="s">
        <v>61</v>
      </c>
      <c r="F13" s="55" t="s">
        <v>264</v>
      </c>
      <c r="G13" s="43" t="s">
        <v>208</v>
      </c>
      <c r="H13" s="66"/>
      <c r="I13" s="66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</row>
    <row r="14" spans="1:112" s="70" customFormat="1" ht="24.95" customHeight="1">
      <c r="A14" s="54">
        <v>12</v>
      </c>
      <c r="B14" s="128">
        <v>43537</v>
      </c>
      <c r="C14" s="122" t="s">
        <v>235</v>
      </c>
      <c r="D14" s="127">
        <v>862500</v>
      </c>
      <c r="E14" s="71" t="s">
        <v>3</v>
      </c>
      <c r="F14" s="55" t="s">
        <v>210</v>
      </c>
      <c r="G14" s="43" t="s">
        <v>211</v>
      </c>
      <c r="H14" s="66"/>
      <c r="I14" s="66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</row>
    <row r="15" spans="1:112" s="70" customFormat="1" ht="78" customHeight="1">
      <c r="A15" s="134">
        <v>13</v>
      </c>
      <c r="B15" s="128">
        <v>43537</v>
      </c>
      <c r="C15" s="122" t="s">
        <v>179</v>
      </c>
      <c r="D15" s="127">
        <v>1400000</v>
      </c>
      <c r="E15" s="42" t="s">
        <v>59</v>
      </c>
      <c r="F15" s="55" t="s">
        <v>216</v>
      </c>
      <c r="G15" s="43" t="s">
        <v>212</v>
      </c>
      <c r="H15" s="66"/>
      <c r="I15" s="66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</row>
    <row r="16" spans="1:112" s="70" customFormat="1" ht="24.95" customHeight="1">
      <c r="A16" s="54">
        <v>14</v>
      </c>
      <c r="B16" s="128">
        <v>43538</v>
      </c>
      <c r="C16" s="122" t="s">
        <v>236</v>
      </c>
      <c r="D16" s="127">
        <v>2600000</v>
      </c>
      <c r="E16" s="71" t="s">
        <v>61</v>
      </c>
      <c r="F16" s="46" t="s">
        <v>215</v>
      </c>
      <c r="G16" s="43" t="s">
        <v>220</v>
      </c>
      <c r="H16" s="66"/>
      <c r="I16" s="66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</row>
    <row r="17" spans="1:112" s="70" customFormat="1" ht="24.95" customHeight="1">
      <c r="A17" s="54">
        <v>15</v>
      </c>
      <c r="B17" s="128">
        <v>43539</v>
      </c>
      <c r="C17" s="122" t="s">
        <v>180</v>
      </c>
      <c r="D17" s="127">
        <v>200000</v>
      </c>
      <c r="E17" s="71" t="s">
        <v>61</v>
      </c>
      <c r="F17" s="46" t="s">
        <v>218</v>
      </c>
      <c r="G17" s="44" t="s">
        <v>79</v>
      </c>
      <c r="H17" s="66"/>
      <c r="I17" s="66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</row>
    <row r="18" spans="1:112" s="70" customFormat="1" ht="24.95" customHeight="1">
      <c r="A18" s="134">
        <v>16</v>
      </c>
      <c r="B18" s="128">
        <v>43539</v>
      </c>
      <c r="C18" s="122" t="s">
        <v>181</v>
      </c>
      <c r="D18" s="127">
        <v>350000</v>
      </c>
      <c r="E18" s="71" t="s">
        <v>61</v>
      </c>
      <c r="F18" s="140" t="s">
        <v>217</v>
      </c>
      <c r="G18" s="45" t="s">
        <v>219</v>
      </c>
      <c r="H18" s="66"/>
      <c r="I18" s="66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  <c r="AM18" s="69"/>
      <c r="AN18" s="69"/>
      <c r="AO18" s="69"/>
      <c r="AP18" s="69"/>
      <c r="AQ18" s="69"/>
      <c r="AR18" s="69"/>
      <c r="AS18" s="69"/>
      <c r="AT18" s="69"/>
      <c r="AU18" s="69"/>
      <c r="AV18" s="69"/>
      <c r="AW18" s="69"/>
      <c r="AX18" s="69"/>
      <c r="AY18" s="69"/>
      <c r="AZ18" s="69"/>
      <c r="BA18" s="69"/>
      <c r="BB18" s="69"/>
      <c r="BC18" s="69"/>
      <c r="BD18" s="69"/>
      <c r="BE18" s="69"/>
      <c r="BF18" s="69"/>
      <c r="BG18" s="69"/>
      <c r="BH18" s="69"/>
      <c r="BI18" s="69"/>
      <c r="BJ18" s="69"/>
      <c r="BK18" s="69"/>
      <c r="BL18" s="69"/>
      <c r="BM18" s="69"/>
      <c r="BN18" s="69"/>
      <c r="BO18" s="69"/>
      <c r="BP18" s="69"/>
      <c r="BQ18" s="69"/>
      <c r="BR18" s="69"/>
      <c r="BS18" s="69"/>
      <c r="BT18" s="69"/>
      <c r="BU18" s="69"/>
      <c r="BV18" s="69"/>
      <c r="BW18" s="69"/>
      <c r="BX18" s="69"/>
      <c r="BY18" s="69"/>
      <c r="BZ18" s="69"/>
      <c r="CA18" s="69"/>
      <c r="CB18" s="69"/>
      <c r="CC18" s="69"/>
      <c r="CD18" s="69"/>
      <c r="CE18" s="69"/>
      <c r="CF18" s="69"/>
      <c r="CG18" s="69"/>
      <c r="CH18" s="69"/>
      <c r="CI18" s="69"/>
      <c r="CJ18" s="69"/>
      <c r="CK18" s="69"/>
      <c r="CL18" s="69"/>
      <c r="CM18" s="69"/>
      <c r="CN18" s="69"/>
      <c r="CO18" s="69"/>
      <c r="CP18" s="69"/>
      <c r="CQ18" s="69"/>
      <c r="CR18" s="69"/>
      <c r="CS18" s="69"/>
      <c r="CT18" s="69"/>
      <c r="CU18" s="69"/>
      <c r="CV18" s="69"/>
      <c r="CW18" s="69"/>
      <c r="CX18" s="69"/>
      <c r="CY18" s="69"/>
      <c r="CZ18" s="69"/>
      <c r="DA18" s="69"/>
      <c r="DB18" s="69"/>
      <c r="DC18" s="69"/>
      <c r="DD18" s="69"/>
      <c r="DE18" s="69"/>
      <c r="DF18" s="69"/>
      <c r="DG18" s="69"/>
      <c r="DH18" s="69"/>
    </row>
    <row r="19" spans="1:112" s="70" customFormat="1" ht="52.5" customHeight="1">
      <c r="A19" s="54">
        <v>17</v>
      </c>
      <c r="B19" s="128">
        <v>43539</v>
      </c>
      <c r="C19" s="122" t="s">
        <v>182</v>
      </c>
      <c r="D19" s="127">
        <v>750000</v>
      </c>
      <c r="E19" s="71" t="s">
        <v>61</v>
      </c>
      <c r="F19" s="140" t="s">
        <v>221</v>
      </c>
      <c r="G19" s="45" t="s">
        <v>222</v>
      </c>
      <c r="H19" s="66"/>
      <c r="I19" s="66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  <c r="CC19" s="69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69"/>
      <c r="CO19" s="69"/>
      <c r="CP19" s="69"/>
      <c r="CQ19" s="69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69"/>
      <c r="DC19" s="69"/>
      <c r="DD19" s="69"/>
      <c r="DE19" s="69"/>
      <c r="DF19" s="69"/>
      <c r="DG19" s="69"/>
      <c r="DH19" s="69"/>
    </row>
    <row r="20" spans="1:112" s="70" customFormat="1" ht="91.5" customHeight="1">
      <c r="A20" s="54">
        <v>18</v>
      </c>
      <c r="B20" s="128">
        <v>43539</v>
      </c>
      <c r="C20" s="122" t="s">
        <v>183</v>
      </c>
      <c r="D20" s="127">
        <v>1300000</v>
      </c>
      <c r="E20" s="71" t="s">
        <v>61</v>
      </c>
      <c r="F20" s="140" t="s">
        <v>224</v>
      </c>
      <c r="G20" s="45" t="s">
        <v>225</v>
      </c>
      <c r="H20" s="66"/>
      <c r="I20" s="66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</row>
    <row r="21" spans="1:112" s="70" customFormat="1" ht="24.95" customHeight="1">
      <c r="A21" s="134">
        <v>19</v>
      </c>
      <c r="B21" s="128">
        <v>43539</v>
      </c>
      <c r="C21" s="122" t="s">
        <v>223</v>
      </c>
      <c r="D21" s="127">
        <v>200000</v>
      </c>
      <c r="E21" s="71" t="s">
        <v>61</v>
      </c>
      <c r="F21" s="46" t="s">
        <v>197</v>
      </c>
      <c r="G21" s="43" t="s">
        <v>198</v>
      </c>
      <c r="H21" s="66"/>
      <c r="I21" s="66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</row>
    <row r="22" spans="1:112" s="70" customFormat="1" ht="24.95" customHeight="1">
      <c r="A22" s="54">
        <v>20</v>
      </c>
      <c r="B22" s="142">
        <v>43542</v>
      </c>
      <c r="C22" s="143" t="s">
        <v>41</v>
      </c>
      <c r="D22" s="144">
        <v>15620</v>
      </c>
      <c r="E22" s="72" t="s">
        <v>61</v>
      </c>
      <c r="F22" s="60" t="s">
        <v>265</v>
      </c>
      <c r="G22" s="62" t="s">
        <v>226</v>
      </c>
      <c r="H22" s="73"/>
      <c r="I22" s="73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</row>
    <row r="23" spans="1:112" s="70" customFormat="1" ht="24.95" customHeight="1">
      <c r="A23" s="54">
        <v>21</v>
      </c>
      <c r="B23" s="128">
        <v>43543</v>
      </c>
      <c r="C23" s="122" t="s">
        <v>238</v>
      </c>
      <c r="D23" s="127">
        <v>180000</v>
      </c>
      <c r="E23" s="71" t="s">
        <v>61</v>
      </c>
      <c r="F23" s="46" t="s">
        <v>227</v>
      </c>
      <c r="G23" s="43" t="s">
        <v>228</v>
      </c>
      <c r="H23" s="66" t="s">
        <v>93</v>
      </c>
      <c r="I23" s="66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</row>
    <row r="24" spans="1:112" s="70" customFormat="1" ht="24.95" customHeight="1">
      <c r="A24" s="134">
        <v>22</v>
      </c>
      <c r="B24" s="128">
        <v>43545</v>
      </c>
      <c r="C24" s="122" t="s">
        <v>184</v>
      </c>
      <c r="D24" s="127">
        <v>100000</v>
      </c>
      <c r="E24" s="71" t="s">
        <v>61</v>
      </c>
      <c r="F24" s="61" t="s">
        <v>195</v>
      </c>
      <c r="G24" s="47" t="s">
        <v>229</v>
      </c>
      <c r="H24" s="66"/>
      <c r="I24" s="66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69"/>
      <c r="AI24" s="69"/>
      <c r="AJ24" s="69"/>
      <c r="AK24" s="69"/>
      <c r="AL24" s="69"/>
      <c r="AM24" s="69"/>
      <c r="AN24" s="69"/>
      <c r="AO24" s="69"/>
      <c r="AP24" s="69"/>
      <c r="AQ24" s="69"/>
      <c r="AR24" s="69"/>
      <c r="AS24" s="69"/>
      <c r="AT24" s="69"/>
      <c r="AU24" s="69"/>
      <c r="AV24" s="69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69"/>
      <c r="BM24" s="69"/>
      <c r="BN24" s="69"/>
      <c r="BO24" s="69"/>
      <c r="BP24" s="69"/>
      <c r="BQ24" s="69"/>
      <c r="BR24" s="69"/>
      <c r="BS24" s="69"/>
      <c r="BT24" s="69"/>
      <c r="BU24" s="69"/>
      <c r="BV24" s="69"/>
      <c r="BW24" s="69"/>
      <c r="BX24" s="69"/>
      <c r="BY24" s="69"/>
      <c r="BZ24" s="69"/>
      <c r="CA24" s="69"/>
      <c r="CB24" s="69"/>
      <c r="CC24" s="69"/>
      <c r="CD24" s="69"/>
      <c r="CE24" s="69"/>
      <c r="CF24" s="69"/>
      <c r="CG24" s="69"/>
      <c r="CH24" s="69"/>
      <c r="CI24" s="69"/>
      <c r="CJ24" s="69"/>
      <c r="CK24" s="69"/>
      <c r="CL24" s="69"/>
      <c r="CM24" s="69"/>
      <c r="CN24" s="69"/>
      <c r="CO24" s="69"/>
      <c r="CP24" s="69"/>
      <c r="CQ24" s="69"/>
      <c r="CR24" s="69"/>
      <c r="CS24" s="69"/>
      <c r="CT24" s="69"/>
      <c r="CU24" s="69"/>
      <c r="CV24" s="69"/>
      <c r="CW24" s="69"/>
      <c r="CX24" s="69"/>
      <c r="CY24" s="69"/>
      <c r="CZ24" s="69"/>
      <c r="DA24" s="69"/>
      <c r="DB24" s="69"/>
      <c r="DC24" s="69"/>
      <c r="DD24" s="69"/>
      <c r="DE24" s="69"/>
      <c r="DF24" s="69"/>
      <c r="DG24" s="69"/>
      <c r="DH24" s="69"/>
    </row>
    <row r="25" spans="1:112" s="76" customFormat="1" ht="30" customHeight="1">
      <c r="A25" s="54">
        <v>23</v>
      </c>
      <c r="B25" s="146">
        <v>43549</v>
      </c>
      <c r="C25" s="147" t="s">
        <v>185</v>
      </c>
      <c r="D25" s="148">
        <v>1000000</v>
      </c>
      <c r="E25" s="78" t="s">
        <v>76</v>
      </c>
      <c r="F25" s="145" t="s">
        <v>230</v>
      </c>
      <c r="G25" s="47" t="s">
        <v>231</v>
      </c>
      <c r="H25" s="79"/>
      <c r="I25" s="79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5"/>
      <c r="BY25" s="75"/>
      <c r="BZ25" s="75"/>
      <c r="CA25" s="75"/>
      <c r="CB25" s="75"/>
      <c r="CC25" s="75"/>
      <c r="CD25" s="75"/>
      <c r="CE25" s="75"/>
      <c r="CF25" s="75"/>
      <c r="CG25" s="75"/>
      <c r="CH25" s="75"/>
      <c r="CI25" s="75"/>
      <c r="CJ25" s="75"/>
      <c r="CK25" s="75"/>
      <c r="CL25" s="75"/>
      <c r="CM25" s="75"/>
      <c r="CN25" s="75"/>
      <c r="CO25" s="75"/>
      <c r="CP25" s="75"/>
      <c r="CQ25" s="75"/>
      <c r="CR25" s="75"/>
      <c r="CS25" s="75"/>
      <c r="CT25" s="75"/>
      <c r="CU25" s="75"/>
      <c r="CV25" s="75"/>
      <c r="CW25" s="75"/>
      <c r="CX25" s="75"/>
      <c r="CY25" s="75"/>
      <c r="CZ25" s="75"/>
      <c r="DA25" s="75"/>
      <c r="DB25" s="75"/>
      <c r="DC25" s="75"/>
      <c r="DD25" s="75"/>
      <c r="DE25" s="75"/>
      <c r="DF25" s="75"/>
      <c r="DG25" s="75"/>
      <c r="DH25" s="75"/>
    </row>
    <row r="26" spans="1:112" s="76" customFormat="1" ht="24.95" customHeight="1">
      <c r="A26" s="54">
        <v>24</v>
      </c>
      <c r="B26" s="146">
        <v>43549</v>
      </c>
      <c r="C26" s="147" t="s">
        <v>232</v>
      </c>
      <c r="D26" s="148">
        <v>1000000</v>
      </c>
      <c r="E26" s="61" t="s">
        <v>61</v>
      </c>
      <c r="F26" s="61" t="s">
        <v>240</v>
      </c>
      <c r="G26" s="58" t="s">
        <v>237</v>
      </c>
      <c r="H26" s="74"/>
      <c r="I26" s="74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5"/>
      <c r="BY26" s="75"/>
      <c r="BZ26" s="75"/>
      <c r="CA26" s="75"/>
      <c r="CB26" s="75"/>
      <c r="CC26" s="75"/>
      <c r="CD26" s="75"/>
      <c r="CE26" s="75"/>
      <c r="CF26" s="75"/>
      <c r="CG26" s="75"/>
      <c r="CH26" s="75"/>
      <c r="CI26" s="75"/>
      <c r="CJ26" s="75"/>
      <c r="CK26" s="75"/>
      <c r="CL26" s="75"/>
      <c r="CM26" s="75"/>
      <c r="CN26" s="75"/>
      <c r="CO26" s="75"/>
      <c r="CP26" s="75"/>
      <c r="CQ26" s="75"/>
      <c r="CR26" s="75"/>
      <c r="CS26" s="75"/>
      <c r="CT26" s="75"/>
      <c r="CU26" s="75"/>
      <c r="CV26" s="75"/>
      <c r="CW26" s="75"/>
      <c r="CX26" s="75"/>
      <c r="CY26" s="75"/>
      <c r="CZ26" s="75"/>
      <c r="DA26" s="75"/>
      <c r="DB26" s="75"/>
      <c r="DC26" s="75"/>
      <c r="DD26" s="75"/>
      <c r="DE26" s="75"/>
      <c r="DF26" s="75"/>
      <c r="DG26" s="75"/>
      <c r="DH26" s="75"/>
    </row>
    <row r="27" spans="1:112" s="76" customFormat="1" ht="24.95" customHeight="1">
      <c r="A27" s="134">
        <v>25</v>
      </c>
      <c r="B27" s="128">
        <v>43550</v>
      </c>
      <c r="C27" s="122" t="s">
        <v>250</v>
      </c>
      <c r="D27" s="127">
        <v>100000</v>
      </c>
      <c r="E27" s="61" t="s">
        <v>75</v>
      </c>
      <c r="F27" s="61" t="s">
        <v>239</v>
      </c>
      <c r="G27" s="58" t="s">
        <v>241</v>
      </c>
      <c r="H27" s="74"/>
      <c r="I27" s="74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5"/>
      <c r="BY27" s="75"/>
      <c r="BZ27" s="75"/>
      <c r="CA27" s="75"/>
      <c r="CB27" s="75"/>
      <c r="CC27" s="75"/>
      <c r="CD27" s="75"/>
      <c r="CE27" s="75"/>
      <c r="CF27" s="75"/>
      <c r="CG27" s="75"/>
      <c r="CH27" s="75"/>
      <c r="CI27" s="75"/>
      <c r="CJ27" s="75"/>
      <c r="CK27" s="75"/>
      <c r="CL27" s="75"/>
      <c r="CM27" s="75"/>
      <c r="CN27" s="75"/>
      <c r="CO27" s="75"/>
      <c r="CP27" s="75"/>
      <c r="CQ27" s="75"/>
      <c r="CR27" s="75"/>
      <c r="CS27" s="75"/>
      <c r="CT27" s="75"/>
      <c r="CU27" s="75"/>
      <c r="CV27" s="75"/>
      <c r="CW27" s="75"/>
      <c r="CX27" s="75"/>
      <c r="CY27" s="75"/>
      <c r="CZ27" s="75"/>
      <c r="DA27" s="75"/>
      <c r="DB27" s="75"/>
      <c r="DC27" s="75"/>
      <c r="DD27" s="75"/>
      <c r="DE27" s="75"/>
      <c r="DF27" s="75"/>
      <c r="DG27" s="75"/>
      <c r="DH27" s="75"/>
    </row>
    <row r="28" spans="1:112" s="154" customFormat="1" ht="24.95" customHeight="1">
      <c r="A28" s="54">
        <v>26</v>
      </c>
      <c r="B28" s="146">
        <v>43550</v>
      </c>
      <c r="C28" s="147" t="s">
        <v>41</v>
      </c>
      <c r="D28" s="148">
        <v>128220</v>
      </c>
      <c r="E28" s="61" t="s">
        <v>61</v>
      </c>
      <c r="F28" s="60" t="s">
        <v>266</v>
      </c>
      <c r="G28" s="62" t="s">
        <v>96</v>
      </c>
      <c r="H28" s="152"/>
      <c r="I28" s="152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</row>
    <row r="29" spans="1:112" s="154" customFormat="1" ht="24.95" customHeight="1">
      <c r="A29" s="54">
        <v>27</v>
      </c>
      <c r="B29" s="146">
        <v>43551</v>
      </c>
      <c r="C29" s="147" t="s">
        <v>179</v>
      </c>
      <c r="D29" s="148">
        <v>270000</v>
      </c>
      <c r="E29" s="61" t="s">
        <v>59</v>
      </c>
      <c r="F29" s="61" t="s">
        <v>243</v>
      </c>
      <c r="G29" s="58" t="s">
        <v>242</v>
      </c>
      <c r="H29" s="152"/>
      <c r="I29" s="152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</row>
    <row r="30" spans="1:112" s="70" customFormat="1" ht="24.95" customHeight="1">
      <c r="A30" s="134">
        <v>28</v>
      </c>
      <c r="B30" s="146">
        <v>43551</v>
      </c>
      <c r="C30" s="147" t="s">
        <v>186</v>
      </c>
      <c r="D30" s="148">
        <v>107240</v>
      </c>
      <c r="E30" s="61" t="s">
        <v>61</v>
      </c>
      <c r="F30" s="61" t="s">
        <v>245</v>
      </c>
      <c r="G30" s="62" t="s">
        <v>244</v>
      </c>
      <c r="H30" s="73"/>
      <c r="I30" s="73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  <c r="CA30" s="69"/>
      <c r="CB30" s="69"/>
      <c r="CC30" s="69"/>
      <c r="CD30" s="69"/>
      <c r="CE30" s="69"/>
      <c r="CF30" s="69"/>
      <c r="CG30" s="69"/>
      <c r="CH30" s="69"/>
      <c r="CI30" s="69"/>
      <c r="CJ30" s="69"/>
      <c r="CK30" s="69"/>
      <c r="CL30" s="69"/>
      <c r="CM30" s="69"/>
      <c r="CN30" s="69"/>
      <c r="CO30" s="69"/>
      <c r="CP30" s="69"/>
      <c r="CQ30" s="69"/>
      <c r="CR30" s="69"/>
      <c r="CS30" s="69"/>
      <c r="CT30" s="69"/>
      <c r="CU30" s="69"/>
      <c r="CV30" s="69"/>
      <c r="CW30" s="69"/>
      <c r="CX30" s="69"/>
      <c r="CY30" s="69"/>
      <c r="CZ30" s="69"/>
      <c r="DA30" s="69"/>
      <c r="DB30" s="69"/>
      <c r="DC30" s="69"/>
      <c r="DD30" s="69"/>
      <c r="DE30" s="69"/>
      <c r="DF30" s="69"/>
      <c r="DG30" s="69"/>
      <c r="DH30" s="69"/>
    </row>
    <row r="31" spans="1:112" s="70" customFormat="1" ht="24.95" customHeight="1">
      <c r="A31" s="54">
        <v>29</v>
      </c>
      <c r="B31" s="128">
        <v>43552</v>
      </c>
      <c r="C31" s="122" t="s">
        <v>187</v>
      </c>
      <c r="D31" s="127">
        <v>4430000</v>
      </c>
      <c r="E31" s="72" t="s">
        <v>61</v>
      </c>
      <c r="F31" s="60" t="s">
        <v>246</v>
      </c>
      <c r="G31" s="62" t="s">
        <v>247</v>
      </c>
      <c r="H31" s="73"/>
      <c r="I31" s="73"/>
      <c r="J31" s="69"/>
      <c r="K31" s="69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69"/>
      <c r="BM31" s="69"/>
      <c r="BN31" s="69"/>
      <c r="BO31" s="69"/>
      <c r="BP31" s="69"/>
      <c r="BQ31" s="69"/>
      <c r="BR31" s="69"/>
      <c r="BS31" s="69"/>
      <c r="BT31" s="69"/>
      <c r="BU31" s="69"/>
      <c r="BV31" s="69"/>
      <c r="BW31" s="69"/>
      <c r="BX31" s="69"/>
      <c r="BY31" s="69"/>
      <c r="BZ31" s="69"/>
      <c r="CA31" s="69"/>
      <c r="CB31" s="69"/>
      <c r="CC31" s="69"/>
      <c r="CD31" s="69"/>
      <c r="CE31" s="69"/>
      <c r="CF31" s="69"/>
      <c r="CG31" s="69"/>
      <c r="CH31" s="69"/>
      <c r="CI31" s="69"/>
      <c r="CJ31" s="69"/>
      <c r="CK31" s="69"/>
      <c r="CL31" s="69"/>
      <c r="CM31" s="69"/>
      <c r="CN31" s="69"/>
      <c r="CO31" s="69"/>
      <c r="CP31" s="69"/>
      <c r="CQ31" s="69"/>
      <c r="CR31" s="69"/>
      <c r="CS31" s="69"/>
      <c r="CT31" s="69"/>
      <c r="CU31" s="69"/>
      <c r="CV31" s="69"/>
      <c r="CW31" s="69"/>
      <c r="CX31" s="69"/>
      <c r="CY31" s="69"/>
      <c r="CZ31" s="69"/>
      <c r="DA31" s="69"/>
      <c r="DB31" s="69"/>
      <c r="DC31" s="69"/>
      <c r="DD31" s="69"/>
      <c r="DE31" s="69"/>
      <c r="DF31" s="69"/>
      <c r="DG31" s="69"/>
      <c r="DH31" s="69"/>
    </row>
    <row r="32" spans="1:112" s="151" customFormat="1" ht="24.95" customHeight="1">
      <c r="A32" s="54">
        <v>30</v>
      </c>
      <c r="B32" s="146">
        <v>43552</v>
      </c>
      <c r="C32" s="147" t="s">
        <v>188</v>
      </c>
      <c r="D32" s="148">
        <v>147000</v>
      </c>
      <c r="E32" s="61" t="s">
        <v>61</v>
      </c>
      <c r="F32" s="60" t="s">
        <v>248</v>
      </c>
      <c r="G32" s="62" t="s">
        <v>249</v>
      </c>
      <c r="H32" s="149"/>
      <c r="I32" s="149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  <c r="Y32" s="150"/>
      <c r="Z32" s="150"/>
      <c r="AA32" s="150"/>
      <c r="AB32" s="150"/>
      <c r="AC32" s="150"/>
      <c r="AD32" s="150"/>
      <c r="AE32" s="150"/>
      <c r="AF32" s="150"/>
      <c r="AG32" s="150"/>
      <c r="AH32" s="150"/>
      <c r="AI32" s="150"/>
      <c r="AJ32" s="150"/>
      <c r="AK32" s="150"/>
      <c r="AL32" s="150"/>
      <c r="AM32" s="150"/>
      <c r="AN32" s="150"/>
      <c r="AO32" s="150"/>
      <c r="AP32" s="150"/>
      <c r="AQ32" s="150"/>
      <c r="AR32" s="150"/>
      <c r="AS32" s="150"/>
      <c r="AT32" s="150"/>
      <c r="AU32" s="150"/>
      <c r="AV32" s="150"/>
      <c r="AW32" s="150"/>
      <c r="AX32" s="150"/>
      <c r="AY32" s="150"/>
      <c r="AZ32" s="150"/>
      <c r="BA32" s="150"/>
      <c r="BB32" s="150"/>
      <c r="BC32" s="150"/>
      <c r="BD32" s="150"/>
      <c r="BE32" s="150"/>
      <c r="BF32" s="150"/>
      <c r="BG32" s="150"/>
      <c r="BH32" s="150"/>
      <c r="BI32" s="150"/>
      <c r="BJ32" s="150"/>
      <c r="BK32" s="150"/>
      <c r="BL32" s="150"/>
      <c r="BM32" s="150"/>
      <c r="BN32" s="150"/>
      <c r="BO32" s="150"/>
      <c r="BP32" s="150"/>
      <c r="BQ32" s="150"/>
      <c r="BR32" s="150"/>
      <c r="BS32" s="150"/>
      <c r="BT32" s="150"/>
      <c r="BU32" s="150"/>
      <c r="BV32" s="150"/>
      <c r="BW32" s="150"/>
      <c r="BX32" s="150"/>
      <c r="BY32" s="150"/>
      <c r="BZ32" s="150"/>
      <c r="CA32" s="150"/>
      <c r="CB32" s="150"/>
      <c r="CC32" s="150"/>
      <c r="CD32" s="150"/>
      <c r="CE32" s="150"/>
      <c r="CF32" s="150"/>
      <c r="CG32" s="150"/>
      <c r="CH32" s="150"/>
      <c r="CI32" s="150"/>
      <c r="CJ32" s="150"/>
      <c r="CK32" s="150"/>
      <c r="CL32" s="150"/>
      <c r="CM32" s="150"/>
      <c r="CN32" s="150"/>
      <c r="CO32" s="150"/>
      <c r="CP32" s="150"/>
      <c r="CQ32" s="150"/>
      <c r="CR32" s="150"/>
      <c r="CS32" s="150"/>
      <c r="CT32" s="150"/>
      <c r="CU32" s="150"/>
      <c r="CV32" s="150"/>
      <c r="CW32" s="150"/>
      <c r="CX32" s="150"/>
      <c r="CY32" s="150"/>
      <c r="CZ32" s="150"/>
      <c r="DA32" s="150"/>
      <c r="DB32" s="150"/>
      <c r="DC32" s="150"/>
      <c r="DD32" s="150"/>
      <c r="DE32" s="150"/>
      <c r="DF32" s="150"/>
      <c r="DG32" s="150"/>
      <c r="DH32" s="150"/>
    </row>
    <row r="33" spans="1:112" s="70" customFormat="1" ht="24.95" customHeight="1">
      <c r="A33" s="134">
        <v>31</v>
      </c>
      <c r="B33" s="128">
        <v>43552</v>
      </c>
      <c r="C33" s="122" t="s">
        <v>251</v>
      </c>
      <c r="D33" s="127">
        <v>400000</v>
      </c>
      <c r="E33" s="72" t="s">
        <v>61</v>
      </c>
      <c r="F33" s="59" t="s">
        <v>252</v>
      </c>
      <c r="G33" s="62" t="s">
        <v>97</v>
      </c>
      <c r="H33" s="73"/>
      <c r="I33" s="73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  <c r="BT33" s="69"/>
      <c r="BU33" s="69"/>
      <c r="BV33" s="69"/>
      <c r="BW33" s="69"/>
      <c r="BX33" s="69"/>
      <c r="BY33" s="69"/>
      <c r="BZ33" s="69"/>
      <c r="CA33" s="69"/>
      <c r="CB33" s="69"/>
      <c r="CC33" s="69"/>
      <c r="CD33" s="69"/>
      <c r="CE33" s="69"/>
      <c r="CF33" s="69"/>
      <c r="CG33" s="69"/>
      <c r="CH33" s="69"/>
      <c r="CI33" s="69"/>
      <c r="CJ33" s="69"/>
      <c r="CK33" s="69"/>
      <c r="CL33" s="69"/>
      <c r="CM33" s="69"/>
      <c r="CN33" s="69"/>
      <c r="CO33" s="69"/>
      <c r="CP33" s="69"/>
      <c r="CQ33" s="69"/>
      <c r="CR33" s="69"/>
      <c r="CS33" s="69"/>
      <c r="CT33" s="69"/>
      <c r="CU33" s="69"/>
      <c r="CV33" s="69"/>
      <c r="CW33" s="69"/>
      <c r="CX33" s="69"/>
      <c r="CY33" s="69"/>
      <c r="CZ33" s="69"/>
      <c r="DA33" s="69"/>
      <c r="DB33" s="69"/>
      <c r="DC33" s="69"/>
      <c r="DD33" s="69"/>
      <c r="DE33" s="69"/>
      <c r="DF33" s="69"/>
      <c r="DG33" s="69"/>
      <c r="DH33" s="69"/>
    </row>
    <row r="34" spans="1:112" s="70" customFormat="1" ht="24.95" customHeight="1">
      <c r="A34" s="54">
        <v>32</v>
      </c>
      <c r="B34" s="128">
        <v>43552</v>
      </c>
      <c r="C34" s="122" t="s">
        <v>253</v>
      </c>
      <c r="D34" s="127">
        <v>200000</v>
      </c>
      <c r="E34" s="77" t="s">
        <v>59</v>
      </c>
      <c r="F34" s="77" t="s">
        <v>197</v>
      </c>
      <c r="G34" s="62" t="s">
        <v>98</v>
      </c>
      <c r="H34" s="73"/>
      <c r="I34" s="73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69"/>
      <c r="BQ34" s="69"/>
      <c r="BR34" s="69"/>
      <c r="BS34" s="69"/>
      <c r="BT34" s="69"/>
      <c r="BU34" s="69"/>
      <c r="BV34" s="69"/>
      <c r="BW34" s="69"/>
      <c r="BX34" s="69"/>
      <c r="BY34" s="69"/>
      <c r="BZ34" s="69"/>
      <c r="CA34" s="69"/>
      <c r="CB34" s="69"/>
      <c r="CC34" s="69"/>
      <c r="CD34" s="69"/>
      <c r="CE34" s="69"/>
      <c r="CF34" s="69"/>
      <c r="CG34" s="69"/>
      <c r="CH34" s="69"/>
      <c r="CI34" s="69"/>
      <c r="CJ34" s="69"/>
      <c r="CK34" s="69"/>
      <c r="CL34" s="69"/>
      <c r="CM34" s="69"/>
      <c r="CN34" s="69"/>
      <c r="CO34" s="69"/>
      <c r="CP34" s="69"/>
      <c r="CQ34" s="69"/>
      <c r="CR34" s="69"/>
      <c r="CS34" s="69"/>
      <c r="CT34" s="69"/>
      <c r="CU34" s="69"/>
      <c r="CV34" s="69"/>
      <c r="CW34" s="69"/>
      <c r="CX34" s="69"/>
      <c r="CY34" s="69"/>
      <c r="CZ34" s="69"/>
      <c r="DA34" s="69"/>
      <c r="DB34" s="69"/>
      <c r="DC34" s="69"/>
      <c r="DD34" s="69"/>
      <c r="DE34" s="69"/>
      <c r="DF34" s="69"/>
      <c r="DG34" s="69"/>
      <c r="DH34" s="69"/>
    </row>
    <row r="35" spans="1:112" s="151" customFormat="1" ht="24.95" customHeight="1">
      <c r="A35" s="54">
        <v>33</v>
      </c>
      <c r="B35" s="155">
        <v>43552</v>
      </c>
      <c r="C35" s="156" t="s">
        <v>254</v>
      </c>
      <c r="D35" s="157">
        <v>736520</v>
      </c>
      <c r="E35" s="77" t="s">
        <v>78</v>
      </c>
      <c r="F35" s="158" t="s">
        <v>290</v>
      </c>
      <c r="G35" s="62" t="s">
        <v>289</v>
      </c>
      <c r="H35" s="149"/>
      <c r="I35" s="149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  <c r="Y35" s="150"/>
      <c r="Z35" s="150"/>
      <c r="AA35" s="150"/>
      <c r="AB35" s="150"/>
      <c r="AC35" s="150"/>
      <c r="AD35" s="150"/>
      <c r="AE35" s="150"/>
      <c r="AF35" s="150"/>
      <c r="AG35" s="150"/>
      <c r="AH35" s="150"/>
      <c r="AI35" s="150"/>
      <c r="AJ35" s="150"/>
      <c r="AK35" s="150"/>
      <c r="AL35" s="150"/>
      <c r="AM35" s="150"/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0"/>
      <c r="BP35" s="150"/>
      <c r="BQ35" s="150"/>
      <c r="BR35" s="150"/>
      <c r="BS35" s="150"/>
      <c r="BT35" s="150"/>
      <c r="BU35" s="150"/>
      <c r="BV35" s="150"/>
      <c r="BW35" s="150"/>
      <c r="BX35" s="150"/>
      <c r="BY35" s="150"/>
      <c r="BZ35" s="150"/>
      <c r="CA35" s="150"/>
      <c r="CB35" s="150"/>
      <c r="CC35" s="150"/>
      <c r="CD35" s="150"/>
      <c r="CE35" s="150"/>
      <c r="CF35" s="150"/>
      <c r="CG35" s="150"/>
      <c r="CH35" s="150"/>
      <c r="CI35" s="150"/>
      <c r="CJ35" s="150"/>
      <c r="CK35" s="150"/>
      <c r="CL35" s="150"/>
      <c r="CM35" s="150"/>
      <c r="CN35" s="150"/>
      <c r="CO35" s="150"/>
      <c r="CP35" s="150"/>
      <c r="CQ35" s="150"/>
      <c r="CR35" s="150"/>
      <c r="CS35" s="150"/>
      <c r="CT35" s="150"/>
      <c r="CU35" s="150"/>
      <c r="CV35" s="150"/>
      <c r="CW35" s="150"/>
      <c r="CX35" s="150"/>
      <c r="CY35" s="150"/>
      <c r="CZ35" s="150"/>
      <c r="DA35" s="150"/>
      <c r="DB35" s="150"/>
      <c r="DC35" s="150"/>
      <c r="DD35" s="150"/>
      <c r="DE35" s="150"/>
      <c r="DF35" s="150"/>
      <c r="DG35" s="150"/>
      <c r="DH35" s="150"/>
    </row>
    <row r="36" spans="1:112" s="70" customFormat="1" ht="24.95" customHeight="1">
      <c r="A36" s="134">
        <v>34</v>
      </c>
      <c r="B36" s="128">
        <v>43552</v>
      </c>
      <c r="C36" s="122" t="s">
        <v>41</v>
      </c>
      <c r="D36" s="127">
        <v>23300</v>
      </c>
      <c r="E36" s="72" t="s">
        <v>61</v>
      </c>
      <c r="F36" s="60" t="s">
        <v>267</v>
      </c>
      <c r="G36" s="62" t="s">
        <v>260</v>
      </c>
      <c r="H36" s="73"/>
      <c r="I36" s="73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69"/>
      <c r="AR36" s="69"/>
      <c r="AS36" s="69"/>
      <c r="AT36" s="69"/>
      <c r="AU36" s="69"/>
      <c r="AV36" s="69"/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69"/>
      <c r="BM36" s="69"/>
      <c r="BN36" s="69"/>
      <c r="BO36" s="69"/>
      <c r="BP36" s="69"/>
      <c r="BQ36" s="69"/>
      <c r="BR36" s="69"/>
      <c r="BS36" s="69"/>
      <c r="BT36" s="69"/>
      <c r="BU36" s="69"/>
      <c r="BV36" s="69"/>
      <c r="BW36" s="69"/>
      <c r="BX36" s="69"/>
      <c r="BY36" s="69"/>
      <c r="BZ36" s="69"/>
      <c r="CA36" s="69"/>
      <c r="CB36" s="69"/>
      <c r="CC36" s="69"/>
      <c r="CD36" s="69"/>
      <c r="CE36" s="69"/>
      <c r="CF36" s="69"/>
      <c r="CG36" s="69"/>
      <c r="CH36" s="69"/>
      <c r="CI36" s="69"/>
      <c r="CJ36" s="69"/>
      <c r="CK36" s="69"/>
      <c r="CL36" s="69"/>
      <c r="CM36" s="69"/>
      <c r="CN36" s="69"/>
      <c r="CO36" s="69"/>
      <c r="CP36" s="69"/>
      <c r="CQ36" s="69"/>
      <c r="CR36" s="69"/>
      <c r="CS36" s="69"/>
      <c r="CT36" s="69"/>
      <c r="CU36" s="69"/>
      <c r="CV36" s="69"/>
      <c r="CW36" s="69"/>
      <c r="CX36" s="69"/>
      <c r="CY36" s="69"/>
      <c r="CZ36" s="69"/>
      <c r="DA36" s="69"/>
      <c r="DB36" s="69"/>
      <c r="DC36" s="69"/>
      <c r="DD36" s="69"/>
      <c r="DE36" s="69"/>
      <c r="DF36" s="69"/>
      <c r="DG36" s="69"/>
      <c r="DH36" s="69"/>
    </row>
    <row r="37" spans="1:112" s="70" customFormat="1" ht="24.95" customHeight="1">
      <c r="A37" s="54">
        <v>35</v>
      </c>
      <c r="B37" s="128">
        <v>43553</v>
      </c>
      <c r="C37" s="122" t="s">
        <v>256</v>
      </c>
      <c r="D37" s="127">
        <v>100000</v>
      </c>
      <c r="E37" s="72" t="s">
        <v>61</v>
      </c>
      <c r="F37" s="55" t="s">
        <v>195</v>
      </c>
      <c r="G37" s="43" t="s">
        <v>193</v>
      </c>
      <c r="H37" s="73"/>
      <c r="I37" s="73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69"/>
      <c r="BM37" s="69"/>
      <c r="BN37" s="69"/>
      <c r="BO37" s="69"/>
      <c r="BP37" s="69"/>
      <c r="BQ37" s="69"/>
      <c r="BR37" s="69"/>
      <c r="BS37" s="69"/>
      <c r="BT37" s="69"/>
      <c r="BU37" s="69"/>
      <c r="BV37" s="69"/>
      <c r="BW37" s="69"/>
      <c r="BX37" s="69"/>
      <c r="BY37" s="69"/>
      <c r="BZ37" s="69"/>
      <c r="CA37" s="69"/>
      <c r="CB37" s="69"/>
      <c r="CC37" s="69"/>
      <c r="CD37" s="69"/>
      <c r="CE37" s="69"/>
      <c r="CF37" s="69"/>
      <c r="CG37" s="69"/>
      <c r="CH37" s="69"/>
      <c r="CI37" s="69"/>
      <c r="CJ37" s="69"/>
      <c r="CK37" s="69"/>
      <c r="CL37" s="69"/>
      <c r="CM37" s="69"/>
      <c r="CN37" s="69"/>
      <c r="CO37" s="69"/>
      <c r="CP37" s="69"/>
      <c r="CQ37" s="69"/>
      <c r="CR37" s="69"/>
      <c r="CS37" s="69"/>
      <c r="CT37" s="69"/>
      <c r="CU37" s="69"/>
      <c r="CV37" s="69"/>
      <c r="CW37" s="69"/>
      <c r="CX37" s="69"/>
      <c r="CY37" s="69"/>
      <c r="CZ37" s="69"/>
      <c r="DA37" s="69"/>
      <c r="DB37" s="69"/>
      <c r="DC37" s="69"/>
      <c r="DD37" s="69"/>
      <c r="DE37" s="69"/>
      <c r="DF37" s="69"/>
      <c r="DG37" s="69"/>
      <c r="DH37" s="69"/>
    </row>
    <row r="38" spans="1:112" s="70" customFormat="1" ht="24.95" customHeight="1">
      <c r="A38" s="54">
        <v>36</v>
      </c>
      <c r="B38" s="128">
        <v>43553</v>
      </c>
      <c r="C38" s="122" t="s">
        <v>257</v>
      </c>
      <c r="D38" s="127">
        <v>50000</v>
      </c>
      <c r="E38" s="72" t="s">
        <v>61</v>
      </c>
      <c r="F38" s="55" t="s">
        <v>194</v>
      </c>
      <c r="G38" s="43" t="s">
        <v>196</v>
      </c>
      <c r="H38" s="73"/>
      <c r="I38" s="73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69"/>
      <c r="AR38" s="69"/>
      <c r="AS38" s="69"/>
      <c r="AT38" s="69"/>
      <c r="AU38" s="69"/>
      <c r="AV38" s="69"/>
      <c r="AW38" s="69"/>
      <c r="AX38" s="69"/>
      <c r="AY38" s="69"/>
      <c r="AZ38" s="69"/>
      <c r="BA38" s="69"/>
      <c r="BB38" s="69"/>
      <c r="BC38" s="69"/>
      <c r="BD38" s="69"/>
      <c r="BE38" s="69"/>
      <c r="BF38" s="69"/>
      <c r="BG38" s="69"/>
      <c r="BH38" s="69"/>
      <c r="BI38" s="69"/>
      <c r="BJ38" s="69"/>
      <c r="BK38" s="69"/>
      <c r="BL38" s="69"/>
      <c r="BM38" s="69"/>
      <c r="BN38" s="69"/>
      <c r="BO38" s="69"/>
      <c r="BP38" s="69"/>
      <c r="BQ38" s="69"/>
      <c r="BR38" s="69"/>
      <c r="BS38" s="69"/>
      <c r="BT38" s="69"/>
      <c r="BU38" s="69"/>
      <c r="BV38" s="69"/>
      <c r="BW38" s="69"/>
      <c r="BX38" s="69"/>
      <c r="BY38" s="69"/>
      <c r="BZ38" s="69"/>
      <c r="CA38" s="69"/>
      <c r="CB38" s="69"/>
      <c r="CC38" s="69"/>
      <c r="CD38" s="69"/>
      <c r="CE38" s="69"/>
      <c r="CF38" s="69"/>
      <c r="CG38" s="69"/>
      <c r="CH38" s="69"/>
      <c r="CI38" s="69"/>
      <c r="CJ38" s="69"/>
      <c r="CK38" s="69"/>
      <c r="CL38" s="69"/>
      <c r="CM38" s="69"/>
      <c r="CN38" s="69"/>
      <c r="CO38" s="69"/>
      <c r="CP38" s="69"/>
      <c r="CQ38" s="69"/>
      <c r="CR38" s="69"/>
      <c r="CS38" s="69"/>
      <c r="CT38" s="69"/>
      <c r="CU38" s="69"/>
      <c r="CV38" s="69"/>
      <c r="CW38" s="69"/>
      <c r="CX38" s="69"/>
      <c r="CY38" s="69"/>
      <c r="CZ38" s="69"/>
      <c r="DA38" s="69"/>
      <c r="DB38" s="69"/>
      <c r="DC38" s="69"/>
      <c r="DD38" s="69"/>
      <c r="DE38" s="69"/>
      <c r="DF38" s="69"/>
      <c r="DG38" s="69"/>
      <c r="DH38" s="69"/>
    </row>
    <row r="39" spans="1:112" s="70" customFormat="1" ht="83.25" customHeight="1">
      <c r="A39" s="134">
        <v>37</v>
      </c>
      <c r="B39" s="128">
        <v>43553</v>
      </c>
      <c r="C39" s="122" t="s">
        <v>258</v>
      </c>
      <c r="D39" s="127">
        <v>2770000</v>
      </c>
      <c r="E39" s="72" t="s">
        <v>61</v>
      </c>
      <c r="F39" s="55" t="s">
        <v>268</v>
      </c>
      <c r="G39" s="62" t="s">
        <v>269</v>
      </c>
      <c r="H39" s="73"/>
      <c r="I39" s="73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69"/>
      <c r="AR39" s="69"/>
      <c r="AS39" s="69"/>
      <c r="AT39" s="69"/>
      <c r="AU39" s="69"/>
      <c r="AV39" s="69"/>
      <c r="AW39" s="69"/>
      <c r="AX39" s="69"/>
      <c r="AY39" s="69"/>
      <c r="AZ39" s="69"/>
      <c r="BA39" s="69"/>
      <c r="BB39" s="69"/>
      <c r="BC39" s="69"/>
      <c r="BD39" s="69"/>
      <c r="BE39" s="69"/>
      <c r="BF39" s="69"/>
      <c r="BG39" s="69"/>
      <c r="BH39" s="69"/>
      <c r="BI39" s="69"/>
      <c r="BJ39" s="69"/>
      <c r="BK39" s="69"/>
      <c r="BL39" s="69"/>
      <c r="BM39" s="69"/>
      <c r="BN39" s="69"/>
      <c r="BO39" s="69"/>
      <c r="BP39" s="69"/>
      <c r="BQ39" s="69"/>
      <c r="BR39" s="69"/>
      <c r="BS39" s="69"/>
      <c r="BT39" s="69"/>
      <c r="BU39" s="69"/>
      <c r="BV39" s="69"/>
      <c r="BW39" s="69"/>
      <c r="BX39" s="69"/>
      <c r="BY39" s="69"/>
      <c r="BZ39" s="69"/>
      <c r="CA39" s="69"/>
      <c r="CB39" s="69"/>
      <c r="CC39" s="69"/>
      <c r="CD39" s="69"/>
      <c r="CE39" s="69"/>
      <c r="CF39" s="69"/>
      <c r="CG39" s="69"/>
      <c r="CH39" s="69"/>
      <c r="CI39" s="69"/>
      <c r="CJ39" s="69"/>
      <c r="CK39" s="69"/>
      <c r="CL39" s="69"/>
      <c r="CM39" s="69"/>
      <c r="CN39" s="69"/>
      <c r="CO39" s="69"/>
      <c r="CP39" s="69"/>
      <c r="CQ39" s="69"/>
      <c r="CR39" s="69"/>
      <c r="CS39" s="69"/>
      <c r="CT39" s="69"/>
      <c r="CU39" s="69"/>
      <c r="CV39" s="69"/>
      <c r="CW39" s="69"/>
      <c r="CX39" s="69"/>
      <c r="CY39" s="69"/>
      <c r="CZ39" s="69"/>
      <c r="DA39" s="69"/>
      <c r="DB39" s="69"/>
      <c r="DC39" s="69"/>
      <c r="DD39" s="69"/>
      <c r="DE39" s="69"/>
      <c r="DF39" s="69"/>
      <c r="DG39" s="69"/>
      <c r="DH39" s="69"/>
    </row>
    <row r="40" spans="1:112" s="151" customFormat="1" ht="24.95" customHeight="1">
      <c r="A40" s="54">
        <v>38</v>
      </c>
      <c r="B40" s="155">
        <v>43553</v>
      </c>
      <c r="C40" s="156" t="s">
        <v>255</v>
      </c>
      <c r="D40" s="157">
        <v>300000</v>
      </c>
      <c r="E40" s="61" t="s">
        <v>61</v>
      </c>
      <c r="F40" s="61" t="s">
        <v>271</v>
      </c>
      <c r="G40" s="62" t="s">
        <v>270</v>
      </c>
      <c r="H40" s="149"/>
      <c r="I40" s="149"/>
      <c r="J40" s="150"/>
      <c r="K40" s="150"/>
      <c r="L40" s="150"/>
      <c r="M40" s="150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  <c r="Y40" s="150"/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150"/>
      <c r="AM40" s="150"/>
      <c r="AN40" s="150"/>
      <c r="AO40" s="150"/>
      <c r="AP40" s="150"/>
      <c r="AQ40" s="150"/>
      <c r="AR40" s="150"/>
      <c r="AS40" s="150"/>
      <c r="AT40" s="150"/>
      <c r="AU40" s="150"/>
      <c r="AV40" s="150"/>
      <c r="AW40" s="150"/>
      <c r="AX40" s="150"/>
      <c r="AY40" s="150"/>
      <c r="AZ40" s="150"/>
      <c r="BA40" s="150"/>
      <c r="BB40" s="150"/>
      <c r="BC40" s="150"/>
      <c r="BD40" s="150"/>
      <c r="BE40" s="150"/>
      <c r="BF40" s="150"/>
      <c r="BG40" s="150"/>
      <c r="BH40" s="150"/>
      <c r="BI40" s="150"/>
      <c r="BJ40" s="150"/>
      <c r="BK40" s="150"/>
      <c r="BL40" s="150"/>
      <c r="BM40" s="150"/>
      <c r="BN40" s="150"/>
      <c r="BO40" s="150"/>
      <c r="BP40" s="150"/>
      <c r="BQ40" s="150"/>
      <c r="BR40" s="150"/>
      <c r="BS40" s="150"/>
      <c r="BT40" s="150"/>
      <c r="BU40" s="150"/>
      <c r="BV40" s="150"/>
      <c r="BW40" s="150"/>
      <c r="BX40" s="150"/>
      <c r="BY40" s="150"/>
      <c r="BZ40" s="150"/>
      <c r="CA40" s="150"/>
      <c r="CB40" s="150"/>
      <c r="CC40" s="150"/>
      <c r="CD40" s="150"/>
      <c r="CE40" s="150"/>
      <c r="CF40" s="150"/>
      <c r="CG40" s="150"/>
      <c r="CH40" s="150"/>
      <c r="CI40" s="150"/>
      <c r="CJ40" s="150"/>
      <c r="CK40" s="150"/>
      <c r="CL40" s="150"/>
      <c r="CM40" s="150"/>
      <c r="CN40" s="150"/>
      <c r="CO40" s="150"/>
      <c r="CP40" s="150"/>
      <c r="CQ40" s="150"/>
      <c r="CR40" s="150"/>
      <c r="CS40" s="150"/>
      <c r="CT40" s="150"/>
      <c r="CU40" s="150"/>
      <c r="CV40" s="150"/>
      <c r="CW40" s="150"/>
      <c r="CX40" s="150"/>
      <c r="CY40" s="150"/>
      <c r="CZ40" s="150"/>
      <c r="DA40" s="150"/>
      <c r="DB40" s="150"/>
      <c r="DC40" s="150"/>
      <c r="DD40" s="150"/>
      <c r="DE40" s="150"/>
      <c r="DF40" s="150"/>
      <c r="DG40" s="150"/>
      <c r="DH40" s="150"/>
    </row>
    <row r="41" spans="1:112" s="70" customFormat="1" ht="24.95" customHeight="1">
      <c r="A41" s="54">
        <v>39</v>
      </c>
      <c r="B41" s="128">
        <v>43553</v>
      </c>
      <c r="C41" s="122" t="s">
        <v>189</v>
      </c>
      <c r="D41" s="127">
        <v>698000</v>
      </c>
      <c r="E41" s="71" t="s">
        <v>3</v>
      </c>
      <c r="F41" s="140" t="s">
        <v>272</v>
      </c>
      <c r="G41" s="43" t="s">
        <v>277</v>
      </c>
      <c r="H41" s="66"/>
      <c r="I41" s="66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  <c r="AS41" s="69"/>
      <c r="AT41" s="69"/>
      <c r="AU41" s="69"/>
      <c r="AV41" s="69"/>
      <c r="AW41" s="69"/>
      <c r="AX41" s="69"/>
      <c r="AY41" s="69"/>
      <c r="AZ41" s="69"/>
      <c r="BA41" s="69"/>
      <c r="BB41" s="69"/>
      <c r="BC41" s="69"/>
      <c r="BD41" s="69"/>
      <c r="BE41" s="69"/>
      <c r="BF41" s="69"/>
      <c r="BG41" s="69"/>
      <c r="BH41" s="69"/>
      <c r="BI41" s="69"/>
      <c r="BJ41" s="69"/>
      <c r="BK41" s="69"/>
      <c r="BL41" s="69"/>
      <c r="BM41" s="69"/>
      <c r="BN41" s="69"/>
      <c r="BO41" s="69"/>
      <c r="BP41" s="69"/>
      <c r="BQ41" s="69"/>
      <c r="BR41" s="69"/>
      <c r="BS41" s="69"/>
      <c r="BT41" s="69"/>
      <c r="BU41" s="69"/>
      <c r="BV41" s="69"/>
      <c r="BW41" s="69"/>
      <c r="BX41" s="69"/>
      <c r="BY41" s="69"/>
      <c r="BZ41" s="69"/>
      <c r="CA41" s="69"/>
      <c r="CB41" s="69"/>
      <c r="CC41" s="69"/>
      <c r="CD41" s="69"/>
      <c r="CE41" s="69"/>
      <c r="CF41" s="69"/>
      <c r="CG41" s="69"/>
      <c r="CH41" s="69"/>
      <c r="CI41" s="69"/>
      <c r="CJ41" s="69"/>
      <c r="CK41" s="69"/>
      <c r="CL41" s="69"/>
      <c r="CM41" s="69"/>
      <c r="CN41" s="69"/>
      <c r="CO41" s="69"/>
      <c r="CP41" s="69"/>
      <c r="CQ41" s="69"/>
      <c r="CR41" s="69"/>
      <c r="CS41" s="69"/>
      <c r="CT41" s="69"/>
      <c r="CU41" s="69"/>
      <c r="CV41" s="69"/>
      <c r="CW41" s="69"/>
      <c r="CX41" s="69"/>
      <c r="CY41" s="69"/>
      <c r="CZ41" s="69"/>
      <c r="DA41" s="69"/>
      <c r="DB41" s="69"/>
      <c r="DC41" s="69"/>
      <c r="DD41" s="69"/>
      <c r="DE41" s="69"/>
      <c r="DF41" s="69"/>
      <c r="DG41" s="69"/>
      <c r="DH41" s="69"/>
    </row>
    <row r="42" spans="1:112" s="70" customFormat="1" ht="24.95" customHeight="1">
      <c r="A42" s="134">
        <v>40</v>
      </c>
      <c r="B42" s="128">
        <v>43553</v>
      </c>
      <c r="C42" s="122" t="s">
        <v>259</v>
      </c>
      <c r="D42" s="127">
        <v>500000</v>
      </c>
      <c r="E42" s="71" t="s">
        <v>74</v>
      </c>
      <c r="F42" s="140" t="s">
        <v>274</v>
      </c>
      <c r="G42" s="44" t="s">
        <v>278</v>
      </c>
      <c r="H42" s="66"/>
      <c r="I42" s="66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  <c r="AV42" s="69"/>
      <c r="AW42" s="69"/>
      <c r="AX42" s="69"/>
      <c r="AY42" s="69"/>
      <c r="AZ42" s="69"/>
      <c r="BA42" s="69"/>
      <c r="BB42" s="69"/>
      <c r="BC42" s="69"/>
      <c r="BD42" s="69"/>
      <c r="BE42" s="69"/>
      <c r="BF42" s="69"/>
      <c r="BG42" s="69"/>
      <c r="BH42" s="69"/>
      <c r="BI42" s="69"/>
      <c r="BJ42" s="69"/>
      <c r="BK42" s="69"/>
      <c r="BL42" s="69"/>
      <c r="BM42" s="69"/>
      <c r="BN42" s="69"/>
      <c r="BO42" s="69"/>
      <c r="BP42" s="69"/>
      <c r="BQ42" s="69"/>
      <c r="BR42" s="69"/>
      <c r="BS42" s="69"/>
      <c r="BT42" s="69"/>
      <c r="BU42" s="69"/>
      <c r="BV42" s="69"/>
      <c r="BW42" s="69"/>
      <c r="BX42" s="69"/>
      <c r="BY42" s="69"/>
      <c r="BZ42" s="69"/>
      <c r="CA42" s="69"/>
      <c r="CB42" s="69"/>
      <c r="CC42" s="69"/>
      <c r="CD42" s="69"/>
      <c r="CE42" s="69"/>
      <c r="CF42" s="69"/>
      <c r="CG42" s="69"/>
      <c r="CH42" s="69"/>
      <c r="CI42" s="69"/>
      <c r="CJ42" s="69"/>
      <c r="CK42" s="69"/>
      <c r="CL42" s="69"/>
      <c r="CM42" s="69"/>
      <c r="CN42" s="69"/>
      <c r="CO42" s="69"/>
      <c r="CP42" s="69"/>
      <c r="CQ42" s="69"/>
      <c r="CR42" s="69"/>
      <c r="CS42" s="69"/>
      <c r="CT42" s="69"/>
      <c r="CU42" s="69"/>
      <c r="CV42" s="69"/>
      <c r="CW42" s="69"/>
      <c r="CX42" s="69"/>
      <c r="CY42" s="69"/>
      <c r="CZ42" s="69"/>
      <c r="DA42" s="69"/>
      <c r="DB42" s="69"/>
      <c r="DC42" s="69"/>
      <c r="DD42" s="69"/>
      <c r="DE42" s="69"/>
      <c r="DF42" s="69"/>
      <c r="DG42" s="69"/>
      <c r="DH42" s="69"/>
    </row>
    <row r="43" spans="1:112" s="70" customFormat="1" ht="24.95" customHeight="1">
      <c r="A43" s="54">
        <v>41</v>
      </c>
      <c r="B43" s="128">
        <v>43553</v>
      </c>
      <c r="C43" s="122" t="s">
        <v>279</v>
      </c>
      <c r="D43" s="127">
        <v>200000</v>
      </c>
      <c r="E43" s="71" t="s">
        <v>61</v>
      </c>
      <c r="F43" s="46" t="s">
        <v>273</v>
      </c>
      <c r="G43" s="43" t="s">
        <v>101</v>
      </c>
      <c r="H43" s="66"/>
      <c r="I43" s="66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  <c r="AS43" s="69"/>
      <c r="AT43" s="69"/>
      <c r="AU43" s="69"/>
      <c r="AV43" s="69"/>
      <c r="AW43" s="69"/>
      <c r="AX43" s="69"/>
      <c r="AY43" s="69"/>
      <c r="AZ43" s="69"/>
      <c r="BA43" s="69"/>
      <c r="BB43" s="69"/>
      <c r="BC43" s="69"/>
      <c r="BD43" s="69"/>
      <c r="BE43" s="69"/>
      <c r="BF43" s="69"/>
      <c r="BG43" s="69"/>
      <c r="BH43" s="69"/>
      <c r="BI43" s="69"/>
      <c r="BJ43" s="69"/>
      <c r="BK43" s="69"/>
      <c r="BL43" s="69"/>
      <c r="BM43" s="69"/>
      <c r="BN43" s="69"/>
      <c r="BO43" s="69"/>
      <c r="BP43" s="69"/>
      <c r="BQ43" s="69"/>
      <c r="BR43" s="69"/>
      <c r="BS43" s="69"/>
      <c r="BT43" s="69"/>
      <c r="BU43" s="69"/>
      <c r="BV43" s="69"/>
      <c r="BW43" s="69"/>
      <c r="BX43" s="69"/>
      <c r="BY43" s="69"/>
      <c r="BZ43" s="69"/>
      <c r="CA43" s="69"/>
      <c r="CB43" s="69"/>
      <c r="CC43" s="69"/>
      <c r="CD43" s="69"/>
      <c r="CE43" s="69"/>
      <c r="CF43" s="69"/>
      <c r="CG43" s="69"/>
      <c r="CH43" s="69"/>
      <c r="CI43" s="69"/>
      <c r="CJ43" s="69"/>
      <c r="CK43" s="69"/>
      <c r="CL43" s="69"/>
      <c r="CM43" s="69"/>
      <c r="CN43" s="69"/>
      <c r="CO43" s="69"/>
      <c r="CP43" s="69"/>
      <c r="CQ43" s="69"/>
      <c r="CR43" s="69"/>
      <c r="CS43" s="69"/>
      <c r="CT43" s="69"/>
      <c r="CU43" s="69"/>
      <c r="CV43" s="69"/>
      <c r="CW43" s="69"/>
      <c r="CX43" s="69"/>
      <c r="CY43" s="69"/>
      <c r="CZ43" s="69"/>
      <c r="DA43" s="69"/>
      <c r="DB43" s="69"/>
      <c r="DC43" s="69"/>
      <c r="DD43" s="69"/>
      <c r="DE43" s="69"/>
      <c r="DF43" s="69"/>
      <c r="DG43" s="69"/>
      <c r="DH43" s="69"/>
    </row>
    <row r="44" spans="1:112" s="70" customFormat="1" ht="24.95" customHeight="1">
      <c r="A44" s="54">
        <v>42</v>
      </c>
      <c r="B44" s="128">
        <v>43553</v>
      </c>
      <c r="C44" s="122" t="s">
        <v>190</v>
      </c>
      <c r="D44" s="127">
        <v>200000</v>
      </c>
      <c r="E44" s="71" t="s">
        <v>61</v>
      </c>
      <c r="F44" s="46" t="s">
        <v>275</v>
      </c>
      <c r="G44" s="44" t="s">
        <v>100</v>
      </c>
      <c r="H44" s="66"/>
      <c r="I44" s="66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69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69"/>
      <c r="CA44" s="69"/>
      <c r="CB44" s="69"/>
      <c r="CC44" s="69"/>
      <c r="CD44" s="69"/>
      <c r="CE44" s="69"/>
      <c r="CF44" s="69"/>
      <c r="CG44" s="69"/>
      <c r="CH44" s="69"/>
      <c r="CI44" s="69"/>
      <c r="CJ44" s="69"/>
      <c r="CK44" s="69"/>
      <c r="CL44" s="69"/>
      <c r="CM44" s="69"/>
      <c r="CN44" s="69"/>
      <c r="CO44" s="69"/>
      <c r="CP44" s="69"/>
      <c r="CQ44" s="69"/>
      <c r="CR44" s="69"/>
      <c r="CS44" s="69"/>
      <c r="CT44" s="69"/>
      <c r="CU44" s="69"/>
      <c r="CV44" s="69"/>
      <c r="CW44" s="69"/>
      <c r="CX44" s="69"/>
      <c r="CY44" s="69"/>
      <c r="CZ44" s="69"/>
      <c r="DA44" s="69"/>
      <c r="DB44" s="69"/>
      <c r="DC44" s="69"/>
      <c r="DD44" s="69"/>
      <c r="DE44" s="69"/>
      <c r="DF44" s="69"/>
      <c r="DG44" s="69"/>
      <c r="DH44" s="69"/>
    </row>
    <row r="45" spans="1:112" s="70" customFormat="1" ht="24.95" customHeight="1">
      <c r="A45" s="134">
        <v>43</v>
      </c>
      <c r="B45" s="128">
        <v>43553</v>
      </c>
      <c r="C45" s="122" t="s">
        <v>280</v>
      </c>
      <c r="D45" s="127">
        <v>500000</v>
      </c>
      <c r="E45" s="71" t="s">
        <v>61</v>
      </c>
      <c r="F45" s="80" t="s">
        <v>276</v>
      </c>
      <c r="G45" s="43" t="s">
        <v>95</v>
      </c>
      <c r="H45" s="66"/>
      <c r="I45" s="66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69"/>
      <c r="BZ45" s="69"/>
      <c r="CA45" s="69"/>
      <c r="CB45" s="69"/>
      <c r="CC45" s="69"/>
      <c r="CD45" s="69"/>
      <c r="CE45" s="69"/>
      <c r="CF45" s="69"/>
      <c r="CG45" s="69"/>
      <c r="CH45" s="69"/>
      <c r="CI45" s="69"/>
      <c r="CJ45" s="69"/>
      <c r="CK45" s="69"/>
      <c r="CL45" s="69"/>
      <c r="CM45" s="69"/>
      <c r="CN45" s="69"/>
      <c r="CO45" s="69"/>
      <c r="CP45" s="69"/>
      <c r="CQ45" s="69"/>
      <c r="CR45" s="69"/>
      <c r="CS45" s="69"/>
      <c r="CT45" s="69"/>
      <c r="CU45" s="69"/>
      <c r="CV45" s="69"/>
      <c r="CW45" s="69"/>
      <c r="CX45" s="69"/>
      <c r="CY45" s="69"/>
      <c r="CZ45" s="69"/>
      <c r="DA45" s="69"/>
      <c r="DB45" s="69"/>
      <c r="DC45" s="69"/>
      <c r="DD45" s="69"/>
      <c r="DE45" s="69"/>
      <c r="DF45" s="69"/>
      <c r="DG45" s="69"/>
      <c r="DH45" s="69"/>
    </row>
    <row r="46" spans="1:112" s="70" customFormat="1" ht="24.95" customHeight="1">
      <c r="A46" s="54">
        <v>44</v>
      </c>
      <c r="B46" s="128">
        <v>43553</v>
      </c>
      <c r="C46" s="122" t="s">
        <v>281</v>
      </c>
      <c r="D46" s="127">
        <v>200000</v>
      </c>
      <c r="E46" s="71" t="s">
        <v>61</v>
      </c>
      <c r="F46" s="46" t="s">
        <v>99</v>
      </c>
      <c r="G46" s="44" t="s">
        <v>288</v>
      </c>
      <c r="H46" s="66"/>
      <c r="I46" s="66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69"/>
      <c r="AF46" s="69"/>
      <c r="AG46" s="69"/>
      <c r="AH46" s="69"/>
      <c r="AI46" s="69"/>
      <c r="AJ46" s="69"/>
      <c r="AK46" s="69"/>
      <c r="AL46" s="69"/>
      <c r="AM46" s="69"/>
      <c r="AN46" s="69"/>
      <c r="AO46" s="69"/>
      <c r="AP46" s="69"/>
      <c r="AQ46" s="69"/>
      <c r="AR46" s="69"/>
      <c r="AS46" s="69"/>
      <c r="AT46" s="69"/>
      <c r="AU46" s="69"/>
      <c r="AV46" s="69"/>
      <c r="AW46" s="69"/>
      <c r="AX46" s="69"/>
      <c r="AY46" s="69"/>
      <c r="AZ46" s="69"/>
      <c r="BA46" s="69"/>
      <c r="BB46" s="69"/>
      <c r="BC46" s="69"/>
      <c r="BD46" s="69"/>
      <c r="BE46" s="69"/>
      <c r="BF46" s="69"/>
      <c r="BG46" s="69"/>
      <c r="BH46" s="69"/>
      <c r="BI46" s="69"/>
      <c r="BJ46" s="69"/>
      <c r="BK46" s="69"/>
      <c r="BL46" s="69"/>
      <c r="BM46" s="69"/>
      <c r="BN46" s="69"/>
      <c r="BO46" s="69"/>
      <c r="BP46" s="69"/>
      <c r="BQ46" s="69"/>
      <c r="BR46" s="69"/>
      <c r="BS46" s="69"/>
      <c r="BT46" s="69"/>
      <c r="BU46" s="69"/>
      <c r="BV46" s="69"/>
      <c r="BW46" s="69"/>
      <c r="BX46" s="69"/>
      <c r="BY46" s="69"/>
      <c r="BZ46" s="69"/>
      <c r="CA46" s="69"/>
      <c r="CB46" s="69"/>
      <c r="CC46" s="69"/>
      <c r="CD46" s="69"/>
      <c r="CE46" s="69"/>
      <c r="CF46" s="69"/>
      <c r="CG46" s="69"/>
      <c r="CH46" s="69"/>
      <c r="CI46" s="69"/>
      <c r="CJ46" s="69"/>
      <c r="CK46" s="69"/>
      <c r="CL46" s="69"/>
      <c r="CM46" s="69"/>
      <c r="CN46" s="69"/>
      <c r="CO46" s="69"/>
      <c r="CP46" s="69"/>
      <c r="CQ46" s="69"/>
      <c r="CR46" s="69"/>
      <c r="CS46" s="69"/>
      <c r="CT46" s="69"/>
      <c r="CU46" s="69"/>
      <c r="CV46" s="69"/>
      <c r="CW46" s="69"/>
      <c r="CX46" s="69"/>
      <c r="CY46" s="69"/>
      <c r="CZ46" s="69"/>
      <c r="DA46" s="69"/>
      <c r="DB46" s="69"/>
      <c r="DC46" s="69"/>
      <c r="DD46" s="69"/>
      <c r="DE46" s="69"/>
      <c r="DF46" s="69"/>
      <c r="DG46" s="69"/>
      <c r="DH46" s="69"/>
    </row>
    <row r="47" spans="1:112" s="70" customFormat="1" ht="24.95" customHeight="1">
      <c r="A47" s="54">
        <v>45</v>
      </c>
      <c r="B47" s="128">
        <v>43553</v>
      </c>
      <c r="C47" s="122" t="s">
        <v>282</v>
      </c>
      <c r="D47" s="127">
        <v>500000</v>
      </c>
      <c r="E47" s="71" t="s">
        <v>61</v>
      </c>
      <c r="F47" s="46" t="s">
        <v>284</v>
      </c>
      <c r="G47" s="43" t="s">
        <v>287</v>
      </c>
      <c r="H47" s="66"/>
      <c r="I47" s="66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69"/>
      <c r="AL47" s="69"/>
      <c r="AM47" s="69"/>
      <c r="AN47" s="69"/>
      <c r="AO47" s="69"/>
      <c r="AP47" s="69"/>
      <c r="AQ47" s="69"/>
      <c r="AR47" s="69"/>
      <c r="AS47" s="69"/>
      <c r="AT47" s="69"/>
      <c r="AU47" s="69"/>
      <c r="AV47" s="69"/>
      <c r="AW47" s="69"/>
      <c r="AX47" s="69"/>
      <c r="AY47" s="69"/>
      <c r="AZ47" s="69"/>
      <c r="BA47" s="69"/>
      <c r="BB47" s="69"/>
      <c r="BC47" s="69"/>
      <c r="BD47" s="69"/>
      <c r="BE47" s="69"/>
      <c r="BF47" s="69"/>
      <c r="BG47" s="69"/>
      <c r="BH47" s="69"/>
      <c r="BI47" s="69"/>
      <c r="BJ47" s="69"/>
      <c r="BK47" s="69"/>
      <c r="BL47" s="69"/>
      <c r="BM47" s="69"/>
      <c r="BN47" s="69"/>
      <c r="BO47" s="69"/>
      <c r="BP47" s="69"/>
      <c r="BQ47" s="69"/>
      <c r="BR47" s="69"/>
      <c r="BS47" s="69"/>
      <c r="BT47" s="69"/>
      <c r="BU47" s="69"/>
      <c r="BV47" s="69"/>
      <c r="BW47" s="69"/>
      <c r="BX47" s="69"/>
      <c r="BY47" s="69"/>
      <c r="BZ47" s="69"/>
      <c r="CA47" s="69"/>
      <c r="CB47" s="69"/>
      <c r="CC47" s="69"/>
      <c r="CD47" s="69"/>
      <c r="CE47" s="69"/>
      <c r="CF47" s="69"/>
      <c r="CG47" s="69"/>
      <c r="CH47" s="69"/>
      <c r="CI47" s="69"/>
      <c r="CJ47" s="69"/>
      <c r="CK47" s="69"/>
      <c r="CL47" s="69"/>
      <c r="CM47" s="69"/>
      <c r="CN47" s="69"/>
      <c r="CO47" s="69"/>
      <c r="CP47" s="69"/>
      <c r="CQ47" s="69"/>
      <c r="CR47" s="69"/>
      <c r="CS47" s="69"/>
      <c r="CT47" s="69"/>
      <c r="CU47" s="69"/>
      <c r="CV47" s="69"/>
      <c r="CW47" s="69"/>
      <c r="CX47" s="69"/>
      <c r="CY47" s="69"/>
      <c r="CZ47" s="69"/>
      <c r="DA47" s="69"/>
      <c r="DB47" s="69"/>
      <c r="DC47" s="69"/>
      <c r="DD47" s="69"/>
      <c r="DE47" s="69"/>
      <c r="DF47" s="69"/>
      <c r="DG47" s="69"/>
      <c r="DH47" s="69"/>
    </row>
    <row r="48" spans="1:112" s="70" customFormat="1" ht="24.95" customHeight="1">
      <c r="A48" s="134">
        <v>46</v>
      </c>
      <c r="B48" s="128">
        <v>43553</v>
      </c>
      <c r="C48" s="122" t="s">
        <v>283</v>
      </c>
      <c r="D48" s="127">
        <v>150000</v>
      </c>
      <c r="E48" s="42" t="s">
        <v>59</v>
      </c>
      <c r="F48" s="46" t="s">
        <v>285</v>
      </c>
      <c r="G48" s="43" t="s">
        <v>286</v>
      </c>
      <c r="H48" s="66"/>
      <c r="I48" s="66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69"/>
      <c r="BB48" s="69"/>
      <c r="BC48" s="69"/>
      <c r="BD48" s="69"/>
      <c r="BE48" s="69"/>
      <c r="BF48" s="69"/>
      <c r="BG48" s="69"/>
      <c r="BH48" s="69"/>
      <c r="BI48" s="69"/>
      <c r="BJ48" s="69"/>
      <c r="BK48" s="69"/>
      <c r="BL48" s="69"/>
      <c r="BM48" s="69"/>
      <c r="BN48" s="69"/>
      <c r="BO48" s="69"/>
      <c r="BP48" s="69"/>
      <c r="BQ48" s="69"/>
      <c r="BR48" s="69"/>
      <c r="BS48" s="69"/>
      <c r="BT48" s="69"/>
      <c r="BU48" s="69"/>
      <c r="BV48" s="69"/>
      <c r="BW48" s="69"/>
      <c r="BX48" s="69"/>
      <c r="BY48" s="69"/>
      <c r="BZ48" s="69"/>
      <c r="CA48" s="69"/>
      <c r="CB48" s="69"/>
      <c r="CC48" s="69"/>
      <c r="CD48" s="69"/>
      <c r="CE48" s="69"/>
      <c r="CF48" s="69"/>
      <c r="CG48" s="69"/>
      <c r="CH48" s="69"/>
      <c r="CI48" s="69"/>
      <c r="CJ48" s="69"/>
      <c r="CK48" s="69"/>
      <c r="CL48" s="69"/>
      <c r="CM48" s="69"/>
      <c r="CN48" s="69"/>
      <c r="CO48" s="69"/>
      <c r="CP48" s="69"/>
      <c r="CQ48" s="69"/>
      <c r="CR48" s="69"/>
      <c r="CS48" s="69"/>
      <c r="CT48" s="69"/>
      <c r="CU48" s="69"/>
      <c r="CV48" s="69"/>
      <c r="CW48" s="69"/>
      <c r="CX48" s="69"/>
      <c r="CY48" s="69"/>
      <c r="CZ48" s="69"/>
      <c r="DA48" s="69"/>
      <c r="DB48" s="69"/>
      <c r="DC48" s="69"/>
      <c r="DD48" s="69"/>
      <c r="DE48" s="69"/>
      <c r="DF48" s="69"/>
      <c r="DG48" s="69"/>
      <c r="DH48" s="69"/>
    </row>
    <row r="49" spans="1:112" s="70" customFormat="1" ht="24.95" customHeight="1" thickBot="1">
      <c r="A49" s="54">
        <v>47</v>
      </c>
      <c r="B49" s="162">
        <v>43553</v>
      </c>
      <c r="C49" s="184" t="s">
        <v>191</v>
      </c>
      <c r="D49" s="185">
        <v>250000</v>
      </c>
      <c r="E49" s="71" t="s">
        <v>61</v>
      </c>
      <c r="F49" s="46" t="s">
        <v>515</v>
      </c>
      <c r="G49" s="43" t="s">
        <v>100</v>
      </c>
      <c r="H49" s="66"/>
      <c r="I49" s="66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  <c r="AT49" s="69"/>
      <c r="AU49" s="69"/>
      <c r="AV49" s="69"/>
      <c r="AW49" s="69"/>
      <c r="AX49" s="69"/>
      <c r="AY49" s="69"/>
      <c r="AZ49" s="69"/>
      <c r="BA49" s="69"/>
      <c r="BB49" s="69"/>
      <c r="BC49" s="69"/>
      <c r="BD49" s="69"/>
      <c r="BE49" s="69"/>
      <c r="BF49" s="69"/>
      <c r="BG49" s="69"/>
      <c r="BH49" s="69"/>
      <c r="BI49" s="69"/>
      <c r="BJ49" s="69"/>
      <c r="BK49" s="69"/>
      <c r="BL49" s="69"/>
      <c r="BM49" s="69"/>
      <c r="BN49" s="69"/>
      <c r="BO49" s="69"/>
      <c r="BP49" s="69"/>
      <c r="BQ49" s="69"/>
      <c r="BR49" s="69"/>
      <c r="BS49" s="69"/>
      <c r="BT49" s="69"/>
      <c r="BU49" s="69"/>
      <c r="BV49" s="69"/>
      <c r="BW49" s="69"/>
      <c r="BX49" s="69"/>
      <c r="BY49" s="69"/>
      <c r="BZ49" s="69"/>
      <c r="CA49" s="69"/>
      <c r="CB49" s="69"/>
      <c r="CC49" s="69"/>
      <c r="CD49" s="69"/>
      <c r="CE49" s="69"/>
      <c r="CF49" s="69"/>
      <c r="CG49" s="69"/>
      <c r="CH49" s="69"/>
      <c r="CI49" s="69"/>
      <c r="CJ49" s="69"/>
      <c r="CK49" s="69"/>
      <c r="CL49" s="69"/>
      <c r="CM49" s="69"/>
      <c r="CN49" s="69"/>
      <c r="CO49" s="69"/>
      <c r="CP49" s="69"/>
      <c r="CQ49" s="69"/>
      <c r="CR49" s="69"/>
      <c r="CS49" s="69"/>
      <c r="CT49" s="69"/>
      <c r="CU49" s="69"/>
      <c r="CV49" s="69"/>
      <c r="CW49" s="69"/>
      <c r="CX49" s="69"/>
      <c r="CY49" s="69"/>
      <c r="CZ49" s="69"/>
      <c r="DA49" s="69"/>
      <c r="DB49" s="69"/>
      <c r="DC49" s="69"/>
      <c r="DD49" s="69"/>
      <c r="DE49" s="69"/>
      <c r="DF49" s="69"/>
      <c r="DG49" s="69"/>
      <c r="DH49" s="69"/>
    </row>
    <row r="50" spans="1:112" s="84" customFormat="1" ht="24.95" customHeight="1" thickBot="1">
      <c r="A50" s="274" t="s">
        <v>48</v>
      </c>
      <c r="B50" s="275"/>
      <c r="C50" s="275"/>
      <c r="D50" s="187">
        <f>SUM(D3:D49)</f>
        <v>31396960</v>
      </c>
      <c r="E50" s="183"/>
      <c r="F50" s="81"/>
      <c r="G50" s="82"/>
      <c r="H50" s="83"/>
      <c r="I50" s="83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69"/>
      <c r="AG50" s="69"/>
      <c r="AH50" s="69"/>
      <c r="AI50" s="69"/>
      <c r="AJ50" s="69"/>
      <c r="AK50" s="69"/>
      <c r="AL50" s="69"/>
      <c r="AM50" s="69"/>
      <c r="AN50" s="69"/>
      <c r="AO50" s="69"/>
      <c r="AP50" s="69"/>
      <c r="AQ50" s="69"/>
      <c r="AR50" s="69"/>
      <c r="AS50" s="69"/>
      <c r="AT50" s="69"/>
      <c r="AU50" s="69"/>
      <c r="AV50" s="69"/>
      <c r="AW50" s="69"/>
      <c r="AX50" s="6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Q50" s="69"/>
      <c r="BR50" s="69"/>
      <c r="BS50" s="69"/>
      <c r="BT50" s="69"/>
      <c r="BU50" s="69"/>
      <c r="BV50" s="69"/>
      <c r="BW50" s="69"/>
      <c r="BX50" s="69"/>
      <c r="BY50" s="69"/>
      <c r="BZ50" s="69"/>
      <c r="CA50" s="69"/>
      <c r="CB50" s="69"/>
      <c r="CC50" s="69"/>
      <c r="CD50" s="69"/>
      <c r="CE50" s="69"/>
      <c r="CF50" s="69"/>
      <c r="CG50" s="69"/>
      <c r="CH50" s="69"/>
      <c r="CI50" s="69"/>
      <c r="CJ50" s="69"/>
      <c r="CK50" s="69"/>
      <c r="CL50" s="69"/>
      <c r="CM50" s="69"/>
      <c r="CN50" s="69"/>
      <c r="CO50" s="69"/>
      <c r="CP50" s="69"/>
      <c r="CQ50" s="69"/>
      <c r="CR50" s="69"/>
      <c r="CS50" s="69"/>
      <c r="CT50" s="69"/>
      <c r="CU50" s="69"/>
      <c r="CV50" s="69"/>
      <c r="CW50" s="69"/>
      <c r="CX50" s="69"/>
      <c r="CY50" s="69"/>
      <c r="CZ50" s="69"/>
      <c r="DA50" s="69"/>
      <c r="DB50" s="69"/>
      <c r="DC50" s="69"/>
      <c r="DD50" s="69"/>
      <c r="DE50" s="69"/>
      <c r="DF50" s="69"/>
      <c r="DG50" s="69"/>
      <c r="DH50" s="69"/>
    </row>
    <row r="51" spans="1:112">
      <c r="A51" s="33"/>
      <c r="B51" s="34"/>
      <c r="C51" s="85"/>
      <c r="D51" s="36"/>
      <c r="E51" s="36"/>
      <c r="F51" s="35"/>
      <c r="G51" s="39"/>
      <c r="H51" s="83"/>
      <c r="I51" s="83"/>
    </row>
    <row r="52" spans="1:112">
      <c r="A52" s="33"/>
      <c r="B52" s="34"/>
      <c r="C52" s="85"/>
      <c r="D52" s="36"/>
      <c r="E52" s="36"/>
      <c r="F52" s="35"/>
      <c r="G52" s="39"/>
      <c r="H52" s="83"/>
      <c r="I52" s="83"/>
    </row>
    <row r="53" spans="1:112">
      <c r="A53" s="33"/>
      <c r="B53" s="34"/>
      <c r="C53" s="85"/>
      <c r="D53" s="36"/>
      <c r="E53" s="36"/>
      <c r="F53" s="35"/>
      <c r="G53" s="39"/>
      <c r="H53" s="83"/>
      <c r="I53" s="83"/>
    </row>
    <row r="54" spans="1:112">
      <c r="A54" s="33"/>
      <c r="B54" s="34"/>
      <c r="C54" s="86"/>
      <c r="D54" s="36"/>
      <c r="E54" s="36"/>
      <c r="F54" s="35"/>
      <c r="G54" s="39"/>
      <c r="H54" s="83"/>
      <c r="I54" s="83"/>
    </row>
    <row r="55" spans="1:112">
      <c r="A55" s="33"/>
      <c r="B55" s="34"/>
      <c r="C55" s="86"/>
      <c r="D55" s="36"/>
      <c r="E55" s="36"/>
      <c r="F55" s="35"/>
      <c r="G55" s="39"/>
      <c r="H55" s="83"/>
      <c r="I55" s="83"/>
    </row>
    <row r="56" spans="1:112">
      <c r="A56" s="33"/>
      <c r="B56" s="34"/>
      <c r="C56" s="86"/>
      <c r="D56" s="36"/>
      <c r="E56" s="36"/>
      <c r="F56" s="35"/>
      <c r="G56" s="39"/>
      <c r="H56" s="64"/>
      <c r="I56" s="64"/>
    </row>
    <row r="57" spans="1:112">
      <c r="A57" s="33"/>
      <c r="B57" s="34"/>
      <c r="C57" s="86"/>
      <c r="D57" s="36"/>
      <c r="E57" s="36"/>
      <c r="F57" s="35"/>
      <c r="G57" s="39"/>
      <c r="H57" s="64"/>
      <c r="I57" s="64"/>
    </row>
    <row r="58" spans="1:112">
      <c r="A58" s="33"/>
      <c r="B58" s="34"/>
      <c r="C58" s="86"/>
      <c r="D58" s="36"/>
      <c r="E58" s="36"/>
      <c r="F58" s="35"/>
      <c r="G58" s="39"/>
      <c r="H58" s="64"/>
    </row>
    <row r="59" spans="1:112">
      <c r="A59" s="33"/>
      <c r="B59" s="34"/>
      <c r="C59" s="86"/>
      <c r="D59" s="36"/>
      <c r="E59" s="36"/>
      <c r="F59" s="35"/>
      <c r="G59" s="39"/>
      <c r="H59" s="64"/>
    </row>
    <row r="60" spans="1:112">
      <c r="A60" s="33"/>
      <c r="B60" s="34"/>
      <c r="C60" s="86"/>
      <c r="D60" s="36"/>
      <c r="E60" s="36"/>
      <c r="F60" s="35"/>
      <c r="G60" s="39"/>
      <c r="H60" s="64"/>
    </row>
    <row r="61" spans="1:112">
      <c r="A61" s="33"/>
      <c r="B61" s="34"/>
      <c r="C61" s="86"/>
      <c r="D61" s="36"/>
      <c r="E61" s="36"/>
      <c r="F61" s="35"/>
      <c r="G61" s="39"/>
      <c r="H61" s="64"/>
    </row>
    <row r="62" spans="1:112">
      <c r="A62" s="33"/>
      <c r="B62" s="34"/>
      <c r="C62" s="86"/>
      <c r="D62" s="36"/>
      <c r="E62" s="36"/>
      <c r="F62" s="35"/>
      <c r="G62" s="39"/>
      <c r="H62" s="64"/>
    </row>
    <row r="63" spans="1:112">
      <c r="A63" s="33"/>
      <c r="B63" s="34"/>
      <c r="C63" s="86"/>
      <c r="D63" s="36"/>
      <c r="E63" s="36"/>
      <c r="F63" s="35"/>
      <c r="G63" s="39"/>
      <c r="H63" s="64"/>
    </row>
    <row r="64" spans="1:112">
      <c r="A64" s="33"/>
      <c r="B64" s="34"/>
      <c r="C64" s="85"/>
      <c r="D64" s="36"/>
      <c r="E64" s="36"/>
      <c r="F64" s="35"/>
      <c r="G64" s="39"/>
      <c r="H64" s="64"/>
    </row>
    <row r="65" spans="1:8">
      <c r="A65" s="33"/>
      <c r="B65" s="34"/>
      <c r="C65" s="85"/>
      <c r="D65" s="36"/>
      <c r="E65" s="36"/>
      <c r="F65" s="35"/>
      <c r="G65" s="39"/>
      <c r="H65" s="64"/>
    </row>
  </sheetData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>
        <filterColumn colId="4">
          <filters blank="1"/>
        </filterColumn>
      </autoFilter>
    </customSheetView>
  </customSheetViews>
  <mergeCells count="2">
    <mergeCell ref="A1:G1"/>
    <mergeCell ref="A50:C50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87" fitToHeight="0" orientation="landscape" r:id="rId4"/>
  <rowBreaks count="2" manualBreakCount="2">
    <brk id="17" max="6" man="1"/>
    <brk id="3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BreakPreview" zoomScaleNormal="115" zoomScaleSheetLayoutView="100" workbookViewId="0">
      <selection activeCell="C9" sqref="C9"/>
    </sheetView>
  </sheetViews>
  <sheetFormatPr defaultRowHeight="30.75" customHeight="1"/>
  <cols>
    <col min="1" max="1" width="4.875" style="4" customWidth="1"/>
    <col min="2" max="2" width="11.75" style="3" customWidth="1"/>
    <col min="3" max="3" width="18.125" style="3" customWidth="1"/>
    <col min="4" max="4" width="6.25" style="3" customWidth="1"/>
    <col min="5" max="5" width="7.875" style="3" customWidth="1"/>
    <col min="6" max="6" width="6.375" style="5" customWidth="1"/>
    <col min="7" max="7" width="7.625" style="5" customWidth="1"/>
    <col min="8" max="8" width="6.75" style="5" customWidth="1"/>
    <col min="9" max="9" width="44.25" style="5" customWidth="1"/>
    <col min="10" max="10" width="33.75" style="3" customWidth="1"/>
    <col min="11" max="11" width="10.75" style="3" customWidth="1"/>
    <col min="12" max="12" width="21.5" style="3" customWidth="1"/>
    <col min="13" max="14" width="9" style="5"/>
    <col min="15" max="15" width="10.25" style="5" bestFit="1" customWidth="1"/>
    <col min="16" max="193" width="9" style="5"/>
    <col min="194" max="194" width="12.125" style="5" customWidth="1"/>
    <col min="195" max="195" width="14.375" style="5" customWidth="1"/>
    <col min="196" max="196" width="20.625" style="5" customWidth="1"/>
    <col min="197" max="197" width="23.375" style="5" customWidth="1"/>
    <col min="198" max="198" width="12.125" style="5" customWidth="1"/>
    <col min="199" max="199" width="8.75" style="5" customWidth="1"/>
    <col min="200" max="200" width="14.375" style="5" customWidth="1"/>
    <col min="201" max="449" width="9" style="5"/>
    <col min="450" max="450" width="12.125" style="5" customWidth="1"/>
    <col min="451" max="451" width="14.375" style="5" customWidth="1"/>
    <col min="452" max="452" width="20.625" style="5" customWidth="1"/>
    <col min="453" max="453" width="23.375" style="5" customWidth="1"/>
    <col min="454" max="454" width="12.125" style="5" customWidth="1"/>
    <col min="455" max="455" width="8.75" style="5" customWidth="1"/>
    <col min="456" max="456" width="14.375" style="5" customWidth="1"/>
    <col min="457" max="705" width="9" style="5"/>
    <col min="706" max="706" width="12.125" style="5" customWidth="1"/>
    <col min="707" max="707" width="14.375" style="5" customWidth="1"/>
    <col min="708" max="708" width="20.625" style="5" customWidth="1"/>
    <col min="709" max="709" width="23.375" style="5" customWidth="1"/>
    <col min="710" max="710" width="12.125" style="5" customWidth="1"/>
    <col min="711" max="711" width="8.75" style="5" customWidth="1"/>
    <col min="712" max="712" width="14.375" style="5" customWidth="1"/>
    <col min="713" max="961" width="9" style="5"/>
    <col min="962" max="962" width="12.125" style="5" customWidth="1"/>
    <col min="963" max="963" width="14.375" style="5" customWidth="1"/>
    <col min="964" max="964" width="20.625" style="5" customWidth="1"/>
    <col min="965" max="965" width="23.375" style="5" customWidth="1"/>
    <col min="966" max="966" width="12.125" style="5" customWidth="1"/>
    <col min="967" max="967" width="8.75" style="5" customWidth="1"/>
    <col min="968" max="968" width="14.375" style="5" customWidth="1"/>
    <col min="969" max="1217" width="9" style="5"/>
    <col min="1218" max="1218" width="12.125" style="5" customWidth="1"/>
    <col min="1219" max="1219" width="14.375" style="5" customWidth="1"/>
    <col min="1220" max="1220" width="20.625" style="5" customWidth="1"/>
    <col min="1221" max="1221" width="23.375" style="5" customWidth="1"/>
    <col min="1222" max="1222" width="12.125" style="5" customWidth="1"/>
    <col min="1223" max="1223" width="8.75" style="5" customWidth="1"/>
    <col min="1224" max="1224" width="14.375" style="5" customWidth="1"/>
    <col min="1225" max="1473" width="9" style="5"/>
    <col min="1474" max="1474" width="12.125" style="5" customWidth="1"/>
    <col min="1475" max="1475" width="14.375" style="5" customWidth="1"/>
    <col min="1476" max="1476" width="20.625" style="5" customWidth="1"/>
    <col min="1477" max="1477" width="23.375" style="5" customWidth="1"/>
    <col min="1478" max="1478" width="12.125" style="5" customWidth="1"/>
    <col min="1479" max="1479" width="8.75" style="5" customWidth="1"/>
    <col min="1480" max="1480" width="14.375" style="5" customWidth="1"/>
    <col min="1481" max="1729" width="9" style="5"/>
    <col min="1730" max="1730" width="12.125" style="5" customWidth="1"/>
    <col min="1731" max="1731" width="14.375" style="5" customWidth="1"/>
    <col min="1732" max="1732" width="20.625" style="5" customWidth="1"/>
    <col min="1733" max="1733" width="23.375" style="5" customWidth="1"/>
    <col min="1734" max="1734" width="12.125" style="5" customWidth="1"/>
    <col min="1735" max="1735" width="8.75" style="5" customWidth="1"/>
    <col min="1736" max="1736" width="14.375" style="5" customWidth="1"/>
    <col min="1737" max="1985" width="9" style="5"/>
    <col min="1986" max="1986" width="12.125" style="5" customWidth="1"/>
    <col min="1987" max="1987" width="14.375" style="5" customWidth="1"/>
    <col min="1988" max="1988" width="20.625" style="5" customWidth="1"/>
    <col min="1989" max="1989" width="23.375" style="5" customWidth="1"/>
    <col min="1990" max="1990" width="12.125" style="5" customWidth="1"/>
    <col min="1991" max="1991" width="8.75" style="5" customWidth="1"/>
    <col min="1992" max="1992" width="14.375" style="5" customWidth="1"/>
    <col min="1993" max="2241" width="9" style="5"/>
    <col min="2242" max="2242" width="12.125" style="5" customWidth="1"/>
    <col min="2243" max="2243" width="14.375" style="5" customWidth="1"/>
    <col min="2244" max="2244" width="20.625" style="5" customWidth="1"/>
    <col min="2245" max="2245" width="23.375" style="5" customWidth="1"/>
    <col min="2246" max="2246" width="12.125" style="5" customWidth="1"/>
    <col min="2247" max="2247" width="8.75" style="5" customWidth="1"/>
    <col min="2248" max="2248" width="14.375" style="5" customWidth="1"/>
    <col min="2249" max="2497" width="9" style="5"/>
    <col min="2498" max="2498" width="12.125" style="5" customWidth="1"/>
    <col min="2499" max="2499" width="14.375" style="5" customWidth="1"/>
    <col min="2500" max="2500" width="20.625" style="5" customWidth="1"/>
    <col min="2501" max="2501" width="23.375" style="5" customWidth="1"/>
    <col min="2502" max="2502" width="12.125" style="5" customWidth="1"/>
    <col min="2503" max="2503" width="8.75" style="5" customWidth="1"/>
    <col min="2504" max="2504" width="14.375" style="5" customWidth="1"/>
    <col min="2505" max="2753" width="9" style="5"/>
    <col min="2754" max="2754" width="12.125" style="5" customWidth="1"/>
    <col min="2755" max="2755" width="14.375" style="5" customWidth="1"/>
    <col min="2756" max="2756" width="20.625" style="5" customWidth="1"/>
    <col min="2757" max="2757" width="23.375" style="5" customWidth="1"/>
    <col min="2758" max="2758" width="12.125" style="5" customWidth="1"/>
    <col min="2759" max="2759" width="8.75" style="5" customWidth="1"/>
    <col min="2760" max="2760" width="14.375" style="5" customWidth="1"/>
    <col min="2761" max="3009" width="9" style="5"/>
    <col min="3010" max="3010" width="12.125" style="5" customWidth="1"/>
    <col min="3011" max="3011" width="14.375" style="5" customWidth="1"/>
    <col min="3012" max="3012" width="20.625" style="5" customWidth="1"/>
    <col min="3013" max="3013" width="23.375" style="5" customWidth="1"/>
    <col min="3014" max="3014" width="12.125" style="5" customWidth="1"/>
    <col min="3015" max="3015" width="8.75" style="5" customWidth="1"/>
    <col min="3016" max="3016" width="14.375" style="5" customWidth="1"/>
    <col min="3017" max="3265" width="9" style="5"/>
    <col min="3266" max="3266" width="12.125" style="5" customWidth="1"/>
    <col min="3267" max="3267" width="14.375" style="5" customWidth="1"/>
    <col min="3268" max="3268" width="20.625" style="5" customWidth="1"/>
    <col min="3269" max="3269" width="23.375" style="5" customWidth="1"/>
    <col min="3270" max="3270" width="12.125" style="5" customWidth="1"/>
    <col min="3271" max="3271" width="8.75" style="5" customWidth="1"/>
    <col min="3272" max="3272" width="14.375" style="5" customWidth="1"/>
    <col min="3273" max="3521" width="9" style="5"/>
    <col min="3522" max="3522" width="12.125" style="5" customWidth="1"/>
    <col min="3523" max="3523" width="14.375" style="5" customWidth="1"/>
    <col min="3524" max="3524" width="20.625" style="5" customWidth="1"/>
    <col min="3525" max="3525" width="23.375" style="5" customWidth="1"/>
    <col min="3526" max="3526" width="12.125" style="5" customWidth="1"/>
    <col min="3527" max="3527" width="8.75" style="5" customWidth="1"/>
    <col min="3528" max="3528" width="14.375" style="5" customWidth="1"/>
    <col min="3529" max="3777" width="9" style="5"/>
    <col min="3778" max="3778" width="12.125" style="5" customWidth="1"/>
    <col min="3779" max="3779" width="14.375" style="5" customWidth="1"/>
    <col min="3780" max="3780" width="20.625" style="5" customWidth="1"/>
    <col min="3781" max="3781" width="23.375" style="5" customWidth="1"/>
    <col min="3782" max="3782" width="12.125" style="5" customWidth="1"/>
    <col min="3783" max="3783" width="8.75" style="5" customWidth="1"/>
    <col min="3784" max="3784" width="14.375" style="5" customWidth="1"/>
    <col min="3785" max="4033" width="9" style="5"/>
    <col min="4034" max="4034" width="12.125" style="5" customWidth="1"/>
    <col min="4035" max="4035" width="14.375" style="5" customWidth="1"/>
    <col min="4036" max="4036" width="20.625" style="5" customWidth="1"/>
    <col min="4037" max="4037" width="23.375" style="5" customWidth="1"/>
    <col min="4038" max="4038" width="12.125" style="5" customWidth="1"/>
    <col min="4039" max="4039" width="8.75" style="5" customWidth="1"/>
    <col min="4040" max="4040" width="14.375" style="5" customWidth="1"/>
    <col min="4041" max="4289" width="9" style="5"/>
    <col min="4290" max="4290" width="12.125" style="5" customWidth="1"/>
    <col min="4291" max="4291" width="14.375" style="5" customWidth="1"/>
    <col min="4292" max="4292" width="20.625" style="5" customWidth="1"/>
    <col min="4293" max="4293" width="23.375" style="5" customWidth="1"/>
    <col min="4294" max="4294" width="12.125" style="5" customWidth="1"/>
    <col min="4295" max="4295" width="8.75" style="5" customWidth="1"/>
    <col min="4296" max="4296" width="14.375" style="5" customWidth="1"/>
    <col min="4297" max="4545" width="9" style="5"/>
    <col min="4546" max="4546" width="12.125" style="5" customWidth="1"/>
    <col min="4547" max="4547" width="14.375" style="5" customWidth="1"/>
    <col min="4548" max="4548" width="20.625" style="5" customWidth="1"/>
    <col min="4549" max="4549" width="23.375" style="5" customWidth="1"/>
    <col min="4550" max="4550" width="12.125" style="5" customWidth="1"/>
    <col min="4551" max="4551" width="8.75" style="5" customWidth="1"/>
    <col min="4552" max="4552" width="14.375" style="5" customWidth="1"/>
    <col min="4553" max="4801" width="9" style="5"/>
    <col min="4802" max="4802" width="12.125" style="5" customWidth="1"/>
    <col min="4803" max="4803" width="14.375" style="5" customWidth="1"/>
    <col min="4804" max="4804" width="20.625" style="5" customWidth="1"/>
    <col min="4805" max="4805" width="23.375" style="5" customWidth="1"/>
    <col min="4806" max="4806" width="12.125" style="5" customWidth="1"/>
    <col min="4807" max="4807" width="8.75" style="5" customWidth="1"/>
    <col min="4808" max="4808" width="14.375" style="5" customWidth="1"/>
    <col min="4809" max="5057" width="9" style="5"/>
    <col min="5058" max="5058" width="12.125" style="5" customWidth="1"/>
    <col min="5059" max="5059" width="14.375" style="5" customWidth="1"/>
    <col min="5060" max="5060" width="20.625" style="5" customWidth="1"/>
    <col min="5061" max="5061" width="23.375" style="5" customWidth="1"/>
    <col min="5062" max="5062" width="12.125" style="5" customWidth="1"/>
    <col min="5063" max="5063" width="8.75" style="5" customWidth="1"/>
    <col min="5064" max="5064" width="14.375" style="5" customWidth="1"/>
    <col min="5065" max="5313" width="9" style="5"/>
    <col min="5314" max="5314" width="12.125" style="5" customWidth="1"/>
    <col min="5315" max="5315" width="14.375" style="5" customWidth="1"/>
    <col min="5316" max="5316" width="20.625" style="5" customWidth="1"/>
    <col min="5317" max="5317" width="23.375" style="5" customWidth="1"/>
    <col min="5318" max="5318" width="12.125" style="5" customWidth="1"/>
    <col min="5319" max="5319" width="8.75" style="5" customWidth="1"/>
    <col min="5320" max="5320" width="14.375" style="5" customWidth="1"/>
    <col min="5321" max="5569" width="9" style="5"/>
    <col min="5570" max="5570" width="12.125" style="5" customWidth="1"/>
    <col min="5571" max="5571" width="14.375" style="5" customWidth="1"/>
    <col min="5572" max="5572" width="20.625" style="5" customWidth="1"/>
    <col min="5573" max="5573" width="23.375" style="5" customWidth="1"/>
    <col min="5574" max="5574" width="12.125" style="5" customWidth="1"/>
    <col min="5575" max="5575" width="8.75" style="5" customWidth="1"/>
    <col min="5576" max="5576" width="14.375" style="5" customWidth="1"/>
    <col min="5577" max="5825" width="9" style="5"/>
    <col min="5826" max="5826" width="12.125" style="5" customWidth="1"/>
    <col min="5827" max="5827" width="14.375" style="5" customWidth="1"/>
    <col min="5828" max="5828" width="20.625" style="5" customWidth="1"/>
    <col min="5829" max="5829" width="23.375" style="5" customWidth="1"/>
    <col min="5830" max="5830" width="12.125" style="5" customWidth="1"/>
    <col min="5831" max="5831" width="8.75" style="5" customWidth="1"/>
    <col min="5832" max="5832" width="14.375" style="5" customWidth="1"/>
    <col min="5833" max="6081" width="9" style="5"/>
    <col min="6082" max="6082" width="12.125" style="5" customWidth="1"/>
    <col min="6083" max="6083" width="14.375" style="5" customWidth="1"/>
    <col min="6084" max="6084" width="20.625" style="5" customWidth="1"/>
    <col min="6085" max="6085" width="23.375" style="5" customWidth="1"/>
    <col min="6086" max="6086" width="12.125" style="5" customWidth="1"/>
    <col min="6087" max="6087" width="8.75" style="5" customWidth="1"/>
    <col min="6088" max="6088" width="14.375" style="5" customWidth="1"/>
    <col min="6089" max="6337" width="9" style="5"/>
    <col min="6338" max="6338" width="12.125" style="5" customWidth="1"/>
    <col min="6339" max="6339" width="14.375" style="5" customWidth="1"/>
    <col min="6340" max="6340" width="20.625" style="5" customWidth="1"/>
    <col min="6341" max="6341" width="23.375" style="5" customWidth="1"/>
    <col min="6342" max="6342" width="12.125" style="5" customWidth="1"/>
    <col min="6343" max="6343" width="8.75" style="5" customWidth="1"/>
    <col min="6344" max="6344" width="14.375" style="5" customWidth="1"/>
    <col min="6345" max="6593" width="9" style="5"/>
    <col min="6594" max="6594" width="12.125" style="5" customWidth="1"/>
    <col min="6595" max="6595" width="14.375" style="5" customWidth="1"/>
    <col min="6596" max="6596" width="20.625" style="5" customWidth="1"/>
    <col min="6597" max="6597" width="23.375" style="5" customWidth="1"/>
    <col min="6598" max="6598" width="12.125" style="5" customWidth="1"/>
    <col min="6599" max="6599" width="8.75" style="5" customWidth="1"/>
    <col min="6600" max="6600" width="14.375" style="5" customWidth="1"/>
    <col min="6601" max="6849" width="9" style="5"/>
    <col min="6850" max="6850" width="12.125" style="5" customWidth="1"/>
    <col min="6851" max="6851" width="14.375" style="5" customWidth="1"/>
    <col min="6852" max="6852" width="20.625" style="5" customWidth="1"/>
    <col min="6853" max="6853" width="23.375" style="5" customWidth="1"/>
    <col min="6854" max="6854" width="12.125" style="5" customWidth="1"/>
    <col min="6855" max="6855" width="8.75" style="5" customWidth="1"/>
    <col min="6856" max="6856" width="14.375" style="5" customWidth="1"/>
    <col min="6857" max="7105" width="9" style="5"/>
    <col min="7106" max="7106" width="12.125" style="5" customWidth="1"/>
    <col min="7107" max="7107" width="14.375" style="5" customWidth="1"/>
    <col min="7108" max="7108" width="20.625" style="5" customWidth="1"/>
    <col min="7109" max="7109" width="23.375" style="5" customWidth="1"/>
    <col min="7110" max="7110" width="12.125" style="5" customWidth="1"/>
    <col min="7111" max="7111" width="8.75" style="5" customWidth="1"/>
    <col min="7112" max="7112" width="14.375" style="5" customWidth="1"/>
    <col min="7113" max="7361" width="9" style="5"/>
    <col min="7362" max="7362" width="12.125" style="5" customWidth="1"/>
    <col min="7363" max="7363" width="14.375" style="5" customWidth="1"/>
    <col min="7364" max="7364" width="20.625" style="5" customWidth="1"/>
    <col min="7365" max="7365" width="23.375" style="5" customWidth="1"/>
    <col min="7366" max="7366" width="12.125" style="5" customWidth="1"/>
    <col min="7367" max="7367" width="8.75" style="5" customWidth="1"/>
    <col min="7368" max="7368" width="14.375" style="5" customWidth="1"/>
    <col min="7369" max="7617" width="9" style="5"/>
    <col min="7618" max="7618" width="12.125" style="5" customWidth="1"/>
    <col min="7619" max="7619" width="14.375" style="5" customWidth="1"/>
    <col min="7620" max="7620" width="20.625" style="5" customWidth="1"/>
    <col min="7621" max="7621" width="23.375" style="5" customWidth="1"/>
    <col min="7622" max="7622" width="12.125" style="5" customWidth="1"/>
    <col min="7623" max="7623" width="8.75" style="5" customWidth="1"/>
    <col min="7624" max="7624" width="14.375" style="5" customWidth="1"/>
    <col min="7625" max="7873" width="9" style="5"/>
    <col min="7874" max="7874" width="12.125" style="5" customWidth="1"/>
    <col min="7875" max="7875" width="14.375" style="5" customWidth="1"/>
    <col min="7876" max="7876" width="20.625" style="5" customWidth="1"/>
    <col min="7877" max="7877" width="23.375" style="5" customWidth="1"/>
    <col min="7878" max="7878" width="12.125" style="5" customWidth="1"/>
    <col min="7879" max="7879" width="8.75" style="5" customWidth="1"/>
    <col min="7880" max="7880" width="14.375" style="5" customWidth="1"/>
    <col min="7881" max="8129" width="9" style="5"/>
    <col min="8130" max="8130" width="12.125" style="5" customWidth="1"/>
    <col min="8131" max="8131" width="14.375" style="5" customWidth="1"/>
    <col min="8132" max="8132" width="20.625" style="5" customWidth="1"/>
    <col min="8133" max="8133" width="23.375" style="5" customWidth="1"/>
    <col min="8134" max="8134" width="12.125" style="5" customWidth="1"/>
    <col min="8135" max="8135" width="8.75" style="5" customWidth="1"/>
    <col min="8136" max="8136" width="14.375" style="5" customWidth="1"/>
    <col min="8137" max="8385" width="9" style="5"/>
    <col min="8386" max="8386" width="12.125" style="5" customWidth="1"/>
    <col min="8387" max="8387" width="14.375" style="5" customWidth="1"/>
    <col min="8388" max="8388" width="20.625" style="5" customWidth="1"/>
    <col min="8389" max="8389" width="23.375" style="5" customWidth="1"/>
    <col min="8390" max="8390" width="12.125" style="5" customWidth="1"/>
    <col min="8391" max="8391" width="8.75" style="5" customWidth="1"/>
    <col min="8392" max="8392" width="14.375" style="5" customWidth="1"/>
    <col min="8393" max="8641" width="9" style="5"/>
    <col min="8642" max="8642" width="12.125" style="5" customWidth="1"/>
    <col min="8643" max="8643" width="14.375" style="5" customWidth="1"/>
    <col min="8644" max="8644" width="20.625" style="5" customWidth="1"/>
    <col min="8645" max="8645" width="23.375" style="5" customWidth="1"/>
    <col min="8646" max="8646" width="12.125" style="5" customWidth="1"/>
    <col min="8647" max="8647" width="8.75" style="5" customWidth="1"/>
    <col min="8648" max="8648" width="14.375" style="5" customWidth="1"/>
    <col min="8649" max="8897" width="9" style="5"/>
    <col min="8898" max="8898" width="12.125" style="5" customWidth="1"/>
    <col min="8899" max="8899" width="14.375" style="5" customWidth="1"/>
    <col min="8900" max="8900" width="20.625" style="5" customWidth="1"/>
    <col min="8901" max="8901" width="23.375" style="5" customWidth="1"/>
    <col min="8902" max="8902" width="12.125" style="5" customWidth="1"/>
    <col min="8903" max="8903" width="8.75" style="5" customWidth="1"/>
    <col min="8904" max="8904" width="14.375" style="5" customWidth="1"/>
    <col min="8905" max="9153" width="9" style="5"/>
    <col min="9154" max="9154" width="12.125" style="5" customWidth="1"/>
    <col min="9155" max="9155" width="14.375" style="5" customWidth="1"/>
    <col min="9156" max="9156" width="20.625" style="5" customWidth="1"/>
    <col min="9157" max="9157" width="23.375" style="5" customWidth="1"/>
    <col min="9158" max="9158" width="12.125" style="5" customWidth="1"/>
    <col min="9159" max="9159" width="8.75" style="5" customWidth="1"/>
    <col min="9160" max="9160" width="14.375" style="5" customWidth="1"/>
    <col min="9161" max="9409" width="9" style="5"/>
    <col min="9410" max="9410" width="12.125" style="5" customWidth="1"/>
    <col min="9411" max="9411" width="14.375" style="5" customWidth="1"/>
    <col min="9412" max="9412" width="20.625" style="5" customWidth="1"/>
    <col min="9413" max="9413" width="23.375" style="5" customWidth="1"/>
    <col min="9414" max="9414" width="12.125" style="5" customWidth="1"/>
    <col min="9415" max="9415" width="8.75" style="5" customWidth="1"/>
    <col min="9416" max="9416" width="14.375" style="5" customWidth="1"/>
    <col min="9417" max="9665" width="9" style="5"/>
    <col min="9666" max="9666" width="12.125" style="5" customWidth="1"/>
    <col min="9667" max="9667" width="14.375" style="5" customWidth="1"/>
    <col min="9668" max="9668" width="20.625" style="5" customWidth="1"/>
    <col min="9669" max="9669" width="23.375" style="5" customWidth="1"/>
    <col min="9670" max="9670" width="12.125" style="5" customWidth="1"/>
    <col min="9671" max="9671" width="8.75" style="5" customWidth="1"/>
    <col min="9672" max="9672" width="14.375" style="5" customWidth="1"/>
    <col min="9673" max="9921" width="9" style="5"/>
    <col min="9922" max="9922" width="12.125" style="5" customWidth="1"/>
    <col min="9923" max="9923" width="14.375" style="5" customWidth="1"/>
    <col min="9924" max="9924" width="20.625" style="5" customWidth="1"/>
    <col min="9925" max="9925" width="23.375" style="5" customWidth="1"/>
    <col min="9926" max="9926" width="12.125" style="5" customWidth="1"/>
    <col min="9927" max="9927" width="8.75" style="5" customWidth="1"/>
    <col min="9928" max="9928" width="14.375" style="5" customWidth="1"/>
    <col min="9929" max="10177" width="9" style="5"/>
    <col min="10178" max="10178" width="12.125" style="5" customWidth="1"/>
    <col min="10179" max="10179" width="14.375" style="5" customWidth="1"/>
    <col min="10180" max="10180" width="20.625" style="5" customWidth="1"/>
    <col min="10181" max="10181" width="23.375" style="5" customWidth="1"/>
    <col min="10182" max="10182" width="12.125" style="5" customWidth="1"/>
    <col min="10183" max="10183" width="8.75" style="5" customWidth="1"/>
    <col min="10184" max="10184" width="14.375" style="5" customWidth="1"/>
    <col min="10185" max="10433" width="9" style="5"/>
    <col min="10434" max="10434" width="12.125" style="5" customWidth="1"/>
    <col min="10435" max="10435" width="14.375" style="5" customWidth="1"/>
    <col min="10436" max="10436" width="20.625" style="5" customWidth="1"/>
    <col min="10437" max="10437" width="23.375" style="5" customWidth="1"/>
    <col min="10438" max="10438" width="12.125" style="5" customWidth="1"/>
    <col min="10439" max="10439" width="8.75" style="5" customWidth="1"/>
    <col min="10440" max="10440" width="14.375" style="5" customWidth="1"/>
    <col min="10441" max="10689" width="9" style="5"/>
    <col min="10690" max="10690" width="12.125" style="5" customWidth="1"/>
    <col min="10691" max="10691" width="14.375" style="5" customWidth="1"/>
    <col min="10692" max="10692" width="20.625" style="5" customWidth="1"/>
    <col min="10693" max="10693" width="23.375" style="5" customWidth="1"/>
    <col min="10694" max="10694" width="12.125" style="5" customWidth="1"/>
    <col min="10695" max="10695" width="8.75" style="5" customWidth="1"/>
    <col min="10696" max="10696" width="14.375" style="5" customWidth="1"/>
    <col min="10697" max="10945" width="9" style="5"/>
    <col min="10946" max="10946" width="12.125" style="5" customWidth="1"/>
    <col min="10947" max="10947" width="14.375" style="5" customWidth="1"/>
    <col min="10948" max="10948" width="20.625" style="5" customWidth="1"/>
    <col min="10949" max="10949" width="23.375" style="5" customWidth="1"/>
    <col min="10950" max="10950" width="12.125" style="5" customWidth="1"/>
    <col min="10951" max="10951" width="8.75" style="5" customWidth="1"/>
    <col min="10952" max="10952" width="14.375" style="5" customWidth="1"/>
    <col min="10953" max="11201" width="9" style="5"/>
    <col min="11202" max="11202" width="12.125" style="5" customWidth="1"/>
    <col min="11203" max="11203" width="14.375" style="5" customWidth="1"/>
    <col min="11204" max="11204" width="20.625" style="5" customWidth="1"/>
    <col min="11205" max="11205" width="23.375" style="5" customWidth="1"/>
    <col min="11206" max="11206" width="12.125" style="5" customWidth="1"/>
    <col min="11207" max="11207" width="8.75" style="5" customWidth="1"/>
    <col min="11208" max="11208" width="14.375" style="5" customWidth="1"/>
    <col min="11209" max="11457" width="9" style="5"/>
    <col min="11458" max="11458" width="12.125" style="5" customWidth="1"/>
    <col min="11459" max="11459" width="14.375" style="5" customWidth="1"/>
    <col min="11460" max="11460" width="20.625" style="5" customWidth="1"/>
    <col min="11461" max="11461" width="23.375" style="5" customWidth="1"/>
    <col min="11462" max="11462" width="12.125" style="5" customWidth="1"/>
    <col min="11463" max="11463" width="8.75" style="5" customWidth="1"/>
    <col min="11464" max="11464" width="14.375" style="5" customWidth="1"/>
    <col min="11465" max="11713" width="9" style="5"/>
    <col min="11714" max="11714" width="12.125" style="5" customWidth="1"/>
    <col min="11715" max="11715" width="14.375" style="5" customWidth="1"/>
    <col min="11716" max="11716" width="20.625" style="5" customWidth="1"/>
    <col min="11717" max="11717" width="23.375" style="5" customWidth="1"/>
    <col min="11718" max="11718" width="12.125" style="5" customWidth="1"/>
    <col min="11719" max="11719" width="8.75" style="5" customWidth="1"/>
    <col min="11720" max="11720" width="14.375" style="5" customWidth="1"/>
    <col min="11721" max="11969" width="9" style="5"/>
    <col min="11970" max="11970" width="12.125" style="5" customWidth="1"/>
    <col min="11971" max="11971" width="14.375" style="5" customWidth="1"/>
    <col min="11972" max="11972" width="20.625" style="5" customWidth="1"/>
    <col min="11973" max="11973" width="23.375" style="5" customWidth="1"/>
    <col min="11974" max="11974" width="12.125" style="5" customWidth="1"/>
    <col min="11975" max="11975" width="8.75" style="5" customWidth="1"/>
    <col min="11976" max="11976" width="14.375" style="5" customWidth="1"/>
    <col min="11977" max="12225" width="9" style="5"/>
    <col min="12226" max="12226" width="12.125" style="5" customWidth="1"/>
    <col min="12227" max="12227" width="14.375" style="5" customWidth="1"/>
    <col min="12228" max="12228" width="20.625" style="5" customWidth="1"/>
    <col min="12229" max="12229" width="23.375" style="5" customWidth="1"/>
    <col min="12230" max="12230" width="12.125" style="5" customWidth="1"/>
    <col min="12231" max="12231" width="8.75" style="5" customWidth="1"/>
    <col min="12232" max="12232" width="14.375" style="5" customWidth="1"/>
    <col min="12233" max="12481" width="9" style="5"/>
    <col min="12482" max="12482" width="12.125" style="5" customWidth="1"/>
    <col min="12483" max="12483" width="14.375" style="5" customWidth="1"/>
    <col min="12484" max="12484" width="20.625" style="5" customWidth="1"/>
    <col min="12485" max="12485" width="23.375" style="5" customWidth="1"/>
    <col min="12486" max="12486" width="12.125" style="5" customWidth="1"/>
    <col min="12487" max="12487" width="8.75" style="5" customWidth="1"/>
    <col min="12488" max="12488" width="14.375" style="5" customWidth="1"/>
    <col min="12489" max="12737" width="9" style="5"/>
    <col min="12738" max="12738" width="12.125" style="5" customWidth="1"/>
    <col min="12739" max="12739" width="14.375" style="5" customWidth="1"/>
    <col min="12740" max="12740" width="20.625" style="5" customWidth="1"/>
    <col min="12741" max="12741" width="23.375" style="5" customWidth="1"/>
    <col min="12742" max="12742" width="12.125" style="5" customWidth="1"/>
    <col min="12743" max="12743" width="8.75" style="5" customWidth="1"/>
    <col min="12744" max="12744" width="14.375" style="5" customWidth="1"/>
    <col min="12745" max="12993" width="9" style="5"/>
    <col min="12994" max="12994" width="12.125" style="5" customWidth="1"/>
    <col min="12995" max="12995" width="14.375" style="5" customWidth="1"/>
    <col min="12996" max="12996" width="20.625" style="5" customWidth="1"/>
    <col min="12997" max="12997" width="23.375" style="5" customWidth="1"/>
    <col min="12998" max="12998" width="12.125" style="5" customWidth="1"/>
    <col min="12999" max="12999" width="8.75" style="5" customWidth="1"/>
    <col min="13000" max="13000" width="14.375" style="5" customWidth="1"/>
    <col min="13001" max="13249" width="9" style="5"/>
    <col min="13250" max="13250" width="12.125" style="5" customWidth="1"/>
    <col min="13251" max="13251" width="14.375" style="5" customWidth="1"/>
    <col min="13252" max="13252" width="20.625" style="5" customWidth="1"/>
    <col min="13253" max="13253" width="23.375" style="5" customWidth="1"/>
    <col min="13254" max="13254" width="12.125" style="5" customWidth="1"/>
    <col min="13255" max="13255" width="8.75" style="5" customWidth="1"/>
    <col min="13256" max="13256" width="14.375" style="5" customWidth="1"/>
    <col min="13257" max="13505" width="9" style="5"/>
    <col min="13506" max="13506" width="12.125" style="5" customWidth="1"/>
    <col min="13507" max="13507" width="14.375" style="5" customWidth="1"/>
    <col min="13508" max="13508" width="20.625" style="5" customWidth="1"/>
    <col min="13509" max="13509" width="23.375" style="5" customWidth="1"/>
    <col min="13510" max="13510" width="12.125" style="5" customWidth="1"/>
    <col min="13511" max="13511" width="8.75" style="5" customWidth="1"/>
    <col min="13512" max="13512" width="14.375" style="5" customWidth="1"/>
    <col min="13513" max="13761" width="9" style="5"/>
    <col min="13762" max="13762" width="12.125" style="5" customWidth="1"/>
    <col min="13763" max="13763" width="14.375" style="5" customWidth="1"/>
    <col min="13764" max="13764" width="20.625" style="5" customWidth="1"/>
    <col min="13765" max="13765" width="23.375" style="5" customWidth="1"/>
    <col min="13766" max="13766" width="12.125" style="5" customWidth="1"/>
    <col min="13767" max="13767" width="8.75" style="5" customWidth="1"/>
    <col min="13768" max="13768" width="14.375" style="5" customWidth="1"/>
    <col min="13769" max="14017" width="9" style="5"/>
    <col min="14018" max="14018" width="12.125" style="5" customWidth="1"/>
    <col min="14019" max="14019" width="14.375" style="5" customWidth="1"/>
    <col min="14020" max="14020" width="20.625" style="5" customWidth="1"/>
    <col min="14021" max="14021" width="23.375" style="5" customWidth="1"/>
    <col min="14022" max="14022" width="12.125" style="5" customWidth="1"/>
    <col min="14023" max="14023" width="8.75" style="5" customWidth="1"/>
    <col min="14024" max="14024" width="14.375" style="5" customWidth="1"/>
    <col min="14025" max="14273" width="9" style="5"/>
    <col min="14274" max="14274" width="12.125" style="5" customWidth="1"/>
    <col min="14275" max="14275" width="14.375" style="5" customWidth="1"/>
    <col min="14276" max="14276" width="20.625" style="5" customWidth="1"/>
    <col min="14277" max="14277" width="23.375" style="5" customWidth="1"/>
    <col min="14278" max="14278" width="12.125" style="5" customWidth="1"/>
    <col min="14279" max="14279" width="8.75" style="5" customWidth="1"/>
    <col min="14280" max="14280" width="14.375" style="5" customWidth="1"/>
    <col min="14281" max="14529" width="9" style="5"/>
    <col min="14530" max="14530" width="12.125" style="5" customWidth="1"/>
    <col min="14531" max="14531" width="14.375" style="5" customWidth="1"/>
    <col min="14532" max="14532" width="20.625" style="5" customWidth="1"/>
    <col min="14533" max="14533" width="23.375" style="5" customWidth="1"/>
    <col min="14534" max="14534" width="12.125" style="5" customWidth="1"/>
    <col min="14535" max="14535" width="8.75" style="5" customWidth="1"/>
    <col min="14536" max="14536" width="14.375" style="5" customWidth="1"/>
    <col min="14537" max="14785" width="9" style="5"/>
    <col min="14786" max="14786" width="12.125" style="5" customWidth="1"/>
    <col min="14787" max="14787" width="14.375" style="5" customWidth="1"/>
    <col min="14788" max="14788" width="20.625" style="5" customWidth="1"/>
    <col min="14789" max="14789" width="23.375" style="5" customWidth="1"/>
    <col min="14790" max="14790" width="12.125" style="5" customWidth="1"/>
    <col min="14791" max="14791" width="8.75" style="5" customWidth="1"/>
    <col min="14792" max="14792" width="14.375" style="5" customWidth="1"/>
    <col min="14793" max="15041" width="9" style="5"/>
    <col min="15042" max="15042" width="12.125" style="5" customWidth="1"/>
    <col min="15043" max="15043" width="14.375" style="5" customWidth="1"/>
    <col min="15044" max="15044" width="20.625" style="5" customWidth="1"/>
    <col min="15045" max="15045" width="23.375" style="5" customWidth="1"/>
    <col min="15046" max="15046" width="12.125" style="5" customWidth="1"/>
    <col min="15047" max="15047" width="8.75" style="5" customWidth="1"/>
    <col min="15048" max="15048" width="14.375" style="5" customWidth="1"/>
    <col min="15049" max="15297" width="9" style="5"/>
    <col min="15298" max="15298" width="12.125" style="5" customWidth="1"/>
    <col min="15299" max="15299" width="14.375" style="5" customWidth="1"/>
    <col min="15300" max="15300" width="20.625" style="5" customWidth="1"/>
    <col min="15301" max="15301" width="23.375" style="5" customWidth="1"/>
    <col min="15302" max="15302" width="12.125" style="5" customWidth="1"/>
    <col min="15303" max="15303" width="8.75" style="5" customWidth="1"/>
    <col min="15304" max="15304" width="14.375" style="5" customWidth="1"/>
    <col min="15305" max="15553" width="9" style="5"/>
    <col min="15554" max="15554" width="12.125" style="5" customWidth="1"/>
    <col min="15555" max="15555" width="14.375" style="5" customWidth="1"/>
    <col min="15556" max="15556" width="20.625" style="5" customWidth="1"/>
    <col min="15557" max="15557" width="23.375" style="5" customWidth="1"/>
    <col min="15558" max="15558" width="12.125" style="5" customWidth="1"/>
    <col min="15559" max="15559" width="8.75" style="5" customWidth="1"/>
    <col min="15560" max="15560" width="14.375" style="5" customWidth="1"/>
    <col min="15561" max="15809" width="9" style="5"/>
    <col min="15810" max="15810" width="12.125" style="5" customWidth="1"/>
    <col min="15811" max="15811" width="14.375" style="5" customWidth="1"/>
    <col min="15812" max="15812" width="20.625" style="5" customWidth="1"/>
    <col min="15813" max="15813" width="23.375" style="5" customWidth="1"/>
    <col min="15814" max="15814" width="12.125" style="5" customWidth="1"/>
    <col min="15815" max="15815" width="8.75" style="5" customWidth="1"/>
    <col min="15816" max="15816" width="14.375" style="5" customWidth="1"/>
    <col min="15817" max="16065" width="9" style="5"/>
    <col min="16066" max="16066" width="12.125" style="5" customWidth="1"/>
    <col min="16067" max="16067" width="14.375" style="5" customWidth="1"/>
    <col min="16068" max="16068" width="20.625" style="5" customWidth="1"/>
    <col min="16069" max="16069" width="23.375" style="5" customWidth="1"/>
    <col min="16070" max="16070" width="12.125" style="5" customWidth="1"/>
    <col min="16071" max="16071" width="8.75" style="5" customWidth="1"/>
    <col min="16072" max="16072" width="14.375" style="5" customWidth="1"/>
    <col min="16073" max="16384" width="9" style="5"/>
  </cols>
  <sheetData>
    <row r="1" spans="1:12" s="10" customFormat="1" ht="33" customHeight="1">
      <c r="A1" s="278" t="s">
        <v>45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</row>
    <row r="2" spans="1:12" s="10" customFormat="1" ht="30.75" customHeight="1">
      <c r="A2" s="279" t="s">
        <v>295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</row>
    <row r="3" spans="1:12" s="10" customFormat="1" ht="30.75" customHeight="1" thickBot="1">
      <c r="A3" s="280" t="s">
        <v>81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</row>
    <row r="4" spans="1:12" s="10" customFormat="1" ht="21" customHeight="1">
      <c r="A4" s="281" t="s">
        <v>27</v>
      </c>
      <c r="B4" s="283" t="s">
        <v>0</v>
      </c>
      <c r="C4" s="283" t="s">
        <v>28</v>
      </c>
      <c r="D4" s="283" t="s">
        <v>29</v>
      </c>
      <c r="E4" s="283" t="s">
        <v>30</v>
      </c>
      <c r="F4" s="283" t="s">
        <v>31</v>
      </c>
      <c r="G4" s="283" t="s">
        <v>42</v>
      </c>
      <c r="H4" s="283" t="s">
        <v>32</v>
      </c>
      <c r="I4" s="283" t="s">
        <v>33</v>
      </c>
      <c r="J4" s="283" t="s">
        <v>34</v>
      </c>
      <c r="K4" s="285" t="s">
        <v>35</v>
      </c>
      <c r="L4" s="287" t="s">
        <v>36</v>
      </c>
    </row>
    <row r="5" spans="1:12" s="10" customFormat="1" ht="21" customHeight="1" thickBot="1">
      <c r="A5" s="282"/>
      <c r="B5" s="284"/>
      <c r="C5" s="284"/>
      <c r="D5" s="284"/>
      <c r="E5" s="284"/>
      <c r="F5" s="284"/>
      <c r="G5" s="284"/>
      <c r="H5" s="284"/>
      <c r="I5" s="284"/>
      <c r="J5" s="284"/>
      <c r="K5" s="286"/>
      <c r="L5" s="288"/>
    </row>
    <row r="6" spans="1:12" s="102" customFormat="1" ht="21" customHeight="1" thickTop="1">
      <c r="A6" s="95">
        <v>1</v>
      </c>
      <c r="B6" s="96">
        <v>43539</v>
      </c>
      <c r="C6" s="97" t="s">
        <v>2</v>
      </c>
      <c r="D6" s="98" t="s">
        <v>50</v>
      </c>
      <c r="E6" s="99" t="s">
        <v>300</v>
      </c>
      <c r="F6" s="99" t="s">
        <v>58</v>
      </c>
      <c r="G6" s="99" t="s">
        <v>49</v>
      </c>
      <c r="H6" s="99" t="s">
        <v>3</v>
      </c>
      <c r="I6" s="159" t="s">
        <v>291</v>
      </c>
      <c r="J6" s="100" t="s">
        <v>1</v>
      </c>
      <c r="K6" s="101">
        <v>150000</v>
      </c>
      <c r="L6" s="48" t="s">
        <v>4</v>
      </c>
    </row>
    <row r="7" spans="1:12" s="102" customFormat="1" ht="21" customHeight="1">
      <c r="A7" s="95">
        <v>2</v>
      </c>
      <c r="B7" s="96">
        <v>43542</v>
      </c>
      <c r="C7" s="97" t="s">
        <v>2</v>
      </c>
      <c r="D7" s="98" t="s">
        <v>297</v>
      </c>
      <c r="E7" s="99" t="s">
        <v>92</v>
      </c>
      <c r="F7" s="99" t="s">
        <v>70</v>
      </c>
      <c r="G7" s="103" t="s">
        <v>3</v>
      </c>
      <c r="H7" s="103" t="s">
        <v>3</v>
      </c>
      <c r="I7" s="159" t="s">
        <v>292</v>
      </c>
      <c r="J7" s="100" t="s">
        <v>1</v>
      </c>
      <c r="K7" s="104">
        <v>10000</v>
      </c>
      <c r="L7" s="48" t="s">
        <v>4</v>
      </c>
    </row>
    <row r="8" spans="1:12" s="102" customFormat="1" ht="21" customHeight="1">
      <c r="A8" s="95">
        <v>3</v>
      </c>
      <c r="B8" s="96">
        <v>43545</v>
      </c>
      <c r="C8" s="97" t="s">
        <v>2</v>
      </c>
      <c r="D8" s="98" t="s">
        <v>298</v>
      </c>
      <c r="E8" s="99" t="s">
        <v>299</v>
      </c>
      <c r="F8" s="99" t="s">
        <v>66</v>
      </c>
      <c r="G8" s="99" t="s">
        <v>3</v>
      </c>
      <c r="H8" s="99" t="s">
        <v>3</v>
      </c>
      <c r="I8" s="159" t="s">
        <v>293</v>
      </c>
      <c r="J8" s="100" t="s">
        <v>1</v>
      </c>
      <c r="K8" s="104">
        <v>100000</v>
      </c>
      <c r="L8" s="48" t="s">
        <v>4</v>
      </c>
    </row>
    <row r="9" spans="1:12" s="102" customFormat="1" ht="21" customHeight="1">
      <c r="A9" s="95">
        <v>4</v>
      </c>
      <c r="B9" s="96">
        <v>43548</v>
      </c>
      <c r="C9" s="97" t="s">
        <v>2</v>
      </c>
      <c r="D9" s="98" t="s">
        <v>52</v>
      </c>
      <c r="E9" s="99" t="s">
        <v>52</v>
      </c>
      <c r="F9" s="99" t="s">
        <v>52</v>
      </c>
      <c r="G9" s="99" t="s">
        <v>3</v>
      </c>
      <c r="H9" s="99" t="s">
        <v>3</v>
      </c>
      <c r="I9" s="159" t="s">
        <v>296</v>
      </c>
      <c r="J9" s="100" t="s">
        <v>1</v>
      </c>
      <c r="K9" s="104">
        <v>1315</v>
      </c>
      <c r="L9" s="48" t="s">
        <v>4</v>
      </c>
    </row>
    <row r="10" spans="1:12" s="102" customFormat="1" ht="21" customHeight="1">
      <c r="A10" s="95">
        <v>5</v>
      </c>
      <c r="B10" s="96">
        <v>43553</v>
      </c>
      <c r="C10" s="97" t="s">
        <v>2</v>
      </c>
      <c r="D10" s="98" t="s">
        <v>64</v>
      </c>
      <c r="E10" s="99" t="s">
        <v>65</v>
      </c>
      <c r="F10" s="99" t="s">
        <v>66</v>
      </c>
      <c r="G10" s="99" t="s">
        <v>3</v>
      </c>
      <c r="H10" s="99" t="s">
        <v>3</v>
      </c>
      <c r="I10" s="159" t="s">
        <v>294</v>
      </c>
      <c r="J10" s="100" t="s">
        <v>1</v>
      </c>
      <c r="K10" s="104">
        <v>528000</v>
      </c>
      <c r="L10" s="48" t="s">
        <v>4</v>
      </c>
    </row>
    <row r="11" spans="1:12" ht="20.25" customHeight="1" thickBot="1">
      <c r="A11" s="276" t="s">
        <v>48</v>
      </c>
      <c r="B11" s="277"/>
      <c r="C11" s="277"/>
      <c r="D11" s="277"/>
      <c r="E11" s="277"/>
      <c r="F11" s="277"/>
      <c r="G11" s="277"/>
      <c r="H11" s="277"/>
      <c r="I11" s="277"/>
      <c r="J11" s="277"/>
      <c r="K11" s="188">
        <f>SUM(K6:K10)</f>
        <v>789315</v>
      </c>
      <c r="L11" s="111"/>
    </row>
    <row r="12" spans="1:12" ht="30.75" customHeight="1">
      <c r="D12" s="5"/>
      <c r="E12" s="5"/>
      <c r="F12" s="3"/>
      <c r="G12" s="3"/>
      <c r="H12" s="3"/>
      <c r="I12" s="2"/>
      <c r="J12" s="1"/>
      <c r="K12" s="5"/>
      <c r="L12" s="5"/>
    </row>
    <row r="13" spans="1:12" ht="30.75" customHeight="1">
      <c r="C13" s="8"/>
      <c r="D13" s="5"/>
      <c r="E13" s="5"/>
      <c r="F13" s="3"/>
      <c r="G13" s="3"/>
      <c r="H13" s="3"/>
      <c r="I13" s="2"/>
      <c r="J13" s="1"/>
      <c r="K13" s="5"/>
      <c r="L13" s="5"/>
    </row>
    <row r="14" spans="1:12" ht="30.75" customHeight="1">
      <c r="D14" s="5"/>
      <c r="E14" s="5"/>
      <c r="F14" s="3"/>
      <c r="G14" s="3"/>
      <c r="H14" s="3"/>
      <c r="I14" s="2"/>
      <c r="J14" s="1"/>
      <c r="K14" s="5"/>
      <c r="L14" s="5"/>
    </row>
    <row r="15" spans="1:12" ht="30.75" customHeight="1">
      <c r="D15" s="5"/>
      <c r="E15" s="5"/>
      <c r="F15" s="3"/>
      <c r="G15" s="3"/>
      <c r="H15" s="3"/>
      <c r="I15" s="2"/>
      <c r="J15" s="1"/>
      <c r="K15" s="5"/>
      <c r="L15" s="5"/>
    </row>
    <row r="16" spans="1:12" ht="30.75" customHeight="1">
      <c r="D16" s="5"/>
      <c r="E16" s="5"/>
      <c r="F16" s="3"/>
      <c r="G16" s="3"/>
      <c r="H16" s="3"/>
      <c r="I16" s="2"/>
      <c r="J16" s="1"/>
      <c r="K16" s="5"/>
      <c r="L16" s="5"/>
    </row>
    <row r="17" spans="4:12" ht="30.75" customHeight="1">
      <c r="D17" s="5"/>
      <c r="E17" s="5"/>
      <c r="F17" s="3"/>
      <c r="G17" s="3"/>
      <c r="H17" s="3"/>
      <c r="I17" s="2"/>
      <c r="J17" s="1"/>
      <c r="K17" s="5"/>
      <c r="L17" s="5"/>
    </row>
    <row r="18" spans="4:12" ht="30.75" customHeight="1">
      <c r="D18" s="5"/>
      <c r="E18" s="5"/>
      <c r="F18" s="3"/>
      <c r="G18" s="3"/>
      <c r="H18" s="3"/>
      <c r="I18" s="2"/>
      <c r="J18" s="1"/>
      <c r="K18" s="5"/>
      <c r="L18" s="5"/>
    </row>
    <row r="19" spans="4:12" ht="30.75" customHeight="1">
      <c r="D19" s="5"/>
      <c r="E19" s="5"/>
      <c r="F19" s="3"/>
      <c r="G19" s="3"/>
      <c r="H19" s="3"/>
      <c r="I19" s="2"/>
      <c r="J19" s="1"/>
      <c r="K19" s="5"/>
      <c r="L19" s="5"/>
    </row>
    <row r="20" spans="4:12" ht="30.75" customHeight="1">
      <c r="D20" s="5"/>
      <c r="E20" s="5"/>
      <c r="F20" s="3"/>
      <c r="G20" s="3"/>
      <c r="H20" s="3"/>
      <c r="I20" s="2"/>
      <c r="J20" s="1"/>
      <c r="K20" s="5"/>
      <c r="L20" s="5"/>
    </row>
    <row r="21" spans="4:12" ht="30.75" customHeight="1">
      <c r="D21" s="5"/>
      <c r="E21" s="5"/>
      <c r="F21" s="3"/>
      <c r="G21" s="3"/>
      <c r="H21" s="3"/>
      <c r="I21" s="2"/>
      <c r="J21" s="1"/>
      <c r="K21" s="5"/>
      <c r="L21" s="5"/>
    </row>
  </sheetData>
  <autoFilter ref="A5:L11"/>
  <mergeCells count="16">
    <mergeCell ref="A11:J11"/>
    <mergeCell ref="A1:L1"/>
    <mergeCell ref="A2:L2"/>
    <mergeCell ref="A3:L3"/>
    <mergeCell ref="A4:A5"/>
    <mergeCell ref="B4:B5"/>
    <mergeCell ref="C4:C5"/>
    <mergeCell ref="D4:D5"/>
    <mergeCell ref="I4:I5"/>
    <mergeCell ref="J4:J5"/>
    <mergeCell ref="K4:K5"/>
    <mergeCell ref="H4:H5"/>
    <mergeCell ref="G4:G5"/>
    <mergeCell ref="F4:F5"/>
    <mergeCell ref="E4:E5"/>
    <mergeCell ref="L4:L5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view="pageBreakPreview" zoomScale="115" zoomScaleNormal="115" zoomScaleSheetLayoutView="115" workbookViewId="0">
      <pane ySplit="2" topLeftCell="A3" activePane="bottomLeft" state="frozenSplit"/>
      <selection activeCell="I21" sqref="I21"/>
      <selection pane="bottomLeft" activeCell="C13" sqref="C13"/>
    </sheetView>
  </sheetViews>
  <sheetFormatPr defaultRowHeight="16.5"/>
  <cols>
    <col min="1" max="1" width="4.25" style="28" customWidth="1"/>
    <col min="2" max="2" width="18.75" style="23" customWidth="1"/>
    <col min="3" max="3" width="60.375" style="31" customWidth="1"/>
    <col min="4" max="4" width="24.125" style="25" customWidth="1"/>
    <col min="5" max="5" width="21" style="25" customWidth="1"/>
    <col min="6" max="6" width="31.25" style="24" customWidth="1"/>
    <col min="7" max="7" width="16.75" style="24" customWidth="1"/>
    <col min="8" max="257" width="9" style="26"/>
    <col min="258" max="258" width="8.5" style="26" bestFit="1" customWidth="1"/>
    <col min="259" max="259" width="11.5" style="26" bestFit="1" customWidth="1"/>
    <col min="260" max="260" width="40.5" style="26" bestFit="1" customWidth="1"/>
    <col min="261" max="261" width="13.125" style="26" bestFit="1" customWidth="1"/>
    <col min="262" max="262" width="29.625" style="26" customWidth="1"/>
    <col min="263" max="263" width="18.125" style="26" customWidth="1"/>
    <col min="264" max="513" width="9" style="26"/>
    <col min="514" max="514" width="8.5" style="26" bestFit="1" customWidth="1"/>
    <col min="515" max="515" width="11.5" style="26" bestFit="1" customWidth="1"/>
    <col min="516" max="516" width="40.5" style="26" bestFit="1" customWidth="1"/>
    <col min="517" max="517" width="13.125" style="26" bestFit="1" customWidth="1"/>
    <col min="518" max="518" width="29.625" style="26" customWidth="1"/>
    <col min="519" max="519" width="18.125" style="26" customWidth="1"/>
    <col min="520" max="769" width="9" style="26"/>
    <col min="770" max="770" width="8.5" style="26" bestFit="1" customWidth="1"/>
    <col min="771" max="771" width="11.5" style="26" bestFit="1" customWidth="1"/>
    <col min="772" max="772" width="40.5" style="26" bestFit="1" customWidth="1"/>
    <col min="773" max="773" width="13.125" style="26" bestFit="1" customWidth="1"/>
    <col min="774" max="774" width="29.625" style="26" customWidth="1"/>
    <col min="775" max="775" width="18.125" style="26" customWidth="1"/>
    <col min="776" max="1025" width="9" style="26"/>
    <col min="1026" max="1026" width="8.5" style="26" bestFit="1" customWidth="1"/>
    <col min="1027" max="1027" width="11.5" style="26" bestFit="1" customWidth="1"/>
    <col min="1028" max="1028" width="40.5" style="26" bestFit="1" customWidth="1"/>
    <col min="1029" max="1029" width="13.125" style="26" bestFit="1" customWidth="1"/>
    <col min="1030" max="1030" width="29.625" style="26" customWidth="1"/>
    <col min="1031" max="1031" width="18.125" style="26" customWidth="1"/>
    <col min="1032" max="1281" width="9" style="26"/>
    <col min="1282" max="1282" width="8.5" style="26" bestFit="1" customWidth="1"/>
    <col min="1283" max="1283" width="11.5" style="26" bestFit="1" customWidth="1"/>
    <col min="1284" max="1284" width="40.5" style="26" bestFit="1" customWidth="1"/>
    <col min="1285" max="1285" width="13.125" style="26" bestFit="1" customWidth="1"/>
    <col min="1286" max="1286" width="29.625" style="26" customWidth="1"/>
    <col min="1287" max="1287" width="18.125" style="26" customWidth="1"/>
    <col min="1288" max="1537" width="9" style="26"/>
    <col min="1538" max="1538" width="8.5" style="26" bestFit="1" customWidth="1"/>
    <col min="1539" max="1539" width="11.5" style="26" bestFit="1" customWidth="1"/>
    <col min="1540" max="1540" width="40.5" style="26" bestFit="1" customWidth="1"/>
    <col min="1541" max="1541" width="13.125" style="26" bestFit="1" customWidth="1"/>
    <col min="1542" max="1542" width="29.625" style="26" customWidth="1"/>
    <col min="1543" max="1543" width="18.125" style="26" customWidth="1"/>
    <col min="1544" max="1793" width="9" style="26"/>
    <col min="1794" max="1794" width="8.5" style="26" bestFit="1" customWidth="1"/>
    <col min="1795" max="1795" width="11.5" style="26" bestFit="1" customWidth="1"/>
    <col min="1796" max="1796" width="40.5" style="26" bestFit="1" customWidth="1"/>
    <col min="1797" max="1797" width="13.125" style="26" bestFit="1" customWidth="1"/>
    <col min="1798" max="1798" width="29.625" style="26" customWidth="1"/>
    <col min="1799" max="1799" width="18.125" style="26" customWidth="1"/>
    <col min="1800" max="2049" width="9" style="26"/>
    <col min="2050" max="2050" width="8.5" style="26" bestFit="1" customWidth="1"/>
    <col min="2051" max="2051" width="11.5" style="26" bestFit="1" customWidth="1"/>
    <col min="2052" max="2052" width="40.5" style="26" bestFit="1" customWidth="1"/>
    <col min="2053" max="2053" width="13.125" style="26" bestFit="1" customWidth="1"/>
    <col min="2054" max="2054" width="29.625" style="26" customWidth="1"/>
    <col min="2055" max="2055" width="18.125" style="26" customWidth="1"/>
    <col min="2056" max="2305" width="9" style="26"/>
    <col min="2306" max="2306" width="8.5" style="26" bestFit="1" customWidth="1"/>
    <col min="2307" max="2307" width="11.5" style="26" bestFit="1" customWidth="1"/>
    <col min="2308" max="2308" width="40.5" style="26" bestFit="1" customWidth="1"/>
    <col min="2309" max="2309" width="13.125" style="26" bestFit="1" customWidth="1"/>
    <col min="2310" max="2310" width="29.625" style="26" customWidth="1"/>
    <col min="2311" max="2311" width="18.125" style="26" customWidth="1"/>
    <col min="2312" max="2561" width="9" style="26"/>
    <col min="2562" max="2562" width="8.5" style="26" bestFit="1" customWidth="1"/>
    <col min="2563" max="2563" width="11.5" style="26" bestFit="1" customWidth="1"/>
    <col min="2564" max="2564" width="40.5" style="26" bestFit="1" customWidth="1"/>
    <col min="2565" max="2565" width="13.125" style="26" bestFit="1" customWidth="1"/>
    <col min="2566" max="2566" width="29.625" style="26" customWidth="1"/>
    <col min="2567" max="2567" width="18.125" style="26" customWidth="1"/>
    <col min="2568" max="2817" width="9" style="26"/>
    <col min="2818" max="2818" width="8.5" style="26" bestFit="1" customWidth="1"/>
    <col min="2819" max="2819" width="11.5" style="26" bestFit="1" customWidth="1"/>
    <col min="2820" max="2820" width="40.5" style="26" bestFit="1" customWidth="1"/>
    <col min="2821" max="2821" width="13.125" style="26" bestFit="1" customWidth="1"/>
    <col min="2822" max="2822" width="29.625" style="26" customWidth="1"/>
    <col min="2823" max="2823" width="18.125" style="26" customWidth="1"/>
    <col min="2824" max="3073" width="9" style="26"/>
    <col min="3074" max="3074" width="8.5" style="26" bestFit="1" customWidth="1"/>
    <col min="3075" max="3075" width="11.5" style="26" bestFit="1" customWidth="1"/>
    <col min="3076" max="3076" width="40.5" style="26" bestFit="1" customWidth="1"/>
    <col min="3077" max="3077" width="13.125" style="26" bestFit="1" customWidth="1"/>
    <col min="3078" max="3078" width="29.625" style="26" customWidth="1"/>
    <col min="3079" max="3079" width="18.125" style="26" customWidth="1"/>
    <col min="3080" max="3329" width="9" style="26"/>
    <col min="3330" max="3330" width="8.5" style="26" bestFit="1" customWidth="1"/>
    <col min="3331" max="3331" width="11.5" style="26" bestFit="1" customWidth="1"/>
    <col min="3332" max="3332" width="40.5" style="26" bestFit="1" customWidth="1"/>
    <col min="3333" max="3333" width="13.125" style="26" bestFit="1" customWidth="1"/>
    <col min="3334" max="3334" width="29.625" style="26" customWidth="1"/>
    <col min="3335" max="3335" width="18.125" style="26" customWidth="1"/>
    <col min="3336" max="3585" width="9" style="26"/>
    <col min="3586" max="3586" width="8.5" style="26" bestFit="1" customWidth="1"/>
    <col min="3587" max="3587" width="11.5" style="26" bestFit="1" customWidth="1"/>
    <col min="3588" max="3588" width="40.5" style="26" bestFit="1" customWidth="1"/>
    <col min="3589" max="3589" width="13.125" style="26" bestFit="1" customWidth="1"/>
    <col min="3590" max="3590" width="29.625" style="26" customWidth="1"/>
    <col min="3591" max="3591" width="18.125" style="26" customWidth="1"/>
    <col min="3592" max="3841" width="9" style="26"/>
    <col min="3842" max="3842" width="8.5" style="26" bestFit="1" customWidth="1"/>
    <col min="3843" max="3843" width="11.5" style="26" bestFit="1" customWidth="1"/>
    <col min="3844" max="3844" width="40.5" style="26" bestFit="1" customWidth="1"/>
    <col min="3845" max="3845" width="13.125" style="26" bestFit="1" customWidth="1"/>
    <col min="3846" max="3846" width="29.625" style="26" customWidth="1"/>
    <col min="3847" max="3847" width="18.125" style="26" customWidth="1"/>
    <col min="3848" max="4097" width="9" style="26"/>
    <col min="4098" max="4098" width="8.5" style="26" bestFit="1" customWidth="1"/>
    <col min="4099" max="4099" width="11.5" style="26" bestFit="1" customWidth="1"/>
    <col min="4100" max="4100" width="40.5" style="26" bestFit="1" customWidth="1"/>
    <col min="4101" max="4101" width="13.125" style="26" bestFit="1" customWidth="1"/>
    <col min="4102" max="4102" width="29.625" style="26" customWidth="1"/>
    <col min="4103" max="4103" width="18.125" style="26" customWidth="1"/>
    <col min="4104" max="4353" width="9" style="26"/>
    <col min="4354" max="4354" width="8.5" style="26" bestFit="1" customWidth="1"/>
    <col min="4355" max="4355" width="11.5" style="26" bestFit="1" customWidth="1"/>
    <col min="4356" max="4356" width="40.5" style="26" bestFit="1" customWidth="1"/>
    <col min="4357" max="4357" width="13.125" style="26" bestFit="1" customWidth="1"/>
    <col min="4358" max="4358" width="29.625" style="26" customWidth="1"/>
    <col min="4359" max="4359" width="18.125" style="26" customWidth="1"/>
    <col min="4360" max="4609" width="9" style="26"/>
    <col min="4610" max="4610" width="8.5" style="26" bestFit="1" customWidth="1"/>
    <col min="4611" max="4611" width="11.5" style="26" bestFit="1" customWidth="1"/>
    <col min="4612" max="4612" width="40.5" style="26" bestFit="1" customWidth="1"/>
    <col min="4613" max="4613" width="13.125" style="26" bestFit="1" customWidth="1"/>
    <col min="4614" max="4614" width="29.625" style="26" customWidth="1"/>
    <col min="4615" max="4615" width="18.125" style="26" customWidth="1"/>
    <col min="4616" max="4865" width="9" style="26"/>
    <col min="4866" max="4866" width="8.5" style="26" bestFit="1" customWidth="1"/>
    <col min="4867" max="4867" width="11.5" style="26" bestFit="1" customWidth="1"/>
    <col min="4868" max="4868" width="40.5" style="26" bestFit="1" customWidth="1"/>
    <col min="4869" max="4869" width="13.125" style="26" bestFit="1" customWidth="1"/>
    <col min="4870" max="4870" width="29.625" style="26" customWidth="1"/>
    <col min="4871" max="4871" width="18.125" style="26" customWidth="1"/>
    <col min="4872" max="5121" width="9" style="26"/>
    <col min="5122" max="5122" width="8.5" style="26" bestFit="1" customWidth="1"/>
    <col min="5123" max="5123" width="11.5" style="26" bestFit="1" customWidth="1"/>
    <col min="5124" max="5124" width="40.5" style="26" bestFit="1" customWidth="1"/>
    <col min="5125" max="5125" width="13.125" style="26" bestFit="1" customWidth="1"/>
    <col min="5126" max="5126" width="29.625" style="26" customWidth="1"/>
    <col min="5127" max="5127" width="18.125" style="26" customWidth="1"/>
    <col min="5128" max="5377" width="9" style="26"/>
    <col min="5378" max="5378" width="8.5" style="26" bestFit="1" customWidth="1"/>
    <col min="5379" max="5379" width="11.5" style="26" bestFit="1" customWidth="1"/>
    <col min="5380" max="5380" width="40.5" style="26" bestFit="1" customWidth="1"/>
    <col min="5381" max="5381" width="13.125" style="26" bestFit="1" customWidth="1"/>
    <col min="5382" max="5382" width="29.625" style="26" customWidth="1"/>
    <col min="5383" max="5383" width="18.125" style="26" customWidth="1"/>
    <col min="5384" max="5633" width="9" style="26"/>
    <col min="5634" max="5634" width="8.5" style="26" bestFit="1" customWidth="1"/>
    <col min="5635" max="5635" width="11.5" style="26" bestFit="1" customWidth="1"/>
    <col min="5636" max="5636" width="40.5" style="26" bestFit="1" customWidth="1"/>
    <col min="5637" max="5637" width="13.125" style="26" bestFit="1" customWidth="1"/>
    <col min="5638" max="5638" width="29.625" style="26" customWidth="1"/>
    <col min="5639" max="5639" width="18.125" style="26" customWidth="1"/>
    <col min="5640" max="5889" width="9" style="26"/>
    <col min="5890" max="5890" width="8.5" style="26" bestFit="1" customWidth="1"/>
    <col min="5891" max="5891" width="11.5" style="26" bestFit="1" customWidth="1"/>
    <col min="5892" max="5892" width="40.5" style="26" bestFit="1" customWidth="1"/>
    <col min="5893" max="5893" width="13.125" style="26" bestFit="1" customWidth="1"/>
    <col min="5894" max="5894" width="29.625" style="26" customWidth="1"/>
    <col min="5895" max="5895" width="18.125" style="26" customWidth="1"/>
    <col min="5896" max="6145" width="9" style="26"/>
    <col min="6146" max="6146" width="8.5" style="26" bestFit="1" customWidth="1"/>
    <col min="6147" max="6147" width="11.5" style="26" bestFit="1" customWidth="1"/>
    <col min="6148" max="6148" width="40.5" style="26" bestFit="1" customWidth="1"/>
    <col min="6149" max="6149" width="13.125" style="26" bestFit="1" customWidth="1"/>
    <col min="6150" max="6150" width="29.625" style="26" customWidth="1"/>
    <col min="6151" max="6151" width="18.125" style="26" customWidth="1"/>
    <col min="6152" max="6401" width="9" style="26"/>
    <col min="6402" max="6402" width="8.5" style="26" bestFit="1" customWidth="1"/>
    <col min="6403" max="6403" width="11.5" style="26" bestFit="1" customWidth="1"/>
    <col min="6404" max="6404" width="40.5" style="26" bestFit="1" customWidth="1"/>
    <col min="6405" max="6405" width="13.125" style="26" bestFit="1" customWidth="1"/>
    <col min="6406" max="6406" width="29.625" style="26" customWidth="1"/>
    <col min="6407" max="6407" width="18.125" style="26" customWidth="1"/>
    <col min="6408" max="6657" width="9" style="26"/>
    <col min="6658" max="6658" width="8.5" style="26" bestFit="1" customWidth="1"/>
    <col min="6659" max="6659" width="11.5" style="26" bestFit="1" customWidth="1"/>
    <col min="6660" max="6660" width="40.5" style="26" bestFit="1" customWidth="1"/>
    <col min="6661" max="6661" width="13.125" style="26" bestFit="1" customWidth="1"/>
    <col min="6662" max="6662" width="29.625" style="26" customWidth="1"/>
    <col min="6663" max="6663" width="18.125" style="26" customWidth="1"/>
    <col min="6664" max="6913" width="9" style="26"/>
    <col min="6914" max="6914" width="8.5" style="26" bestFit="1" customWidth="1"/>
    <col min="6915" max="6915" width="11.5" style="26" bestFit="1" customWidth="1"/>
    <col min="6916" max="6916" width="40.5" style="26" bestFit="1" customWidth="1"/>
    <col min="6917" max="6917" width="13.125" style="26" bestFit="1" customWidth="1"/>
    <col min="6918" max="6918" width="29.625" style="26" customWidth="1"/>
    <col min="6919" max="6919" width="18.125" style="26" customWidth="1"/>
    <col min="6920" max="7169" width="9" style="26"/>
    <col min="7170" max="7170" width="8.5" style="26" bestFit="1" customWidth="1"/>
    <col min="7171" max="7171" width="11.5" style="26" bestFit="1" customWidth="1"/>
    <col min="7172" max="7172" width="40.5" style="26" bestFit="1" customWidth="1"/>
    <col min="7173" max="7173" width="13.125" style="26" bestFit="1" customWidth="1"/>
    <col min="7174" max="7174" width="29.625" style="26" customWidth="1"/>
    <col min="7175" max="7175" width="18.125" style="26" customWidth="1"/>
    <col min="7176" max="7425" width="9" style="26"/>
    <col min="7426" max="7426" width="8.5" style="26" bestFit="1" customWidth="1"/>
    <col min="7427" max="7427" width="11.5" style="26" bestFit="1" customWidth="1"/>
    <col min="7428" max="7428" width="40.5" style="26" bestFit="1" customWidth="1"/>
    <col min="7429" max="7429" width="13.125" style="26" bestFit="1" customWidth="1"/>
    <col min="7430" max="7430" width="29.625" style="26" customWidth="1"/>
    <col min="7431" max="7431" width="18.125" style="26" customWidth="1"/>
    <col min="7432" max="7681" width="9" style="26"/>
    <col min="7682" max="7682" width="8.5" style="26" bestFit="1" customWidth="1"/>
    <col min="7683" max="7683" width="11.5" style="26" bestFit="1" customWidth="1"/>
    <col min="7684" max="7684" width="40.5" style="26" bestFit="1" customWidth="1"/>
    <col min="7685" max="7685" width="13.125" style="26" bestFit="1" customWidth="1"/>
    <col min="7686" max="7686" width="29.625" style="26" customWidth="1"/>
    <col min="7687" max="7687" width="18.125" style="26" customWidth="1"/>
    <col min="7688" max="7937" width="9" style="26"/>
    <col min="7938" max="7938" width="8.5" style="26" bestFit="1" customWidth="1"/>
    <col min="7939" max="7939" width="11.5" style="26" bestFit="1" customWidth="1"/>
    <col min="7940" max="7940" width="40.5" style="26" bestFit="1" customWidth="1"/>
    <col min="7941" max="7941" width="13.125" style="26" bestFit="1" customWidth="1"/>
    <col min="7942" max="7942" width="29.625" style="26" customWidth="1"/>
    <col min="7943" max="7943" width="18.125" style="26" customWidth="1"/>
    <col min="7944" max="8193" width="9" style="26"/>
    <col min="8194" max="8194" width="8.5" style="26" bestFit="1" customWidth="1"/>
    <col min="8195" max="8195" width="11.5" style="26" bestFit="1" customWidth="1"/>
    <col min="8196" max="8196" width="40.5" style="26" bestFit="1" customWidth="1"/>
    <col min="8197" max="8197" width="13.125" style="26" bestFit="1" customWidth="1"/>
    <col min="8198" max="8198" width="29.625" style="26" customWidth="1"/>
    <col min="8199" max="8199" width="18.125" style="26" customWidth="1"/>
    <col min="8200" max="8449" width="9" style="26"/>
    <col min="8450" max="8450" width="8.5" style="26" bestFit="1" customWidth="1"/>
    <col min="8451" max="8451" width="11.5" style="26" bestFit="1" customWidth="1"/>
    <col min="8452" max="8452" width="40.5" style="26" bestFit="1" customWidth="1"/>
    <col min="8453" max="8453" width="13.125" style="26" bestFit="1" customWidth="1"/>
    <col min="8454" max="8454" width="29.625" style="26" customWidth="1"/>
    <col min="8455" max="8455" width="18.125" style="26" customWidth="1"/>
    <col min="8456" max="8705" width="9" style="26"/>
    <col min="8706" max="8706" width="8.5" style="26" bestFit="1" customWidth="1"/>
    <col min="8707" max="8707" width="11.5" style="26" bestFit="1" customWidth="1"/>
    <col min="8708" max="8708" width="40.5" style="26" bestFit="1" customWidth="1"/>
    <col min="8709" max="8709" width="13.125" style="26" bestFit="1" customWidth="1"/>
    <col min="8710" max="8710" width="29.625" style="26" customWidth="1"/>
    <col min="8711" max="8711" width="18.125" style="26" customWidth="1"/>
    <col min="8712" max="8961" width="9" style="26"/>
    <col min="8962" max="8962" width="8.5" style="26" bestFit="1" customWidth="1"/>
    <col min="8963" max="8963" width="11.5" style="26" bestFit="1" customWidth="1"/>
    <col min="8964" max="8964" width="40.5" style="26" bestFit="1" customWidth="1"/>
    <col min="8965" max="8965" width="13.125" style="26" bestFit="1" customWidth="1"/>
    <col min="8966" max="8966" width="29.625" style="26" customWidth="1"/>
    <col min="8967" max="8967" width="18.125" style="26" customWidth="1"/>
    <col min="8968" max="9217" width="9" style="26"/>
    <col min="9218" max="9218" width="8.5" style="26" bestFit="1" customWidth="1"/>
    <col min="9219" max="9219" width="11.5" style="26" bestFit="1" customWidth="1"/>
    <col min="9220" max="9220" width="40.5" style="26" bestFit="1" customWidth="1"/>
    <col min="9221" max="9221" width="13.125" style="26" bestFit="1" customWidth="1"/>
    <col min="9222" max="9222" width="29.625" style="26" customWidth="1"/>
    <col min="9223" max="9223" width="18.125" style="26" customWidth="1"/>
    <col min="9224" max="9473" width="9" style="26"/>
    <col min="9474" max="9474" width="8.5" style="26" bestFit="1" customWidth="1"/>
    <col min="9475" max="9475" width="11.5" style="26" bestFit="1" customWidth="1"/>
    <col min="9476" max="9476" width="40.5" style="26" bestFit="1" customWidth="1"/>
    <col min="9477" max="9477" width="13.125" style="26" bestFit="1" customWidth="1"/>
    <col min="9478" max="9478" width="29.625" style="26" customWidth="1"/>
    <col min="9479" max="9479" width="18.125" style="26" customWidth="1"/>
    <col min="9480" max="9729" width="9" style="26"/>
    <col min="9730" max="9730" width="8.5" style="26" bestFit="1" customWidth="1"/>
    <col min="9731" max="9731" width="11.5" style="26" bestFit="1" customWidth="1"/>
    <col min="9732" max="9732" width="40.5" style="26" bestFit="1" customWidth="1"/>
    <col min="9733" max="9733" width="13.125" style="26" bestFit="1" customWidth="1"/>
    <col min="9734" max="9734" width="29.625" style="26" customWidth="1"/>
    <col min="9735" max="9735" width="18.125" style="26" customWidth="1"/>
    <col min="9736" max="9985" width="9" style="26"/>
    <col min="9986" max="9986" width="8.5" style="26" bestFit="1" customWidth="1"/>
    <col min="9987" max="9987" width="11.5" style="26" bestFit="1" customWidth="1"/>
    <col min="9988" max="9988" width="40.5" style="26" bestFit="1" customWidth="1"/>
    <col min="9989" max="9989" width="13.125" style="26" bestFit="1" customWidth="1"/>
    <col min="9990" max="9990" width="29.625" style="26" customWidth="1"/>
    <col min="9991" max="9991" width="18.125" style="26" customWidth="1"/>
    <col min="9992" max="10241" width="9" style="26"/>
    <col min="10242" max="10242" width="8.5" style="26" bestFit="1" customWidth="1"/>
    <col min="10243" max="10243" width="11.5" style="26" bestFit="1" customWidth="1"/>
    <col min="10244" max="10244" width="40.5" style="26" bestFit="1" customWidth="1"/>
    <col min="10245" max="10245" width="13.125" style="26" bestFit="1" customWidth="1"/>
    <col min="10246" max="10246" width="29.625" style="26" customWidth="1"/>
    <col min="10247" max="10247" width="18.125" style="26" customWidth="1"/>
    <col min="10248" max="10497" width="9" style="26"/>
    <col min="10498" max="10498" width="8.5" style="26" bestFit="1" customWidth="1"/>
    <col min="10499" max="10499" width="11.5" style="26" bestFit="1" customWidth="1"/>
    <col min="10500" max="10500" width="40.5" style="26" bestFit="1" customWidth="1"/>
    <col min="10501" max="10501" width="13.125" style="26" bestFit="1" customWidth="1"/>
    <col min="10502" max="10502" width="29.625" style="26" customWidth="1"/>
    <col min="10503" max="10503" width="18.125" style="26" customWidth="1"/>
    <col min="10504" max="10753" width="9" style="26"/>
    <col min="10754" max="10754" width="8.5" style="26" bestFit="1" customWidth="1"/>
    <col min="10755" max="10755" width="11.5" style="26" bestFit="1" customWidth="1"/>
    <col min="10756" max="10756" width="40.5" style="26" bestFit="1" customWidth="1"/>
    <col min="10757" max="10757" width="13.125" style="26" bestFit="1" customWidth="1"/>
    <col min="10758" max="10758" width="29.625" style="26" customWidth="1"/>
    <col min="10759" max="10759" width="18.125" style="26" customWidth="1"/>
    <col min="10760" max="11009" width="9" style="26"/>
    <col min="11010" max="11010" width="8.5" style="26" bestFit="1" customWidth="1"/>
    <col min="11011" max="11011" width="11.5" style="26" bestFit="1" customWidth="1"/>
    <col min="11012" max="11012" width="40.5" style="26" bestFit="1" customWidth="1"/>
    <col min="11013" max="11013" width="13.125" style="26" bestFit="1" customWidth="1"/>
    <col min="11014" max="11014" width="29.625" style="26" customWidth="1"/>
    <col min="11015" max="11015" width="18.125" style="26" customWidth="1"/>
    <col min="11016" max="11265" width="9" style="26"/>
    <col min="11266" max="11266" width="8.5" style="26" bestFit="1" customWidth="1"/>
    <col min="11267" max="11267" width="11.5" style="26" bestFit="1" customWidth="1"/>
    <col min="11268" max="11268" width="40.5" style="26" bestFit="1" customWidth="1"/>
    <col min="11269" max="11269" width="13.125" style="26" bestFit="1" customWidth="1"/>
    <col min="11270" max="11270" width="29.625" style="26" customWidth="1"/>
    <col min="11271" max="11271" width="18.125" style="26" customWidth="1"/>
    <col min="11272" max="11521" width="9" style="26"/>
    <col min="11522" max="11522" width="8.5" style="26" bestFit="1" customWidth="1"/>
    <col min="11523" max="11523" width="11.5" style="26" bestFit="1" customWidth="1"/>
    <col min="11524" max="11524" width="40.5" style="26" bestFit="1" customWidth="1"/>
    <col min="11525" max="11525" width="13.125" style="26" bestFit="1" customWidth="1"/>
    <col min="11526" max="11526" width="29.625" style="26" customWidth="1"/>
    <col min="11527" max="11527" width="18.125" style="26" customWidth="1"/>
    <col min="11528" max="11777" width="9" style="26"/>
    <col min="11778" max="11778" width="8.5" style="26" bestFit="1" customWidth="1"/>
    <col min="11779" max="11779" width="11.5" style="26" bestFit="1" customWidth="1"/>
    <col min="11780" max="11780" width="40.5" style="26" bestFit="1" customWidth="1"/>
    <col min="11781" max="11781" width="13.125" style="26" bestFit="1" customWidth="1"/>
    <col min="11782" max="11782" width="29.625" style="26" customWidth="1"/>
    <col min="11783" max="11783" width="18.125" style="26" customWidth="1"/>
    <col min="11784" max="12033" width="9" style="26"/>
    <col min="12034" max="12034" width="8.5" style="26" bestFit="1" customWidth="1"/>
    <col min="12035" max="12035" width="11.5" style="26" bestFit="1" customWidth="1"/>
    <col min="12036" max="12036" width="40.5" style="26" bestFit="1" customWidth="1"/>
    <col min="12037" max="12037" width="13.125" style="26" bestFit="1" customWidth="1"/>
    <col min="12038" max="12038" width="29.625" style="26" customWidth="1"/>
    <col min="12039" max="12039" width="18.125" style="26" customWidth="1"/>
    <col min="12040" max="12289" width="9" style="26"/>
    <col min="12290" max="12290" width="8.5" style="26" bestFit="1" customWidth="1"/>
    <col min="12291" max="12291" width="11.5" style="26" bestFit="1" customWidth="1"/>
    <col min="12292" max="12292" width="40.5" style="26" bestFit="1" customWidth="1"/>
    <col min="12293" max="12293" width="13.125" style="26" bestFit="1" customWidth="1"/>
    <col min="12294" max="12294" width="29.625" style="26" customWidth="1"/>
    <col min="12295" max="12295" width="18.125" style="26" customWidth="1"/>
    <col min="12296" max="12545" width="9" style="26"/>
    <col min="12546" max="12546" width="8.5" style="26" bestFit="1" customWidth="1"/>
    <col min="12547" max="12547" width="11.5" style="26" bestFit="1" customWidth="1"/>
    <col min="12548" max="12548" width="40.5" style="26" bestFit="1" customWidth="1"/>
    <col min="12549" max="12549" width="13.125" style="26" bestFit="1" customWidth="1"/>
    <col min="12550" max="12550" width="29.625" style="26" customWidth="1"/>
    <col min="12551" max="12551" width="18.125" style="26" customWidth="1"/>
    <col min="12552" max="12801" width="9" style="26"/>
    <col min="12802" max="12802" width="8.5" style="26" bestFit="1" customWidth="1"/>
    <col min="12803" max="12803" width="11.5" style="26" bestFit="1" customWidth="1"/>
    <col min="12804" max="12804" width="40.5" style="26" bestFit="1" customWidth="1"/>
    <col min="12805" max="12805" width="13.125" style="26" bestFit="1" customWidth="1"/>
    <col min="12806" max="12806" width="29.625" style="26" customWidth="1"/>
    <col min="12807" max="12807" width="18.125" style="26" customWidth="1"/>
    <col min="12808" max="13057" width="9" style="26"/>
    <col min="13058" max="13058" width="8.5" style="26" bestFit="1" customWidth="1"/>
    <col min="13059" max="13059" width="11.5" style="26" bestFit="1" customWidth="1"/>
    <col min="13060" max="13060" width="40.5" style="26" bestFit="1" customWidth="1"/>
    <col min="13061" max="13061" width="13.125" style="26" bestFit="1" customWidth="1"/>
    <col min="13062" max="13062" width="29.625" style="26" customWidth="1"/>
    <col min="13063" max="13063" width="18.125" style="26" customWidth="1"/>
    <col min="13064" max="13313" width="9" style="26"/>
    <col min="13314" max="13314" width="8.5" style="26" bestFit="1" customWidth="1"/>
    <col min="13315" max="13315" width="11.5" style="26" bestFit="1" customWidth="1"/>
    <col min="13316" max="13316" width="40.5" style="26" bestFit="1" customWidth="1"/>
    <col min="13317" max="13317" width="13.125" style="26" bestFit="1" customWidth="1"/>
    <col min="13318" max="13318" width="29.625" style="26" customWidth="1"/>
    <col min="13319" max="13319" width="18.125" style="26" customWidth="1"/>
    <col min="13320" max="13569" width="9" style="26"/>
    <col min="13570" max="13570" width="8.5" style="26" bestFit="1" customWidth="1"/>
    <col min="13571" max="13571" width="11.5" style="26" bestFit="1" customWidth="1"/>
    <col min="13572" max="13572" width="40.5" style="26" bestFit="1" customWidth="1"/>
    <col min="13573" max="13573" width="13.125" style="26" bestFit="1" customWidth="1"/>
    <col min="13574" max="13574" width="29.625" style="26" customWidth="1"/>
    <col min="13575" max="13575" width="18.125" style="26" customWidth="1"/>
    <col min="13576" max="13825" width="9" style="26"/>
    <col min="13826" max="13826" width="8.5" style="26" bestFit="1" customWidth="1"/>
    <col min="13827" max="13827" width="11.5" style="26" bestFit="1" customWidth="1"/>
    <col min="13828" max="13828" width="40.5" style="26" bestFit="1" customWidth="1"/>
    <col min="13829" max="13829" width="13.125" style="26" bestFit="1" customWidth="1"/>
    <col min="13830" max="13830" width="29.625" style="26" customWidth="1"/>
    <col min="13831" max="13831" width="18.125" style="26" customWidth="1"/>
    <col min="13832" max="14081" width="9" style="26"/>
    <col min="14082" max="14082" width="8.5" style="26" bestFit="1" customWidth="1"/>
    <col min="14083" max="14083" width="11.5" style="26" bestFit="1" customWidth="1"/>
    <col min="14084" max="14084" width="40.5" style="26" bestFit="1" customWidth="1"/>
    <col min="14085" max="14085" width="13.125" style="26" bestFit="1" customWidth="1"/>
    <col min="14086" max="14086" width="29.625" style="26" customWidth="1"/>
    <col min="14087" max="14087" width="18.125" style="26" customWidth="1"/>
    <col min="14088" max="14337" width="9" style="26"/>
    <col min="14338" max="14338" width="8.5" style="26" bestFit="1" customWidth="1"/>
    <col min="14339" max="14339" width="11.5" style="26" bestFit="1" customWidth="1"/>
    <col min="14340" max="14340" width="40.5" style="26" bestFit="1" customWidth="1"/>
    <col min="14341" max="14341" width="13.125" style="26" bestFit="1" customWidth="1"/>
    <col min="14342" max="14342" width="29.625" style="26" customWidth="1"/>
    <col min="14343" max="14343" width="18.125" style="26" customWidth="1"/>
    <col min="14344" max="14593" width="9" style="26"/>
    <col min="14594" max="14594" width="8.5" style="26" bestFit="1" customWidth="1"/>
    <col min="14595" max="14595" width="11.5" style="26" bestFit="1" customWidth="1"/>
    <col min="14596" max="14596" width="40.5" style="26" bestFit="1" customWidth="1"/>
    <col min="14597" max="14597" width="13.125" style="26" bestFit="1" customWidth="1"/>
    <col min="14598" max="14598" width="29.625" style="26" customWidth="1"/>
    <col min="14599" max="14599" width="18.125" style="26" customWidth="1"/>
    <col min="14600" max="14849" width="9" style="26"/>
    <col min="14850" max="14850" width="8.5" style="26" bestFit="1" customWidth="1"/>
    <col min="14851" max="14851" width="11.5" style="26" bestFit="1" customWidth="1"/>
    <col min="14852" max="14852" width="40.5" style="26" bestFit="1" customWidth="1"/>
    <col min="14853" max="14853" width="13.125" style="26" bestFit="1" customWidth="1"/>
    <col min="14854" max="14854" width="29.625" style="26" customWidth="1"/>
    <col min="14855" max="14855" width="18.125" style="26" customWidth="1"/>
    <col min="14856" max="15105" width="9" style="26"/>
    <col min="15106" max="15106" width="8.5" style="26" bestFit="1" customWidth="1"/>
    <col min="15107" max="15107" width="11.5" style="26" bestFit="1" customWidth="1"/>
    <col min="15108" max="15108" width="40.5" style="26" bestFit="1" customWidth="1"/>
    <col min="15109" max="15109" width="13.125" style="26" bestFit="1" customWidth="1"/>
    <col min="15110" max="15110" width="29.625" style="26" customWidth="1"/>
    <col min="15111" max="15111" width="18.125" style="26" customWidth="1"/>
    <col min="15112" max="15361" width="9" style="26"/>
    <col min="15362" max="15362" width="8.5" style="26" bestFit="1" customWidth="1"/>
    <col min="15363" max="15363" width="11.5" style="26" bestFit="1" customWidth="1"/>
    <col min="15364" max="15364" width="40.5" style="26" bestFit="1" customWidth="1"/>
    <col min="15365" max="15365" width="13.125" style="26" bestFit="1" customWidth="1"/>
    <col min="15366" max="15366" width="29.625" style="26" customWidth="1"/>
    <col min="15367" max="15367" width="18.125" style="26" customWidth="1"/>
    <col min="15368" max="15617" width="9" style="26"/>
    <col min="15618" max="15618" width="8.5" style="26" bestFit="1" customWidth="1"/>
    <col min="15619" max="15619" width="11.5" style="26" bestFit="1" customWidth="1"/>
    <col min="15620" max="15620" width="40.5" style="26" bestFit="1" customWidth="1"/>
    <col min="15621" max="15621" width="13.125" style="26" bestFit="1" customWidth="1"/>
    <col min="15622" max="15622" width="29.625" style="26" customWidth="1"/>
    <col min="15623" max="15623" width="18.125" style="26" customWidth="1"/>
    <col min="15624" max="15873" width="9" style="26"/>
    <col min="15874" max="15874" width="8.5" style="26" bestFit="1" customWidth="1"/>
    <col min="15875" max="15875" width="11.5" style="26" bestFit="1" customWidth="1"/>
    <col min="15876" max="15876" width="40.5" style="26" bestFit="1" customWidth="1"/>
    <col min="15877" max="15877" width="13.125" style="26" bestFit="1" customWidth="1"/>
    <col min="15878" max="15878" width="29.625" style="26" customWidth="1"/>
    <col min="15879" max="15879" width="18.125" style="26" customWidth="1"/>
    <col min="15880" max="16129" width="9" style="26"/>
    <col min="16130" max="16130" width="8.5" style="26" bestFit="1" customWidth="1"/>
    <col min="16131" max="16131" width="11.5" style="26" bestFit="1" customWidth="1"/>
    <col min="16132" max="16132" width="40.5" style="26" bestFit="1" customWidth="1"/>
    <col min="16133" max="16133" width="13.125" style="26" bestFit="1" customWidth="1"/>
    <col min="16134" max="16134" width="29.625" style="26" customWidth="1"/>
    <col min="16135" max="16135" width="18.125" style="26" customWidth="1"/>
    <col min="16136" max="16384" width="9" style="26"/>
  </cols>
  <sheetData>
    <row r="1" spans="1:7" s="18" customFormat="1" ht="34.5" customHeight="1" thickBot="1">
      <c r="A1" s="292" t="s">
        <v>80</v>
      </c>
      <c r="B1" s="292"/>
      <c r="C1" s="292"/>
      <c r="D1" s="292"/>
      <c r="E1" s="292"/>
      <c r="F1" s="56"/>
      <c r="G1" s="56"/>
    </row>
    <row r="2" spans="1:7" s="87" customFormat="1" ht="21" customHeight="1" thickBot="1">
      <c r="A2" s="88" t="s">
        <v>37</v>
      </c>
      <c r="B2" s="89" t="s">
        <v>38</v>
      </c>
      <c r="C2" s="90" t="s">
        <v>25</v>
      </c>
      <c r="D2" s="91" t="s">
        <v>39</v>
      </c>
      <c r="E2" s="93" t="s">
        <v>51</v>
      </c>
      <c r="F2" s="90" t="s">
        <v>26</v>
      </c>
      <c r="G2" s="92" t="s">
        <v>40</v>
      </c>
    </row>
    <row r="3" spans="1:7" s="18" customFormat="1" ht="23.25" customHeight="1" thickTop="1">
      <c r="A3" s="106">
        <v>1</v>
      </c>
      <c r="B3" s="107">
        <v>43530</v>
      </c>
      <c r="C3" s="108" t="s">
        <v>72</v>
      </c>
      <c r="D3" s="109">
        <v>3036400</v>
      </c>
      <c r="E3" s="105" t="s">
        <v>59</v>
      </c>
      <c r="F3" s="160" t="s">
        <v>301</v>
      </c>
      <c r="G3" s="110" t="s">
        <v>73</v>
      </c>
    </row>
    <row r="4" spans="1:7" s="193" customFormat="1" ht="21" customHeight="1" thickBot="1">
      <c r="A4" s="289" t="s">
        <v>48</v>
      </c>
      <c r="B4" s="290"/>
      <c r="C4" s="291"/>
      <c r="D4" s="189">
        <f>SUM(D3)</f>
        <v>3036400</v>
      </c>
      <c r="E4" s="190"/>
      <c r="F4" s="191"/>
      <c r="G4" s="192"/>
    </row>
    <row r="5" spans="1:7" s="22" customFormat="1" ht="14.25" customHeight="1">
      <c r="A5" s="27"/>
      <c r="B5" s="19"/>
      <c r="C5" s="30"/>
      <c r="D5" s="41"/>
      <c r="E5" s="21"/>
      <c r="F5" s="20"/>
      <c r="G5" s="20"/>
    </row>
    <row r="6" spans="1:7" s="22" customFormat="1" ht="14.25" customHeight="1">
      <c r="A6" s="27"/>
      <c r="B6" s="19"/>
      <c r="C6" s="30"/>
      <c r="D6" s="21"/>
      <c r="E6" s="21"/>
      <c r="F6" s="20"/>
      <c r="G6" s="20"/>
    </row>
    <row r="7" spans="1:7" s="22" customFormat="1" ht="14.25" customHeight="1">
      <c r="A7" s="27"/>
      <c r="B7" s="19"/>
      <c r="C7" s="30"/>
      <c r="D7" s="21"/>
      <c r="E7" s="21"/>
      <c r="F7" s="20"/>
      <c r="G7" s="20"/>
    </row>
    <row r="8" spans="1:7" s="22" customFormat="1" ht="14.25" customHeight="1">
      <c r="A8" s="27"/>
      <c r="B8" s="19"/>
      <c r="C8" s="30"/>
      <c r="D8" s="21"/>
      <c r="E8" s="21"/>
      <c r="F8" s="20"/>
      <c r="G8" s="20"/>
    </row>
    <row r="9" spans="1:7" s="22" customFormat="1" ht="14.25" customHeight="1">
      <c r="A9" s="27"/>
      <c r="B9" s="19"/>
      <c r="C9" s="30"/>
      <c r="D9" s="21"/>
      <c r="E9" s="21"/>
      <c r="F9" s="20"/>
      <c r="G9" s="20"/>
    </row>
    <row r="10" spans="1:7" s="22" customFormat="1" ht="14.25" customHeight="1">
      <c r="A10" s="27"/>
      <c r="B10" s="19"/>
      <c r="C10" s="30"/>
      <c r="D10" s="21"/>
      <c r="E10" s="21"/>
      <c r="F10" s="20"/>
      <c r="G10" s="20"/>
    </row>
    <row r="11" spans="1:7" s="22" customFormat="1" ht="14.25" customHeight="1">
      <c r="A11" s="27"/>
      <c r="B11" s="19"/>
      <c r="C11" s="30"/>
      <c r="D11" s="21"/>
      <c r="E11" s="21"/>
      <c r="F11" s="20"/>
      <c r="G11" s="20"/>
    </row>
    <row r="12" spans="1:7" s="22" customFormat="1" ht="14.25" customHeight="1">
      <c r="A12" s="27"/>
      <c r="B12" s="19"/>
      <c r="C12" s="30"/>
      <c r="D12" s="21"/>
      <c r="E12" s="21"/>
      <c r="F12" s="20"/>
      <c r="G12" s="20"/>
    </row>
    <row r="13" spans="1:7" s="22" customFormat="1" ht="13.5">
      <c r="A13" s="27"/>
      <c r="B13" s="19"/>
      <c r="C13" s="30"/>
      <c r="D13" s="21"/>
      <c r="E13" s="21"/>
      <c r="F13" s="20"/>
      <c r="G13" s="20"/>
    </row>
    <row r="14" spans="1:7" s="22" customFormat="1" ht="13.5">
      <c r="A14" s="27"/>
      <c r="B14" s="19"/>
      <c r="C14" s="30"/>
      <c r="D14" s="21"/>
      <c r="E14" s="21"/>
      <c r="F14" s="20"/>
      <c r="G14" s="20"/>
    </row>
    <row r="15" spans="1:7" s="22" customFormat="1" ht="13.5">
      <c r="A15" s="27"/>
      <c r="B15" s="19"/>
      <c r="C15" s="30"/>
      <c r="D15" s="21"/>
      <c r="E15" s="21"/>
      <c r="F15" s="20"/>
      <c r="G15" s="20"/>
    </row>
    <row r="16" spans="1:7" s="22" customFormat="1" ht="13.5">
      <c r="A16" s="27"/>
      <c r="B16" s="19"/>
      <c r="C16" s="30"/>
      <c r="D16" s="21"/>
      <c r="E16" s="21"/>
      <c r="F16" s="20"/>
      <c r="G16" s="20"/>
    </row>
    <row r="17" spans="1:7" s="22" customFormat="1" ht="13.5">
      <c r="A17" s="27"/>
      <c r="B17" s="19"/>
      <c r="C17" s="30"/>
      <c r="D17" s="21"/>
      <c r="E17" s="21"/>
      <c r="F17" s="20"/>
      <c r="G17" s="20"/>
    </row>
    <row r="18" spans="1:7" s="22" customFormat="1" ht="13.5">
      <c r="A18" s="27"/>
      <c r="B18" s="19"/>
      <c r="C18" s="30"/>
      <c r="D18" s="21"/>
      <c r="E18" s="21"/>
      <c r="F18" s="20"/>
      <c r="G18" s="20"/>
    </row>
    <row r="19" spans="1:7" s="22" customFormat="1">
      <c r="A19" s="27"/>
      <c r="B19" s="19"/>
      <c r="C19" s="57"/>
      <c r="D19" s="21"/>
      <c r="E19" s="21"/>
      <c r="F19" s="20"/>
      <c r="G19" s="20"/>
    </row>
    <row r="20" spans="1:7" s="22" customFormat="1" ht="13.5">
      <c r="A20" s="27"/>
      <c r="B20" s="19"/>
      <c r="C20" s="30"/>
      <c r="D20" s="21"/>
      <c r="E20" s="21"/>
      <c r="F20" s="20"/>
      <c r="G20" s="20"/>
    </row>
    <row r="21" spans="1:7" s="22" customFormat="1" ht="13.5">
      <c r="A21" s="27"/>
      <c r="B21" s="19"/>
      <c r="C21" s="30"/>
      <c r="D21" s="21"/>
      <c r="E21" s="21"/>
      <c r="F21" s="20"/>
      <c r="G21" s="20"/>
    </row>
    <row r="22" spans="1:7" s="22" customFormat="1">
      <c r="A22" s="28"/>
      <c r="B22" s="23"/>
      <c r="C22" s="31"/>
      <c r="D22" s="21"/>
      <c r="E22" s="25"/>
      <c r="F22" s="24"/>
      <c r="G22" s="24"/>
    </row>
  </sheetData>
  <autoFilter ref="A2:G3"/>
  <mergeCells count="2">
    <mergeCell ref="A4:C4"/>
    <mergeCell ref="A1:E1"/>
  </mergeCells>
  <phoneticPr fontId="3" type="noConversion"/>
  <pageMargins left="1.0236220472440944" right="0.23622047244094491" top="0.55118110236220474" bottom="0.74803149606299213" header="0.31496062992125984" footer="0.31496062992125984"/>
  <pageSetup paperSize="9" scale="6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20"/>
  <sheetViews>
    <sheetView tabSelected="1" topLeftCell="A203" zoomScaleNormal="100" zoomScaleSheetLayoutView="100" workbookViewId="0">
      <selection activeCell="Q209" sqref="Q209"/>
    </sheetView>
  </sheetViews>
  <sheetFormatPr defaultRowHeight="16.5"/>
  <cols>
    <col min="1" max="1" width="4.625" style="228" bestFit="1" customWidth="1"/>
    <col min="2" max="2" width="10.625" style="228" bestFit="1" customWidth="1"/>
    <col min="3" max="3" width="13.875" style="229" bestFit="1" customWidth="1"/>
    <col min="4" max="4" width="8.5" style="171" customWidth="1"/>
    <col min="5" max="5" width="7.75" style="229" customWidth="1"/>
    <col min="6" max="6" width="4.75" style="195" customWidth="1"/>
    <col min="7" max="7" width="10.125" style="195" customWidth="1"/>
    <col min="8" max="8" width="10.375" style="195" customWidth="1"/>
    <col min="9" max="9" width="19.5" style="228" customWidth="1"/>
    <col min="10" max="10" width="32.125" style="230" bestFit="1" customWidth="1"/>
    <col min="11" max="11" width="6" style="228" bestFit="1" customWidth="1"/>
    <col min="12" max="12" width="10.625" style="231" bestFit="1" customWidth="1"/>
    <col min="13" max="13" width="6.125" style="228" customWidth="1"/>
    <col min="14" max="14" width="13" style="172" bestFit="1" customWidth="1"/>
    <col min="15" max="16384" width="9" style="195"/>
  </cols>
  <sheetData>
    <row r="1" spans="1:21" ht="32.25" customHeight="1">
      <c r="A1" s="299" t="s">
        <v>303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</row>
    <row r="2" spans="1:21" ht="32.25" customHeight="1">
      <c r="A2" s="300" t="s">
        <v>304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</row>
    <row r="3" spans="1:21" ht="32.25" customHeight="1" thickBot="1">
      <c r="A3" s="301" t="s">
        <v>305</v>
      </c>
      <c r="B3" s="301"/>
      <c r="C3" s="301"/>
      <c r="D3" s="301"/>
      <c r="E3" s="301"/>
      <c r="F3" s="301"/>
      <c r="G3" s="301"/>
      <c r="H3" s="301"/>
      <c r="I3" s="301"/>
      <c r="J3" s="301"/>
      <c r="K3" s="302"/>
      <c r="L3" s="196"/>
      <c r="M3" s="197"/>
      <c r="N3" s="198"/>
    </row>
    <row r="4" spans="1:21">
      <c r="A4" s="303" t="s">
        <v>306</v>
      </c>
      <c r="B4" s="199" t="s">
        <v>307</v>
      </c>
      <c r="C4" s="199" t="s">
        <v>308</v>
      </c>
      <c r="D4" s="293" t="s">
        <v>309</v>
      </c>
      <c r="E4" s="293" t="s">
        <v>310</v>
      </c>
      <c r="F4" s="293" t="s">
        <v>311</v>
      </c>
      <c r="G4" s="293" t="s">
        <v>312</v>
      </c>
      <c r="H4" s="293" t="s">
        <v>313</v>
      </c>
      <c r="I4" s="293" t="s">
        <v>314</v>
      </c>
      <c r="J4" s="293" t="s">
        <v>315</v>
      </c>
      <c r="K4" s="293" t="s">
        <v>316</v>
      </c>
      <c r="L4" s="295" t="s">
        <v>317</v>
      </c>
      <c r="M4" s="293" t="s">
        <v>319</v>
      </c>
      <c r="N4" s="297" t="s">
        <v>320</v>
      </c>
      <c r="Q4" s="200"/>
      <c r="R4" s="200"/>
      <c r="S4" s="200"/>
    </row>
    <row r="5" spans="1:21" ht="18.75" customHeight="1">
      <c r="A5" s="304"/>
      <c r="B5" s="201" t="s">
        <v>321</v>
      </c>
      <c r="C5" s="201" t="s">
        <v>322</v>
      </c>
      <c r="D5" s="294"/>
      <c r="E5" s="294"/>
      <c r="F5" s="294"/>
      <c r="G5" s="294"/>
      <c r="H5" s="294"/>
      <c r="I5" s="294"/>
      <c r="J5" s="294"/>
      <c r="K5" s="294"/>
      <c r="L5" s="296"/>
      <c r="M5" s="294"/>
      <c r="N5" s="298"/>
      <c r="Q5" s="200"/>
      <c r="R5" s="200"/>
      <c r="S5" s="200"/>
      <c r="T5" s="200"/>
      <c r="U5" s="200"/>
    </row>
    <row r="6" spans="1:21" ht="24.95" customHeight="1">
      <c r="A6" s="181">
        <v>1</v>
      </c>
      <c r="B6" s="202" t="s">
        <v>323</v>
      </c>
      <c r="C6" s="203" t="s">
        <v>324</v>
      </c>
      <c r="D6" s="203" t="s">
        <v>325</v>
      </c>
      <c r="E6" s="203"/>
      <c r="F6" s="204"/>
      <c r="G6" s="203" t="s">
        <v>326</v>
      </c>
      <c r="H6" s="203" t="s">
        <v>326</v>
      </c>
      <c r="I6" s="202" t="s">
        <v>327</v>
      </c>
      <c r="J6" s="205" t="s">
        <v>328</v>
      </c>
      <c r="K6" s="202" t="s">
        <v>329</v>
      </c>
      <c r="L6" s="206">
        <v>34</v>
      </c>
      <c r="M6" s="203" t="s">
        <v>331</v>
      </c>
      <c r="N6" s="207">
        <v>67100</v>
      </c>
      <c r="Q6" s="208"/>
      <c r="R6" s="209"/>
      <c r="S6" s="200"/>
      <c r="T6" s="200"/>
      <c r="U6" s="200"/>
    </row>
    <row r="7" spans="1:21" ht="24.95" customHeight="1">
      <c r="A7" s="181">
        <v>2</v>
      </c>
      <c r="B7" s="202" t="s">
        <v>323</v>
      </c>
      <c r="C7" s="203" t="s">
        <v>324</v>
      </c>
      <c r="D7" s="203" t="s">
        <v>325</v>
      </c>
      <c r="E7" s="203"/>
      <c r="F7" s="204"/>
      <c r="G7" s="203" t="s">
        <v>326</v>
      </c>
      <c r="H7" s="203" t="s">
        <v>326</v>
      </c>
      <c r="I7" s="202" t="s">
        <v>332</v>
      </c>
      <c r="J7" s="205" t="s">
        <v>333</v>
      </c>
      <c r="K7" s="202" t="s">
        <v>329</v>
      </c>
      <c r="L7" s="206">
        <v>10</v>
      </c>
      <c r="M7" s="203" t="s">
        <v>331</v>
      </c>
      <c r="N7" s="207">
        <v>70000</v>
      </c>
      <c r="Q7" s="200"/>
      <c r="R7" s="209"/>
      <c r="S7" s="200"/>
      <c r="T7" s="200"/>
      <c r="U7" s="200"/>
    </row>
    <row r="8" spans="1:21" ht="24.95" customHeight="1">
      <c r="A8" s="181">
        <v>3</v>
      </c>
      <c r="B8" s="202" t="s">
        <v>323</v>
      </c>
      <c r="C8" s="203" t="s">
        <v>324</v>
      </c>
      <c r="D8" s="203" t="s">
        <v>325</v>
      </c>
      <c r="E8" s="203"/>
      <c r="F8" s="203"/>
      <c r="G8" s="203" t="s">
        <v>326</v>
      </c>
      <c r="H8" s="203" t="s">
        <v>326</v>
      </c>
      <c r="I8" s="202" t="s">
        <v>334</v>
      </c>
      <c r="J8" s="205" t="s">
        <v>333</v>
      </c>
      <c r="K8" s="202" t="s">
        <v>329</v>
      </c>
      <c r="L8" s="206">
        <v>14</v>
      </c>
      <c r="M8" s="203" t="s">
        <v>331</v>
      </c>
      <c r="N8" s="207">
        <v>42000</v>
      </c>
      <c r="Q8" s="200"/>
      <c r="R8" s="209"/>
      <c r="S8" s="200"/>
      <c r="T8" s="200"/>
      <c r="U8" s="200"/>
    </row>
    <row r="9" spans="1:21" ht="24.95" customHeight="1">
      <c r="A9" s="181">
        <v>4</v>
      </c>
      <c r="B9" s="202" t="s">
        <v>323</v>
      </c>
      <c r="C9" s="203" t="s">
        <v>324</v>
      </c>
      <c r="D9" s="203" t="s">
        <v>335</v>
      </c>
      <c r="E9" s="203"/>
      <c r="F9" s="204"/>
      <c r="G9" s="203" t="s">
        <v>326</v>
      </c>
      <c r="H9" s="203" t="s">
        <v>336</v>
      </c>
      <c r="I9" s="202" t="s">
        <v>337</v>
      </c>
      <c r="J9" s="205" t="s">
        <v>338</v>
      </c>
      <c r="K9" s="202" t="s">
        <v>329</v>
      </c>
      <c r="L9" s="206">
        <v>4</v>
      </c>
      <c r="M9" s="203" t="s">
        <v>339</v>
      </c>
      <c r="N9" s="207">
        <v>21600</v>
      </c>
      <c r="Q9" s="200"/>
      <c r="R9" s="209"/>
      <c r="S9" s="210"/>
      <c r="T9" s="200"/>
      <c r="U9" s="200"/>
    </row>
    <row r="10" spans="1:21" ht="24.95" customHeight="1">
      <c r="A10" s="181">
        <v>5</v>
      </c>
      <c r="B10" s="202" t="s">
        <v>323</v>
      </c>
      <c r="C10" s="203" t="s">
        <v>324</v>
      </c>
      <c r="D10" s="203" t="s">
        <v>325</v>
      </c>
      <c r="E10" s="203"/>
      <c r="F10" s="204"/>
      <c r="G10" s="203" t="s">
        <v>336</v>
      </c>
      <c r="H10" s="203" t="s">
        <v>326</v>
      </c>
      <c r="I10" s="202" t="s">
        <v>340</v>
      </c>
      <c r="J10" s="205" t="s">
        <v>328</v>
      </c>
      <c r="K10" s="202" t="s">
        <v>329</v>
      </c>
      <c r="L10" s="206">
        <v>6</v>
      </c>
      <c r="M10" s="203" t="s">
        <v>331</v>
      </c>
      <c r="N10" s="207">
        <v>12900</v>
      </c>
      <c r="Q10" s="200"/>
      <c r="R10" s="209"/>
      <c r="S10" s="210"/>
      <c r="T10" s="200"/>
      <c r="U10" s="200"/>
    </row>
    <row r="11" spans="1:21" s="211" customFormat="1" ht="24.95" customHeight="1">
      <c r="A11" s="181">
        <v>6</v>
      </c>
      <c r="B11" s="202" t="s">
        <v>323</v>
      </c>
      <c r="C11" s="203" t="s">
        <v>324</v>
      </c>
      <c r="D11" s="203" t="s">
        <v>325</v>
      </c>
      <c r="E11" s="203"/>
      <c r="F11" s="204"/>
      <c r="G11" s="203" t="s">
        <v>326</v>
      </c>
      <c r="H11" s="203" t="s">
        <v>326</v>
      </c>
      <c r="I11" s="202" t="s">
        <v>341</v>
      </c>
      <c r="J11" s="205" t="s">
        <v>328</v>
      </c>
      <c r="K11" s="202" t="s">
        <v>329</v>
      </c>
      <c r="L11" s="206">
        <v>47</v>
      </c>
      <c r="M11" s="203" t="s">
        <v>331</v>
      </c>
      <c r="N11" s="207">
        <v>164000</v>
      </c>
      <c r="Q11" s="212"/>
      <c r="R11" s="209"/>
      <c r="S11" s="210"/>
      <c r="T11" s="212"/>
      <c r="U11" s="212"/>
    </row>
    <row r="12" spans="1:21" ht="24.95" customHeight="1">
      <c r="A12" s="181">
        <v>7</v>
      </c>
      <c r="B12" s="202" t="s">
        <v>323</v>
      </c>
      <c r="C12" s="203" t="s">
        <v>324</v>
      </c>
      <c r="D12" s="203" t="s">
        <v>325</v>
      </c>
      <c r="E12" s="203"/>
      <c r="F12" s="204"/>
      <c r="G12" s="203" t="s">
        <v>326</v>
      </c>
      <c r="H12" s="203" t="s">
        <v>336</v>
      </c>
      <c r="I12" s="202" t="s">
        <v>342</v>
      </c>
      <c r="J12" s="205" t="s">
        <v>338</v>
      </c>
      <c r="K12" s="202" t="s">
        <v>329</v>
      </c>
      <c r="L12" s="206">
        <v>61</v>
      </c>
      <c r="M12" s="203" t="s">
        <v>331</v>
      </c>
      <c r="N12" s="207">
        <v>150000</v>
      </c>
      <c r="Q12" s="200"/>
      <c r="R12" s="209"/>
      <c r="S12" s="210"/>
      <c r="T12" s="200"/>
      <c r="U12" s="200"/>
    </row>
    <row r="13" spans="1:21" ht="24.95" customHeight="1">
      <c r="A13" s="181">
        <v>8</v>
      </c>
      <c r="B13" s="202" t="s">
        <v>323</v>
      </c>
      <c r="C13" s="203" t="s">
        <v>324</v>
      </c>
      <c r="D13" s="203" t="s">
        <v>335</v>
      </c>
      <c r="E13" s="203"/>
      <c r="F13" s="204"/>
      <c r="G13" s="203" t="s">
        <v>336</v>
      </c>
      <c r="H13" s="203" t="s">
        <v>336</v>
      </c>
      <c r="I13" s="202" t="s">
        <v>343</v>
      </c>
      <c r="J13" s="205" t="s">
        <v>328</v>
      </c>
      <c r="K13" s="202" t="s">
        <v>329</v>
      </c>
      <c r="L13" s="206">
        <v>83</v>
      </c>
      <c r="M13" s="203" t="s">
        <v>339</v>
      </c>
      <c r="N13" s="207">
        <v>114000</v>
      </c>
      <c r="Q13" s="200"/>
      <c r="R13" s="209"/>
      <c r="S13" s="210"/>
      <c r="T13" s="200"/>
      <c r="U13" s="200"/>
    </row>
    <row r="14" spans="1:21" ht="24.95" customHeight="1">
      <c r="A14" s="181">
        <v>9</v>
      </c>
      <c r="B14" s="202" t="s">
        <v>323</v>
      </c>
      <c r="C14" s="203" t="s">
        <v>324</v>
      </c>
      <c r="D14" s="203" t="s">
        <v>325</v>
      </c>
      <c r="E14" s="203"/>
      <c r="F14" s="204"/>
      <c r="G14" s="203" t="s">
        <v>326</v>
      </c>
      <c r="H14" s="203" t="s">
        <v>336</v>
      </c>
      <c r="I14" s="202" t="s">
        <v>344</v>
      </c>
      <c r="J14" s="205" t="s">
        <v>338</v>
      </c>
      <c r="K14" s="202" t="s">
        <v>329</v>
      </c>
      <c r="L14" s="206">
        <v>25</v>
      </c>
      <c r="M14" s="203" t="s">
        <v>331</v>
      </c>
      <c r="N14" s="207">
        <v>72500</v>
      </c>
      <c r="Q14" s="200"/>
      <c r="R14" s="209"/>
      <c r="S14" s="210"/>
      <c r="T14" s="200"/>
      <c r="U14" s="200"/>
    </row>
    <row r="15" spans="1:21" ht="24.95" customHeight="1">
      <c r="A15" s="181">
        <v>10</v>
      </c>
      <c r="B15" s="202" t="s">
        <v>323</v>
      </c>
      <c r="C15" s="203" t="s">
        <v>324</v>
      </c>
      <c r="D15" s="203" t="s">
        <v>325</v>
      </c>
      <c r="E15" s="203"/>
      <c r="F15" s="204"/>
      <c r="G15" s="203" t="s">
        <v>326</v>
      </c>
      <c r="H15" s="203" t="s">
        <v>326</v>
      </c>
      <c r="I15" s="202" t="s">
        <v>345</v>
      </c>
      <c r="J15" s="205" t="s">
        <v>338</v>
      </c>
      <c r="K15" s="202" t="s">
        <v>329</v>
      </c>
      <c r="L15" s="206">
        <v>11</v>
      </c>
      <c r="M15" s="203" t="s">
        <v>339</v>
      </c>
      <c r="N15" s="207">
        <v>16300</v>
      </c>
      <c r="Q15" s="200"/>
      <c r="R15" s="209"/>
      <c r="S15" s="210"/>
      <c r="T15" s="200"/>
      <c r="U15" s="200"/>
    </row>
    <row r="16" spans="1:21" ht="24.95" customHeight="1">
      <c r="A16" s="181">
        <v>11</v>
      </c>
      <c r="B16" s="202" t="s">
        <v>323</v>
      </c>
      <c r="C16" s="203" t="s">
        <v>324</v>
      </c>
      <c r="D16" s="203" t="s">
        <v>335</v>
      </c>
      <c r="E16" s="203"/>
      <c r="F16" s="204"/>
      <c r="G16" s="203" t="s">
        <v>326</v>
      </c>
      <c r="H16" s="203" t="s">
        <v>326</v>
      </c>
      <c r="I16" s="202" t="s">
        <v>346</v>
      </c>
      <c r="J16" s="205" t="s">
        <v>338</v>
      </c>
      <c r="K16" s="202" t="s">
        <v>329</v>
      </c>
      <c r="L16" s="206">
        <v>20</v>
      </c>
      <c r="M16" s="203" t="s">
        <v>339</v>
      </c>
      <c r="N16" s="207">
        <v>315000</v>
      </c>
      <c r="Q16" s="200"/>
      <c r="R16" s="209"/>
      <c r="S16" s="210"/>
      <c r="T16" s="200"/>
      <c r="U16" s="200"/>
    </row>
    <row r="17" spans="1:21" ht="24.95" customHeight="1">
      <c r="A17" s="181">
        <v>12</v>
      </c>
      <c r="B17" s="202" t="s">
        <v>347</v>
      </c>
      <c r="C17" s="203" t="s">
        <v>324</v>
      </c>
      <c r="D17" s="203" t="s">
        <v>335</v>
      </c>
      <c r="E17" s="203"/>
      <c r="F17" s="204"/>
      <c r="G17" s="203" t="s">
        <v>326</v>
      </c>
      <c r="H17" s="203" t="s">
        <v>336</v>
      </c>
      <c r="I17" s="202" t="s">
        <v>348</v>
      </c>
      <c r="J17" s="205" t="s">
        <v>338</v>
      </c>
      <c r="K17" s="202" t="s">
        <v>329</v>
      </c>
      <c r="L17" s="206">
        <v>16</v>
      </c>
      <c r="M17" s="203" t="s">
        <v>331</v>
      </c>
      <c r="N17" s="207">
        <v>38900</v>
      </c>
      <c r="Q17" s="200"/>
      <c r="R17" s="209"/>
      <c r="S17" s="210"/>
      <c r="T17" s="200"/>
      <c r="U17" s="200"/>
    </row>
    <row r="18" spans="1:21" ht="24.95" customHeight="1">
      <c r="A18" s="181">
        <v>13</v>
      </c>
      <c r="B18" s="202" t="s">
        <v>347</v>
      </c>
      <c r="C18" s="203" t="s">
        <v>324</v>
      </c>
      <c r="D18" s="203" t="s">
        <v>335</v>
      </c>
      <c r="E18" s="203"/>
      <c r="F18" s="204"/>
      <c r="G18" s="203" t="s">
        <v>336</v>
      </c>
      <c r="H18" s="203" t="s">
        <v>336</v>
      </c>
      <c r="I18" s="202" t="s">
        <v>349</v>
      </c>
      <c r="J18" s="205" t="s">
        <v>350</v>
      </c>
      <c r="K18" s="202" t="s">
        <v>329</v>
      </c>
      <c r="L18" s="206">
        <v>7</v>
      </c>
      <c r="M18" s="203" t="s">
        <v>339</v>
      </c>
      <c r="N18" s="207">
        <v>49000</v>
      </c>
      <c r="Q18" s="200"/>
      <c r="R18" s="209"/>
      <c r="S18" s="210"/>
      <c r="T18" s="200"/>
      <c r="U18" s="200"/>
    </row>
    <row r="19" spans="1:21" ht="24.95" customHeight="1">
      <c r="A19" s="181">
        <v>14</v>
      </c>
      <c r="B19" s="202" t="s">
        <v>347</v>
      </c>
      <c r="C19" s="203" t="s">
        <v>324</v>
      </c>
      <c r="D19" s="203" t="s">
        <v>335</v>
      </c>
      <c r="E19" s="203"/>
      <c r="F19" s="204"/>
      <c r="G19" s="203" t="s">
        <v>336</v>
      </c>
      <c r="H19" s="203" t="s">
        <v>336</v>
      </c>
      <c r="I19" s="202" t="s">
        <v>351</v>
      </c>
      <c r="J19" s="205" t="s">
        <v>350</v>
      </c>
      <c r="K19" s="202" t="s">
        <v>329</v>
      </c>
      <c r="L19" s="206">
        <v>14</v>
      </c>
      <c r="M19" s="203" t="s">
        <v>339</v>
      </c>
      <c r="N19" s="207">
        <v>42000</v>
      </c>
      <c r="Q19" s="200"/>
      <c r="R19" s="209"/>
      <c r="S19" s="210"/>
      <c r="T19" s="200"/>
      <c r="U19" s="200"/>
    </row>
    <row r="20" spans="1:21" ht="24.95" customHeight="1">
      <c r="A20" s="181">
        <v>15</v>
      </c>
      <c r="B20" s="202" t="s">
        <v>347</v>
      </c>
      <c r="C20" s="203" t="s">
        <v>324</v>
      </c>
      <c r="D20" s="203" t="s">
        <v>325</v>
      </c>
      <c r="E20" s="203"/>
      <c r="F20" s="204"/>
      <c r="G20" s="203" t="s">
        <v>326</v>
      </c>
      <c r="H20" s="203" t="s">
        <v>326</v>
      </c>
      <c r="I20" s="202" t="s">
        <v>340</v>
      </c>
      <c r="J20" s="205" t="s">
        <v>338</v>
      </c>
      <c r="K20" s="202" t="s">
        <v>329</v>
      </c>
      <c r="L20" s="206">
        <v>6</v>
      </c>
      <c r="M20" s="203" t="s">
        <v>339</v>
      </c>
      <c r="N20" s="207">
        <v>11300</v>
      </c>
      <c r="Q20" s="200"/>
      <c r="R20" s="209"/>
      <c r="S20" s="210"/>
      <c r="T20" s="200"/>
      <c r="U20" s="200"/>
    </row>
    <row r="21" spans="1:21" ht="24.95" customHeight="1">
      <c r="A21" s="181">
        <v>16</v>
      </c>
      <c r="B21" s="202" t="s">
        <v>347</v>
      </c>
      <c r="C21" s="203" t="s">
        <v>324</v>
      </c>
      <c r="D21" s="203" t="s">
        <v>335</v>
      </c>
      <c r="E21" s="203"/>
      <c r="F21" s="203"/>
      <c r="G21" s="203" t="s">
        <v>336</v>
      </c>
      <c r="H21" s="203" t="s">
        <v>326</v>
      </c>
      <c r="I21" s="202" t="s">
        <v>352</v>
      </c>
      <c r="J21" s="205" t="s">
        <v>338</v>
      </c>
      <c r="K21" s="202" t="s">
        <v>329</v>
      </c>
      <c r="L21" s="206">
        <v>29</v>
      </c>
      <c r="M21" s="203" t="s">
        <v>331</v>
      </c>
      <c r="N21" s="207">
        <v>92200</v>
      </c>
      <c r="Q21" s="200"/>
      <c r="R21" s="209"/>
      <c r="S21" s="210"/>
      <c r="T21" s="200"/>
      <c r="U21" s="200"/>
    </row>
    <row r="22" spans="1:21" ht="24.95" customHeight="1">
      <c r="A22" s="181">
        <v>17</v>
      </c>
      <c r="B22" s="202" t="s">
        <v>347</v>
      </c>
      <c r="C22" s="203" t="s">
        <v>324</v>
      </c>
      <c r="D22" s="203" t="s">
        <v>335</v>
      </c>
      <c r="E22" s="203"/>
      <c r="F22" s="204"/>
      <c r="G22" s="203" t="s">
        <v>326</v>
      </c>
      <c r="H22" s="203" t="s">
        <v>336</v>
      </c>
      <c r="I22" s="202" t="s">
        <v>342</v>
      </c>
      <c r="J22" s="205" t="s">
        <v>338</v>
      </c>
      <c r="K22" s="202" t="s">
        <v>329</v>
      </c>
      <c r="L22" s="206">
        <v>5</v>
      </c>
      <c r="M22" s="203" t="s">
        <v>339</v>
      </c>
      <c r="N22" s="207">
        <v>16100</v>
      </c>
      <c r="Q22" s="200"/>
      <c r="R22" s="209"/>
      <c r="S22" s="210"/>
      <c r="T22" s="200"/>
      <c r="U22" s="200"/>
    </row>
    <row r="23" spans="1:21" ht="24.95" customHeight="1">
      <c r="A23" s="181">
        <v>18</v>
      </c>
      <c r="B23" s="202" t="s">
        <v>347</v>
      </c>
      <c r="C23" s="203" t="s">
        <v>324</v>
      </c>
      <c r="D23" s="203" t="s">
        <v>335</v>
      </c>
      <c r="E23" s="203"/>
      <c r="F23" s="204"/>
      <c r="G23" s="203" t="s">
        <v>336</v>
      </c>
      <c r="H23" s="203" t="s">
        <v>326</v>
      </c>
      <c r="I23" s="202" t="s">
        <v>353</v>
      </c>
      <c r="J23" s="205" t="s">
        <v>338</v>
      </c>
      <c r="K23" s="202" t="s">
        <v>329</v>
      </c>
      <c r="L23" s="206">
        <v>33</v>
      </c>
      <c r="M23" s="203" t="s">
        <v>339</v>
      </c>
      <c r="N23" s="207">
        <v>105500</v>
      </c>
      <c r="Q23" s="200"/>
      <c r="R23" s="209"/>
      <c r="S23" s="210"/>
      <c r="T23" s="200"/>
      <c r="U23" s="200"/>
    </row>
    <row r="24" spans="1:21" ht="24.95" customHeight="1">
      <c r="A24" s="181">
        <v>19</v>
      </c>
      <c r="B24" s="202" t="s">
        <v>347</v>
      </c>
      <c r="C24" s="203" t="s">
        <v>324</v>
      </c>
      <c r="D24" s="203" t="s">
        <v>335</v>
      </c>
      <c r="E24" s="203"/>
      <c r="F24" s="204"/>
      <c r="G24" s="203" t="s">
        <v>336</v>
      </c>
      <c r="H24" s="203" t="s">
        <v>336</v>
      </c>
      <c r="I24" s="202" t="s">
        <v>345</v>
      </c>
      <c r="J24" s="205" t="s">
        <v>338</v>
      </c>
      <c r="K24" s="202" t="s">
        <v>329</v>
      </c>
      <c r="L24" s="206">
        <v>13</v>
      </c>
      <c r="M24" s="203" t="s">
        <v>331</v>
      </c>
      <c r="N24" s="207">
        <v>72100</v>
      </c>
      <c r="Q24" s="200"/>
      <c r="R24" s="209"/>
      <c r="S24" s="210"/>
      <c r="T24" s="200"/>
      <c r="U24" s="200"/>
    </row>
    <row r="25" spans="1:21" ht="24.95" customHeight="1">
      <c r="A25" s="181">
        <v>20</v>
      </c>
      <c r="B25" s="202" t="s">
        <v>347</v>
      </c>
      <c r="C25" s="203" t="s">
        <v>324</v>
      </c>
      <c r="D25" s="203" t="s">
        <v>335</v>
      </c>
      <c r="E25" s="203"/>
      <c r="F25" s="204"/>
      <c r="G25" s="203" t="s">
        <v>336</v>
      </c>
      <c r="H25" s="203" t="s">
        <v>336</v>
      </c>
      <c r="I25" s="202" t="s">
        <v>354</v>
      </c>
      <c r="J25" s="205" t="s">
        <v>338</v>
      </c>
      <c r="K25" s="202" t="s">
        <v>329</v>
      </c>
      <c r="L25" s="206">
        <v>22</v>
      </c>
      <c r="M25" s="203" t="s">
        <v>339</v>
      </c>
      <c r="N25" s="207">
        <v>113000</v>
      </c>
      <c r="Q25" s="200"/>
      <c r="R25" s="209"/>
      <c r="S25" s="210"/>
      <c r="T25" s="200"/>
      <c r="U25" s="200"/>
    </row>
    <row r="26" spans="1:21" ht="24.95" customHeight="1">
      <c r="A26" s="181">
        <v>21</v>
      </c>
      <c r="B26" s="202" t="s">
        <v>347</v>
      </c>
      <c r="C26" s="203" t="s">
        <v>324</v>
      </c>
      <c r="D26" s="203" t="s">
        <v>335</v>
      </c>
      <c r="E26" s="203"/>
      <c r="F26" s="204"/>
      <c r="G26" s="203" t="s">
        <v>336</v>
      </c>
      <c r="H26" s="203" t="s">
        <v>336</v>
      </c>
      <c r="I26" s="202" t="s">
        <v>346</v>
      </c>
      <c r="J26" s="205" t="s">
        <v>338</v>
      </c>
      <c r="K26" s="202" t="s">
        <v>329</v>
      </c>
      <c r="L26" s="206">
        <v>8</v>
      </c>
      <c r="M26" s="203" t="s">
        <v>339</v>
      </c>
      <c r="N26" s="207">
        <v>27500</v>
      </c>
      <c r="Q26" s="200"/>
      <c r="R26" s="209"/>
      <c r="S26" s="210"/>
      <c r="T26" s="200"/>
      <c r="U26" s="200"/>
    </row>
    <row r="27" spans="1:21" ht="24.95" customHeight="1">
      <c r="A27" s="181">
        <v>22</v>
      </c>
      <c r="B27" s="202" t="s">
        <v>355</v>
      </c>
      <c r="C27" s="203" t="s">
        <v>324</v>
      </c>
      <c r="D27" s="203" t="s">
        <v>335</v>
      </c>
      <c r="E27" s="203"/>
      <c r="F27" s="204"/>
      <c r="G27" s="203" t="s">
        <v>336</v>
      </c>
      <c r="H27" s="203" t="s">
        <v>336</v>
      </c>
      <c r="I27" s="202" t="s">
        <v>349</v>
      </c>
      <c r="J27" s="205" t="s">
        <v>350</v>
      </c>
      <c r="K27" s="202" t="s">
        <v>329</v>
      </c>
      <c r="L27" s="206">
        <v>5</v>
      </c>
      <c r="M27" s="203" t="s">
        <v>339</v>
      </c>
      <c r="N27" s="207">
        <v>35000</v>
      </c>
      <c r="Q27" s="200"/>
      <c r="R27" s="209"/>
      <c r="S27" s="210"/>
      <c r="T27" s="200"/>
      <c r="U27" s="200"/>
    </row>
    <row r="28" spans="1:21" ht="24.95" customHeight="1">
      <c r="A28" s="181">
        <v>23</v>
      </c>
      <c r="B28" s="202" t="s">
        <v>355</v>
      </c>
      <c r="C28" s="203" t="s">
        <v>324</v>
      </c>
      <c r="D28" s="203" t="s">
        <v>335</v>
      </c>
      <c r="E28" s="203"/>
      <c r="F28" s="204"/>
      <c r="G28" s="203" t="s">
        <v>336</v>
      </c>
      <c r="H28" s="203" t="s">
        <v>336</v>
      </c>
      <c r="I28" s="202" t="s">
        <v>356</v>
      </c>
      <c r="J28" s="205" t="s">
        <v>350</v>
      </c>
      <c r="K28" s="202" t="s">
        <v>329</v>
      </c>
      <c r="L28" s="206">
        <v>5</v>
      </c>
      <c r="M28" s="203" t="s">
        <v>339</v>
      </c>
      <c r="N28" s="207">
        <v>25000</v>
      </c>
      <c r="Q28" s="200"/>
      <c r="R28" s="209"/>
      <c r="S28" s="210"/>
      <c r="T28" s="200"/>
      <c r="U28" s="200"/>
    </row>
    <row r="29" spans="1:21" ht="24.95" customHeight="1">
      <c r="A29" s="181">
        <v>24</v>
      </c>
      <c r="B29" s="202" t="s">
        <v>355</v>
      </c>
      <c r="C29" s="203" t="s">
        <v>324</v>
      </c>
      <c r="D29" s="203" t="s">
        <v>335</v>
      </c>
      <c r="E29" s="203"/>
      <c r="F29" s="204"/>
      <c r="G29" s="203" t="s">
        <v>336</v>
      </c>
      <c r="H29" s="203" t="s">
        <v>336</v>
      </c>
      <c r="I29" s="202" t="s">
        <v>357</v>
      </c>
      <c r="J29" s="205" t="s">
        <v>358</v>
      </c>
      <c r="K29" s="202" t="s">
        <v>329</v>
      </c>
      <c r="L29" s="206">
        <v>80</v>
      </c>
      <c r="M29" s="203" t="s">
        <v>339</v>
      </c>
      <c r="N29" s="207">
        <v>80000</v>
      </c>
      <c r="Q29" s="200"/>
      <c r="R29" s="209"/>
      <c r="S29" s="210"/>
      <c r="T29" s="200"/>
      <c r="U29" s="200"/>
    </row>
    <row r="30" spans="1:21" ht="24.95" customHeight="1">
      <c r="A30" s="181">
        <v>25</v>
      </c>
      <c r="B30" s="202" t="s">
        <v>355</v>
      </c>
      <c r="C30" s="203" t="s">
        <v>324</v>
      </c>
      <c r="D30" s="203" t="s">
        <v>335</v>
      </c>
      <c r="E30" s="203"/>
      <c r="F30" s="204"/>
      <c r="G30" s="203" t="s">
        <v>336</v>
      </c>
      <c r="H30" s="203" t="s">
        <v>336</v>
      </c>
      <c r="I30" s="202" t="s">
        <v>352</v>
      </c>
      <c r="J30" s="205" t="s">
        <v>338</v>
      </c>
      <c r="K30" s="202" t="s">
        <v>329</v>
      </c>
      <c r="L30" s="206">
        <v>42</v>
      </c>
      <c r="M30" s="203" t="s">
        <v>339</v>
      </c>
      <c r="N30" s="207">
        <v>147700</v>
      </c>
      <c r="Q30" s="200"/>
      <c r="R30" s="209"/>
      <c r="S30" s="210"/>
      <c r="T30" s="200"/>
      <c r="U30" s="200"/>
    </row>
    <row r="31" spans="1:21" ht="24.95" customHeight="1">
      <c r="A31" s="181">
        <v>26</v>
      </c>
      <c r="B31" s="202" t="s">
        <v>355</v>
      </c>
      <c r="C31" s="203" t="s">
        <v>324</v>
      </c>
      <c r="D31" s="203" t="s">
        <v>335</v>
      </c>
      <c r="E31" s="203"/>
      <c r="F31" s="204"/>
      <c r="G31" s="203" t="s">
        <v>336</v>
      </c>
      <c r="H31" s="203" t="s">
        <v>336</v>
      </c>
      <c r="I31" s="202" t="s">
        <v>342</v>
      </c>
      <c r="J31" s="205" t="s">
        <v>338</v>
      </c>
      <c r="K31" s="202" t="s">
        <v>329</v>
      </c>
      <c r="L31" s="206">
        <v>14</v>
      </c>
      <c r="M31" s="203" t="s">
        <v>339</v>
      </c>
      <c r="N31" s="207">
        <v>23200</v>
      </c>
      <c r="Q31" s="200"/>
      <c r="R31" s="209"/>
      <c r="S31" s="210"/>
      <c r="T31" s="200"/>
      <c r="U31" s="200"/>
    </row>
    <row r="32" spans="1:21" ht="24.95" customHeight="1">
      <c r="A32" s="181">
        <v>27</v>
      </c>
      <c r="B32" s="202" t="s">
        <v>355</v>
      </c>
      <c r="C32" s="203" t="s">
        <v>324</v>
      </c>
      <c r="D32" s="203" t="s">
        <v>335</v>
      </c>
      <c r="E32" s="203"/>
      <c r="F32" s="204"/>
      <c r="G32" s="203" t="s">
        <v>336</v>
      </c>
      <c r="H32" s="203" t="s">
        <v>336</v>
      </c>
      <c r="I32" s="202" t="s">
        <v>343</v>
      </c>
      <c r="J32" s="205" t="s">
        <v>338</v>
      </c>
      <c r="K32" s="202" t="s">
        <v>329</v>
      </c>
      <c r="L32" s="206">
        <v>33</v>
      </c>
      <c r="M32" s="203" t="s">
        <v>339</v>
      </c>
      <c r="N32" s="207">
        <v>47500</v>
      </c>
      <c r="Q32" s="200"/>
      <c r="R32" s="209"/>
      <c r="S32" s="210"/>
      <c r="T32" s="200"/>
      <c r="U32" s="200"/>
    </row>
    <row r="33" spans="1:21" ht="24.95" customHeight="1">
      <c r="A33" s="181">
        <v>28</v>
      </c>
      <c r="B33" s="202" t="s">
        <v>355</v>
      </c>
      <c r="C33" s="203" t="s">
        <v>324</v>
      </c>
      <c r="D33" s="203" t="s">
        <v>335</v>
      </c>
      <c r="E33" s="203"/>
      <c r="F33" s="204"/>
      <c r="G33" s="203" t="s">
        <v>336</v>
      </c>
      <c r="H33" s="203" t="s">
        <v>336</v>
      </c>
      <c r="I33" s="202" t="s">
        <v>353</v>
      </c>
      <c r="J33" s="205" t="s">
        <v>338</v>
      </c>
      <c r="K33" s="202" t="s">
        <v>329</v>
      </c>
      <c r="L33" s="206">
        <v>17</v>
      </c>
      <c r="M33" s="203" t="s">
        <v>339</v>
      </c>
      <c r="N33" s="207">
        <v>57200</v>
      </c>
      <c r="Q33" s="200"/>
      <c r="R33" s="209"/>
      <c r="S33" s="210"/>
      <c r="T33" s="200"/>
      <c r="U33" s="200"/>
    </row>
    <row r="34" spans="1:21" ht="24.95" customHeight="1">
      <c r="A34" s="181">
        <v>29</v>
      </c>
      <c r="B34" s="202" t="s">
        <v>355</v>
      </c>
      <c r="C34" s="203" t="s">
        <v>324</v>
      </c>
      <c r="D34" s="203" t="s">
        <v>335</v>
      </c>
      <c r="E34" s="203"/>
      <c r="F34" s="204"/>
      <c r="G34" s="203" t="s">
        <v>336</v>
      </c>
      <c r="H34" s="203" t="s">
        <v>336</v>
      </c>
      <c r="I34" s="202" t="s">
        <v>345</v>
      </c>
      <c r="J34" s="205" t="s">
        <v>338</v>
      </c>
      <c r="K34" s="202" t="s">
        <v>329</v>
      </c>
      <c r="L34" s="206">
        <v>11</v>
      </c>
      <c r="M34" s="203" t="s">
        <v>339</v>
      </c>
      <c r="N34" s="207">
        <v>74500</v>
      </c>
      <c r="Q34" s="200"/>
      <c r="R34" s="209"/>
      <c r="S34" s="210"/>
      <c r="T34" s="200"/>
      <c r="U34" s="200"/>
    </row>
    <row r="35" spans="1:21" ht="24.95" customHeight="1">
      <c r="A35" s="181">
        <v>30</v>
      </c>
      <c r="B35" s="202" t="s">
        <v>355</v>
      </c>
      <c r="C35" s="203" t="s">
        <v>324</v>
      </c>
      <c r="D35" s="203" t="s">
        <v>335</v>
      </c>
      <c r="E35" s="203"/>
      <c r="F35" s="203"/>
      <c r="G35" s="203" t="s">
        <v>336</v>
      </c>
      <c r="H35" s="203" t="s">
        <v>326</v>
      </c>
      <c r="I35" s="202" t="s">
        <v>354</v>
      </c>
      <c r="J35" s="205" t="s">
        <v>338</v>
      </c>
      <c r="K35" s="202" t="s">
        <v>329</v>
      </c>
      <c r="L35" s="206">
        <v>11</v>
      </c>
      <c r="M35" s="203" t="s">
        <v>339</v>
      </c>
      <c r="N35" s="207">
        <v>31100</v>
      </c>
      <c r="Q35" s="200"/>
      <c r="R35" s="209"/>
      <c r="S35" s="210"/>
      <c r="T35" s="200"/>
      <c r="U35" s="200"/>
    </row>
    <row r="36" spans="1:21" ht="24.95" customHeight="1">
      <c r="A36" s="181">
        <v>31</v>
      </c>
      <c r="B36" s="202" t="s">
        <v>355</v>
      </c>
      <c r="C36" s="203" t="s">
        <v>324</v>
      </c>
      <c r="D36" s="203" t="s">
        <v>335</v>
      </c>
      <c r="E36" s="203"/>
      <c r="F36" s="204"/>
      <c r="G36" s="203" t="s">
        <v>336</v>
      </c>
      <c r="H36" s="203" t="s">
        <v>336</v>
      </c>
      <c r="I36" s="202" t="s">
        <v>346</v>
      </c>
      <c r="J36" s="205" t="s">
        <v>338</v>
      </c>
      <c r="K36" s="202" t="s">
        <v>329</v>
      </c>
      <c r="L36" s="206">
        <v>6</v>
      </c>
      <c r="M36" s="203" t="s">
        <v>339</v>
      </c>
      <c r="N36" s="207">
        <v>22500</v>
      </c>
      <c r="Q36" s="200"/>
      <c r="R36" s="209"/>
      <c r="S36" s="210"/>
      <c r="T36" s="200"/>
      <c r="U36" s="200"/>
    </row>
    <row r="37" spans="1:21" ht="24.95" customHeight="1">
      <c r="A37" s="181">
        <v>32</v>
      </c>
      <c r="B37" s="202" t="s">
        <v>355</v>
      </c>
      <c r="C37" s="203" t="s">
        <v>324</v>
      </c>
      <c r="D37" s="203" t="s">
        <v>335</v>
      </c>
      <c r="E37" s="203"/>
      <c r="F37" s="204"/>
      <c r="G37" s="203" t="s">
        <v>336</v>
      </c>
      <c r="H37" s="203" t="s">
        <v>336</v>
      </c>
      <c r="I37" s="202" t="s">
        <v>359</v>
      </c>
      <c r="J37" s="205" t="s">
        <v>338</v>
      </c>
      <c r="K37" s="202" t="s">
        <v>329</v>
      </c>
      <c r="L37" s="206">
        <v>18</v>
      </c>
      <c r="M37" s="203" t="s">
        <v>339</v>
      </c>
      <c r="N37" s="207">
        <v>61100</v>
      </c>
      <c r="Q37" s="200"/>
      <c r="R37" s="209"/>
      <c r="S37" s="210"/>
      <c r="T37" s="200"/>
      <c r="U37" s="200"/>
    </row>
    <row r="38" spans="1:21" ht="24.95" customHeight="1">
      <c r="A38" s="181">
        <v>33</v>
      </c>
      <c r="B38" s="202" t="s">
        <v>360</v>
      </c>
      <c r="C38" s="203" t="s">
        <v>324</v>
      </c>
      <c r="D38" s="203" t="s">
        <v>335</v>
      </c>
      <c r="E38" s="203"/>
      <c r="F38" s="204"/>
      <c r="G38" s="203" t="s">
        <v>336</v>
      </c>
      <c r="H38" s="203" t="s">
        <v>336</v>
      </c>
      <c r="I38" s="202" t="s">
        <v>348</v>
      </c>
      <c r="J38" s="205" t="s">
        <v>338</v>
      </c>
      <c r="K38" s="202" t="s">
        <v>329</v>
      </c>
      <c r="L38" s="206">
        <v>39</v>
      </c>
      <c r="M38" s="203" t="s">
        <v>339</v>
      </c>
      <c r="N38" s="207">
        <v>82600</v>
      </c>
      <c r="Q38" s="200"/>
      <c r="R38" s="209"/>
      <c r="S38" s="210"/>
      <c r="T38" s="200"/>
      <c r="U38" s="200"/>
    </row>
    <row r="39" spans="1:21" ht="24.95" customHeight="1">
      <c r="A39" s="181">
        <v>34</v>
      </c>
      <c r="B39" s="202" t="s">
        <v>360</v>
      </c>
      <c r="C39" s="203" t="s">
        <v>324</v>
      </c>
      <c r="D39" s="203" t="s">
        <v>335</v>
      </c>
      <c r="E39" s="203"/>
      <c r="F39" s="204"/>
      <c r="G39" s="203" t="s">
        <v>336</v>
      </c>
      <c r="H39" s="203" t="s">
        <v>336</v>
      </c>
      <c r="I39" s="202" t="s">
        <v>351</v>
      </c>
      <c r="J39" s="205" t="s">
        <v>333</v>
      </c>
      <c r="K39" s="202" t="s">
        <v>329</v>
      </c>
      <c r="L39" s="206">
        <v>13</v>
      </c>
      <c r="M39" s="203" t="s">
        <v>339</v>
      </c>
      <c r="N39" s="207">
        <v>39000</v>
      </c>
      <c r="Q39" s="200"/>
      <c r="R39" s="209"/>
      <c r="S39" s="210"/>
      <c r="T39" s="200"/>
      <c r="U39" s="200"/>
    </row>
    <row r="40" spans="1:21" ht="24.95" customHeight="1">
      <c r="A40" s="181">
        <v>35</v>
      </c>
      <c r="B40" s="202" t="s">
        <v>360</v>
      </c>
      <c r="C40" s="203" t="s">
        <v>324</v>
      </c>
      <c r="D40" s="203" t="s">
        <v>335</v>
      </c>
      <c r="E40" s="203"/>
      <c r="F40" s="204"/>
      <c r="G40" s="203" t="s">
        <v>336</v>
      </c>
      <c r="H40" s="203" t="s">
        <v>336</v>
      </c>
      <c r="I40" s="202" t="s">
        <v>340</v>
      </c>
      <c r="J40" s="205" t="s">
        <v>338</v>
      </c>
      <c r="K40" s="202" t="s">
        <v>329</v>
      </c>
      <c r="L40" s="206">
        <v>2</v>
      </c>
      <c r="M40" s="203" t="s">
        <v>339</v>
      </c>
      <c r="N40" s="207">
        <v>4600</v>
      </c>
      <c r="Q40" s="200"/>
      <c r="R40" s="209"/>
      <c r="S40" s="210"/>
      <c r="T40" s="200"/>
      <c r="U40" s="200"/>
    </row>
    <row r="41" spans="1:21" ht="24.95" customHeight="1">
      <c r="A41" s="181">
        <v>36</v>
      </c>
      <c r="B41" s="202" t="s">
        <v>360</v>
      </c>
      <c r="C41" s="203" t="s">
        <v>324</v>
      </c>
      <c r="D41" s="203" t="s">
        <v>335</v>
      </c>
      <c r="E41" s="203"/>
      <c r="F41" s="204"/>
      <c r="G41" s="203" t="s">
        <v>336</v>
      </c>
      <c r="H41" s="203" t="s">
        <v>336</v>
      </c>
      <c r="I41" s="202" t="s">
        <v>352</v>
      </c>
      <c r="J41" s="205" t="s">
        <v>338</v>
      </c>
      <c r="K41" s="202" t="s">
        <v>329</v>
      </c>
      <c r="L41" s="206">
        <v>28</v>
      </c>
      <c r="M41" s="203" t="s">
        <v>339</v>
      </c>
      <c r="N41" s="207">
        <v>92300</v>
      </c>
      <c r="Q41" s="200"/>
      <c r="R41" s="209"/>
      <c r="S41" s="210"/>
      <c r="T41" s="200"/>
      <c r="U41" s="200"/>
    </row>
    <row r="42" spans="1:21" ht="24.95" customHeight="1">
      <c r="A42" s="181">
        <v>37</v>
      </c>
      <c r="B42" s="202" t="s">
        <v>360</v>
      </c>
      <c r="C42" s="203" t="s">
        <v>324</v>
      </c>
      <c r="D42" s="203" t="s">
        <v>335</v>
      </c>
      <c r="E42" s="203"/>
      <c r="F42" s="204"/>
      <c r="G42" s="203" t="s">
        <v>336</v>
      </c>
      <c r="H42" s="203" t="s">
        <v>336</v>
      </c>
      <c r="I42" s="202" t="s">
        <v>342</v>
      </c>
      <c r="J42" s="205" t="s">
        <v>338</v>
      </c>
      <c r="K42" s="202" t="s">
        <v>329</v>
      </c>
      <c r="L42" s="206">
        <v>4</v>
      </c>
      <c r="M42" s="203" t="s">
        <v>339</v>
      </c>
      <c r="N42" s="207">
        <v>9900</v>
      </c>
      <c r="Q42" s="200"/>
      <c r="R42" s="209"/>
      <c r="S42" s="210"/>
      <c r="T42" s="200"/>
      <c r="U42" s="200"/>
    </row>
    <row r="43" spans="1:21" ht="24.95" customHeight="1">
      <c r="A43" s="181">
        <v>38</v>
      </c>
      <c r="B43" s="202" t="s">
        <v>360</v>
      </c>
      <c r="C43" s="203" t="s">
        <v>324</v>
      </c>
      <c r="D43" s="203" t="s">
        <v>335</v>
      </c>
      <c r="E43" s="203"/>
      <c r="F43" s="204"/>
      <c r="G43" s="203" t="s">
        <v>336</v>
      </c>
      <c r="H43" s="203" t="s">
        <v>326</v>
      </c>
      <c r="I43" s="202" t="s">
        <v>343</v>
      </c>
      <c r="J43" s="205" t="s">
        <v>338</v>
      </c>
      <c r="K43" s="202" t="s">
        <v>329</v>
      </c>
      <c r="L43" s="206">
        <v>36</v>
      </c>
      <c r="M43" s="203" t="s">
        <v>339</v>
      </c>
      <c r="N43" s="207">
        <v>46000</v>
      </c>
      <c r="Q43" s="200"/>
      <c r="R43" s="209"/>
      <c r="S43" s="210"/>
      <c r="T43" s="200"/>
      <c r="U43" s="200"/>
    </row>
    <row r="44" spans="1:21" ht="24.95" customHeight="1">
      <c r="A44" s="181">
        <v>39</v>
      </c>
      <c r="B44" s="202" t="s">
        <v>360</v>
      </c>
      <c r="C44" s="203" t="s">
        <v>324</v>
      </c>
      <c r="D44" s="203" t="s">
        <v>335</v>
      </c>
      <c r="E44" s="203"/>
      <c r="F44" s="204"/>
      <c r="G44" s="203" t="s">
        <v>336</v>
      </c>
      <c r="H44" s="203" t="s">
        <v>336</v>
      </c>
      <c r="I44" s="202" t="s">
        <v>344</v>
      </c>
      <c r="J44" s="205" t="s">
        <v>338</v>
      </c>
      <c r="K44" s="202" t="s">
        <v>329</v>
      </c>
      <c r="L44" s="206">
        <v>22</v>
      </c>
      <c r="M44" s="203" t="s">
        <v>361</v>
      </c>
      <c r="N44" s="207">
        <v>63800</v>
      </c>
      <c r="Q44" s="200"/>
      <c r="R44" s="209"/>
      <c r="S44" s="210"/>
      <c r="T44" s="200"/>
      <c r="U44" s="200"/>
    </row>
    <row r="45" spans="1:21" ht="24.95" customHeight="1">
      <c r="A45" s="181">
        <v>40</v>
      </c>
      <c r="B45" s="202" t="s">
        <v>360</v>
      </c>
      <c r="C45" s="203" t="s">
        <v>324</v>
      </c>
      <c r="D45" s="203" t="s">
        <v>335</v>
      </c>
      <c r="E45" s="203"/>
      <c r="F45" s="204"/>
      <c r="G45" s="203" t="s">
        <v>336</v>
      </c>
      <c r="H45" s="203" t="s">
        <v>336</v>
      </c>
      <c r="I45" s="202" t="s">
        <v>353</v>
      </c>
      <c r="J45" s="205" t="s">
        <v>338</v>
      </c>
      <c r="K45" s="202" t="s">
        <v>329</v>
      </c>
      <c r="L45" s="206">
        <v>27</v>
      </c>
      <c r="M45" s="203" t="s">
        <v>339</v>
      </c>
      <c r="N45" s="207">
        <v>86700</v>
      </c>
      <c r="Q45" s="200"/>
      <c r="R45" s="209"/>
      <c r="S45" s="210"/>
      <c r="T45" s="200"/>
      <c r="U45" s="200"/>
    </row>
    <row r="46" spans="1:21" ht="24.95" customHeight="1">
      <c r="A46" s="181">
        <v>41</v>
      </c>
      <c r="B46" s="202" t="s">
        <v>360</v>
      </c>
      <c r="C46" s="203" t="s">
        <v>324</v>
      </c>
      <c r="D46" s="203" t="s">
        <v>335</v>
      </c>
      <c r="E46" s="203"/>
      <c r="F46" s="204"/>
      <c r="G46" s="203" t="s">
        <v>336</v>
      </c>
      <c r="H46" s="203" t="s">
        <v>336</v>
      </c>
      <c r="I46" s="202" t="s">
        <v>354</v>
      </c>
      <c r="J46" s="205" t="s">
        <v>338</v>
      </c>
      <c r="K46" s="202" t="s">
        <v>329</v>
      </c>
      <c r="L46" s="206">
        <v>21</v>
      </c>
      <c r="M46" s="203" t="s">
        <v>361</v>
      </c>
      <c r="N46" s="207">
        <v>82000</v>
      </c>
      <c r="Q46" s="200"/>
      <c r="R46" s="209"/>
      <c r="S46" s="210"/>
      <c r="T46" s="200"/>
      <c r="U46" s="200"/>
    </row>
    <row r="47" spans="1:21" ht="24.95" customHeight="1">
      <c r="A47" s="181">
        <v>42</v>
      </c>
      <c r="B47" s="202" t="s">
        <v>360</v>
      </c>
      <c r="C47" s="203" t="s">
        <v>324</v>
      </c>
      <c r="D47" s="203" t="s">
        <v>335</v>
      </c>
      <c r="E47" s="203"/>
      <c r="F47" s="204"/>
      <c r="G47" s="203" t="s">
        <v>336</v>
      </c>
      <c r="H47" s="203" t="s">
        <v>336</v>
      </c>
      <c r="I47" s="202" t="s">
        <v>362</v>
      </c>
      <c r="J47" s="205" t="s">
        <v>338</v>
      </c>
      <c r="K47" s="202" t="s">
        <v>329</v>
      </c>
      <c r="L47" s="206">
        <v>17</v>
      </c>
      <c r="M47" s="203" t="s">
        <v>339</v>
      </c>
      <c r="N47" s="207">
        <v>48500</v>
      </c>
      <c r="Q47" s="200"/>
      <c r="R47" s="209"/>
      <c r="S47" s="210"/>
      <c r="T47" s="200"/>
      <c r="U47" s="200"/>
    </row>
    <row r="48" spans="1:21" ht="24.95" customHeight="1">
      <c r="A48" s="181">
        <v>43</v>
      </c>
      <c r="B48" s="202" t="s">
        <v>360</v>
      </c>
      <c r="C48" s="203" t="s">
        <v>324</v>
      </c>
      <c r="D48" s="203" t="s">
        <v>325</v>
      </c>
      <c r="E48" s="203"/>
      <c r="F48" s="204"/>
      <c r="G48" s="203" t="s">
        <v>336</v>
      </c>
      <c r="H48" s="203" t="s">
        <v>336</v>
      </c>
      <c r="I48" s="202" t="s">
        <v>359</v>
      </c>
      <c r="J48" s="205" t="s">
        <v>338</v>
      </c>
      <c r="K48" s="202" t="s">
        <v>329</v>
      </c>
      <c r="L48" s="206">
        <v>21</v>
      </c>
      <c r="M48" s="203" t="s">
        <v>339</v>
      </c>
      <c r="N48" s="207">
        <v>46400</v>
      </c>
      <c r="Q48" s="200"/>
      <c r="R48" s="209"/>
      <c r="S48" s="210"/>
      <c r="T48" s="200"/>
      <c r="U48" s="200"/>
    </row>
    <row r="49" spans="1:21" ht="24.95" customHeight="1">
      <c r="A49" s="181">
        <v>44</v>
      </c>
      <c r="B49" s="202" t="s">
        <v>363</v>
      </c>
      <c r="C49" s="203" t="s">
        <v>324</v>
      </c>
      <c r="D49" s="203" t="s">
        <v>335</v>
      </c>
      <c r="E49" s="203"/>
      <c r="F49" s="204"/>
      <c r="G49" s="203" t="s">
        <v>336</v>
      </c>
      <c r="H49" s="203" t="s">
        <v>336</v>
      </c>
      <c r="I49" s="202" t="s">
        <v>364</v>
      </c>
      <c r="J49" s="205" t="s">
        <v>365</v>
      </c>
      <c r="K49" s="202" t="s">
        <v>366</v>
      </c>
      <c r="L49" s="206">
        <v>100</v>
      </c>
      <c r="M49" s="203" t="s">
        <v>339</v>
      </c>
      <c r="N49" s="213">
        <v>600</v>
      </c>
      <c r="Q49" s="200"/>
      <c r="R49" s="209"/>
      <c r="S49" s="210"/>
      <c r="T49" s="200"/>
      <c r="U49" s="200"/>
    </row>
    <row r="50" spans="1:21" ht="24.95" customHeight="1">
      <c r="A50" s="181">
        <v>45</v>
      </c>
      <c r="B50" s="202" t="s">
        <v>363</v>
      </c>
      <c r="C50" s="203" t="s">
        <v>324</v>
      </c>
      <c r="D50" s="203" t="s">
        <v>335</v>
      </c>
      <c r="E50" s="203"/>
      <c r="F50" s="204"/>
      <c r="G50" s="203" t="s">
        <v>336</v>
      </c>
      <c r="H50" s="203" t="s">
        <v>367</v>
      </c>
      <c r="I50" s="202" t="s">
        <v>348</v>
      </c>
      <c r="J50" s="205" t="s">
        <v>338</v>
      </c>
      <c r="K50" s="202" t="s">
        <v>329</v>
      </c>
      <c r="L50" s="206">
        <v>50</v>
      </c>
      <c r="M50" s="203" t="s">
        <v>361</v>
      </c>
      <c r="N50" s="207">
        <v>115800</v>
      </c>
      <c r="Q50" s="200"/>
      <c r="R50" s="209"/>
      <c r="S50" s="210"/>
      <c r="T50" s="200"/>
      <c r="U50" s="200"/>
    </row>
    <row r="51" spans="1:21" ht="24.95" customHeight="1">
      <c r="A51" s="181">
        <v>46</v>
      </c>
      <c r="B51" s="202" t="s">
        <v>363</v>
      </c>
      <c r="C51" s="203" t="s">
        <v>324</v>
      </c>
      <c r="D51" s="203" t="s">
        <v>335</v>
      </c>
      <c r="E51" s="203"/>
      <c r="F51" s="204"/>
      <c r="G51" s="203" t="s">
        <v>336</v>
      </c>
      <c r="H51" s="203" t="s">
        <v>336</v>
      </c>
      <c r="I51" s="202" t="s">
        <v>349</v>
      </c>
      <c r="J51" s="205" t="s">
        <v>350</v>
      </c>
      <c r="K51" s="202" t="s">
        <v>329</v>
      </c>
      <c r="L51" s="206">
        <v>3</v>
      </c>
      <c r="M51" s="203" t="s">
        <v>339</v>
      </c>
      <c r="N51" s="207">
        <v>21000</v>
      </c>
      <c r="Q51" s="200"/>
      <c r="R51" s="209"/>
      <c r="S51" s="210"/>
      <c r="T51" s="200"/>
      <c r="U51" s="200"/>
    </row>
    <row r="52" spans="1:21" ht="24.95" customHeight="1">
      <c r="A52" s="181">
        <v>47</v>
      </c>
      <c r="B52" s="202" t="s">
        <v>363</v>
      </c>
      <c r="C52" s="203" t="s">
        <v>324</v>
      </c>
      <c r="D52" s="203" t="s">
        <v>335</v>
      </c>
      <c r="E52" s="203"/>
      <c r="F52" s="204"/>
      <c r="G52" s="203" t="s">
        <v>336</v>
      </c>
      <c r="H52" s="203" t="s">
        <v>336</v>
      </c>
      <c r="I52" s="202" t="s">
        <v>351</v>
      </c>
      <c r="J52" s="205" t="s">
        <v>350</v>
      </c>
      <c r="K52" s="202" t="s">
        <v>329</v>
      </c>
      <c r="L52" s="206">
        <v>14</v>
      </c>
      <c r="M52" s="203" t="s">
        <v>339</v>
      </c>
      <c r="N52" s="207">
        <v>42000</v>
      </c>
      <c r="Q52" s="200"/>
      <c r="R52" s="209"/>
      <c r="S52" s="210"/>
      <c r="T52" s="200"/>
      <c r="U52" s="200"/>
    </row>
    <row r="53" spans="1:21" ht="24.95" customHeight="1">
      <c r="A53" s="181">
        <v>48</v>
      </c>
      <c r="B53" s="202" t="s">
        <v>363</v>
      </c>
      <c r="C53" s="203" t="s">
        <v>324</v>
      </c>
      <c r="D53" s="203" t="s">
        <v>335</v>
      </c>
      <c r="E53" s="203"/>
      <c r="F53" s="204"/>
      <c r="G53" s="203" t="s">
        <v>336</v>
      </c>
      <c r="H53" s="203" t="s">
        <v>336</v>
      </c>
      <c r="I53" s="202" t="s">
        <v>356</v>
      </c>
      <c r="J53" s="205" t="s">
        <v>350</v>
      </c>
      <c r="K53" s="202" t="s">
        <v>329</v>
      </c>
      <c r="L53" s="206">
        <v>3</v>
      </c>
      <c r="M53" s="203" t="s">
        <v>339</v>
      </c>
      <c r="N53" s="207">
        <v>15000</v>
      </c>
      <c r="Q53" s="200"/>
      <c r="R53" s="209"/>
      <c r="S53" s="210"/>
      <c r="T53" s="200"/>
      <c r="U53" s="200"/>
    </row>
    <row r="54" spans="1:21" ht="24.95" customHeight="1">
      <c r="A54" s="181">
        <v>49</v>
      </c>
      <c r="B54" s="202" t="s">
        <v>363</v>
      </c>
      <c r="C54" s="203" t="s">
        <v>324</v>
      </c>
      <c r="D54" s="203" t="s">
        <v>335</v>
      </c>
      <c r="E54" s="203"/>
      <c r="F54" s="204"/>
      <c r="G54" s="203" t="s">
        <v>336</v>
      </c>
      <c r="H54" s="203" t="s">
        <v>336</v>
      </c>
      <c r="I54" s="202" t="s">
        <v>340</v>
      </c>
      <c r="J54" s="205" t="s">
        <v>338</v>
      </c>
      <c r="K54" s="202" t="s">
        <v>329</v>
      </c>
      <c r="L54" s="206">
        <v>9</v>
      </c>
      <c r="M54" s="203" t="s">
        <v>339</v>
      </c>
      <c r="N54" s="207">
        <v>18700</v>
      </c>
      <c r="Q54" s="200"/>
      <c r="R54" s="209"/>
      <c r="S54" s="210"/>
      <c r="T54" s="200"/>
      <c r="U54" s="200"/>
    </row>
    <row r="55" spans="1:21" ht="24.95" customHeight="1">
      <c r="A55" s="181">
        <v>50</v>
      </c>
      <c r="B55" s="202" t="s">
        <v>363</v>
      </c>
      <c r="C55" s="203" t="s">
        <v>324</v>
      </c>
      <c r="D55" s="203" t="s">
        <v>335</v>
      </c>
      <c r="E55" s="203"/>
      <c r="F55" s="204"/>
      <c r="G55" s="203" t="s">
        <v>336</v>
      </c>
      <c r="H55" s="203" t="s">
        <v>336</v>
      </c>
      <c r="I55" s="202" t="s">
        <v>352</v>
      </c>
      <c r="J55" s="205" t="s">
        <v>338</v>
      </c>
      <c r="K55" s="202" t="s">
        <v>329</v>
      </c>
      <c r="L55" s="206">
        <v>29</v>
      </c>
      <c r="M55" s="203" t="s">
        <v>339</v>
      </c>
      <c r="N55" s="207">
        <v>90600</v>
      </c>
      <c r="Q55" s="200"/>
      <c r="R55" s="209"/>
      <c r="S55" s="210"/>
      <c r="T55" s="200"/>
      <c r="U55" s="200"/>
    </row>
    <row r="56" spans="1:21" ht="24.95" customHeight="1">
      <c r="A56" s="181">
        <v>51</v>
      </c>
      <c r="B56" s="202" t="s">
        <v>363</v>
      </c>
      <c r="C56" s="203" t="s">
        <v>324</v>
      </c>
      <c r="D56" s="203" t="s">
        <v>335</v>
      </c>
      <c r="E56" s="203"/>
      <c r="F56" s="204"/>
      <c r="G56" s="203" t="s">
        <v>336</v>
      </c>
      <c r="H56" s="203" t="s">
        <v>367</v>
      </c>
      <c r="I56" s="202" t="s">
        <v>342</v>
      </c>
      <c r="J56" s="205" t="s">
        <v>338</v>
      </c>
      <c r="K56" s="202" t="s">
        <v>329</v>
      </c>
      <c r="L56" s="206">
        <v>14</v>
      </c>
      <c r="M56" s="203" t="s">
        <v>339</v>
      </c>
      <c r="N56" s="207">
        <v>24200</v>
      </c>
      <c r="Q56" s="200"/>
      <c r="R56" s="209"/>
      <c r="S56" s="210"/>
      <c r="T56" s="200"/>
      <c r="U56" s="200"/>
    </row>
    <row r="57" spans="1:21" ht="24.95" customHeight="1">
      <c r="A57" s="181">
        <v>52</v>
      </c>
      <c r="B57" s="202" t="s">
        <v>363</v>
      </c>
      <c r="C57" s="203" t="s">
        <v>324</v>
      </c>
      <c r="D57" s="203" t="s">
        <v>335</v>
      </c>
      <c r="E57" s="203"/>
      <c r="F57" s="203"/>
      <c r="G57" s="203" t="s">
        <v>336</v>
      </c>
      <c r="H57" s="203" t="s">
        <v>336</v>
      </c>
      <c r="I57" s="202" t="s">
        <v>343</v>
      </c>
      <c r="J57" s="205" t="s">
        <v>338</v>
      </c>
      <c r="K57" s="202" t="s">
        <v>329</v>
      </c>
      <c r="L57" s="206">
        <v>3</v>
      </c>
      <c r="M57" s="203" t="s">
        <v>339</v>
      </c>
      <c r="N57" s="207">
        <v>6000</v>
      </c>
      <c r="Q57" s="200"/>
      <c r="R57" s="209"/>
      <c r="S57" s="210"/>
      <c r="T57" s="200"/>
      <c r="U57" s="200"/>
    </row>
    <row r="58" spans="1:21" ht="24.95" customHeight="1">
      <c r="A58" s="181">
        <v>53</v>
      </c>
      <c r="B58" s="202" t="s">
        <v>363</v>
      </c>
      <c r="C58" s="203" t="s">
        <v>324</v>
      </c>
      <c r="D58" s="203" t="s">
        <v>335</v>
      </c>
      <c r="E58" s="203"/>
      <c r="F58" s="204"/>
      <c r="G58" s="203" t="s">
        <v>336</v>
      </c>
      <c r="H58" s="203" t="s">
        <v>336</v>
      </c>
      <c r="I58" s="202" t="s">
        <v>353</v>
      </c>
      <c r="J58" s="205" t="s">
        <v>338</v>
      </c>
      <c r="K58" s="202" t="s">
        <v>329</v>
      </c>
      <c r="L58" s="206">
        <v>22</v>
      </c>
      <c r="M58" s="203" t="s">
        <v>339</v>
      </c>
      <c r="N58" s="207">
        <v>74000</v>
      </c>
      <c r="Q58" s="200"/>
      <c r="R58" s="209"/>
      <c r="S58" s="210"/>
      <c r="T58" s="200"/>
      <c r="U58" s="200"/>
    </row>
    <row r="59" spans="1:21" ht="24.95" customHeight="1">
      <c r="A59" s="181">
        <v>54</v>
      </c>
      <c r="B59" s="202" t="s">
        <v>363</v>
      </c>
      <c r="C59" s="203" t="s">
        <v>324</v>
      </c>
      <c r="D59" s="203" t="s">
        <v>335</v>
      </c>
      <c r="E59" s="203"/>
      <c r="F59" s="204"/>
      <c r="G59" s="203" t="s">
        <v>336</v>
      </c>
      <c r="H59" s="203" t="s">
        <v>336</v>
      </c>
      <c r="I59" s="202" t="s">
        <v>345</v>
      </c>
      <c r="J59" s="205" t="s">
        <v>338</v>
      </c>
      <c r="K59" s="202" t="s">
        <v>329</v>
      </c>
      <c r="L59" s="206">
        <v>8</v>
      </c>
      <c r="M59" s="203" t="s">
        <v>339</v>
      </c>
      <c r="N59" s="207">
        <v>15300</v>
      </c>
      <c r="Q59" s="200"/>
      <c r="R59" s="209"/>
      <c r="S59" s="210"/>
      <c r="T59" s="200"/>
      <c r="U59" s="200"/>
    </row>
    <row r="60" spans="1:21" ht="24.95" customHeight="1">
      <c r="A60" s="181">
        <v>55</v>
      </c>
      <c r="B60" s="202" t="s">
        <v>363</v>
      </c>
      <c r="C60" s="203" t="s">
        <v>324</v>
      </c>
      <c r="D60" s="203" t="s">
        <v>335</v>
      </c>
      <c r="E60" s="203"/>
      <c r="F60" s="204"/>
      <c r="G60" s="203" t="s">
        <v>336</v>
      </c>
      <c r="H60" s="203" t="s">
        <v>336</v>
      </c>
      <c r="I60" s="202" t="s">
        <v>354</v>
      </c>
      <c r="J60" s="205" t="s">
        <v>338</v>
      </c>
      <c r="K60" s="202" t="s">
        <v>329</v>
      </c>
      <c r="L60" s="206">
        <v>23</v>
      </c>
      <c r="M60" s="203" t="s">
        <v>339</v>
      </c>
      <c r="N60" s="207">
        <v>86000</v>
      </c>
      <c r="Q60" s="200"/>
      <c r="R60" s="209"/>
      <c r="S60" s="210"/>
      <c r="T60" s="200"/>
      <c r="U60" s="200"/>
    </row>
    <row r="61" spans="1:21" ht="24.95" customHeight="1">
      <c r="A61" s="181">
        <v>56</v>
      </c>
      <c r="B61" s="202" t="s">
        <v>363</v>
      </c>
      <c r="C61" s="203" t="s">
        <v>324</v>
      </c>
      <c r="D61" s="203" t="s">
        <v>335</v>
      </c>
      <c r="E61" s="203"/>
      <c r="F61" s="204"/>
      <c r="G61" s="203" t="s">
        <v>336</v>
      </c>
      <c r="H61" s="203" t="s">
        <v>336</v>
      </c>
      <c r="I61" s="202" t="s">
        <v>362</v>
      </c>
      <c r="J61" s="205" t="s">
        <v>338</v>
      </c>
      <c r="K61" s="202" t="s">
        <v>329</v>
      </c>
      <c r="L61" s="206">
        <v>11</v>
      </c>
      <c r="M61" s="203" t="s">
        <v>339</v>
      </c>
      <c r="N61" s="207">
        <v>32000</v>
      </c>
      <c r="Q61" s="200"/>
      <c r="R61" s="209"/>
      <c r="S61" s="210"/>
      <c r="T61" s="200"/>
      <c r="U61" s="200"/>
    </row>
    <row r="62" spans="1:21" ht="24.95" customHeight="1">
      <c r="A62" s="181">
        <v>57</v>
      </c>
      <c r="B62" s="202" t="s">
        <v>368</v>
      </c>
      <c r="C62" s="203" t="s">
        <v>324</v>
      </c>
      <c r="D62" s="203" t="s">
        <v>335</v>
      </c>
      <c r="E62" s="203"/>
      <c r="F62" s="204"/>
      <c r="G62" s="203" t="s">
        <v>336</v>
      </c>
      <c r="H62" s="203" t="s">
        <v>336</v>
      </c>
      <c r="I62" s="202" t="s">
        <v>369</v>
      </c>
      <c r="J62" s="205" t="s">
        <v>370</v>
      </c>
      <c r="K62" s="202" t="s">
        <v>371</v>
      </c>
      <c r="L62" s="206">
        <v>500</v>
      </c>
      <c r="M62" s="203" t="s">
        <v>339</v>
      </c>
      <c r="N62" s="207">
        <v>230300</v>
      </c>
      <c r="Q62" s="200"/>
      <c r="R62" s="209"/>
      <c r="S62" s="210"/>
      <c r="T62" s="200"/>
      <c r="U62" s="200"/>
    </row>
    <row r="63" spans="1:21" ht="24.95" customHeight="1">
      <c r="A63" s="181">
        <v>58</v>
      </c>
      <c r="B63" s="202" t="s">
        <v>368</v>
      </c>
      <c r="C63" s="203" t="s">
        <v>324</v>
      </c>
      <c r="D63" s="203" t="s">
        <v>335</v>
      </c>
      <c r="E63" s="203"/>
      <c r="F63" s="204"/>
      <c r="G63" s="203" t="s">
        <v>336</v>
      </c>
      <c r="H63" s="203" t="s">
        <v>336</v>
      </c>
      <c r="I63" s="202" t="s">
        <v>349</v>
      </c>
      <c r="J63" s="205" t="s">
        <v>372</v>
      </c>
      <c r="K63" s="202" t="s">
        <v>329</v>
      </c>
      <c r="L63" s="206">
        <v>8</v>
      </c>
      <c r="M63" s="203" t="s">
        <v>339</v>
      </c>
      <c r="N63" s="207">
        <v>56000</v>
      </c>
      <c r="Q63" s="200"/>
      <c r="R63" s="209"/>
      <c r="S63" s="210"/>
      <c r="T63" s="200"/>
      <c r="U63" s="200"/>
    </row>
    <row r="64" spans="1:21" ht="24.95" customHeight="1">
      <c r="A64" s="181">
        <v>59</v>
      </c>
      <c r="B64" s="202" t="s">
        <v>368</v>
      </c>
      <c r="C64" s="203" t="s">
        <v>324</v>
      </c>
      <c r="D64" s="203" t="s">
        <v>335</v>
      </c>
      <c r="E64" s="203"/>
      <c r="F64" s="204"/>
      <c r="G64" s="203" t="s">
        <v>336</v>
      </c>
      <c r="H64" s="203" t="s">
        <v>336</v>
      </c>
      <c r="I64" s="202" t="s">
        <v>351</v>
      </c>
      <c r="J64" s="205" t="s">
        <v>350</v>
      </c>
      <c r="K64" s="202" t="s">
        <v>329</v>
      </c>
      <c r="L64" s="206">
        <v>13</v>
      </c>
      <c r="M64" s="203" t="s">
        <v>339</v>
      </c>
      <c r="N64" s="207">
        <v>39000</v>
      </c>
      <c r="Q64" s="200"/>
      <c r="R64" s="209"/>
      <c r="S64" s="210"/>
      <c r="T64" s="200"/>
      <c r="U64" s="200"/>
    </row>
    <row r="65" spans="1:21" ht="24.95" customHeight="1">
      <c r="A65" s="181">
        <v>60</v>
      </c>
      <c r="B65" s="202" t="s">
        <v>368</v>
      </c>
      <c r="C65" s="203" t="s">
        <v>324</v>
      </c>
      <c r="D65" s="203" t="s">
        <v>335</v>
      </c>
      <c r="E65" s="203"/>
      <c r="F65" s="204"/>
      <c r="G65" s="203" t="s">
        <v>336</v>
      </c>
      <c r="H65" s="203" t="s">
        <v>336</v>
      </c>
      <c r="I65" s="202" t="s">
        <v>340</v>
      </c>
      <c r="J65" s="205" t="s">
        <v>373</v>
      </c>
      <c r="K65" s="202" t="s">
        <v>329</v>
      </c>
      <c r="L65" s="206">
        <v>3</v>
      </c>
      <c r="M65" s="203" t="s">
        <v>339</v>
      </c>
      <c r="N65" s="207">
        <v>5400</v>
      </c>
      <c r="Q65" s="200"/>
      <c r="R65" s="209"/>
      <c r="S65" s="210"/>
      <c r="T65" s="200"/>
      <c r="U65" s="200"/>
    </row>
    <row r="66" spans="1:21" ht="24.95" customHeight="1">
      <c r="A66" s="181">
        <v>61</v>
      </c>
      <c r="B66" s="202" t="s">
        <v>368</v>
      </c>
      <c r="C66" s="203" t="s">
        <v>324</v>
      </c>
      <c r="D66" s="203" t="s">
        <v>335</v>
      </c>
      <c r="E66" s="203"/>
      <c r="F66" s="204"/>
      <c r="G66" s="203" t="s">
        <v>336</v>
      </c>
      <c r="H66" s="203" t="s">
        <v>367</v>
      </c>
      <c r="I66" s="202" t="s">
        <v>352</v>
      </c>
      <c r="J66" s="205" t="s">
        <v>338</v>
      </c>
      <c r="K66" s="202" t="s">
        <v>329</v>
      </c>
      <c r="L66" s="206">
        <v>48</v>
      </c>
      <c r="M66" s="203" t="s">
        <v>339</v>
      </c>
      <c r="N66" s="207">
        <v>141300</v>
      </c>
      <c r="Q66" s="200"/>
      <c r="R66" s="209"/>
      <c r="S66" s="210"/>
      <c r="T66" s="200"/>
      <c r="U66" s="200"/>
    </row>
    <row r="67" spans="1:21" ht="24.95" customHeight="1">
      <c r="A67" s="181">
        <v>62</v>
      </c>
      <c r="B67" s="202" t="s">
        <v>368</v>
      </c>
      <c r="C67" s="203" t="s">
        <v>324</v>
      </c>
      <c r="D67" s="203" t="s">
        <v>335</v>
      </c>
      <c r="E67" s="203"/>
      <c r="F67" s="204"/>
      <c r="G67" s="203" t="s">
        <v>336</v>
      </c>
      <c r="H67" s="203" t="s">
        <v>336</v>
      </c>
      <c r="I67" s="202" t="s">
        <v>342</v>
      </c>
      <c r="J67" s="205" t="s">
        <v>338</v>
      </c>
      <c r="K67" s="202" t="s">
        <v>329</v>
      </c>
      <c r="L67" s="206">
        <v>16</v>
      </c>
      <c r="M67" s="203" t="s">
        <v>339</v>
      </c>
      <c r="N67" s="207">
        <v>38800</v>
      </c>
      <c r="Q67" s="200"/>
      <c r="R67" s="209"/>
      <c r="S67" s="210"/>
      <c r="T67" s="200"/>
      <c r="U67" s="200"/>
    </row>
    <row r="68" spans="1:21" ht="24.95" customHeight="1">
      <c r="A68" s="181">
        <v>63</v>
      </c>
      <c r="B68" s="202" t="s">
        <v>368</v>
      </c>
      <c r="C68" s="203" t="s">
        <v>324</v>
      </c>
      <c r="D68" s="203" t="s">
        <v>335</v>
      </c>
      <c r="E68" s="203"/>
      <c r="F68" s="204"/>
      <c r="G68" s="203" t="s">
        <v>336</v>
      </c>
      <c r="H68" s="203" t="s">
        <v>336</v>
      </c>
      <c r="I68" s="202" t="s">
        <v>343</v>
      </c>
      <c r="J68" s="205" t="s">
        <v>338</v>
      </c>
      <c r="K68" s="202" t="s">
        <v>329</v>
      </c>
      <c r="L68" s="206">
        <v>20</v>
      </c>
      <c r="M68" s="203" t="s">
        <v>339</v>
      </c>
      <c r="N68" s="207">
        <v>26500</v>
      </c>
      <c r="Q68" s="200"/>
      <c r="R68" s="209"/>
      <c r="S68" s="210"/>
      <c r="T68" s="200"/>
      <c r="U68" s="200"/>
    </row>
    <row r="69" spans="1:21" ht="24.95" customHeight="1">
      <c r="A69" s="181">
        <v>64</v>
      </c>
      <c r="B69" s="202" t="s">
        <v>368</v>
      </c>
      <c r="C69" s="203" t="s">
        <v>324</v>
      </c>
      <c r="D69" s="203" t="s">
        <v>335</v>
      </c>
      <c r="E69" s="203"/>
      <c r="F69" s="204"/>
      <c r="G69" s="203" t="s">
        <v>336</v>
      </c>
      <c r="H69" s="203" t="s">
        <v>336</v>
      </c>
      <c r="I69" s="202" t="s">
        <v>354</v>
      </c>
      <c r="J69" s="205" t="s">
        <v>338</v>
      </c>
      <c r="K69" s="202" t="s">
        <v>329</v>
      </c>
      <c r="L69" s="206">
        <v>4</v>
      </c>
      <c r="M69" s="203" t="s">
        <v>339</v>
      </c>
      <c r="N69" s="207">
        <v>46200</v>
      </c>
      <c r="Q69" s="200"/>
      <c r="R69" s="209"/>
      <c r="S69" s="210"/>
      <c r="T69" s="200"/>
      <c r="U69" s="200"/>
    </row>
    <row r="70" spans="1:21" ht="24.95" customHeight="1">
      <c r="A70" s="181">
        <v>65</v>
      </c>
      <c r="B70" s="202" t="s">
        <v>368</v>
      </c>
      <c r="C70" s="203" t="s">
        <v>324</v>
      </c>
      <c r="D70" s="203" t="s">
        <v>335</v>
      </c>
      <c r="E70" s="203"/>
      <c r="F70" s="204"/>
      <c r="G70" s="203" t="s">
        <v>336</v>
      </c>
      <c r="H70" s="203" t="s">
        <v>336</v>
      </c>
      <c r="I70" s="202" t="s">
        <v>346</v>
      </c>
      <c r="J70" s="205" t="s">
        <v>338</v>
      </c>
      <c r="K70" s="202" t="s">
        <v>329</v>
      </c>
      <c r="L70" s="206">
        <v>6</v>
      </c>
      <c r="M70" s="203" t="s">
        <v>339</v>
      </c>
      <c r="N70" s="207">
        <v>19500</v>
      </c>
      <c r="Q70" s="200"/>
      <c r="R70" s="209"/>
      <c r="S70" s="210"/>
      <c r="T70" s="200"/>
      <c r="U70" s="200"/>
    </row>
    <row r="71" spans="1:21" ht="24.95" customHeight="1">
      <c r="A71" s="181">
        <v>66</v>
      </c>
      <c r="B71" s="202" t="s">
        <v>374</v>
      </c>
      <c r="C71" s="203" t="s">
        <v>324</v>
      </c>
      <c r="D71" s="203" t="s">
        <v>335</v>
      </c>
      <c r="E71" s="203"/>
      <c r="F71" s="204"/>
      <c r="G71" s="203" t="s">
        <v>336</v>
      </c>
      <c r="H71" s="203" t="s">
        <v>336</v>
      </c>
      <c r="I71" s="202" t="s">
        <v>348</v>
      </c>
      <c r="J71" s="205" t="s">
        <v>338</v>
      </c>
      <c r="K71" s="202" t="s">
        <v>329</v>
      </c>
      <c r="L71" s="206">
        <v>21</v>
      </c>
      <c r="M71" s="203" t="s">
        <v>339</v>
      </c>
      <c r="N71" s="207">
        <v>42100</v>
      </c>
      <c r="Q71" s="200"/>
      <c r="R71" s="209"/>
      <c r="S71" s="210"/>
      <c r="T71" s="200"/>
      <c r="U71" s="200"/>
    </row>
    <row r="72" spans="1:21" ht="24.95" customHeight="1">
      <c r="A72" s="181">
        <v>67</v>
      </c>
      <c r="B72" s="202" t="s">
        <v>374</v>
      </c>
      <c r="C72" s="203" t="s">
        <v>324</v>
      </c>
      <c r="D72" s="203" t="s">
        <v>335</v>
      </c>
      <c r="E72" s="203"/>
      <c r="F72" s="204"/>
      <c r="G72" s="203" t="s">
        <v>336</v>
      </c>
      <c r="H72" s="203" t="s">
        <v>336</v>
      </c>
      <c r="I72" s="202" t="s">
        <v>349</v>
      </c>
      <c r="J72" s="205" t="s">
        <v>350</v>
      </c>
      <c r="K72" s="202" t="s">
        <v>329</v>
      </c>
      <c r="L72" s="206">
        <v>7</v>
      </c>
      <c r="M72" s="203" t="s">
        <v>339</v>
      </c>
      <c r="N72" s="207">
        <v>49000</v>
      </c>
      <c r="Q72" s="200"/>
      <c r="R72" s="209"/>
      <c r="S72" s="210"/>
      <c r="T72" s="200"/>
      <c r="U72" s="200"/>
    </row>
    <row r="73" spans="1:21" ht="24.95" customHeight="1">
      <c r="A73" s="181">
        <v>68</v>
      </c>
      <c r="B73" s="202" t="s">
        <v>374</v>
      </c>
      <c r="C73" s="203" t="s">
        <v>324</v>
      </c>
      <c r="D73" s="203" t="s">
        <v>335</v>
      </c>
      <c r="E73" s="203"/>
      <c r="F73" s="204"/>
      <c r="G73" s="203" t="s">
        <v>336</v>
      </c>
      <c r="H73" s="203" t="s">
        <v>336</v>
      </c>
      <c r="I73" s="202" t="s">
        <v>351</v>
      </c>
      <c r="J73" s="205" t="s">
        <v>350</v>
      </c>
      <c r="K73" s="202" t="s">
        <v>329</v>
      </c>
      <c r="L73" s="206">
        <v>8</v>
      </c>
      <c r="M73" s="203" t="s">
        <v>339</v>
      </c>
      <c r="N73" s="207">
        <v>24000</v>
      </c>
      <c r="Q73" s="200"/>
      <c r="R73" s="209"/>
      <c r="S73" s="210"/>
      <c r="T73" s="200"/>
      <c r="U73" s="200"/>
    </row>
    <row r="74" spans="1:21" ht="24.95" customHeight="1">
      <c r="A74" s="181">
        <v>69</v>
      </c>
      <c r="B74" s="202" t="s">
        <v>374</v>
      </c>
      <c r="C74" s="203" t="s">
        <v>324</v>
      </c>
      <c r="D74" s="203" t="s">
        <v>335</v>
      </c>
      <c r="E74" s="203"/>
      <c r="F74" s="204"/>
      <c r="G74" s="203" t="s">
        <v>336</v>
      </c>
      <c r="H74" s="203" t="s">
        <v>336</v>
      </c>
      <c r="I74" s="202" t="s">
        <v>375</v>
      </c>
      <c r="J74" s="205" t="s">
        <v>338</v>
      </c>
      <c r="K74" s="202" t="s">
        <v>329</v>
      </c>
      <c r="L74" s="206">
        <v>1</v>
      </c>
      <c r="M74" s="203" t="s">
        <v>339</v>
      </c>
      <c r="N74" s="207">
        <v>6000</v>
      </c>
      <c r="Q74" s="200"/>
      <c r="R74" s="209"/>
      <c r="S74" s="210"/>
      <c r="T74" s="200"/>
      <c r="U74" s="200"/>
    </row>
    <row r="75" spans="1:21" ht="24.95" customHeight="1">
      <c r="A75" s="181">
        <v>70</v>
      </c>
      <c r="B75" s="202" t="s">
        <v>374</v>
      </c>
      <c r="C75" s="203" t="s">
        <v>324</v>
      </c>
      <c r="D75" s="203" t="s">
        <v>335</v>
      </c>
      <c r="E75" s="203"/>
      <c r="F75" s="204"/>
      <c r="G75" s="203" t="s">
        <v>336</v>
      </c>
      <c r="H75" s="203" t="s">
        <v>336</v>
      </c>
      <c r="I75" s="202" t="s">
        <v>356</v>
      </c>
      <c r="J75" s="205" t="s">
        <v>350</v>
      </c>
      <c r="K75" s="202" t="s">
        <v>329</v>
      </c>
      <c r="L75" s="206">
        <v>2</v>
      </c>
      <c r="M75" s="203" t="s">
        <v>339</v>
      </c>
      <c r="N75" s="207">
        <v>10000</v>
      </c>
      <c r="Q75" s="200"/>
      <c r="R75" s="209"/>
      <c r="S75" s="210"/>
      <c r="T75" s="200"/>
      <c r="U75" s="200"/>
    </row>
    <row r="76" spans="1:21" ht="24.95" customHeight="1">
      <c r="A76" s="181">
        <v>71</v>
      </c>
      <c r="B76" s="202" t="s">
        <v>374</v>
      </c>
      <c r="C76" s="203" t="s">
        <v>324</v>
      </c>
      <c r="D76" s="203" t="s">
        <v>335</v>
      </c>
      <c r="E76" s="203"/>
      <c r="F76" s="204"/>
      <c r="G76" s="203" t="s">
        <v>336</v>
      </c>
      <c r="H76" s="203" t="s">
        <v>336</v>
      </c>
      <c r="I76" s="202" t="s">
        <v>340</v>
      </c>
      <c r="J76" s="205" t="s">
        <v>338</v>
      </c>
      <c r="K76" s="202" t="s">
        <v>329</v>
      </c>
      <c r="L76" s="206">
        <v>9</v>
      </c>
      <c r="M76" s="203" t="s">
        <v>339</v>
      </c>
      <c r="N76" s="207">
        <v>18200</v>
      </c>
      <c r="Q76" s="200"/>
      <c r="R76" s="209"/>
      <c r="S76" s="210"/>
      <c r="T76" s="200"/>
      <c r="U76" s="200"/>
    </row>
    <row r="77" spans="1:21" ht="24.95" customHeight="1">
      <c r="A77" s="181">
        <v>72</v>
      </c>
      <c r="B77" s="202" t="s">
        <v>374</v>
      </c>
      <c r="C77" s="203" t="s">
        <v>324</v>
      </c>
      <c r="D77" s="203" t="s">
        <v>335</v>
      </c>
      <c r="E77" s="203"/>
      <c r="F77" s="204"/>
      <c r="G77" s="203" t="s">
        <v>336</v>
      </c>
      <c r="H77" s="203" t="s">
        <v>336</v>
      </c>
      <c r="I77" s="202" t="s">
        <v>376</v>
      </c>
      <c r="J77" s="205" t="s">
        <v>377</v>
      </c>
      <c r="K77" s="202" t="s">
        <v>329</v>
      </c>
      <c r="L77" s="206">
        <v>3</v>
      </c>
      <c r="M77" s="203" t="s">
        <v>361</v>
      </c>
      <c r="N77" s="207">
        <v>99000</v>
      </c>
      <c r="Q77" s="200"/>
      <c r="R77" s="209"/>
      <c r="S77" s="210"/>
      <c r="T77" s="200"/>
      <c r="U77" s="200"/>
    </row>
    <row r="78" spans="1:21" ht="24.95" customHeight="1">
      <c r="A78" s="181">
        <v>73</v>
      </c>
      <c r="B78" s="202" t="s">
        <v>374</v>
      </c>
      <c r="C78" s="203" t="s">
        <v>324</v>
      </c>
      <c r="D78" s="203" t="s">
        <v>335</v>
      </c>
      <c r="E78" s="203"/>
      <c r="F78" s="203"/>
      <c r="G78" s="203" t="s">
        <v>336</v>
      </c>
      <c r="H78" s="203" t="s">
        <v>336</v>
      </c>
      <c r="I78" s="202" t="s">
        <v>378</v>
      </c>
      <c r="J78" s="205" t="s">
        <v>338</v>
      </c>
      <c r="K78" s="202" t="s">
        <v>329</v>
      </c>
      <c r="L78" s="206">
        <v>31</v>
      </c>
      <c r="M78" s="203" t="s">
        <v>339</v>
      </c>
      <c r="N78" s="207">
        <v>105100</v>
      </c>
      <c r="Q78" s="200"/>
      <c r="R78" s="209"/>
      <c r="S78" s="210"/>
      <c r="T78" s="200"/>
      <c r="U78" s="200"/>
    </row>
    <row r="79" spans="1:21" ht="24.95" customHeight="1">
      <c r="A79" s="181">
        <v>74</v>
      </c>
      <c r="B79" s="202" t="s">
        <v>374</v>
      </c>
      <c r="C79" s="203" t="s">
        <v>324</v>
      </c>
      <c r="D79" s="203" t="s">
        <v>335</v>
      </c>
      <c r="E79" s="203"/>
      <c r="F79" s="204"/>
      <c r="G79" s="203" t="s">
        <v>336</v>
      </c>
      <c r="H79" s="203" t="s">
        <v>336</v>
      </c>
      <c r="I79" s="202" t="s">
        <v>342</v>
      </c>
      <c r="J79" s="205" t="s">
        <v>338</v>
      </c>
      <c r="K79" s="202" t="s">
        <v>329</v>
      </c>
      <c r="L79" s="206">
        <v>16</v>
      </c>
      <c r="M79" s="203" t="s">
        <v>339</v>
      </c>
      <c r="N79" s="207">
        <v>29500</v>
      </c>
      <c r="Q79" s="200"/>
      <c r="R79" s="209"/>
      <c r="S79" s="210"/>
      <c r="T79" s="200"/>
      <c r="U79" s="200"/>
    </row>
    <row r="80" spans="1:21" ht="24.95" customHeight="1">
      <c r="A80" s="181">
        <v>75</v>
      </c>
      <c r="B80" s="202" t="s">
        <v>374</v>
      </c>
      <c r="C80" s="203" t="s">
        <v>324</v>
      </c>
      <c r="D80" s="203" t="s">
        <v>335</v>
      </c>
      <c r="E80" s="203"/>
      <c r="F80" s="204"/>
      <c r="G80" s="203" t="s">
        <v>336</v>
      </c>
      <c r="H80" s="203" t="s">
        <v>336</v>
      </c>
      <c r="I80" s="202" t="s">
        <v>345</v>
      </c>
      <c r="J80" s="205" t="s">
        <v>338</v>
      </c>
      <c r="K80" s="202" t="s">
        <v>329</v>
      </c>
      <c r="L80" s="206">
        <v>3</v>
      </c>
      <c r="M80" s="203" t="s">
        <v>339</v>
      </c>
      <c r="N80" s="207">
        <v>7800</v>
      </c>
      <c r="Q80" s="200"/>
      <c r="R80" s="209"/>
      <c r="S80" s="210"/>
      <c r="T80" s="200"/>
      <c r="U80" s="200"/>
    </row>
    <row r="81" spans="1:21" ht="24.95" customHeight="1">
      <c r="A81" s="181">
        <v>76</v>
      </c>
      <c r="B81" s="202" t="s">
        <v>374</v>
      </c>
      <c r="C81" s="203" t="s">
        <v>324</v>
      </c>
      <c r="D81" s="203" t="s">
        <v>335</v>
      </c>
      <c r="E81" s="203"/>
      <c r="F81" s="204"/>
      <c r="G81" s="203" t="s">
        <v>336</v>
      </c>
      <c r="H81" s="203" t="s">
        <v>336</v>
      </c>
      <c r="I81" s="202" t="s">
        <v>354</v>
      </c>
      <c r="J81" s="205" t="s">
        <v>338</v>
      </c>
      <c r="K81" s="202" t="s">
        <v>329</v>
      </c>
      <c r="L81" s="206">
        <v>23</v>
      </c>
      <c r="M81" s="203" t="s">
        <v>339</v>
      </c>
      <c r="N81" s="207">
        <v>70600</v>
      </c>
      <c r="Q81" s="200"/>
      <c r="R81" s="209"/>
      <c r="S81" s="210"/>
      <c r="T81" s="200"/>
      <c r="U81" s="200"/>
    </row>
    <row r="82" spans="1:21" ht="24.95" customHeight="1">
      <c r="A82" s="181">
        <v>77</v>
      </c>
      <c r="B82" s="202" t="s">
        <v>374</v>
      </c>
      <c r="C82" s="203" t="s">
        <v>324</v>
      </c>
      <c r="D82" s="203" t="s">
        <v>335</v>
      </c>
      <c r="E82" s="203"/>
      <c r="F82" s="204"/>
      <c r="G82" s="203" t="s">
        <v>336</v>
      </c>
      <c r="H82" s="203" t="s">
        <v>336</v>
      </c>
      <c r="I82" s="202" t="s">
        <v>359</v>
      </c>
      <c r="J82" s="205" t="s">
        <v>338</v>
      </c>
      <c r="K82" s="202" t="s">
        <v>329</v>
      </c>
      <c r="L82" s="206">
        <v>14</v>
      </c>
      <c r="M82" s="203" t="s">
        <v>339</v>
      </c>
      <c r="N82" s="207">
        <v>17500</v>
      </c>
      <c r="Q82" s="200"/>
      <c r="R82" s="209"/>
      <c r="S82" s="210"/>
      <c r="T82" s="200"/>
      <c r="U82" s="200"/>
    </row>
    <row r="83" spans="1:21" ht="24.95" customHeight="1">
      <c r="A83" s="181">
        <v>78</v>
      </c>
      <c r="B83" s="202" t="s">
        <v>379</v>
      </c>
      <c r="C83" s="203" t="s">
        <v>324</v>
      </c>
      <c r="D83" s="203" t="s">
        <v>335</v>
      </c>
      <c r="E83" s="203"/>
      <c r="F83" s="204"/>
      <c r="G83" s="203" t="s">
        <v>336</v>
      </c>
      <c r="H83" s="203" t="s">
        <v>336</v>
      </c>
      <c r="I83" s="202" t="s">
        <v>349</v>
      </c>
      <c r="J83" s="205" t="s">
        <v>350</v>
      </c>
      <c r="K83" s="202" t="s">
        <v>329</v>
      </c>
      <c r="L83" s="206">
        <v>6</v>
      </c>
      <c r="M83" s="203" t="s">
        <v>339</v>
      </c>
      <c r="N83" s="207">
        <v>42000</v>
      </c>
      <c r="Q83" s="200"/>
      <c r="R83" s="209"/>
      <c r="S83" s="210"/>
      <c r="T83" s="200"/>
      <c r="U83" s="200"/>
    </row>
    <row r="84" spans="1:21" ht="24.95" customHeight="1">
      <c r="A84" s="181">
        <v>79</v>
      </c>
      <c r="B84" s="202" t="s">
        <v>379</v>
      </c>
      <c r="C84" s="203" t="s">
        <v>324</v>
      </c>
      <c r="D84" s="203" t="s">
        <v>335</v>
      </c>
      <c r="E84" s="203"/>
      <c r="F84" s="204"/>
      <c r="G84" s="203" t="s">
        <v>336</v>
      </c>
      <c r="H84" s="203" t="s">
        <v>336</v>
      </c>
      <c r="I84" s="202" t="s">
        <v>351</v>
      </c>
      <c r="J84" s="205" t="s">
        <v>350</v>
      </c>
      <c r="K84" s="202" t="s">
        <v>329</v>
      </c>
      <c r="L84" s="206">
        <v>5</v>
      </c>
      <c r="M84" s="203" t="s">
        <v>339</v>
      </c>
      <c r="N84" s="207">
        <v>15000</v>
      </c>
      <c r="Q84" s="200"/>
      <c r="R84" s="209"/>
      <c r="S84" s="210"/>
      <c r="T84" s="200"/>
      <c r="U84" s="200"/>
    </row>
    <row r="85" spans="1:21" ht="24.95" customHeight="1">
      <c r="A85" s="181">
        <v>80</v>
      </c>
      <c r="B85" s="202" t="s">
        <v>379</v>
      </c>
      <c r="C85" s="203" t="s">
        <v>324</v>
      </c>
      <c r="D85" s="203" t="s">
        <v>335</v>
      </c>
      <c r="E85" s="203"/>
      <c r="F85" s="204"/>
      <c r="G85" s="203" t="s">
        <v>336</v>
      </c>
      <c r="H85" s="203" t="s">
        <v>336</v>
      </c>
      <c r="I85" s="202" t="s">
        <v>375</v>
      </c>
      <c r="J85" s="205" t="s">
        <v>373</v>
      </c>
      <c r="K85" s="202" t="s">
        <v>329</v>
      </c>
      <c r="L85" s="206">
        <v>2</v>
      </c>
      <c r="M85" s="203" t="s">
        <v>339</v>
      </c>
      <c r="N85" s="207">
        <v>10800</v>
      </c>
      <c r="Q85" s="200"/>
      <c r="R85" s="209"/>
      <c r="S85" s="210"/>
      <c r="T85" s="200"/>
      <c r="U85" s="200"/>
    </row>
    <row r="86" spans="1:21" ht="24.95" customHeight="1">
      <c r="A86" s="181">
        <v>81</v>
      </c>
      <c r="B86" s="202" t="s">
        <v>379</v>
      </c>
      <c r="C86" s="203" t="s">
        <v>324</v>
      </c>
      <c r="D86" s="203" t="s">
        <v>335</v>
      </c>
      <c r="E86" s="203"/>
      <c r="F86" s="204"/>
      <c r="G86" s="203" t="s">
        <v>336</v>
      </c>
      <c r="H86" s="203" t="s">
        <v>336</v>
      </c>
      <c r="I86" s="202" t="s">
        <v>380</v>
      </c>
      <c r="J86" s="205" t="s">
        <v>350</v>
      </c>
      <c r="K86" s="202" t="s">
        <v>329</v>
      </c>
      <c r="L86" s="206">
        <v>401</v>
      </c>
      <c r="M86" s="203" t="s">
        <v>339</v>
      </c>
      <c r="N86" s="207">
        <v>1383000</v>
      </c>
      <c r="Q86" s="200"/>
      <c r="R86" s="209"/>
      <c r="S86" s="210"/>
      <c r="T86" s="200"/>
      <c r="U86" s="200"/>
    </row>
    <row r="87" spans="1:21" ht="24.95" customHeight="1">
      <c r="A87" s="181">
        <v>82</v>
      </c>
      <c r="B87" s="202" t="s">
        <v>379</v>
      </c>
      <c r="C87" s="203" t="s">
        <v>324</v>
      </c>
      <c r="D87" s="203" t="s">
        <v>335</v>
      </c>
      <c r="E87" s="203"/>
      <c r="F87" s="204"/>
      <c r="G87" s="203" t="s">
        <v>336</v>
      </c>
      <c r="H87" s="203" t="s">
        <v>336</v>
      </c>
      <c r="I87" s="202" t="s">
        <v>340</v>
      </c>
      <c r="J87" s="205" t="s">
        <v>338</v>
      </c>
      <c r="K87" s="202" t="s">
        <v>329</v>
      </c>
      <c r="L87" s="206">
        <v>4</v>
      </c>
      <c r="M87" s="203" t="s">
        <v>339</v>
      </c>
      <c r="N87" s="207">
        <v>9200</v>
      </c>
      <c r="Q87" s="200"/>
      <c r="R87" s="209"/>
      <c r="S87" s="210"/>
      <c r="T87" s="200"/>
      <c r="U87" s="200"/>
    </row>
    <row r="88" spans="1:21" ht="24.95" customHeight="1">
      <c r="A88" s="181">
        <v>83</v>
      </c>
      <c r="B88" s="202" t="s">
        <v>379</v>
      </c>
      <c r="C88" s="203" t="s">
        <v>324</v>
      </c>
      <c r="D88" s="203" t="s">
        <v>335</v>
      </c>
      <c r="E88" s="203"/>
      <c r="F88" s="204"/>
      <c r="G88" s="203" t="s">
        <v>336</v>
      </c>
      <c r="H88" s="203" t="s">
        <v>336</v>
      </c>
      <c r="I88" s="202" t="s">
        <v>352</v>
      </c>
      <c r="J88" s="205" t="s">
        <v>338</v>
      </c>
      <c r="K88" s="202" t="s">
        <v>329</v>
      </c>
      <c r="L88" s="206">
        <v>26</v>
      </c>
      <c r="M88" s="203" t="s">
        <v>339</v>
      </c>
      <c r="N88" s="207">
        <v>83000</v>
      </c>
      <c r="Q88" s="200"/>
      <c r="R88" s="209"/>
      <c r="S88" s="210"/>
      <c r="T88" s="200"/>
      <c r="U88" s="200"/>
    </row>
    <row r="89" spans="1:21" ht="24.95" customHeight="1">
      <c r="A89" s="181">
        <v>84</v>
      </c>
      <c r="B89" s="202" t="s">
        <v>379</v>
      </c>
      <c r="C89" s="203" t="s">
        <v>324</v>
      </c>
      <c r="D89" s="203" t="s">
        <v>335</v>
      </c>
      <c r="E89" s="203"/>
      <c r="F89" s="204"/>
      <c r="G89" s="203" t="s">
        <v>336</v>
      </c>
      <c r="H89" s="203" t="s">
        <v>336</v>
      </c>
      <c r="I89" s="202" t="s">
        <v>342</v>
      </c>
      <c r="J89" s="205" t="s">
        <v>338</v>
      </c>
      <c r="K89" s="202" t="s">
        <v>329</v>
      </c>
      <c r="L89" s="206">
        <v>11</v>
      </c>
      <c r="M89" s="203" t="s">
        <v>339</v>
      </c>
      <c r="N89" s="207">
        <v>29500</v>
      </c>
      <c r="Q89" s="200"/>
      <c r="R89" s="209"/>
      <c r="S89" s="210"/>
      <c r="T89" s="200"/>
      <c r="U89" s="200"/>
    </row>
    <row r="90" spans="1:21" ht="24.95" customHeight="1">
      <c r="A90" s="181">
        <v>85</v>
      </c>
      <c r="B90" s="202" t="s">
        <v>379</v>
      </c>
      <c r="C90" s="203" t="s">
        <v>324</v>
      </c>
      <c r="D90" s="203" t="s">
        <v>335</v>
      </c>
      <c r="E90" s="203"/>
      <c r="F90" s="204"/>
      <c r="G90" s="203" t="s">
        <v>336</v>
      </c>
      <c r="H90" s="203" t="s">
        <v>336</v>
      </c>
      <c r="I90" s="202" t="s">
        <v>343</v>
      </c>
      <c r="J90" s="205" t="s">
        <v>338</v>
      </c>
      <c r="K90" s="202" t="s">
        <v>329</v>
      </c>
      <c r="L90" s="206">
        <v>24</v>
      </c>
      <c r="M90" s="203" t="s">
        <v>339</v>
      </c>
      <c r="N90" s="207">
        <v>34000</v>
      </c>
      <c r="Q90" s="200"/>
      <c r="R90" s="209"/>
      <c r="S90" s="210"/>
      <c r="T90" s="200"/>
      <c r="U90" s="200"/>
    </row>
    <row r="91" spans="1:21" ht="24.95" customHeight="1">
      <c r="A91" s="181">
        <v>86</v>
      </c>
      <c r="B91" s="202" t="s">
        <v>379</v>
      </c>
      <c r="C91" s="203" t="s">
        <v>324</v>
      </c>
      <c r="D91" s="203" t="s">
        <v>335</v>
      </c>
      <c r="E91" s="203"/>
      <c r="F91" s="204"/>
      <c r="G91" s="203" t="s">
        <v>336</v>
      </c>
      <c r="H91" s="203" t="s">
        <v>336</v>
      </c>
      <c r="I91" s="202" t="s">
        <v>354</v>
      </c>
      <c r="J91" s="205" t="s">
        <v>338</v>
      </c>
      <c r="K91" s="202" t="s">
        <v>329</v>
      </c>
      <c r="L91" s="206">
        <v>9</v>
      </c>
      <c r="M91" s="203" t="s">
        <v>339</v>
      </c>
      <c r="N91" s="207">
        <v>26700</v>
      </c>
      <c r="Q91" s="200"/>
      <c r="R91" s="209"/>
      <c r="S91" s="210"/>
      <c r="T91" s="200"/>
      <c r="U91" s="200"/>
    </row>
    <row r="92" spans="1:21" ht="24.95" customHeight="1">
      <c r="A92" s="181">
        <v>87</v>
      </c>
      <c r="B92" s="202" t="s">
        <v>379</v>
      </c>
      <c r="C92" s="203" t="s">
        <v>324</v>
      </c>
      <c r="D92" s="203" t="s">
        <v>335</v>
      </c>
      <c r="E92" s="203"/>
      <c r="F92" s="203"/>
      <c r="G92" s="203" t="s">
        <v>336</v>
      </c>
      <c r="H92" s="203" t="s">
        <v>336</v>
      </c>
      <c r="I92" s="202" t="s">
        <v>346</v>
      </c>
      <c r="J92" s="205" t="s">
        <v>338</v>
      </c>
      <c r="K92" s="202" t="s">
        <v>329</v>
      </c>
      <c r="L92" s="206">
        <v>13</v>
      </c>
      <c r="M92" s="203" t="s">
        <v>339</v>
      </c>
      <c r="N92" s="207">
        <v>30000</v>
      </c>
      <c r="Q92" s="200"/>
      <c r="R92" s="209"/>
      <c r="S92" s="210"/>
      <c r="T92" s="200"/>
      <c r="U92" s="200"/>
    </row>
    <row r="93" spans="1:21" ht="24.95" customHeight="1">
      <c r="A93" s="181">
        <v>88</v>
      </c>
      <c r="B93" s="202" t="s">
        <v>379</v>
      </c>
      <c r="C93" s="203" t="s">
        <v>324</v>
      </c>
      <c r="D93" s="203" t="s">
        <v>335</v>
      </c>
      <c r="E93" s="203"/>
      <c r="F93" s="204"/>
      <c r="G93" s="203" t="s">
        <v>336</v>
      </c>
      <c r="H93" s="203" t="s">
        <v>336</v>
      </c>
      <c r="I93" s="202" t="s">
        <v>359</v>
      </c>
      <c r="J93" s="205" t="s">
        <v>338</v>
      </c>
      <c r="K93" s="202" t="s">
        <v>329</v>
      </c>
      <c r="L93" s="206">
        <v>8</v>
      </c>
      <c r="M93" s="203" t="s">
        <v>339</v>
      </c>
      <c r="N93" s="207">
        <v>31800</v>
      </c>
      <c r="Q93" s="200"/>
      <c r="R93" s="209"/>
      <c r="S93" s="210"/>
      <c r="T93" s="200"/>
      <c r="U93" s="200"/>
    </row>
    <row r="94" spans="1:21" ht="24.95" customHeight="1">
      <c r="A94" s="181">
        <v>89</v>
      </c>
      <c r="B94" s="202" t="s">
        <v>381</v>
      </c>
      <c r="C94" s="203" t="s">
        <v>324</v>
      </c>
      <c r="D94" s="203" t="s">
        <v>335</v>
      </c>
      <c r="E94" s="203"/>
      <c r="F94" s="204"/>
      <c r="G94" s="203" t="s">
        <v>336</v>
      </c>
      <c r="H94" s="203" t="s">
        <v>336</v>
      </c>
      <c r="I94" s="202" t="s">
        <v>348</v>
      </c>
      <c r="J94" s="205" t="s">
        <v>338</v>
      </c>
      <c r="K94" s="202" t="s">
        <v>329</v>
      </c>
      <c r="L94" s="206">
        <v>23</v>
      </c>
      <c r="M94" s="203" t="s">
        <v>339</v>
      </c>
      <c r="N94" s="207">
        <v>33700</v>
      </c>
      <c r="Q94" s="200"/>
      <c r="R94" s="209"/>
      <c r="S94" s="210"/>
      <c r="T94" s="200"/>
      <c r="U94" s="200"/>
    </row>
    <row r="95" spans="1:21" ht="24.95" customHeight="1">
      <c r="A95" s="181">
        <v>90</v>
      </c>
      <c r="B95" s="202" t="s">
        <v>381</v>
      </c>
      <c r="C95" s="203" t="s">
        <v>324</v>
      </c>
      <c r="D95" s="203" t="s">
        <v>335</v>
      </c>
      <c r="E95" s="203"/>
      <c r="F95" s="204"/>
      <c r="G95" s="203" t="s">
        <v>336</v>
      </c>
      <c r="H95" s="203" t="s">
        <v>336</v>
      </c>
      <c r="I95" s="202" t="s">
        <v>349</v>
      </c>
      <c r="J95" s="205" t="s">
        <v>350</v>
      </c>
      <c r="K95" s="202" t="s">
        <v>329</v>
      </c>
      <c r="L95" s="206">
        <v>5</v>
      </c>
      <c r="M95" s="203" t="s">
        <v>339</v>
      </c>
      <c r="N95" s="207">
        <v>35000</v>
      </c>
      <c r="Q95" s="200"/>
      <c r="R95" s="209"/>
      <c r="S95" s="210"/>
      <c r="T95" s="200"/>
      <c r="U95" s="200"/>
    </row>
    <row r="96" spans="1:21" ht="24.95" customHeight="1">
      <c r="A96" s="181">
        <v>91</v>
      </c>
      <c r="B96" s="202" t="s">
        <v>381</v>
      </c>
      <c r="C96" s="203" t="s">
        <v>324</v>
      </c>
      <c r="D96" s="203" t="s">
        <v>335</v>
      </c>
      <c r="E96" s="203"/>
      <c r="F96" s="204"/>
      <c r="G96" s="203" t="s">
        <v>336</v>
      </c>
      <c r="H96" s="203" t="s">
        <v>336</v>
      </c>
      <c r="I96" s="202" t="s">
        <v>351</v>
      </c>
      <c r="J96" s="205" t="s">
        <v>350</v>
      </c>
      <c r="K96" s="202" t="s">
        <v>329</v>
      </c>
      <c r="L96" s="206">
        <v>14</v>
      </c>
      <c r="M96" s="203" t="s">
        <v>339</v>
      </c>
      <c r="N96" s="207">
        <v>42000</v>
      </c>
      <c r="Q96" s="200"/>
      <c r="R96" s="209"/>
      <c r="S96" s="210"/>
      <c r="T96" s="200"/>
      <c r="U96" s="200"/>
    </row>
    <row r="97" spans="1:21" ht="24.95" customHeight="1">
      <c r="A97" s="181">
        <v>92</v>
      </c>
      <c r="B97" s="202" t="s">
        <v>381</v>
      </c>
      <c r="C97" s="203" t="s">
        <v>324</v>
      </c>
      <c r="D97" s="203" t="s">
        <v>335</v>
      </c>
      <c r="E97" s="203"/>
      <c r="F97" s="204"/>
      <c r="G97" s="203" t="s">
        <v>336</v>
      </c>
      <c r="H97" s="203" t="s">
        <v>336</v>
      </c>
      <c r="I97" s="202" t="s">
        <v>376</v>
      </c>
      <c r="J97" s="205" t="s">
        <v>377</v>
      </c>
      <c r="K97" s="202" t="s">
        <v>329</v>
      </c>
      <c r="L97" s="206">
        <v>4</v>
      </c>
      <c r="M97" s="203" t="s">
        <v>339</v>
      </c>
      <c r="N97" s="207">
        <v>132000</v>
      </c>
      <c r="Q97" s="200"/>
      <c r="R97" s="209"/>
      <c r="S97" s="210"/>
      <c r="T97" s="200"/>
      <c r="U97" s="200"/>
    </row>
    <row r="98" spans="1:21" ht="24.95" customHeight="1">
      <c r="A98" s="181">
        <v>93</v>
      </c>
      <c r="B98" s="202" t="s">
        <v>381</v>
      </c>
      <c r="C98" s="203" t="s">
        <v>324</v>
      </c>
      <c r="D98" s="203" t="s">
        <v>335</v>
      </c>
      <c r="E98" s="203"/>
      <c r="F98" s="204"/>
      <c r="G98" s="203" t="s">
        <v>336</v>
      </c>
      <c r="H98" s="203" t="s">
        <v>336</v>
      </c>
      <c r="I98" s="202" t="s">
        <v>352</v>
      </c>
      <c r="J98" s="205" t="s">
        <v>338</v>
      </c>
      <c r="K98" s="202" t="s">
        <v>329</v>
      </c>
      <c r="L98" s="206">
        <v>31</v>
      </c>
      <c r="M98" s="203" t="s">
        <v>339</v>
      </c>
      <c r="N98" s="207">
        <v>100000</v>
      </c>
      <c r="Q98" s="200"/>
      <c r="R98" s="209"/>
      <c r="S98" s="210"/>
      <c r="T98" s="200"/>
      <c r="U98" s="200"/>
    </row>
    <row r="99" spans="1:21" ht="24.95" customHeight="1">
      <c r="A99" s="181">
        <v>94</v>
      </c>
      <c r="B99" s="202" t="s">
        <v>381</v>
      </c>
      <c r="C99" s="203" t="s">
        <v>324</v>
      </c>
      <c r="D99" s="203" t="s">
        <v>335</v>
      </c>
      <c r="E99" s="203"/>
      <c r="F99" s="204"/>
      <c r="G99" s="203" t="s">
        <v>336</v>
      </c>
      <c r="H99" s="203" t="s">
        <v>336</v>
      </c>
      <c r="I99" s="202" t="s">
        <v>342</v>
      </c>
      <c r="J99" s="205" t="s">
        <v>338</v>
      </c>
      <c r="K99" s="202" t="s">
        <v>329</v>
      </c>
      <c r="L99" s="206">
        <v>12</v>
      </c>
      <c r="M99" s="203" t="s">
        <v>339</v>
      </c>
      <c r="N99" s="207">
        <v>21800</v>
      </c>
      <c r="Q99" s="200"/>
      <c r="R99" s="209"/>
      <c r="S99" s="210"/>
      <c r="T99" s="200"/>
      <c r="U99" s="200"/>
    </row>
    <row r="100" spans="1:21" ht="24.95" customHeight="1">
      <c r="A100" s="181">
        <v>95</v>
      </c>
      <c r="B100" s="202" t="s">
        <v>381</v>
      </c>
      <c r="C100" s="203" t="s">
        <v>324</v>
      </c>
      <c r="D100" s="203" t="s">
        <v>335</v>
      </c>
      <c r="E100" s="203"/>
      <c r="F100" s="204"/>
      <c r="G100" s="203" t="s">
        <v>336</v>
      </c>
      <c r="H100" s="203" t="s">
        <v>336</v>
      </c>
      <c r="I100" s="202" t="s">
        <v>343</v>
      </c>
      <c r="J100" s="205" t="s">
        <v>338</v>
      </c>
      <c r="K100" s="202" t="s">
        <v>329</v>
      </c>
      <c r="L100" s="206">
        <v>23</v>
      </c>
      <c r="M100" s="203" t="s">
        <v>339</v>
      </c>
      <c r="N100" s="207">
        <v>30000</v>
      </c>
      <c r="Q100" s="200"/>
      <c r="R100" s="209"/>
      <c r="S100" s="210"/>
      <c r="T100" s="200"/>
      <c r="U100" s="200"/>
    </row>
    <row r="101" spans="1:21" ht="24.95" customHeight="1">
      <c r="A101" s="181">
        <v>96</v>
      </c>
      <c r="B101" s="202" t="s">
        <v>381</v>
      </c>
      <c r="C101" s="203" t="s">
        <v>324</v>
      </c>
      <c r="D101" s="203" t="s">
        <v>335</v>
      </c>
      <c r="E101" s="203"/>
      <c r="F101" s="204"/>
      <c r="G101" s="203" t="s">
        <v>336</v>
      </c>
      <c r="H101" s="203" t="s">
        <v>336</v>
      </c>
      <c r="I101" s="202" t="s">
        <v>344</v>
      </c>
      <c r="J101" s="205" t="s">
        <v>338</v>
      </c>
      <c r="K101" s="202" t="s">
        <v>329</v>
      </c>
      <c r="L101" s="206">
        <v>25</v>
      </c>
      <c r="M101" s="203" t="s">
        <v>339</v>
      </c>
      <c r="N101" s="207">
        <v>72500</v>
      </c>
      <c r="Q101" s="200"/>
      <c r="R101" s="209"/>
      <c r="S101" s="210"/>
      <c r="T101" s="200"/>
      <c r="U101" s="200"/>
    </row>
    <row r="102" spans="1:21" ht="24.95" customHeight="1">
      <c r="A102" s="181">
        <v>97</v>
      </c>
      <c r="B102" s="202" t="s">
        <v>381</v>
      </c>
      <c r="C102" s="203" t="s">
        <v>324</v>
      </c>
      <c r="D102" s="203" t="s">
        <v>335</v>
      </c>
      <c r="E102" s="203"/>
      <c r="F102" s="204"/>
      <c r="G102" s="203" t="s">
        <v>336</v>
      </c>
      <c r="H102" s="203" t="s">
        <v>336</v>
      </c>
      <c r="I102" s="202" t="s">
        <v>353</v>
      </c>
      <c r="J102" s="205" t="s">
        <v>338</v>
      </c>
      <c r="K102" s="202" t="s">
        <v>329</v>
      </c>
      <c r="L102" s="206">
        <v>38</v>
      </c>
      <c r="M102" s="203" t="s">
        <v>339</v>
      </c>
      <c r="N102" s="207">
        <v>123900</v>
      </c>
      <c r="Q102" s="200"/>
      <c r="R102" s="209"/>
      <c r="S102" s="210"/>
      <c r="T102" s="200"/>
      <c r="U102" s="200"/>
    </row>
    <row r="103" spans="1:21" ht="24.95" customHeight="1">
      <c r="A103" s="181">
        <v>98</v>
      </c>
      <c r="B103" s="202" t="s">
        <v>381</v>
      </c>
      <c r="C103" s="203" t="s">
        <v>324</v>
      </c>
      <c r="D103" s="203" t="s">
        <v>335</v>
      </c>
      <c r="E103" s="203"/>
      <c r="F103" s="204"/>
      <c r="G103" s="203" t="s">
        <v>336</v>
      </c>
      <c r="H103" s="203" t="s">
        <v>336</v>
      </c>
      <c r="I103" s="202" t="s">
        <v>345</v>
      </c>
      <c r="J103" s="205" t="s">
        <v>338</v>
      </c>
      <c r="K103" s="202" t="s">
        <v>329</v>
      </c>
      <c r="L103" s="206">
        <v>8</v>
      </c>
      <c r="M103" s="203" t="s">
        <v>339</v>
      </c>
      <c r="N103" s="207">
        <v>14100</v>
      </c>
      <c r="Q103" s="200"/>
      <c r="R103" s="209"/>
      <c r="S103" s="210"/>
      <c r="T103" s="200"/>
      <c r="U103" s="200"/>
    </row>
    <row r="104" spans="1:21" ht="24.95" customHeight="1">
      <c r="A104" s="181">
        <v>99</v>
      </c>
      <c r="B104" s="202" t="s">
        <v>381</v>
      </c>
      <c r="C104" s="203" t="s">
        <v>324</v>
      </c>
      <c r="D104" s="203" t="s">
        <v>335</v>
      </c>
      <c r="E104" s="203"/>
      <c r="F104" s="204"/>
      <c r="G104" s="203" t="s">
        <v>336</v>
      </c>
      <c r="H104" s="203" t="s">
        <v>336</v>
      </c>
      <c r="I104" s="202" t="s">
        <v>354</v>
      </c>
      <c r="J104" s="205" t="s">
        <v>338</v>
      </c>
      <c r="K104" s="202" t="s">
        <v>329</v>
      </c>
      <c r="L104" s="206">
        <v>16</v>
      </c>
      <c r="M104" s="203" t="s">
        <v>339</v>
      </c>
      <c r="N104" s="207">
        <v>41100</v>
      </c>
      <c r="Q104" s="200"/>
      <c r="R104" s="209"/>
      <c r="S104" s="210"/>
      <c r="T104" s="200"/>
      <c r="U104" s="200"/>
    </row>
    <row r="105" spans="1:21" ht="24.95" customHeight="1">
      <c r="A105" s="181">
        <v>100</v>
      </c>
      <c r="B105" s="202" t="s">
        <v>381</v>
      </c>
      <c r="C105" s="203" t="s">
        <v>324</v>
      </c>
      <c r="D105" s="203" t="s">
        <v>335</v>
      </c>
      <c r="E105" s="203"/>
      <c r="F105" s="203"/>
      <c r="G105" s="203" t="s">
        <v>336</v>
      </c>
      <c r="H105" s="203" t="s">
        <v>336</v>
      </c>
      <c r="I105" s="202" t="s">
        <v>346</v>
      </c>
      <c r="J105" s="205" t="s">
        <v>338</v>
      </c>
      <c r="K105" s="202" t="s">
        <v>329</v>
      </c>
      <c r="L105" s="206">
        <v>5</v>
      </c>
      <c r="M105" s="203" t="s">
        <v>339</v>
      </c>
      <c r="N105" s="207">
        <v>17000</v>
      </c>
      <c r="Q105" s="200"/>
      <c r="R105" s="209"/>
      <c r="S105" s="210"/>
      <c r="T105" s="200"/>
      <c r="U105" s="200"/>
    </row>
    <row r="106" spans="1:21" ht="24.95" customHeight="1">
      <c r="A106" s="181">
        <v>101</v>
      </c>
      <c r="B106" s="202" t="s">
        <v>381</v>
      </c>
      <c r="C106" s="203" t="s">
        <v>324</v>
      </c>
      <c r="D106" s="203" t="s">
        <v>335</v>
      </c>
      <c r="E106" s="203"/>
      <c r="F106" s="204"/>
      <c r="G106" s="203" t="s">
        <v>336</v>
      </c>
      <c r="H106" s="203" t="s">
        <v>336</v>
      </c>
      <c r="I106" s="202" t="s">
        <v>359</v>
      </c>
      <c r="J106" s="205" t="s">
        <v>338</v>
      </c>
      <c r="K106" s="202" t="s">
        <v>329</v>
      </c>
      <c r="L106" s="206">
        <v>9</v>
      </c>
      <c r="M106" s="203" t="s">
        <v>339</v>
      </c>
      <c r="N106" s="207">
        <v>47600</v>
      </c>
      <c r="Q106" s="200"/>
      <c r="R106" s="209"/>
      <c r="S106" s="210"/>
      <c r="T106" s="200"/>
      <c r="U106" s="200"/>
    </row>
    <row r="107" spans="1:21" ht="24.95" customHeight="1">
      <c r="A107" s="181">
        <v>102</v>
      </c>
      <c r="B107" s="202" t="s">
        <v>381</v>
      </c>
      <c r="C107" s="203" t="s">
        <v>324</v>
      </c>
      <c r="D107" s="203" t="s">
        <v>335</v>
      </c>
      <c r="E107" s="203"/>
      <c r="F107" s="204"/>
      <c r="G107" s="203" t="s">
        <v>336</v>
      </c>
      <c r="H107" s="203" t="s">
        <v>336</v>
      </c>
      <c r="I107" s="202" t="s">
        <v>382</v>
      </c>
      <c r="J107" s="205" t="s">
        <v>383</v>
      </c>
      <c r="K107" s="202" t="s">
        <v>329</v>
      </c>
      <c r="L107" s="206">
        <v>6</v>
      </c>
      <c r="M107" s="203" t="s">
        <v>339</v>
      </c>
      <c r="N107" s="207">
        <v>48800</v>
      </c>
      <c r="Q107" s="200"/>
      <c r="R107" s="209"/>
      <c r="S107" s="210"/>
      <c r="T107" s="200"/>
      <c r="U107" s="200"/>
    </row>
    <row r="108" spans="1:21" ht="24.95" customHeight="1">
      <c r="A108" s="181">
        <v>103</v>
      </c>
      <c r="B108" s="202" t="s">
        <v>381</v>
      </c>
      <c r="C108" s="203" t="s">
        <v>324</v>
      </c>
      <c r="D108" s="203" t="s">
        <v>335</v>
      </c>
      <c r="E108" s="203"/>
      <c r="F108" s="204"/>
      <c r="G108" s="203" t="s">
        <v>336</v>
      </c>
      <c r="H108" s="203" t="s">
        <v>336</v>
      </c>
      <c r="I108" s="202" t="s">
        <v>382</v>
      </c>
      <c r="J108" s="205" t="s">
        <v>383</v>
      </c>
      <c r="K108" s="202" t="s">
        <v>329</v>
      </c>
      <c r="L108" s="206">
        <v>13</v>
      </c>
      <c r="M108" s="203" t="s">
        <v>339</v>
      </c>
      <c r="N108" s="207">
        <v>124400</v>
      </c>
      <c r="Q108" s="200"/>
      <c r="R108" s="209"/>
      <c r="S108" s="210"/>
      <c r="T108" s="200"/>
      <c r="U108" s="200"/>
    </row>
    <row r="109" spans="1:21" ht="24.95" customHeight="1">
      <c r="A109" s="181">
        <v>104</v>
      </c>
      <c r="B109" s="202" t="s">
        <v>384</v>
      </c>
      <c r="C109" s="203" t="s">
        <v>324</v>
      </c>
      <c r="D109" s="203" t="s">
        <v>335</v>
      </c>
      <c r="E109" s="203"/>
      <c r="F109" s="204"/>
      <c r="G109" s="203" t="s">
        <v>336</v>
      </c>
      <c r="H109" s="203" t="s">
        <v>336</v>
      </c>
      <c r="I109" s="202" t="s">
        <v>385</v>
      </c>
      <c r="J109" s="205" t="s">
        <v>386</v>
      </c>
      <c r="K109" s="202" t="s">
        <v>329</v>
      </c>
      <c r="L109" s="206">
        <v>19</v>
      </c>
      <c r="M109" s="203" t="s">
        <v>339</v>
      </c>
      <c r="N109" s="207">
        <v>190000</v>
      </c>
      <c r="Q109" s="200"/>
      <c r="R109" s="209"/>
      <c r="S109" s="210"/>
      <c r="T109" s="200"/>
      <c r="U109" s="200"/>
    </row>
    <row r="110" spans="1:21" ht="24.95" customHeight="1">
      <c r="A110" s="181">
        <v>105</v>
      </c>
      <c r="B110" s="202" t="s">
        <v>384</v>
      </c>
      <c r="C110" s="203" t="s">
        <v>324</v>
      </c>
      <c r="D110" s="203" t="s">
        <v>335</v>
      </c>
      <c r="E110" s="203"/>
      <c r="F110" s="204"/>
      <c r="G110" s="203" t="s">
        <v>336</v>
      </c>
      <c r="H110" s="203" t="s">
        <v>336</v>
      </c>
      <c r="I110" s="202" t="s">
        <v>387</v>
      </c>
      <c r="J110" s="205" t="s">
        <v>388</v>
      </c>
      <c r="K110" s="202" t="s">
        <v>329</v>
      </c>
      <c r="L110" s="206">
        <v>19</v>
      </c>
      <c r="M110" s="203" t="s">
        <v>339</v>
      </c>
      <c r="N110" s="207">
        <v>152000</v>
      </c>
      <c r="Q110" s="200"/>
      <c r="R110" s="209"/>
      <c r="S110" s="210"/>
      <c r="T110" s="200"/>
      <c r="U110" s="200"/>
    </row>
    <row r="111" spans="1:21" ht="24.95" customHeight="1">
      <c r="A111" s="181">
        <v>106</v>
      </c>
      <c r="B111" s="202" t="s">
        <v>384</v>
      </c>
      <c r="C111" s="203" t="s">
        <v>324</v>
      </c>
      <c r="D111" s="203" t="s">
        <v>335</v>
      </c>
      <c r="E111" s="203"/>
      <c r="F111" s="204"/>
      <c r="G111" s="203" t="s">
        <v>336</v>
      </c>
      <c r="H111" s="203" t="s">
        <v>336</v>
      </c>
      <c r="I111" s="202" t="s">
        <v>348</v>
      </c>
      <c r="J111" s="205" t="s">
        <v>338</v>
      </c>
      <c r="K111" s="202" t="s">
        <v>329</v>
      </c>
      <c r="L111" s="206">
        <v>14</v>
      </c>
      <c r="M111" s="203" t="s">
        <v>339</v>
      </c>
      <c r="N111" s="207">
        <v>22100</v>
      </c>
      <c r="Q111" s="200"/>
      <c r="R111" s="209"/>
      <c r="S111" s="210"/>
      <c r="T111" s="200"/>
      <c r="U111" s="200"/>
    </row>
    <row r="112" spans="1:21" ht="24.95" customHeight="1">
      <c r="A112" s="181">
        <v>107</v>
      </c>
      <c r="B112" s="202" t="s">
        <v>384</v>
      </c>
      <c r="C112" s="203" t="s">
        <v>324</v>
      </c>
      <c r="D112" s="203" t="s">
        <v>335</v>
      </c>
      <c r="E112" s="203"/>
      <c r="F112" s="204"/>
      <c r="G112" s="203" t="s">
        <v>336</v>
      </c>
      <c r="H112" s="203" t="s">
        <v>336</v>
      </c>
      <c r="I112" s="202" t="s">
        <v>349</v>
      </c>
      <c r="J112" s="205" t="s">
        <v>350</v>
      </c>
      <c r="K112" s="202" t="s">
        <v>329</v>
      </c>
      <c r="L112" s="206">
        <v>7</v>
      </c>
      <c r="M112" s="203" t="s">
        <v>339</v>
      </c>
      <c r="N112" s="207">
        <v>49000</v>
      </c>
      <c r="Q112" s="200"/>
      <c r="R112" s="209"/>
      <c r="S112" s="210"/>
      <c r="T112" s="200"/>
      <c r="U112" s="200"/>
    </row>
    <row r="113" spans="1:21" ht="24.95" customHeight="1">
      <c r="A113" s="181">
        <v>108</v>
      </c>
      <c r="B113" s="202" t="s">
        <v>384</v>
      </c>
      <c r="C113" s="203" t="s">
        <v>324</v>
      </c>
      <c r="D113" s="203" t="s">
        <v>335</v>
      </c>
      <c r="E113" s="203"/>
      <c r="F113" s="204"/>
      <c r="G113" s="203" t="s">
        <v>336</v>
      </c>
      <c r="H113" s="203" t="s">
        <v>336</v>
      </c>
      <c r="I113" s="202" t="s">
        <v>352</v>
      </c>
      <c r="J113" s="205" t="s">
        <v>338</v>
      </c>
      <c r="K113" s="202" t="s">
        <v>329</v>
      </c>
      <c r="L113" s="206">
        <v>60</v>
      </c>
      <c r="M113" s="203" t="s">
        <v>339</v>
      </c>
      <c r="N113" s="207">
        <v>199900</v>
      </c>
      <c r="Q113" s="200"/>
      <c r="R113" s="209"/>
      <c r="S113" s="210"/>
      <c r="T113" s="200"/>
      <c r="U113" s="200"/>
    </row>
    <row r="114" spans="1:21" ht="24.95" customHeight="1">
      <c r="A114" s="181">
        <v>109</v>
      </c>
      <c r="B114" s="202" t="s">
        <v>384</v>
      </c>
      <c r="C114" s="203" t="s">
        <v>324</v>
      </c>
      <c r="D114" s="203" t="s">
        <v>335</v>
      </c>
      <c r="E114" s="203"/>
      <c r="F114" s="204"/>
      <c r="G114" s="203" t="s">
        <v>336</v>
      </c>
      <c r="H114" s="203" t="s">
        <v>336</v>
      </c>
      <c r="I114" s="202" t="s">
        <v>342</v>
      </c>
      <c r="J114" s="205" t="s">
        <v>338</v>
      </c>
      <c r="K114" s="202" t="s">
        <v>329</v>
      </c>
      <c r="L114" s="206">
        <v>39</v>
      </c>
      <c r="M114" s="203" t="s">
        <v>339</v>
      </c>
      <c r="N114" s="207">
        <v>95700</v>
      </c>
      <c r="Q114" s="200"/>
      <c r="R114" s="209"/>
      <c r="S114" s="210"/>
      <c r="T114" s="200"/>
      <c r="U114" s="200"/>
    </row>
    <row r="115" spans="1:21" ht="24.95" customHeight="1">
      <c r="A115" s="181">
        <v>110</v>
      </c>
      <c r="B115" s="202" t="s">
        <v>384</v>
      </c>
      <c r="C115" s="203" t="s">
        <v>324</v>
      </c>
      <c r="D115" s="203" t="s">
        <v>335</v>
      </c>
      <c r="E115" s="203"/>
      <c r="F115" s="204"/>
      <c r="G115" s="203" t="s">
        <v>336</v>
      </c>
      <c r="H115" s="203" t="s">
        <v>336</v>
      </c>
      <c r="I115" s="202" t="s">
        <v>389</v>
      </c>
      <c r="J115" s="205" t="s">
        <v>390</v>
      </c>
      <c r="K115" s="202" t="s">
        <v>329</v>
      </c>
      <c r="L115" s="206">
        <v>12</v>
      </c>
      <c r="M115" s="203" t="s">
        <v>339</v>
      </c>
      <c r="N115" s="207">
        <v>37200</v>
      </c>
      <c r="Q115" s="200"/>
      <c r="R115" s="209"/>
      <c r="S115" s="210"/>
      <c r="T115" s="200"/>
      <c r="U115" s="200"/>
    </row>
    <row r="116" spans="1:21" ht="24.95" customHeight="1">
      <c r="A116" s="181">
        <v>111</v>
      </c>
      <c r="B116" s="202" t="s">
        <v>384</v>
      </c>
      <c r="C116" s="203" t="s">
        <v>324</v>
      </c>
      <c r="D116" s="203" t="s">
        <v>335</v>
      </c>
      <c r="E116" s="203"/>
      <c r="F116" s="203"/>
      <c r="G116" s="203" t="s">
        <v>336</v>
      </c>
      <c r="H116" s="203" t="s">
        <v>336</v>
      </c>
      <c r="I116" s="202" t="s">
        <v>346</v>
      </c>
      <c r="J116" s="205" t="s">
        <v>338</v>
      </c>
      <c r="K116" s="202" t="s">
        <v>329</v>
      </c>
      <c r="L116" s="206">
        <v>9</v>
      </c>
      <c r="M116" s="203" t="s">
        <v>339</v>
      </c>
      <c r="N116" s="207">
        <v>15500</v>
      </c>
      <c r="Q116" s="200"/>
      <c r="R116" s="209"/>
      <c r="S116" s="210"/>
      <c r="T116" s="200"/>
      <c r="U116" s="200"/>
    </row>
    <row r="117" spans="1:21" ht="24.95" customHeight="1">
      <c r="A117" s="181">
        <v>112</v>
      </c>
      <c r="B117" s="202" t="s">
        <v>384</v>
      </c>
      <c r="C117" s="203" t="s">
        <v>324</v>
      </c>
      <c r="D117" s="203" t="s">
        <v>335</v>
      </c>
      <c r="E117" s="203"/>
      <c r="F117" s="204"/>
      <c r="G117" s="203" t="s">
        <v>336</v>
      </c>
      <c r="H117" s="203" t="s">
        <v>336</v>
      </c>
      <c r="I117" s="202" t="s">
        <v>340</v>
      </c>
      <c r="J117" s="205" t="s">
        <v>338</v>
      </c>
      <c r="K117" s="202" t="s">
        <v>329</v>
      </c>
      <c r="L117" s="206">
        <v>23</v>
      </c>
      <c r="M117" s="203" t="s">
        <v>339</v>
      </c>
      <c r="N117" s="207">
        <v>48400</v>
      </c>
      <c r="Q117" s="200"/>
      <c r="R117" s="209"/>
      <c r="S117" s="210"/>
      <c r="T117" s="200"/>
      <c r="U117" s="200"/>
    </row>
    <row r="118" spans="1:21" ht="24.95" customHeight="1">
      <c r="A118" s="181">
        <v>113</v>
      </c>
      <c r="B118" s="202" t="s">
        <v>391</v>
      </c>
      <c r="C118" s="203" t="s">
        <v>324</v>
      </c>
      <c r="D118" s="203" t="s">
        <v>335</v>
      </c>
      <c r="E118" s="203"/>
      <c r="F118" s="204"/>
      <c r="G118" s="203" t="s">
        <v>336</v>
      </c>
      <c r="H118" s="203" t="s">
        <v>336</v>
      </c>
      <c r="I118" s="202" t="s">
        <v>349</v>
      </c>
      <c r="J118" s="205" t="s">
        <v>350</v>
      </c>
      <c r="K118" s="202" t="s">
        <v>329</v>
      </c>
      <c r="L118" s="206">
        <v>11</v>
      </c>
      <c r="M118" s="203" t="s">
        <v>339</v>
      </c>
      <c r="N118" s="207">
        <v>77000</v>
      </c>
      <c r="Q118" s="200"/>
      <c r="R118" s="209"/>
      <c r="S118" s="210"/>
      <c r="T118" s="200"/>
      <c r="U118" s="200"/>
    </row>
    <row r="119" spans="1:21" ht="24.95" customHeight="1">
      <c r="A119" s="181">
        <v>114</v>
      </c>
      <c r="B119" s="202" t="s">
        <v>391</v>
      </c>
      <c r="C119" s="203" t="s">
        <v>324</v>
      </c>
      <c r="D119" s="203" t="s">
        <v>335</v>
      </c>
      <c r="E119" s="203"/>
      <c r="F119" s="204"/>
      <c r="G119" s="203" t="s">
        <v>336</v>
      </c>
      <c r="H119" s="203" t="s">
        <v>336</v>
      </c>
      <c r="I119" s="202" t="s">
        <v>351</v>
      </c>
      <c r="J119" s="205" t="s">
        <v>350</v>
      </c>
      <c r="K119" s="202" t="s">
        <v>329</v>
      </c>
      <c r="L119" s="206">
        <v>8</v>
      </c>
      <c r="M119" s="203" t="s">
        <v>339</v>
      </c>
      <c r="N119" s="207">
        <v>24000</v>
      </c>
      <c r="Q119" s="200"/>
      <c r="R119" s="209"/>
      <c r="S119" s="210"/>
      <c r="T119" s="200"/>
      <c r="U119" s="200"/>
    </row>
    <row r="120" spans="1:21" ht="24.95" customHeight="1">
      <c r="A120" s="181">
        <v>115</v>
      </c>
      <c r="B120" s="202" t="s">
        <v>391</v>
      </c>
      <c r="C120" s="203" t="s">
        <v>324</v>
      </c>
      <c r="D120" s="203" t="s">
        <v>335</v>
      </c>
      <c r="E120" s="203"/>
      <c r="F120" s="204"/>
      <c r="G120" s="203" t="s">
        <v>336</v>
      </c>
      <c r="H120" s="203" t="s">
        <v>336</v>
      </c>
      <c r="I120" s="202" t="s">
        <v>356</v>
      </c>
      <c r="J120" s="205" t="s">
        <v>350</v>
      </c>
      <c r="K120" s="202" t="s">
        <v>329</v>
      </c>
      <c r="L120" s="206">
        <v>5</v>
      </c>
      <c r="M120" s="203" t="s">
        <v>339</v>
      </c>
      <c r="N120" s="207">
        <v>25000</v>
      </c>
      <c r="Q120" s="200"/>
      <c r="R120" s="209"/>
      <c r="S120" s="210"/>
      <c r="T120" s="200"/>
      <c r="U120" s="200"/>
    </row>
    <row r="121" spans="1:21" ht="24.95" customHeight="1">
      <c r="A121" s="181">
        <v>116</v>
      </c>
      <c r="B121" s="202" t="s">
        <v>391</v>
      </c>
      <c r="C121" s="203" t="s">
        <v>324</v>
      </c>
      <c r="D121" s="203" t="s">
        <v>335</v>
      </c>
      <c r="E121" s="203"/>
      <c r="F121" s="204"/>
      <c r="G121" s="203" t="s">
        <v>336</v>
      </c>
      <c r="H121" s="203" t="s">
        <v>336</v>
      </c>
      <c r="I121" s="202" t="s">
        <v>340</v>
      </c>
      <c r="J121" s="205" t="s">
        <v>338</v>
      </c>
      <c r="K121" s="202" t="s">
        <v>329</v>
      </c>
      <c r="L121" s="206">
        <v>7</v>
      </c>
      <c r="M121" s="203" t="s">
        <v>339</v>
      </c>
      <c r="N121" s="207">
        <v>15100</v>
      </c>
      <c r="Q121" s="200"/>
      <c r="R121" s="209"/>
      <c r="S121" s="210"/>
      <c r="T121" s="200"/>
      <c r="U121" s="200"/>
    </row>
    <row r="122" spans="1:21" ht="24.95" customHeight="1">
      <c r="A122" s="181">
        <v>117</v>
      </c>
      <c r="B122" s="202" t="s">
        <v>391</v>
      </c>
      <c r="C122" s="203" t="s">
        <v>324</v>
      </c>
      <c r="D122" s="203" t="s">
        <v>335</v>
      </c>
      <c r="E122" s="203"/>
      <c r="F122" s="204"/>
      <c r="G122" s="203" t="s">
        <v>336</v>
      </c>
      <c r="H122" s="203" t="s">
        <v>336</v>
      </c>
      <c r="I122" s="202" t="s">
        <v>352</v>
      </c>
      <c r="J122" s="205" t="s">
        <v>338</v>
      </c>
      <c r="K122" s="202" t="s">
        <v>329</v>
      </c>
      <c r="L122" s="206">
        <v>21</v>
      </c>
      <c r="M122" s="203" t="s">
        <v>339</v>
      </c>
      <c r="N122" s="207">
        <v>71400</v>
      </c>
      <c r="Q122" s="200"/>
      <c r="R122" s="209"/>
      <c r="S122" s="210"/>
      <c r="T122" s="200"/>
      <c r="U122" s="200"/>
    </row>
    <row r="123" spans="1:21" ht="24.95" customHeight="1">
      <c r="A123" s="181">
        <v>118</v>
      </c>
      <c r="B123" s="202" t="s">
        <v>391</v>
      </c>
      <c r="C123" s="203" t="s">
        <v>324</v>
      </c>
      <c r="D123" s="203" t="s">
        <v>335</v>
      </c>
      <c r="E123" s="203"/>
      <c r="F123" s="204"/>
      <c r="G123" s="203" t="s">
        <v>336</v>
      </c>
      <c r="H123" s="203" t="s">
        <v>336</v>
      </c>
      <c r="I123" s="202" t="s">
        <v>342</v>
      </c>
      <c r="J123" s="205" t="s">
        <v>338</v>
      </c>
      <c r="K123" s="202" t="s">
        <v>329</v>
      </c>
      <c r="L123" s="206">
        <v>13</v>
      </c>
      <c r="M123" s="203" t="s">
        <v>339</v>
      </c>
      <c r="N123" s="207">
        <v>34200</v>
      </c>
      <c r="Q123" s="200"/>
      <c r="R123" s="209"/>
      <c r="S123" s="210"/>
      <c r="T123" s="200"/>
      <c r="U123" s="200"/>
    </row>
    <row r="124" spans="1:21" ht="24.95" customHeight="1">
      <c r="A124" s="181">
        <v>119</v>
      </c>
      <c r="B124" s="202" t="s">
        <v>391</v>
      </c>
      <c r="C124" s="203" t="s">
        <v>324</v>
      </c>
      <c r="D124" s="203" t="s">
        <v>335</v>
      </c>
      <c r="E124" s="203"/>
      <c r="F124" s="204"/>
      <c r="G124" s="203" t="s">
        <v>336</v>
      </c>
      <c r="H124" s="203" t="s">
        <v>336</v>
      </c>
      <c r="I124" s="202" t="s">
        <v>344</v>
      </c>
      <c r="J124" s="205" t="s">
        <v>338</v>
      </c>
      <c r="K124" s="202" t="s">
        <v>329</v>
      </c>
      <c r="L124" s="206">
        <v>30</v>
      </c>
      <c r="M124" s="203" t="s">
        <v>339</v>
      </c>
      <c r="N124" s="207">
        <v>87000</v>
      </c>
      <c r="Q124" s="200"/>
      <c r="R124" s="209"/>
      <c r="S124" s="210"/>
      <c r="T124" s="200"/>
      <c r="U124" s="200"/>
    </row>
    <row r="125" spans="1:21" ht="24.95" customHeight="1">
      <c r="A125" s="181">
        <v>120</v>
      </c>
      <c r="B125" s="202" t="s">
        <v>391</v>
      </c>
      <c r="C125" s="203" t="s">
        <v>324</v>
      </c>
      <c r="D125" s="203" t="s">
        <v>335</v>
      </c>
      <c r="E125" s="203"/>
      <c r="F125" s="204"/>
      <c r="G125" s="203" t="s">
        <v>336</v>
      </c>
      <c r="H125" s="203" t="s">
        <v>336</v>
      </c>
      <c r="I125" s="202" t="s">
        <v>353</v>
      </c>
      <c r="J125" s="205" t="s">
        <v>338</v>
      </c>
      <c r="K125" s="202" t="s">
        <v>329</v>
      </c>
      <c r="L125" s="206">
        <v>27</v>
      </c>
      <c r="M125" s="203" t="s">
        <v>339</v>
      </c>
      <c r="N125" s="207">
        <v>90100</v>
      </c>
      <c r="Q125" s="200"/>
      <c r="R125" s="209"/>
      <c r="S125" s="210"/>
      <c r="T125" s="200"/>
      <c r="U125" s="200"/>
    </row>
    <row r="126" spans="1:21" ht="24.95" customHeight="1">
      <c r="A126" s="181">
        <v>121</v>
      </c>
      <c r="B126" s="202" t="s">
        <v>391</v>
      </c>
      <c r="C126" s="203" t="s">
        <v>324</v>
      </c>
      <c r="D126" s="203" t="s">
        <v>335</v>
      </c>
      <c r="E126" s="203"/>
      <c r="F126" s="204"/>
      <c r="G126" s="203" t="s">
        <v>336</v>
      </c>
      <c r="H126" s="203" t="s">
        <v>336</v>
      </c>
      <c r="I126" s="202" t="s">
        <v>354</v>
      </c>
      <c r="J126" s="205" t="s">
        <v>338</v>
      </c>
      <c r="K126" s="202" t="s">
        <v>329</v>
      </c>
      <c r="L126" s="206">
        <v>6</v>
      </c>
      <c r="M126" s="203" t="s">
        <v>339</v>
      </c>
      <c r="N126" s="207">
        <v>22400</v>
      </c>
      <c r="Q126" s="200"/>
      <c r="R126" s="209"/>
      <c r="S126" s="210"/>
      <c r="T126" s="200"/>
      <c r="U126" s="200"/>
    </row>
    <row r="127" spans="1:21" ht="24.95" customHeight="1">
      <c r="A127" s="181">
        <v>122</v>
      </c>
      <c r="B127" s="202" t="s">
        <v>391</v>
      </c>
      <c r="C127" s="203" t="s">
        <v>324</v>
      </c>
      <c r="D127" s="203" t="s">
        <v>335</v>
      </c>
      <c r="E127" s="203"/>
      <c r="F127" s="204"/>
      <c r="G127" s="203" t="s">
        <v>336</v>
      </c>
      <c r="H127" s="203" t="s">
        <v>336</v>
      </c>
      <c r="I127" s="202" t="s">
        <v>346</v>
      </c>
      <c r="J127" s="205" t="s">
        <v>338</v>
      </c>
      <c r="K127" s="202" t="s">
        <v>329</v>
      </c>
      <c r="L127" s="206">
        <v>15</v>
      </c>
      <c r="M127" s="203" t="s">
        <v>339</v>
      </c>
      <c r="N127" s="207">
        <v>42000</v>
      </c>
      <c r="Q127" s="200"/>
      <c r="R127" s="209"/>
      <c r="S127" s="210"/>
      <c r="T127" s="200"/>
      <c r="U127" s="200"/>
    </row>
    <row r="128" spans="1:21" ht="24.95" customHeight="1">
      <c r="A128" s="181">
        <v>123</v>
      </c>
      <c r="B128" s="202" t="s">
        <v>392</v>
      </c>
      <c r="C128" s="203" t="s">
        <v>324</v>
      </c>
      <c r="D128" s="203" t="s">
        <v>335</v>
      </c>
      <c r="E128" s="203"/>
      <c r="F128" s="204"/>
      <c r="G128" s="203" t="s">
        <v>336</v>
      </c>
      <c r="H128" s="203" t="s">
        <v>336</v>
      </c>
      <c r="I128" s="202" t="s">
        <v>348</v>
      </c>
      <c r="J128" s="205" t="s">
        <v>338</v>
      </c>
      <c r="K128" s="202" t="s">
        <v>329</v>
      </c>
      <c r="L128" s="206">
        <v>35</v>
      </c>
      <c r="M128" s="203" t="s">
        <v>339</v>
      </c>
      <c r="N128" s="207">
        <v>84400</v>
      </c>
      <c r="Q128" s="200"/>
      <c r="R128" s="209"/>
      <c r="S128" s="210"/>
      <c r="T128" s="200"/>
      <c r="U128" s="200"/>
    </row>
    <row r="129" spans="1:21" ht="24.95" customHeight="1">
      <c r="A129" s="181">
        <v>124</v>
      </c>
      <c r="B129" s="202" t="s">
        <v>392</v>
      </c>
      <c r="C129" s="203" t="s">
        <v>324</v>
      </c>
      <c r="D129" s="203" t="s">
        <v>335</v>
      </c>
      <c r="E129" s="203"/>
      <c r="F129" s="204"/>
      <c r="G129" s="203" t="s">
        <v>336</v>
      </c>
      <c r="H129" s="203" t="s">
        <v>336</v>
      </c>
      <c r="I129" s="202" t="s">
        <v>349</v>
      </c>
      <c r="J129" s="205" t="s">
        <v>350</v>
      </c>
      <c r="K129" s="202" t="s">
        <v>329</v>
      </c>
      <c r="L129" s="206">
        <v>10</v>
      </c>
      <c r="M129" s="203" t="s">
        <v>339</v>
      </c>
      <c r="N129" s="207">
        <v>70000</v>
      </c>
      <c r="Q129" s="200"/>
      <c r="R129" s="209"/>
      <c r="S129" s="210"/>
      <c r="T129" s="200"/>
      <c r="U129" s="200"/>
    </row>
    <row r="130" spans="1:21" ht="24.95" customHeight="1">
      <c r="A130" s="181">
        <v>125</v>
      </c>
      <c r="B130" s="202" t="s">
        <v>392</v>
      </c>
      <c r="C130" s="203" t="s">
        <v>324</v>
      </c>
      <c r="D130" s="203" t="s">
        <v>335</v>
      </c>
      <c r="E130" s="203"/>
      <c r="F130" s="204"/>
      <c r="G130" s="203" t="s">
        <v>336</v>
      </c>
      <c r="H130" s="203" t="s">
        <v>336</v>
      </c>
      <c r="I130" s="202" t="s">
        <v>356</v>
      </c>
      <c r="J130" s="205" t="s">
        <v>350</v>
      </c>
      <c r="K130" s="202" t="s">
        <v>329</v>
      </c>
      <c r="L130" s="206">
        <v>10</v>
      </c>
      <c r="M130" s="203" t="s">
        <v>339</v>
      </c>
      <c r="N130" s="207">
        <v>50000</v>
      </c>
      <c r="Q130" s="200"/>
      <c r="R130" s="209"/>
      <c r="S130" s="210"/>
      <c r="T130" s="200"/>
      <c r="U130" s="200"/>
    </row>
    <row r="131" spans="1:21" ht="24.95" customHeight="1">
      <c r="A131" s="181">
        <v>126</v>
      </c>
      <c r="B131" s="202" t="s">
        <v>392</v>
      </c>
      <c r="C131" s="203" t="s">
        <v>324</v>
      </c>
      <c r="D131" s="203" t="s">
        <v>335</v>
      </c>
      <c r="E131" s="203"/>
      <c r="F131" s="204"/>
      <c r="G131" s="203" t="s">
        <v>336</v>
      </c>
      <c r="H131" s="203" t="s">
        <v>336</v>
      </c>
      <c r="I131" s="202" t="s">
        <v>376</v>
      </c>
      <c r="J131" s="205" t="s">
        <v>377</v>
      </c>
      <c r="K131" s="202" t="s">
        <v>329</v>
      </c>
      <c r="L131" s="206">
        <v>4</v>
      </c>
      <c r="M131" s="203" t="s">
        <v>339</v>
      </c>
      <c r="N131" s="207">
        <v>132000</v>
      </c>
      <c r="Q131" s="200"/>
      <c r="R131" s="209"/>
      <c r="S131" s="210"/>
      <c r="T131" s="200"/>
      <c r="U131" s="200"/>
    </row>
    <row r="132" spans="1:21" ht="24.95" customHeight="1">
      <c r="A132" s="181">
        <v>127</v>
      </c>
      <c r="B132" s="202" t="s">
        <v>392</v>
      </c>
      <c r="C132" s="203" t="s">
        <v>324</v>
      </c>
      <c r="D132" s="203" t="s">
        <v>335</v>
      </c>
      <c r="E132" s="203"/>
      <c r="F132" s="204"/>
      <c r="G132" s="203" t="s">
        <v>336</v>
      </c>
      <c r="H132" s="203" t="s">
        <v>336</v>
      </c>
      <c r="I132" s="202" t="s">
        <v>352</v>
      </c>
      <c r="J132" s="205" t="s">
        <v>338</v>
      </c>
      <c r="K132" s="202" t="s">
        <v>329</v>
      </c>
      <c r="L132" s="206">
        <v>28</v>
      </c>
      <c r="M132" s="203" t="s">
        <v>339</v>
      </c>
      <c r="N132" s="207">
        <v>83200</v>
      </c>
      <c r="Q132" s="200"/>
      <c r="R132" s="209"/>
      <c r="S132" s="210"/>
      <c r="T132" s="200"/>
      <c r="U132" s="200"/>
    </row>
    <row r="133" spans="1:21" ht="24.95" customHeight="1">
      <c r="A133" s="181">
        <v>128</v>
      </c>
      <c r="B133" s="202" t="s">
        <v>392</v>
      </c>
      <c r="C133" s="203" t="s">
        <v>324</v>
      </c>
      <c r="D133" s="203" t="s">
        <v>335</v>
      </c>
      <c r="E133" s="203"/>
      <c r="F133" s="204"/>
      <c r="G133" s="203" t="s">
        <v>336</v>
      </c>
      <c r="H133" s="203" t="s">
        <v>336</v>
      </c>
      <c r="I133" s="202" t="s">
        <v>342</v>
      </c>
      <c r="J133" s="205" t="s">
        <v>338</v>
      </c>
      <c r="K133" s="202" t="s">
        <v>329</v>
      </c>
      <c r="L133" s="206">
        <v>15</v>
      </c>
      <c r="M133" s="203" t="s">
        <v>339</v>
      </c>
      <c r="N133" s="207">
        <v>31900</v>
      </c>
      <c r="Q133" s="200"/>
      <c r="R133" s="209"/>
      <c r="S133" s="210"/>
      <c r="T133" s="200"/>
      <c r="U133" s="200"/>
    </row>
    <row r="134" spans="1:21" ht="24.95" customHeight="1">
      <c r="A134" s="181">
        <v>129</v>
      </c>
      <c r="B134" s="202" t="s">
        <v>392</v>
      </c>
      <c r="C134" s="203" t="s">
        <v>324</v>
      </c>
      <c r="D134" s="203" t="s">
        <v>335</v>
      </c>
      <c r="E134" s="203"/>
      <c r="F134" s="204"/>
      <c r="G134" s="203" t="s">
        <v>336</v>
      </c>
      <c r="H134" s="203" t="s">
        <v>336</v>
      </c>
      <c r="I134" s="202" t="s">
        <v>343</v>
      </c>
      <c r="J134" s="205" t="s">
        <v>338</v>
      </c>
      <c r="K134" s="202" t="s">
        <v>329</v>
      </c>
      <c r="L134" s="206">
        <v>13</v>
      </c>
      <c r="M134" s="203" t="s">
        <v>339</v>
      </c>
      <c r="N134" s="207">
        <v>15000</v>
      </c>
      <c r="Q134" s="200"/>
      <c r="R134" s="209"/>
      <c r="S134" s="210"/>
      <c r="T134" s="200"/>
      <c r="U134" s="200"/>
    </row>
    <row r="135" spans="1:21" ht="24.95" customHeight="1">
      <c r="A135" s="181">
        <v>130</v>
      </c>
      <c r="B135" s="202" t="s">
        <v>392</v>
      </c>
      <c r="C135" s="203" t="s">
        <v>324</v>
      </c>
      <c r="D135" s="203" t="s">
        <v>335</v>
      </c>
      <c r="E135" s="203"/>
      <c r="F135" s="204"/>
      <c r="G135" s="203" t="s">
        <v>336</v>
      </c>
      <c r="H135" s="203" t="s">
        <v>336</v>
      </c>
      <c r="I135" s="202" t="s">
        <v>353</v>
      </c>
      <c r="J135" s="205" t="s">
        <v>338</v>
      </c>
      <c r="K135" s="202" t="s">
        <v>329</v>
      </c>
      <c r="L135" s="206">
        <v>17</v>
      </c>
      <c r="M135" s="203" t="s">
        <v>339</v>
      </c>
      <c r="N135" s="207">
        <v>54500</v>
      </c>
      <c r="Q135" s="200"/>
      <c r="R135" s="209"/>
      <c r="S135" s="210"/>
      <c r="T135" s="200"/>
      <c r="U135" s="200"/>
    </row>
    <row r="136" spans="1:21" ht="24.95" customHeight="1">
      <c r="A136" s="181">
        <v>131</v>
      </c>
      <c r="B136" s="202" t="s">
        <v>392</v>
      </c>
      <c r="C136" s="203" t="s">
        <v>324</v>
      </c>
      <c r="D136" s="203" t="s">
        <v>335</v>
      </c>
      <c r="E136" s="203"/>
      <c r="F136" s="204"/>
      <c r="G136" s="203" t="s">
        <v>336</v>
      </c>
      <c r="H136" s="203" t="s">
        <v>336</v>
      </c>
      <c r="I136" s="202" t="s">
        <v>345</v>
      </c>
      <c r="J136" s="205" t="s">
        <v>338</v>
      </c>
      <c r="K136" s="202" t="s">
        <v>329</v>
      </c>
      <c r="L136" s="206">
        <v>6</v>
      </c>
      <c r="M136" s="203" t="s">
        <v>339</v>
      </c>
      <c r="N136" s="207">
        <v>10400</v>
      </c>
      <c r="Q136" s="200"/>
      <c r="R136" s="209"/>
      <c r="S136" s="210"/>
      <c r="T136" s="200"/>
      <c r="U136" s="200"/>
    </row>
    <row r="137" spans="1:21" ht="24.95" customHeight="1">
      <c r="A137" s="181">
        <v>132</v>
      </c>
      <c r="B137" s="202" t="s">
        <v>392</v>
      </c>
      <c r="C137" s="203" t="s">
        <v>324</v>
      </c>
      <c r="D137" s="203" t="s">
        <v>335</v>
      </c>
      <c r="E137" s="203"/>
      <c r="F137" s="204"/>
      <c r="G137" s="203" t="s">
        <v>336</v>
      </c>
      <c r="H137" s="203" t="s">
        <v>336</v>
      </c>
      <c r="I137" s="202" t="s">
        <v>354</v>
      </c>
      <c r="J137" s="205" t="s">
        <v>338</v>
      </c>
      <c r="K137" s="202" t="s">
        <v>329</v>
      </c>
      <c r="L137" s="206">
        <v>30</v>
      </c>
      <c r="M137" s="203" t="s">
        <v>339</v>
      </c>
      <c r="N137" s="207">
        <v>132700</v>
      </c>
      <c r="Q137" s="200"/>
      <c r="R137" s="209"/>
      <c r="S137" s="210"/>
      <c r="T137" s="200"/>
      <c r="U137" s="200"/>
    </row>
    <row r="138" spans="1:21" ht="24.95" customHeight="1">
      <c r="A138" s="181">
        <v>133</v>
      </c>
      <c r="B138" s="202" t="s">
        <v>392</v>
      </c>
      <c r="C138" s="203" t="s">
        <v>324</v>
      </c>
      <c r="D138" s="203" t="s">
        <v>335</v>
      </c>
      <c r="E138" s="203"/>
      <c r="F138" s="204"/>
      <c r="G138" s="203" t="s">
        <v>336</v>
      </c>
      <c r="H138" s="203" t="s">
        <v>336</v>
      </c>
      <c r="I138" s="202" t="s">
        <v>393</v>
      </c>
      <c r="J138" s="214" t="s">
        <v>394</v>
      </c>
      <c r="K138" s="202" t="s">
        <v>329</v>
      </c>
      <c r="L138" s="206">
        <v>1122</v>
      </c>
      <c r="M138" s="203" t="s">
        <v>339</v>
      </c>
      <c r="N138" s="207">
        <v>796620</v>
      </c>
      <c r="Q138" s="200"/>
      <c r="R138" s="209"/>
      <c r="S138" s="210"/>
      <c r="T138" s="200"/>
      <c r="U138" s="200"/>
    </row>
    <row r="139" spans="1:21" ht="24.95" customHeight="1">
      <c r="A139" s="181">
        <v>134</v>
      </c>
      <c r="B139" s="202" t="s">
        <v>392</v>
      </c>
      <c r="C139" s="203" t="s">
        <v>324</v>
      </c>
      <c r="D139" s="203" t="s">
        <v>335</v>
      </c>
      <c r="E139" s="203"/>
      <c r="F139" s="204"/>
      <c r="G139" s="203" t="s">
        <v>336</v>
      </c>
      <c r="H139" s="203" t="s">
        <v>336</v>
      </c>
      <c r="I139" s="202" t="s">
        <v>346</v>
      </c>
      <c r="J139" s="205" t="s">
        <v>338</v>
      </c>
      <c r="K139" s="202" t="s">
        <v>329</v>
      </c>
      <c r="L139" s="206">
        <v>9</v>
      </c>
      <c r="M139" s="203" t="s">
        <v>339</v>
      </c>
      <c r="N139" s="207">
        <v>27000</v>
      </c>
      <c r="Q139" s="200"/>
      <c r="R139" s="209"/>
      <c r="S139" s="210"/>
      <c r="T139" s="200"/>
      <c r="U139" s="200"/>
    </row>
    <row r="140" spans="1:21" ht="24.95" customHeight="1">
      <c r="A140" s="181">
        <v>135</v>
      </c>
      <c r="B140" s="202" t="s">
        <v>392</v>
      </c>
      <c r="C140" s="203" t="s">
        <v>324</v>
      </c>
      <c r="D140" s="203" t="s">
        <v>335</v>
      </c>
      <c r="E140" s="203"/>
      <c r="F140" s="203"/>
      <c r="G140" s="203" t="s">
        <v>336</v>
      </c>
      <c r="H140" s="203" t="s">
        <v>336</v>
      </c>
      <c r="I140" s="202" t="s">
        <v>359</v>
      </c>
      <c r="J140" s="205" t="s">
        <v>338</v>
      </c>
      <c r="K140" s="202" t="s">
        <v>329</v>
      </c>
      <c r="L140" s="206">
        <v>12</v>
      </c>
      <c r="M140" s="203" t="s">
        <v>339</v>
      </c>
      <c r="N140" s="207">
        <v>67300</v>
      </c>
      <c r="Q140" s="200"/>
      <c r="R140" s="209"/>
      <c r="S140" s="210"/>
      <c r="T140" s="200"/>
      <c r="U140" s="200"/>
    </row>
    <row r="141" spans="1:21" ht="24.95" customHeight="1">
      <c r="A141" s="181">
        <v>136</v>
      </c>
      <c r="B141" s="202" t="s">
        <v>395</v>
      </c>
      <c r="C141" s="203" t="s">
        <v>324</v>
      </c>
      <c r="D141" s="203" t="s">
        <v>335</v>
      </c>
      <c r="E141" s="203"/>
      <c r="F141" s="204"/>
      <c r="G141" s="203" t="s">
        <v>336</v>
      </c>
      <c r="H141" s="203" t="s">
        <v>336</v>
      </c>
      <c r="I141" s="202" t="s">
        <v>396</v>
      </c>
      <c r="J141" s="205" t="s">
        <v>397</v>
      </c>
      <c r="K141" s="202" t="s">
        <v>371</v>
      </c>
      <c r="L141" s="206">
        <v>2</v>
      </c>
      <c r="M141" s="203" t="s">
        <v>339</v>
      </c>
      <c r="N141" s="207">
        <v>200000</v>
      </c>
      <c r="Q141" s="200"/>
      <c r="R141" s="209"/>
      <c r="S141" s="210"/>
      <c r="T141" s="200"/>
      <c r="U141" s="200"/>
    </row>
    <row r="142" spans="1:21" ht="24.95" customHeight="1">
      <c r="A142" s="181">
        <v>137</v>
      </c>
      <c r="B142" s="202" t="s">
        <v>395</v>
      </c>
      <c r="C142" s="203" t="s">
        <v>324</v>
      </c>
      <c r="D142" s="203" t="s">
        <v>335</v>
      </c>
      <c r="E142" s="203"/>
      <c r="F142" s="204"/>
      <c r="G142" s="203" t="s">
        <v>336</v>
      </c>
      <c r="H142" s="203" t="s">
        <v>336</v>
      </c>
      <c r="I142" s="202" t="s">
        <v>352</v>
      </c>
      <c r="J142" s="205" t="s">
        <v>338</v>
      </c>
      <c r="K142" s="202" t="s">
        <v>329</v>
      </c>
      <c r="L142" s="206">
        <v>17</v>
      </c>
      <c r="M142" s="203" t="s">
        <v>339</v>
      </c>
      <c r="N142" s="207">
        <v>63400</v>
      </c>
      <c r="Q142" s="200"/>
      <c r="R142" s="209"/>
      <c r="S142" s="210"/>
      <c r="T142" s="200"/>
      <c r="U142" s="200"/>
    </row>
    <row r="143" spans="1:21" ht="24.95" customHeight="1">
      <c r="A143" s="181">
        <v>138</v>
      </c>
      <c r="B143" s="202" t="s">
        <v>395</v>
      </c>
      <c r="C143" s="203" t="s">
        <v>324</v>
      </c>
      <c r="D143" s="203" t="s">
        <v>335</v>
      </c>
      <c r="E143" s="203"/>
      <c r="F143" s="204"/>
      <c r="G143" s="203" t="s">
        <v>336</v>
      </c>
      <c r="H143" s="203" t="s">
        <v>336</v>
      </c>
      <c r="I143" s="202" t="s">
        <v>342</v>
      </c>
      <c r="J143" s="205" t="s">
        <v>338</v>
      </c>
      <c r="K143" s="202" t="s">
        <v>329</v>
      </c>
      <c r="L143" s="206">
        <v>8</v>
      </c>
      <c r="M143" s="203" t="s">
        <v>339</v>
      </c>
      <c r="N143" s="207">
        <v>26800</v>
      </c>
      <c r="Q143" s="200"/>
      <c r="R143" s="209"/>
      <c r="S143" s="210"/>
      <c r="T143" s="200"/>
      <c r="U143" s="200"/>
    </row>
    <row r="144" spans="1:21" ht="24.95" customHeight="1">
      <c r="A144" s="181">
        <v>139</v>
      </c>
      <c r="B144" s="202" t="s">
        <v>395</v>
      </c>
      <c r="C144" s="203" t="s">
        <v>324</v>
      </c>
      <c r="D144" s="203" t="s">
        <v>335</v>
      </c>
      <c r="E144" s="203"/>
      <c r="F144" s="204"/>
      <c r="G144" s="203" t="s">
        <v>336</v>
      </c>
      <c r="H144" s="203" t="s">
        <v>336</v>
      </c>
      <c r="I144" s="202" t="s">
        <v>354</v>
      </c>
      <c r="J144" s="205" t="s">
        <v>338</v>
      </c>
      <c r="K144" s="202" t="s">
        <v>329</v>
      </c>
      <c r="L144" s="206">
        <v>35</v>
      </c>
      <c r="M144" s="203" t="s">
        <v>339</v>
      </c>
      <c r="N144" s="207">
        <v>186100</v>
      </c>
      <c r="Q144" s="200"/>
      <c r="R144" s="209"/>
      <c r="S144" s="210"/>
      <c r="T144" s="200"/>
      <c r="U144" s="200"/>
    </row>
    <row r="145" spans="1:21" ht="24.95" customHeight="1">
      <c r="A145" s="181">
        <v>140</v>
      </c>
      <c r="B145" s="202" t="s">
        <v>395</v>
      </c>
      <c r="C145" s="203" t="s">
        <v>324</v>
      </c>
      <c r="D145" s="203" t="s">
        <v>335</v>
      </c>
      <c r="E145" s="203"/>
      <c r="F145" s="204"/>
      <c r="G145" s="203" t="s">
        <v>336</v>
      </c>
      <c r="H145" s="203" t="s">
        <v>336</v>
      </c>
      <c r="I145" s="202" t="s">
        <v>348</v>
      </c>
      <c r="J145" s="205" t="s">
        <v>338</v>
      </c>
      <c r="K145" s="202" t="s">
        <v>329</v>
      </c>
      <c r="L145" s="206">
        <v>45</v>
      </c>
      <c r="M145" s="203" t="s">
        <v>339</v>
      </c>
      <c r="N145" s="207">
        <v>79500</v>
      </c>
      <c r="Q145" s="200"/>
      <c r="R145" s="209"/>
      <c r="S145" s="210"/>
      <c r="T145" s="200"/>
      <c r="U145" s="200"/>
    </row>
    <row r="146" spans="1:21" ht="24.95" customHeight="1">
      <c r="A146" s="181">
        <v>141</v>
      </c>
      <c r="B146" s="202" t="s">
        <v>395</v>
      </c>
      <c r="C146" s="203" t="s">
        <v>324</v>
      </c>
      <c r="D146" s="203" t="s">
        <v>335</v>
      </c>
      <c r="E146" s="203"/>
      <c r="F146" s="204"/>
      <c r="G146" s="203" t="s">
        <v>336</v>
      </c>
      <c r="H146" s="203" t="s">
        <v>336</v>
      </c>
      <c r="I146" s="202" t="s">
        <v>349</v>
      </c>
      <c r="J146" s="205" t="s">
        <v>350</v>
      </c>
      <c r="K146" s="202" t="s">
        <v>329</v>
      </c>
      <c r="L146" s="206">
        <v>8</v>
      </c>
      <c r="M146" s="203" t="s">
        <v>339</v>
      </c>
      <c r="N146" s="207">
        <v>56000</v>
      </c>
      <c r="Q146" s="200"/>
      <c r="R146" s="209"/>
      <c r="S146" s="210"/>
      <c r="T146" s="200"/>
      <c r="U146" s="200"/>
    </row>
    <row r="147" spans="1:21" ht="24.95" customHeight="1">
      <c r="A147" s="181">
        <v>142</v>
      </c>
      <c r="B147" s="202" t="s">
        <v>395</v>
      </c>
      <c r="C147" s="203" t="s">
        <v>324</v>
      </c>
      <c r="D147" s="203" t="s">
        <v>335</v>
      </c>
      <c r="E147" s="203"/>
      <c r="F147" s="204"/>
      <c r="G147" s="203" t="s">
        <v>336</v>
      </c>
      <c r="H147" s="203" t="s">
        <v>336</v>
      </c>
      <c r="I147" s="202" t="s">
        <v>375</v>
      </c>
      <c r="J147" s="205" t="s">
        <v>338</v>
      </c>
      <c r="K147" s="202" t="s">
        <v>329</v>
      </c>
      <c r="L147" s="206">
        <v>4</v>
      </c>
      <c r="M147" s="203" t="s">
        <v>339</v>
      </c>
      <c r="N147" s="207">
        <v>16000</v>
      </c>
      <c r="Q147" s="200"/>
      <c r="R147" s="209"/>
      <c r="S147" s="210"/>
      <c r="T147" s="200"/>
      <c r="U147" s="200"/>
    </row>
    <row r="148" spans="1:21" ht="24.95" customHeight="1">
      <c r="A148" s="181">
        <v>143</v>
      </c>
      <c r="B148" s="202" t="s">
        <v>395</v>
      </c>
      <c r="C148" s="203" t="s">
        <v>324</v>
      </c>
      <c r="D148" s="203" t="s">
        <v>335</v>
      </c>
      <c r="E148" s="203"/>
      <c r="F148" s="204"/>
      <c r="G148" s="203" t="s">
        <v>336</v>
      </c>
      <c r="H148" s="203" t="s">
        <v>336</v>
      </c>
      <c r="I148" s="202" t="s">
        <v>343</v>
      </c>
      <c r="J148" s="205" t="s">
        <v>338</v>
      </c>
      <c r="K148" s="202" t="s">
        <v>329</v>
      </c>
      <c r="L148" s="206">
        <v>15</v>
      </c>
      <c r="M148" s="203" t="s">
        <v>339</v>
      </c>
      <c r="N148" s="207">
        <v>19000</v>
      </c>
      <c r="Q148" s="200"/>
      <c r="R148" s="209"/>
      <c r="S148" s="210"/>
      <c r="T148" s="200"/>
      <c r="U148" s="200"/>
    </row>
    <row r="149" spans="1:21" ht="24.95" customHeight="1">
      <c r="A149" s="181">
        <v>144</v>
      </c>
      <c r="B149" s="202" t="s">
        <v>395</v>
      </c>
      <c r="C149" s="203" t="s">
        <v>324</v>
      </c>
      <c r="D149" s="203" t="s">
        <v>335</v>
      </c>
      <c r="E149" s="203"/>
      <c r="F149" s="204"/>
      <c r="G149" s="203" t="s">
        <v>336</v>
      </c>
      <c r="H149" s="203" t="s">
        <v>336</v>
      </c>
      <c r="I149" s="202" t="s">
        <v>346</v>
      </c>
      <c r="J149" s="205" t="s">
        <v>338</v>
      </c>
      <c r="K149" s="202" t="s">
        <v>329</v>
      </c>
      <c r="L149" s="206">
        <v>3</v>
      </c>
      <c r="M149" s="203" t="s">
        <v>339</v>
      </c>
      <c r="N149" s="207">
        <v>12000</v>
      </c>
      <c r="Q149" s="200"/>
      <c r="R149" s="209"/>
      <c r="S149" s="210"/>
      <c r="T149" s="200"/>
      <c r="U149" s="200"/>
    </row>
    <row r="150" spans="1:21" ht="24.95" customHeight="1">
      <c r="A150" s="181">
        <v>145</v>
      </c>
      <c r="B150" s="202" t="s">
        <v>395</v>
      </c>
      <c r="C150" s="203" t="s">
        <v>324</v>
      </c>
      <c r="D150" s="203" t="s">
        <v>335</v>
      </c>
      <c r="E150" s="203"/>
      <c r="F150" s="204"/>
      <c r="G150" s="203" t="s">
        <v>336</v>
      </c>
      <c r="H150" s="203" t="s">
        <v>336</v>
      </c>
      <c r="I150" s="202" t="s">
        <v>359</v>
      </c>
      <c r="J150" s="205" t="s">
        <v>338</v>
      </c>
      <c r="K150" s="202" t="s">
        <v>329</v>
      </c>
      <c r="L150" s="206">
        <v>36</v>
      </c>
      <c r="M150" s="203" t="s">
        <v>339</v>
      </c>
      <c r="N150" s="207">
        <v>115800</v>
      </c>
      <c r="Q150" s="200"/>
      <c r="R150" s="209"/>
      <c r="S150" s="210"/>
      <c r="T150" s="200"/>
      <c r="U150" s="200"/>
    </row>
    <row r="151" spans="1:21" ht="24.95" customHeight="1">
      <c r="A151" s="181">
        <v>146</v>
      </c>
      <c r="B151" s="202" t="s">
        <v>398</v>
      </c>
      <c r="C151" s="203" t="s">
        <v>324</v>
      </c>
      <c r="D151" s="203" t="s">
        <v>335</v>
      </c>
      <c r="E151" s="203"/>
      <c r="F151" s="204"/>
      <c r="G151" s="203" t="s">
        <v>336</v>
      </c>
      <c r="H151" s="203" t="s">
        <v>336</v>
      </c>
      <c r="I151" s="202" t="s">
        <v>348</v>
      </c>
      <c r="J151" s="205" t="s">
        <v>338</v>
      </c>
      <c r="K151" s="202" t="s">
        <v>329</v>
      </c>
      <c r="L151" s="206">
        <v>26</v>
      </c>
      <c r="M151" s="203" t="s">
        <v>339</v>
      </c>
      <c r="N151" s="207">
        <v>49200</v>
      </c>
      <c r="Q151" s="200"/>
      <c r="R151" s="209"/>
      <c r="S151" s="210"/>
      <c r="T151" s="200"/>
      <c r="U151" s="200"/>
    </row>
    <row r="152" spans="1:21" ht="24.95" customHeight="1">
      <c r="A152" s="181">
        <v>147</v>
      </c>
      <c r="B152" s="202" t="s">
        <v>398</v>
      </c>
      <c r="C152" s="203" t="s">
        <v>324</v>
      </c>
      <c r="D152" s="203" t="s">
        <v>335</v>
      </c>
      <c r="E152" s="203"/>
      <c r="F152" s="204"/>
      <c r="G152" s="203" t="s">
        <v>336</v>
      </c>
      <c r="H152" s="203" t="s">
        <v>336</v>
      </c>
      <c r="I152" s="202" t="s">
        <v>349</v>
      </c>
      <c r="J152" s="205" t="s">
        <v>350</v>
      </c>
      <c r="K152" s="202" t="s">
        <v>329</v>
      </c>
      <c r="L152" s="206">
        <v>5</v>
      </c>
      <c r="M152" s="203" t="s">
        <v>339</v>
      </c>
      <c r="N152" s="207">
        <v>35000</v>
      </c>
      <c r="Q152" s="200"/>
      <c r="R152" s="209"/>
      <c r="S152" s="210"/>
      <c r="T152" s="200"/>
      <c r="U152" s="200"/>
    </row>
    <row r="153" spans="1:21" ht="24.95" customHeight="1">
      <c r="A153" s="181">
        <v>148</v>
      </c>
      <c r="B153" s="202" t="s">
        <v>398</v>
      </c>
      <c r="C153" s="203" t="s">
        <v>324</v>
      </c>
      <c r="D153" s="203" t="s">
        <v>335</v>
      </c>
      <c r="E153" s="203"/>
      <c r="F153" s="204"/>
      <c r="G153" s="203" t="s">
        <v>336</v>
      </c>
      <c r="H153" s="203" t="s">
        <v>336</v>
      </c>
      <c r="I153" s="202" t="s">
        <v>351</v>
      </c>
      <c r="J153" s="205" t="s">
        <v>350</v>
      </c>
      <c r="K153" s="202" t="s">
        <v>329</v>
      </c>
      <c r="L153" s="206">
        <v>5</v>
      </c>
      <c r="M153" s="203" t="s">
        <v>339</v>
      </c>
      <c r="N153" s="207">
        <v>15000</v>
      </c>
      <c r="Q153" s="200"/>
      <c r="R153" s="209"/>
      <c r="S153" s="210"/>
      <c r="T153" s="200"/>
      <c r="U153" s="200"/>
    </row>
    <row r="154" spans="1:21" ht="24.95" customHeight="1">
      <c r="A154" s="181">
        <v>149</v>
      </c>
      <c r="B154" s="202" t="s">
        <v>398</v>
      </c>
      <c r="C154" s="203" t="s">
        <v>324</v>
      </c>
      <c r="D154" s="203" t="s">
        <v>335</v>
      </c>
      <c r="E154" s="203"/>
      <c r="F154" s="203"/>
      <c r="G154" s="203" t="s">
        <v>336</v>
      </c>
      <c r="H154" s="203" t="s">
        <v>336</v>
      </c>
      <c r="I154" s="202" t="s">
        <v>340</v>
      </c>
      <c r="J154" s="205" t="s">
        <v>338</v>
      </c>
      <c r="K154" s="202" t="s">
        <v>329</v>
      </c>
      <c r="L154" s="206">
        <v>7</v>
      </c>
      <c r="M154" s="203" t="s">
        <v>339</v>
      </c>
      <c r="N154" s="207">
        <v>14600</v>
      </c>
      <c r="Q154" s="200"/>
      <c r="R154" s="209"/>
      <c r="S154" s="210"/>
      <c r="T154" s="200"/>
      <c r="U154" s="200"/>
    </row>
    <row r="155" spans="1:21" ht="24.95" customHeight="1">
      <c r="A155" s="181">
        <v>150</v>
      </c>
      <c r="B155" s="202" t="s">
        <v>398</v>
      </c>
      <c r="C155" s="203" t="s">
        <v>324</v>
      </c>
      <c r="D155" s="203" t="s">
        <v>335</v>
      </c>
      <c r="E155" s="203"/>
      <c r="F155" s="204"/>
      <c r="G155" s="203" t="s">
        <v>336</v>
      </c>
      <c r="H155" s="203" t="s">
        <v>336</v>
      </c>
      <c r="I155" s="202" t="s">
        <v>376</v>
      </c>
      <c r="J155" s="205" t="s">
        <v>377</v>
      </c>
      <c r="K155" s="202" t="s">
        <v>329</v>
      </c>
      <c r="L155" s="206">
        <v>3</v>
      </c>
      <c r="M155" s="203" t="s">
        <v>339</v>
      </c>
      <c r="N155" s="207">
        <v>99000</v>
      </c>
      <c r="Q155" s="200"/>
      <c r="R155" s="209"/>
      <c r="S155" s="210"/>
      <c r="T155" s="200"/>
      <c r="U155" s="200"/>
    </row>
    <row r="156" spans="1:21" ht="24.95" customHeight="1">
      <c r="A156" s="181">
        <v>151</v>
      </c>
      <c r="B156" s="202" t="s">
        <v>398</v>
      </c>
      <c r="C156" s="203" t="s">
        <v>324</v>
      </c>
      <c r="D156" s="203" t="s">
        <v>335</v>
      </c>
      <c r="E156" s="203"/>
      <c r="F156" s="204"/>
      <c r="G156" s="203" t="s">
        <v>336</v>
      </c>
      <c r="H156" s="203" t="s">
        <v>336</v>
      </c>
      <c r="I156" s="202" t="s">
        <v>352</v>
      </c>
      <c r="J156" s="205" t="s">
        <v>338</v>
      </c>
      <c r="K156" s="202" t="s">
        <v>329</v>
      </c>
      <c r="L156" s="206">
        <v>4</v>
      </c>
      <c r="M156" s="203" t="s">
        <v>339</v>
      </c>
      <c r="N156" s="207">
        <v>15500</v>
      </c>
      <c r="Q156" s="200"/>
      <c r="R156" s="209"/>
      <c r="S156" s="210"/>
      <c r="T156" s="200"/>
      <c r="U156" s="200"/>
    </row>
    <row r="157" spans="1:21" ht="24.95" customHeight="1">
      <c r="A157" s="181">
        <v>152</v>
      </c>
      <c r="B157" s="202" t="s">
        <v>398</v>
      </c>
      <c r="C157" s="203" t="s">
        <v>324</v>
      </c>
      <c r="D157" s="203" t="s">
        <v>335</v>
      </c>
      <c r="E157" s="203"/>
      <c r="F157" s="204"/>
      <c r="G157" s="203" t="s">
        <v>336</v>
      </c>
      <c r="H157" s="203" t="s">
        <v>336</v>
      </c>
      <c r="I157" s="202" t="s">
        <v>342</v>
      </c>
      <c r="J157" s="205" t="s">
        <v>338</v>
      </c>
      <c r="K157" s="202" t="s">
        <v>329</v>
      </c>
      <c r="L157" s="206">
        <v>14</v>
      </c>
      <c r="M157" s="203" t="s">
        <v>339</v>
      </c>
      <c r="N157" s="207">
        <v>30800</v>
      </c>
      <c r="Q157" s="200"/>
      <c r="R157" s="209"/>
      <c r="S157" s="210"/>
      <c r="T157" s="200"/>
      <c r="U157" s="200"/>
    </row>
    <row r="158" spans="1:21" ht="24.95" customHeight="1">
      <c r="A158" s="181">
        <v>153</v>
      </c>
      <c r="B158" s="202" t="s">
        <v>398</v>
      </c>
      <c r="C158" s="203" t="s">
        <v>324</v>
      </c>
      <c r="D158" s="203" t="s">
        <v>335</v>
      </c>
      <c r="E158" s="203"/>
      <c r="F158" s="204"/>
      <c r="G158" s="203" t="s">
        <v>336</v>
      </c>
      <c r="H158" s="203" t="s">
        <v>336</v>
      </c>
      <c r="I158" s="202" t="s">
        <v>344</v>
      </c>
      <c r="J158" s="205" t="s">
        <v>338</v>
      </c>
      <c r="K158" s="202" t="s">
        <v>329</v>
      </c>
      <c r="L158" s="206">
        <v>26</v>
      </c>
      <c r="M158" s="203" t="s">
        <v>339</v>
      </c>
      <c r="N158" s="207">
        <v>75400</v>
      </c>
      <c r="Q158" s="200"/>
      <c r="R158" s="209"/>
      <c r="S158" s="210"/>
      <c r="T158" s="200"/>
      <c r="U158" s="200"/>
    </row>
    <row r="159" spans="1:21" ht="24.95" customHeight="1">
      <c r="A159" s="181">
        <v>154</v>
      </c>
      <c r="B159" s="202" t="s">
        <v>398</v>
      </c>
      <c r="C159" s="203" t="s">
        <v>324</v>
      </c>
      <c r="D159" s="203" t="s">
        <v>335</v>
      </c>
      <c r="E159" s="203"/>
      <c r="F159" s="204"/>
      <c r="G159" s="203" t="s">
        <v>336</v>
      </c>
      <c r="H159" s="203" t="s">
        <v>336</v>
      </c>
      <c r="I159" s="202" t="s">
        <v>353</v>
      </c>
      <c r="J159" s="205" t="s">
        <v>338</v>
      </c>
      <c r="K159" s="202" t="s">
        <v>329</v>
      </c>
      <c r="L159" s="206">
        <v>20</v>
      </c>
      <c r="M159" s="203" t="s">
        <v>339</v>
      </c>
      <c r="N159" s="207">
        <v>65100</v>
      </c>
      <c r="Q159" s="200"/>
      <c r="R159" s="209"/>
      <c r="S159" s="210"/>
      <c r="T159" s="200"/>
      <c r="U159" s="200"/>
    </row>
    <row r="160" spans="1:21" ht="24.95" customHeight="1">
      <c r="A160" s="181">
        <v>155</v>
      </c>
      <c r="B160" s="202" t="s">
        <v>398</v>
      </c>
      <c r="C160" s="203" t="s">
        <v>324</v>
      </c>
      <c r="D160" s="203" t="s">
        <v>335</v>
      </c>
      <c r="E160" s="203"/>
      <c r="F160" s="204"/>
      <c r="G160" s="203" t="s">
        <v>336</v>
      </c>
      <c r="H160" s="203" t="s">
        <v>336</v>
      </c>
      <c r="I160" s="202" t="s">
        <v>345</v>
      </c>
      <c r="J160" s="205" t="s">
        <v>338</v>
      </c>
      <c r="K160" s="202" t="s">
        <v>329</v>
      </c>
      <c r="L160" s="206">
        <v>9</v>
      </c>
      <c r="M160" s="203" t="s">
        <v>339</v>
      </c>
      <c r="N160" s="207">
        <v>13500</v>
      </c>
      <c r="Q160" s="200"/>
      <c r="R160" s="209"/>
      <c r="S160" s="210"/>
      <c r="T160" s="200"/>
      <c r="U160" s="200"/>
    </row>
    <row r="161" spans="1:21" ht="24.95" customHeight="1">
      <c r="A161" s="181">
        <v>156</v>
      </c>
      <c r="B161" s="202" t="s">
        <v>398</v>
      </c>
      <c r="C161" s="203" t="s">
        <v>324</v>
      </c>
      <c r="D161" s="203" t="s">
        <v>335</v>
      </c>
      <c r="E161" s="203"/>
      <c r="F161" s="204"/>
      <c r="G161" s="203" t="s">
        <v>336</v>
      </c>
      <c r="H161" s="203" t="s">
        <v>336</v>
      </c>
      <c r="I161" s="202" t="s">
        <v>354</v>
      </c>
      <c r="J161" s="205" t="s">
        <v>338</v>
      </c>
      <c r="K161" s="202" t="s">
        <v>329</v>
      </c>
      <c r="L161" s="206">
        <v>39</v>
      </c>
      <c r="M161" s="203" t="s">
        <v>339</v>
      </c>
      <c r="N161" s="207">
        <v>131500</v>
      </c>
      <c r="Q161" s="200"/>
      <c r="R161" s="209"/>
      <c r="S161" s="210"/>
      <c r="T161" s="200"/>
      <c r="U161" s="200"/>
    </row>
    <row r="162" spans="1:21" ht="24.95" customHeight="1">
      <c r="A162" s="181">
        <v>157</v>
      </c>
      <c r="B162" s="202" t="s">
        <v>398</v>
      </c>
      <c r="C162" s="203" t="s">
        <v>324</v>
      </c>
      <c r="D162" s="203" t="s">
        <v>335</v>
      </c>
      <c r="E162" s="203"/>
      <c r="F162" s="204"/>
      <c r="G162" s="203" t="s">
        <v>336</v>
      </c>
      <c r="H162" s="203" t="s">
        <v>336</v>
      </c>
      <c r="I162" s="202" t="s">
        <v>346</v>
      </c>
      <c r="J162" s="205" t="s">
        <v>338</v>
      </c>
      <c r="K162" s="202" t="s">
        <v>329</v>
      </c>
      <c r="L162" s="206">
        <v>10</v>
      </c>
      <c r="M162" s="203" t="s">
        <v>339</v>
      </c>
      <c r="N162" s="207">
        <v>31500</v>
      </c>
      <c r="Q162" s="200"/>
      <c r="R162" s="209"/>
      <c r="S162" s="210"/>
      <c r="T162" s="200"/>
      <c r="U162" s="200"/>
    </row>
    <row r="163" spans="1:21" ht="24.95" customHeight="1">
      <c r="A163" s="181">
        <v>158</v>
      </c>
      <c r="B163" s="202" t="s">
        <v>398</v>
      </c>
      <c r="C163" s="203" t="s">
        <v>324</v>
      </c>
      <c r="D163" s="203" t="s">
        <v>335</v>
      </c>
      <c r="E163" s="203"/>
      <c r="F163" s="204"/>
      <c r="G163" s="203" t="s">
        <v>336</v>
      </c>
      <c r="H163" s="203" t="s">
        <v>336</v>
      </c>
      <c r="I163" s="202" t="s">
        <v>359</v>
      </c>
      <c r="J163" s="205" t="s">
        <v>338</v>
      </c>
      <c r="K163" s="202" t="s">
        <v>329</v>
      </c>
      <c r="L163" s="206">
        <v>16</v>
      </c>
      <c r="M163" s="203" t="s">
        <v>339</v>
      </c>
      <c r="N163" s="207">
        <v>103200</v>
      </c>
      <c r="Q163" s="200"/>
      <c r="R163" s="209"/>
      <c r="S163" s="210"/>
      <c r="T163" s="200"/>
      <c r="U163" s="200"/>
    </row>
    <row r="164" spans="1:21" ht="24.95" customHeight="1">
      <c r="A164" s="181">
        <v>159</v>
      </c>
      <c r="B164" s="202" t="s">
        <v>399</v>
      </c>
      <c r="C164" s="203" t="s">
        <v>324</v>
      </c>
      <c r="D164" s="203" t="s">
        <v>335</v>
      </c>
      <c r="E164" s="203"/>
      <c r="F164" s="204"/>
      <c r="G164" s="203" t="s">
        <v>336</v>
      </c>
      <c r="H164" s="203" t="s">
        <v>336</v>
      </c>
      <c r="I164" s="202" t="s">
        <v>349</v>
      </c>
      <c r="J164" s="205" t="s">
        <v>350</v>
      </c>
      <c r="K164" s="202" t="s">
        <v>329</v>
      </c>
      <c r="L164" s="206">
        <v>3</v>
      </c>
      <c r="M164" s="203" t="s">
        <v>339</v>
      </c>
      <c r="N164" s="207">
        <v>21000</v>
      </c>
      <c r="Q164" s="200"/>
      <c r="R164" s="209"/>
      <c r="S164" s="210"/>
      <c r="T164" s="200"/>
      <c r="U164" s="200"/>
    </row>
    <row r="165" spans="1:21" ht="24.95" customHeight="1">
      <c r="A165" s="181">
        <v>160</v>
      </c>
      <c r="B165" s="202" t="s">
        <v>399</v>
      </c>
      <c r="C165" s="203" t="s">
        <v>324</v>
      </c>
      <c r="D165" s="203" t="s">
        <v>335</v>
      </c>
      <c r="E165" s="203"/>
      <c r="F165" s="204"/>
      <c r="G165" s="203" t="s">
        <v>336</v>
      </c>
      <c r="H165" s="203" t="s">
        <v>336</v>
      </c>
      <c r="I165" s="202" t="s">
        <v>375</v>
      </c>
      <c r="J165" s="205" t="s">
        <v>338</v>
      </c>
      <c r="K165" s="202" t="s">
        <v>329</v>
      </c>
      <c r="L165" s="206">
        <v>4</v>
      </c>
      <c r="M165" s="203" t="s">
        <v>339</v>
      </c>
      <c r="N165" s="207">
        <v>16400</v>
      </c>
      <c r="Q165" s="200"/>
      <c r="R165" s="209"/>
      <c r="S165" s="210"/>
      <c r="T165" s="200"/>
      <c r="U165" s="200"/>
    </row>
    <row r="166" spans="1:21" ht="24.95" customHeight="1">
      <c r="A166" s="181">
        <v>161</v>
      </c>
      <c r="B166" s="202" t="s">
        <v>399</v>
      </c>
      <c r="C166" s="203" t="s">
        <v>324</v>
      </c>
      <c r="D166" s="203" t="s">
        <v>400</v>
      </c>
      <c r="E166" s="203"/>
      <c r="F166" s="204"/>
      <c r="G166" s="203" t="s">
        <v>336</v>
      </c>
      <c r="H166" s="203" t="s">
        <v>336</v>
      </c>
      <c r="I166" s="202" t="s">
        <v>340</v>
      </c>
      <c r="J166" s="205" t="s">
        <v>338</v>
      </c>
      <c r="K166" s="202" t="s">
        <v>329</v>
      </c>
      <c r="L166" s="206">
        <v>8</v>
      </c>
      <c r="M166" s="203" t="s">
        <v>339</v>
      </c>
      <c r="N166" s="207">
        <v>14400</v>
      </c>
      <c r="Q166" s="200"/>
      <c r="R166" s="209"/>
      <c r="S166" s="210"/>
      <c r="T166" s="200"/>
      <c r="U166" s="200"/>
    </row>
    <row r="167" spans="1:21" ht="24.95" customHeight="1">
      <c r="A167" s="181">
        <v>162</v>
      </c>
      <c r="B167" s="202" t="s">
        <v>399</v>
      </c>
      <c r="C167" s="203" t="s">
        <v>324</v>
      </c>
      <c r="D167" s="203" t="s">
        <v>335</v>
      </c>
      <c r="E167" s="203"/>
      <c r="F167" s="204"/>
      <c r="G167" s="203" t="s">
        <v>336</v>
      </c>
      <c r="H167" s="203" t="s">
        <v>336</v>
      </c>
      <c r="I167" s="202" t="s">
        <v>352</v>
      </c>
      <c r="J167" s="205" t="s">
        <v>338</v>
      </c>
      <c r="K167" s="202" t="s">
        <v>329</v>
      </c>
      <c r="L167" s="206">
        <v>52</v>
      </c>
      <c r="M167" s="203" t="s">
        <v>339</v>
      </c>
      <c r="N167" s="207">
        <v>167200</v>
      </c>
      <c r="Q167" s="200"/>
      <c r="R167" s="209"/>
      <c r="S167" s="210"/>
      <c r="T167" s="200"/>
      <c r="U167" s="200"/>
    </row>
    <row r="168" spans="1:21" ht="24.95" customHeight="1">
      <c r="A168" s="181">
        <v>163</v>
      </c>
      <c r="B168" s="202" t="s">
        <v>399</v>
      </c>
      <c r="C168" s="203" t="s">
        <v>324</v>
      </c>
      <c r="D168" s="203" t="s">
        <v>335</v>
      </c>
      <c r="E168" s="203"/>
      <c r="F168" s="204"/>
      <c r="G168" s="203" t="s">
        <v>336</v>
      </c>
      <c r="H168" s="203" t="s">
        <v>336</v>
      </c>
      <c r="I168" s="202" t="s">
        <v>342</v>
      </c>
      <c r="J168" s="205" t="s">
        <v>338</v>
      </c>
      <c r="K168" s="202" t="s">
        <v>329</v>
      </c>
      <c r="L168" s="206">
        <v>27</v>
      </c>
      <c r="M168" s="203" t="s">
        <v>339</v>
      </c>
      <c r="N168" s="207">
        <v>58000</v>
      </c>
      <c r="Q168" s="200"/>
      <c r="R168" s="209"/>
      <c r="S168" s="210"/>
      <c r="T168" s="200"/>
      <c r="U168" s="200"/>
    </row>
    <row r="169" spans="1:21" ht="24.95" customHeight="1">
      <c r="A169" s="181">
        <v>164</v>
      </c>
      <c r="B169" s="202" t="s">
        <v>399</v>
      </c>
      <c r="C169" s="203" t="s">
        <v>324</v>
      </c>
      <c r="D169" s="203" t="s">
        <v>335</v>
      </c>
      <c r="E169" s="203"/>
      <c r="F169" s="204"/>
      <c r="G169" s="203" t="s">
        <v>336</v>
      </c>
      <c r="H169" s="203" t="s">
        <v>336</v>
      </c>
      <c r="I169" s="202" t="s">
        <v>343</v>
      </c>
      <c r="J169" s="205" t="s">
        <v>338</v>
      </c>
      <c r="K169" s="202" t="s">
        <v>329</v>
      </c>
      <c r="L169" s="206">
        <v>22</v>
      </c>
      <c r="M169" s="203" t="s">
        <v>339</v>
      </c>
      <c r="N169" s="207">
        <v>23500</v>
      </c>
      <c r="Q169" s="200"/>
      <c r="R169" s="209"/>
      <c r="S169" s="210"/>
      <c r="T169" s="200"/>
      <c r="U169" s="200"/>
    </row>
    <row r="170" spans="1:21" ht="24.95" customHeight="1">
      <c r="A170" s="181">
        <v>165</v>
      </c>
      <c r="B170" s="202" t="s">
        <v>399</v>
      </c>
      <c r="C170" s="203" t="s">
        <v>324</v>
      </c>
      <c r="D170" s="203" t="s">
        <v>335</v>
      </c>
      <c r="E170" s="203"/>
      <c r="F170" s="204"/>
      <c r="G170" s="203" t="s">
        <v>336</v>
      </c>
      <c r="H170" s="203" t="s">
        <v>336</v>
      </c>
      <c r="I170" s="202" t="s">
        <v>345</v>
      </c>
      <c r="J170" s="205" t="s">
        <v>338</v>
      </c>
      <c r="K170" s="202" t="s">
        <v>329</v>
      </c>
      <c r="L170" s="206">
        <v>8</v>
      </c>
      <c r="M170" s="203" t="s">
        <v>339</v>
      </c>
      <c r="N170" s="207">
        <v>28600</v>
      </c>
      <c r="Q170" s="200"/>
      <c r="R170" s="209"/>
      <c r="S170" s="210"/>
      <c r="T170" s="200"/>
      <c r="U170" s="200"/>
    </row>
    <row r="171" spans="1:21" ht="24.95" customHeight="1">
      <c r="A171" s="181">
        <v>166</v>
      </c>
      <c r="B171" s="202" t="s">
        <v>399</v>
      </c>
      <c r="C171" s="203" t="s">
        <v>324</v>
      </c>
      <c r="D171" s="203" t="s">
        <v>335</v>
      </c>
      <c r="E171" s="203"/>
      <c r="F171" s="203"/>
      <c r="G171" s="203" t="s">
        <v>336</v>
      </c>
      <c r="H171" s="203" t="s">
        <v>336</v>
      </c>
      <c r="I171" s="202" t="s">
        <v>346</v>
      </c>
      <c r="J171" s="205" t="s">
        <v>338</v>
      </c>
      <c r="K171" s="202" t="s">
        <v>329</v>
      </c>
      <c r="L171" s="206">
        <v>12</v>
      </c>
      <c r="M171" s="203" t="s">
        <v>339</v>
      </c>
      <c r="N171" s="207">
        <v>31500</v>
      </c>
      <c r="Q171" s="200"/>
      <c r="R171" s="209"/>
      <c r="S171" s="210"/>
      <c r="T171" s="200"/>
      <c r="U171" s="200"/>
    </row>
    <row r="172" spans="1:21" ht="24.95" customHeight="1">
      <c r="A172" s="181">
        <v>167</v>
      </c>
      <c r="B172" s="202" t="s">
        <v>399</v>
      </c>
      <c r="C172" s="203" t="s">
        <v>324</v>
      </c>
      <c r="D172" s="203" t="s">
        <v>335</v>
      </c>
      <c r="E172" s="203"/>
      <c r="F172" s="204"/>
      <c r="G172" s="203" t="s">
        <v>336</v>
      </c>
      <c r="H172" s="203" t="s">
        <v>336</v>
      </c>
      <c r="I172" s="202" t="s">
        <v>382</v>
      </c>
      <c r="J172" s="205" t="s">
        <v>383</v>
      </c>
      <c r="K172" s="202" t="s">
        <v>329</v>
      </c>
      <c r="L172" s="206">
        <v>14</v>
      </c>
      <c r="M172" s="203" t="s">
        <v>339</v>
      </c>
      <c r="N172" s="207">
        <v>136400</v>
      </c>
      <c r="Q172" s="200"/>
      <c r="R172" s="209"/>
      <c r="S172" s="210"/>
      <c r="T172" s="200"/>
      <c r="U172" s="200"/>
    </row>
    <row r="173" spans="1:21" ht="24.95" customHeight="1">
      <c r="A173" s="181">
        <v>168</v>
      </c>
      <c r="B173" s="202" t="s">
        <v>399</v>
      </c>
      <c r="C173" s="203" t="s">
        <v>324</v>
      </c>
      <c r="D173" s="203" t="s">
        <v>401</v>
      </c>
      <c r="E173" s="203"/>
      <c r="F173" s="204"/>
      <c r="G173" s="203" t="s">
        <v>336</v>
      </c>
      <c r="H173" s="203" t="s">
        <v>336</v>
      </c>
      <c r="I173" s="202" t="s">
        <v>382</v>
      </c>
      <c r="J173" s="205" t="s">
        <v>383</v>
      </c>
      <c r="K173" s="202" t="s">
        <v>329</v>
      </c>
      <c r="L173" s="206">
        <v>4</v>
      </c>
      <c r="M173" s="203" t="s">
        <v>339</v>
      </c>
      <c r="N173" s="207">
        <v>40800</v>
      </c>
      <c r="Q173" s="200"/>
      <c r="R173" s="209"/>
      <c r="S173" s="210"/>
      <c r="T173" s="200"/>
      <c r="U173" s="200"/>
    </row>
    <row r="174" spans="1:21" ht="24.95" customHeight="1">
      <c r="A174" s="181">
        <v>169</v>
      </c>
      <c r="B174" s="202" t="s">
        <v>399</v>
      </c>
      <c r="C174" s="203" t="s">
        <v>324</v>
      </c>
      <c r="D174" s="203" t="s">
        <v>335</v>
      </c>
      <c r="E174" s="203"/>
      <c r="F174" s="204"/>
      <c r="G174" s="203" t="s">
        <v>336</v>
      </c>
      <c r="H174" s="203" t="s">
        <v>336</v>
      </c>
      <c r="I174" s="202" t="s">
        <v>382</v>
      </c>
      <c r="J174" s="205" t="s">
        <v>383</v>
      </c>
      <c r="K174" s="202" t="s">
        <v>329</v>
      </c>
      <c r="L174" s="206">
        <v>5</v>
      </c>
      <c r="M174" s="203" t="s">
        <v>339</v>
      </c>
      <c r="N174" s="207">
        <v>43800</v>
      </c>
      <c r="Q174" s="200"/>
      <c r="R174" s="209"/>
      <c r="S174" s="210"/>
      <c r="T174" s="200"/>
      <c r="U174" s="200"/>
    </row>
    <row r="175" spans="1:21" ht="24.95" customHeight="1">
      <c r="A175" s="181">
        <v>170</v>
      </c>
      <c r="B175" s="202" t="s">
        <v>402</v>
      </c>
      <c r="C175" s="203" t="s">
        <v>324</v>
      </c>
      <c r="D175" s="203" t="s">
        <v>335</v>
      </c>
      <c r="E175" s="203"/>
      <c r="F175" s="204"/>
      <c r="G175" s="203" t="s">
        <v>336</v>
      </c>
      <c r="H175" s="203" t="s">
        <v>336</v>
      </c>
      <c r="I175" s="202" t="s">
        <v>403</v>
      </c>
      <c r="J175" s="205" t="s">
        <v>404</v>
      </c>
      <c r="K175" s="202" t="s">
        <v>405</v>
      </c>
      <c r="L175" s="206">
        <v>10</v>
      </c>
      <c r="M175" s="203" t="s">
        <v>339</v>
      </c>
      <c r="N175" s="207">
        <v>79000</v>
      </c>
      <c r="Q175" s="200"/>
      <c r="R175" s="209"/>
      <c r="S175" s="210"/>
      <c r="T175" s="200"/>
      <c r="U175" s="200"/>
    </row>
    <row r="176" spans="1:21" ht="24.95" customHeight="1">
      <c r="A176" s="181">
        <v>171</v>
      </c>
      <c r="B176" s="202" t="s">
        <v>406</v>
      </c>
      <c r="C176" s="203" t="s">
        <v>324</v>
      </c>
      <c r="D176" s="203" t="s">
        <v>335</v>
      </c>
      <c r="E176" s="203"/>
      <c r="F176" s="204"/>
      <c r="G176" s="203" t="s">
        <v>336</v>
      </c>
      <c r="H176" s="203" t="s">
        <v>336</v>
      </c>
      <c r="I176" s="202" t="s">
        <v>351</v>
      </c>
      <c r="J176" s="205" t="s">
        <v>350</v>
      </c>
      <c r="K176" s="202" t="s">
        <v>329</v>
      </c>
      <c r="L176" s="206">
        <v>8</v>
      </c>
      <c r="M176" s="203" t="s">
        <v>339</v>
      </c>
      <c r="N176" s="207">
        <v>24000</v>
      </c>
      <c r="Q176" s="200"/>
      <c r="R176" s="209"/>
      <c r="S176" s="210"/>
      <c r="T176" s="200"/>
      <c r="U176" s="200"/>
    </row>
    <row r="177" spans="1:21" ht="24.95" customHeight="1">
      <c r="A177" s="181">
        <v>172</v>
      </c>
      <c r="B177" s="202" t="s">
        <v>406</v>
      </c>
      <c r="C177" s="203" t="s">
        <v>324</v>
      </c>
      <c r="D177" s="203" t="s">
        <v>335</v>
      </c>
      <c r="E177" s="203"/>
      <c r="F177" s="204"/>
      <c r="G177" s="203" t="s">
        <v>336</v>
      </c>
      <c r="H177" s="203" t="s">
        <v>336</v>
      </c>
      <c r="I177" s="202" t="s">
        <v>356</v>
      </c>
      <c r="J177" s="205" t="s">
        <v>350</v>
      </c>
      <c r="K177" s="202" t="s">
        <v>329</v>
      </c>
      <c r="L177" s="206">
        <v>4</v>
      </c>
      <c r="M177" s="203" t="s">
        <v>339</v>
      </c>
      <c r="N177" s="207">
        <v>20000</v>
      </c>
      <c r="Q177" s="200"/>
      <c r="R177" s="209"/>
      <c r="S177" s="210"/>
      <c r="T177" s="200"/>
      <c r="U177" s="200"/>
    </row>
    <row r="178" spans="1:21" ht="24.95" customHeight="1">
      <c r="A178" s="181">
        <v>173</v>
      </c>
      <c r="B178" s="202" t="s">
        <v>406</v>
      </c>
      <c r="C178" s="203" t="s">
        <v>324</v>
      </c>
      <c r="D178" s="203" t="s">
        <v>335</v>
      </c>
      <c r="E178" s="203"/>
      <c r="F178" s="204"/>
      <c r="G178" s="203" t="s">
        <v>336</v>
      </c>
      <c r="H178" s="203" t="s">
        <v>336</v>
      </c>
      <c r="I178" s="202" t="s">
        <v>340</v>
      </c>
      <c r="J178" s="205" t="s">
        <v>338</v>
      </c>
      <c r="K178" s="202" t="s">
        <v>329</v>
      </c>
      <c r="L178" s="206">
        <v>9</v>
      </c>
      <c r="M178" s="203" t="s">
        <v>339</v>
      </c>
      <c r="N178" s="207">
        <v>16200</v>
      </c>
      <c r="Q178" s="200"/>
      <c r="R178" s="209"/>
      <c r="S178" s="210"/>
      <c r="T178" s="200"/>
      <c r="U178" s="200"/>
    </row>
    <row r="179" spans="1:21" ht="24.95" customHeight="1">
      <c r="A179" s="181">
        <v>174</v>
      </c>
      <c r="B179" s="202" t="s">
        <v>406</v>
      </c>
      <c r="C179" s="203" t="s">
        <v>324</v>
      </c>
      <c r="D179" s="203" t="s">
        <v>335</v>
      </c>
      <c r="E179" s="203"/>
      <c r="F179" s="204"/>
      <c r="G179" s="203" t="s">
        <v>336</v>
      </c>
      <c r="H179" s="203" t="s">
        <v>336</v>
      </c>
      <c r="I179" s="202" t="s">
        <v>352</v>
      </c>
      <c r="J179" s="205" t="s">
        <v>338</v>
      </c>
      <c r="K179" s="202" t="s">
        <v>329</v>
      </c>
      <c r="L179" s="206">
        <v>20</v>
      </c>
      <c r="M179" s="203" t="s">
        <v>339</v>
      </c>
      <c r="N179" s="207">
        <v>71000</v>
      </c>
      <c r="Q179" s="200"/>
      <c r="R179" s="209"/>
      <c r="S179" s="210"/>
      <c r="T179" s="200"/>
      <c r="U179" s="200"/>
    </row>
    <row r="180" spans="1:21" ht="24.95" customHeight="1">
      <c r="A180" s="181">
        <v>175</v>
      </c>
      <c r="B180" s="202" t="s">
        <v>406</v>
      </c>
      <c r="C180" s="203" t="s">
        <v>324</v>
      </c>
      <c r="D180" s="203" t="s">
        <v>335</v>
      </c>
      <c r="E180" s="203"/>
      <c r="F180" s="203"/>
      <c r="G180" s="203" t="s">
        <v>336</v>
      </c>
      <c r="H180" s="203" t="s">
        <v>336</v>
      </c>
      <c r="I180" s="202" t="s">
        <v>342</v>
      </c>
      <c r="J180" s="205" t="s">
        <v>338</v>
      </c>
      <c r="K180" s="202" t="s">
        <v>329</v>
      </c>
      <c r="L180" s="206">
        <v>15</v>
      </c>
      <c r="M180" s="203" t="s">
        <v>339</v>
      </c>
      <c r="N180" s="207">
        <v>42100</v>
      </c>
      <c r="Q180" s="200"/>
      <c r="R180" s="209"/>
      <c r="S180" s="210"/>
      <c r="T180" s="200"/>
      <c r="U180" s="200"/>
    </row>
    <row r="181" spans="1:21" ht="24.95" customHeight="1">
      <c r="A181" s="181">
        <v>176</v>
      </c>
      <c r="B181" s="202" t="s">
        <v>406</v>
      </c>
      <c r="C181" s="203" t="s">
        <v>324</v>
      </c>
      <c r="D181" s="203" t="s">
        <v>335</v>
      </c>
      <c r="E181" s="203"/>
      <c r="F181" s="204"/>
      <c r="G181" s="203" t="s">
        <v>336</v>
      </c>
      <c r="H181" s="203" t="s">
        <v>336</v>
      </c>
      <c r="I181" s="202" t="s">
        <v>343</v>
      </c>
      <c r="J181" s="205" t="s">
        <v>338</v>
      </c>
      <c r="K181" s="202" t="s">
        <v>329</v>
      </c>
      <c r="L181" s="206">
        <v>25</v>
      </c>
      <c r="M181" s="203" t="s">
        <v>339</v>
      </c>
      <c r="N181" s="207">
        <v>29500</v>
      </c>
      <c r="Q181" s="200"/>
      <c r="R181" s="209"/>
      <c r="S181" s="210"/>
      <c r="T181" s="200"/>
      <c r="U181" s="200"/>
    </row>
    <row r="182" spans="1:21" ht="24.95" customHeight="1">
      <c r="A182" s="181">
        <v>177</v>
      </c>
      <c r="B182" s="202" t="s">
        <v>406</v>
      </c>
      <c r="C182" s="203" t="s">
        <v>324</v>
      </c>
      <c r="D182" s="203" t="s">
        <v>335</v>
      </c>
      <c r="E182" s="203"/>
      <c r="F182" s="204"/>
      <c r="G182" s="203" t="s">
        <v>336</v>
      </c>
      <c r="H182" s="203" t="s">
        <v>336</v>
      </c>
      <c r="I182" s="202" t="s">
        <v>353</v>
      </c>
      <c r="J182" s="205" t="s">
        <v>338</v>
      </c>
      <c r="K182" s="202" t="s">
        <v>329</v>
      </c>
      <c r="L182" s="206">
        <v>14</v>
      </c>
      <c r="M182" s="203" t="s">
        <v>339</v>
      </c>
      <c r="N182" s="207">
        <v>38400</v>
      </c>
      <c r="Q182" s="200"/>
      <c r="R182" s="209"/>
      <c r="S182" s="210"/>
      <c r="T182" s="200"/>
      <c r="U182" s="200"/>
    </row>
    <row r="183" spans="1:21" ht="24.95" customHeight="1">
      <c r="A183" s="181">
        <v>178</v>
      </c>
      <c r="B183" s="202" t="s">
        <v>406</v>
      </c>
      <c r="C183" s="203" t="s">
        <v>324</v>
      </c>
      <c r="D183" s="203" t="s">
        <v>335</v>
      </c>
      <c r="E183" s="203"/>
      <c r="F183" s="204"/>
      <c r="G183" s="203" t="s">
        <v>336</v>
      </c>
      <c r="H183" s="203" t="s">
        <v>336</v>
      </c>
      <c r="I183" s="202" t="s">
        <v>345</v>
      </c>
      <c r="J183" s="205" t="s">
        <v>338</v>
      </c>
      <c r="K183" s="202" t="s">
        <v>329</v>
      </c>
      <c r="L183" s="206">
        <v>2</v>
      </c>
      <c r="M183" s="203" t="s">
        <v>339</v>
      </c>
      <c r="N183" s="207">
        <v>37100</v>
      </c>
      <c r="Q183" s="200"/>
      <c r="R183" s="209"/>
      <c r="S183" s="210"/>
      <c r="T183" s="200"/>
      <c r="U183" s="200"/>
    </row>
    <row r="184" spans="1:21" ht="24.95" customHeight="1">
      <c r="A184" s="181">
        <v>179</v>
      </c>
      <c r="B184" s="202" t="s">
        <v>406</v>
      </c>
      <c r="C184" s="203" t="s">
        <v>324</v>
      </c>
      <c r="D184" s="203" t="s">
        <v>335</v>
      </c>
      <c r="E184" s="203"/>
      <c r="F184" s="204"/>
      <c r="G184" s="203" t="s">
        <v>336</v>
      </c>
      <c r="H184" s="203" t="s">
        <v>336</v>
      </c>
      <c r="I184" s="202" t="s">
        <v>354</v>
      </c>
      <c r="J184" s="205" t="s">
        <v>338</v>
      </c>
      <c r="K184" s="202" t="s">
        <v>329</v>
      </c>
      <c r="L184" s="206">
        <v>24</v>
      </c>
      <c r="M184" s="203" t="s">
        <v>339</v>
      </c>
      <c r="N184" s="207">
        <v>95900</v>
      </c>
      <c r="Q184" s="200"/>
      <c r="R184" s="209"/>
      <c r="S184" s="210"/>
      <c r="T184" s="200"/>
      <c r="U184" s="200"/>
    </row>
    <row r="185" spans="1:21" ht="24.95" customHeight="1">
      <c r="A185" s="181">
        <v>180</v>
      </c>
      <c r="B185" s="202" t="s">
        <v>406</v>
      </c>
      <c r="C185" s="203" t="s">
        <v>324</v>
      </c>
      <c r="D185" s="203" t="s">
        <v>335</v>
      </c>
      <c r="E185" s="203"/>
      <c r="F185" s="204"/>
      <c r="G185" s="203" t="s">
        <v>336</v>
      </c>
      <c r="H185" s="203" t="s">
        <v>336</v>
      </c>
      <c r="I185" s="202" t="s">
        <v>346</v>
      </c>
      <c r="J185" s="205" t="s">
        <v>338</v>
      </c>
      <c r="K185" s="202" t="s">
        <v>329</v>
      </c>
      <c r="L185" s="206">
        <v>14</v>
      </c>
      <c r="M185" s="203" t="s">
        <v>339</v>
      </c>
      <c r="N185" s="207">
        <v>30500</v>
      </c>
      <c r="Q185" s="200"/>
      <c r="R185" s="209"/>
      <c r="S185" s="210"/>
      <c r="T185" s="200"/>
      <c r="U185" s="200"/>
    </row>
    <row r="186" spans="1:21" ht="24.95" customHeight="1">
      <c r="A186" s="181">
        <v>181</v>
      </c>
      <c r="B186" s="202" t="s">
        <v>406</v>
      </c>
      <c r="C186" s="203" t="s">
        <v>324</v>
      </c>
      <c r="D186" s="203" t="s">
        <v>335</v>
      </c>
      <c r="E186" s="203"/>
      <c r="F186" s="204"/>
      <c r="G186" s="203" t="s">
        <v>336</v>
      </c>
      <c r="H186" s="203" t="s">
        <v>336</v>
      </c>
      <c r="I186" s="202" t="s">
        <v>359</v>
      </c>
      <c r="J186" s="205" t="s">
        <v>338</v>
      </c>
      <c r="K186" s="202" t="s">
        <v>329</v>
      </c>
      <c r="L186" s="206">
        <v>14</v>
      </c>
      <c r="M186" s="203" t="s">
        <v>339</v>
      </c>
      <c r="N186" s="207">
        <v>50200</v>
      </c>
      <c r="Q186" s="200"/>
      <c r="R186" s="209"/>
      <c r="S186" s="210"/>
      <c r="T186" s="200"/>
      <c r="U186" s="200"/>
    </row>
    <row r="187" spans="1:21" ht="24.95" customHeight="1">
      <c r="A187" s="181">
        <v>182</v>
      </c>
      <c r="B187" s="202" t="s">
        <v>406</v>
      </c>
      <c r="C187" s="203" t="s">
        <v>324</v>
      </c>
      <c r="D187" s="203" t="s">
        <v>335</v>
      </c>
      <c r="E187" s="203"/>
      <c r="F187" s="204"/>
      <c r="G187" s="203" t="s">
        <v>336</v>
      </c>
      <c r="H187" s="203" t="s">
        <v>336</v>
      </c>
      <c r="I187" s="202" t="s">
        <v>348</v>
      </c>
      <c r="J187" s="205" t="s">
        <v>338</v>
      </c>
      <c r="K187" s="202" t="s">
        <v>329</v>
      </c>
      <c r="L187" s="206">
        <v>20</v>
      </c>
      <c r="M187" s="203" t="s">
        <v>339</v>
      </c>
      <c r="N187" s="207">
        <v>41300</v>
      </c>
      <c r="Q187" s="200"/>
      <c r="R187" s="209"/>
      <c r="S187" s="210"/>
      <c r="T187" s="200"/>
      <c r="U187" s="200"/>
    </row>
    <row r="188" spans="1:21" ht="24.95" customHeight="1">
      <c r="A188" s="181">
        <v>183</v>
      </c>
      <c r="B188" s="202" t="s">
        <v>407</v>
      </c>
      <c r="C188" s="203" t="s">
        <v>324</v>
      </c>
      <c r="D188" s="203" t="s">
        <v>335</v>
      </c>
      <c r="E188" s="203"/>
      <c r="F188" s="204"/>
      <c r="G188" s="203" t="s">
        <v>336</v>
      </c>
      <c r="H188" s="203" t="s">
        <v>336</v>
      </c>
      <c r="I188" s="202" t="s">
        <v>408</v>
      </c>
      <c r="J188" s="205" t="s">
        <v>409</v>
      </c>
      <c r="K188" s="202" t="s">
        <v>410</v>
      </c>
      <c r="L188" s="206">
        <v>302</v>
      </c>
      <c r="M188" s="203" t="s">
        <v>339</v>
      </c>
      <c r="N188" s="207">
        <v>1212091</v>
      </c>
      <c r="Q188" s="200"/>
      <c r="R188" s="209"/>
      <c r="S188" s="210"/>
      <c r="T188" s="200"/>
      <c r="U188" s="200"/>
    </row>
    <row r="189" spans="1:21" ht="24.95" customHeight="1">
      <c r="A189" s="181">
        <v>184</v>
      </c>
      <c r="B189" s="202" t="s">
        <v>407</v>
      </c>
      <c r="C189" s="203" t="s">
        <v>324</v>
      </c>
      <c r="D189" s="203" t="s">
        <v>335</v>
      </c>
      <c r="E189" s="203"/>
      <c r="F189" s="204"/>
      <c r="G189" s="203" t="s">
        <v>336</v>
      </c>
      <c r="H189" s="203" t="s">
        <v>336</v>
      </c>
      <c r="I189" s="202" t="s">
        <v>382</v>
      </c>
      <c r="J189" s="205" t="s">
        <v>383</v>
      </c>
      <c r="K189" s="202" t="s">
        <v>329</v>
      </c>
      <c r="L189" s="206">
        <v>9</v>
      </c>
      <c r="M189" s="203" t="s">
        <v>339</v>
      </c>
      <c r="N189" s="207">
        <v>88600</v>
      </c>
      <c r="Q189" s="200"/>
      <c r="R189" s="209"/>
      <c r="S189" s="210"/>
      <c r="T189" s="200"/>
      <c r="U189" s="200"/>
    </row>
    <row r="190" spans="1:21" ht="24.95" customHeight="1">
      <c r="A190" s="181">
        <v>185</v>
      </c>
      <c r="B190" s="202" t="s">
        <v>407</v>
      </c>
      <c r="C190" s="203" t="s">
        <v>324</v>
      </c>
      <c r="D190" s="203" t="s">
        <v>335</v>
      </c>
      <c r="E190" s="203"/>
      <c r="F190" s="204"/>
      <c r="G190" s="203" t="s">
        <v>336</v>
      </c>
      <c r="H190" s="203" t="s">
        <v>336</v>
      </c>
      <c r="I190" s="202" t="s">
        <v>382</v>
      </c>
      <c r="J190" s="205" t="s">
        <v>383</v>
      </c>
      <c r="K190" s="202" t="s">
        <v>329</v>
      </c>
      <c r="L190" s="206">
        <v>6</v>
      </c>
      <c r="M190" s="203" t="s">
        <v>339</v>
      </c>
      <c r="N190" s="207">
        <v>60700</v>
      </c>
      <c r="Q190" s="200"/>
      <c r="R190" s="209"/>
      <c r="S190" s="210"/>
      <c r="T190" s="200"/>
      <c r="U190" s="200"/>
    </row>
    <row r="191" spans="1:21" ht="24.95" customHeight="1">
      <c r="A191" s="181">
        <v>186</v>
      </c>
      <c r="B191" s="202" t="s">
        <v>407</v>
      </c>
      <c r="C191" s="203" t="s">
        <v>324</v>
      </c>
      <c r="D191" s="203" t="s">
        <v>335</v>
      </c>
      <c r="E191" s="203"/>
      <c r="F191" s="204"/>
      <c r="G191" s="203" t="s">
        <v>336</v>
      </c>
      <c r="H191" s="203" t="s">
        <v>336</v>
      </c>
      <c r="I191" s="202" t="s">
        <v>349</v>
      </c>
      <c r="J191" s="205" t="s">
        <v>350</v>
      </c>
      <c r="K191" s="202" t="s">
        <v>329</v>
      </c>
      <c r="L191" s="206">
        <v>6</v>
      </c>
      <c r="M191" s="203" t="s">
        <v>339</v>
      </c>
      <c r="N191" s="207">
        <v>42000</v>
      </c>
      <c r="Q191" s="200"/>
      <c r="R191" s="209"/>
      <c r="S191" s="210"/>
      <c r="T191" s="200"/>
      <c r="U191" s="200"/>
    </row>
    <row r="192" spans="1:21" ht="24.95" customHeight="1">
      <c r="A192" s="181">
        <v>187</v>
      </c>
      <c r="B192" s="202" t="s">
        <v>407</v>
      </c>
      <c r="C192" s="203" t="s">
        <v>324</v>
      </c>
      <c r="D192" s="203" t="s">
        <v>335</v>
      </c>
      <c r="E192" s="203"/>
      <c r="F192" s="204"/>
      <c r="G192" s="203" t="s">
        <v>336</v>
      </c>
      <c r="H192" s="203" t="s">
        <v>336</v>
      </c>
      <c r="I192" s="202" t="s">
        <v>351</v>
      </c>
      <c r="J192" s="205" t="s">
        <v>350</v>
      </c>
      <c r="K192" s="202" t="s">
        <v>329</v>
      </c>
      <c r="L192" s="206">
        <v>8</v>
      </c>
      <c r="M192" s="203" t="s">
        <v>339</v>
      </c>
      <c r="N192" s="207">
        <v>24000</v>
      </c>
      <c r="Q192" s="200"/>
      <c r="R192" s="209"/>
      <c r="S192" s="210"/>
      <c r="T192" s="200"/>
      <c r="U192" s="200"/>
    </row>
    <row r="193" spans="1:21" ht="24.95" customHeight="1">
      <c r="A193" s="181">
        <v>188</v>
      </c>
      <c r="B193" s="202" t="s">
        <v>407</v>
      </c>
      <c r="C193" s="203" t="s">
        <v>324</v>
      </c>
      <c r="D193" s="203" t="s">
        <v>335</v>
      </c>
      <c r="E193" s="203"/>
      <c r="F193" s="204"/>
      <c r="G193" s="203" t="s">
        <v>336</v>
      </c>
      <c r="H193" s="203" t="s">
        <v>336</v>
      </c>
      <c r="I193" s="202" t="s">
        <v>375</v>
      </c>
      <c r="J193" s="205" t="s">
        <v>338</v>
      </c>
      <c r="K193" s="202" t="s">
        <v>329</v>
      </c>
      <c r="L193" s="206">
        <v>2</v>
      </c>
      <c r="M193" s="203" t="s">
        <v>339</v>
      </c>
      <c r="N193" s="207">
        <v>7000</v>
      </c>
      <c r="Q193" s="200"/>
      <c r="R193" s="209"/>
      <c r="S193" s="210"/>
      <c r="T193" s="200"/>
      <c r="U193" s="200"/>
    </row>
    <row r="194" spans="1:21" ht="24.95" customHeight="1">
      <c r="A194" s="181">
        <v>189</v>
      </c>
      <c r="B194" s="202" t="s">
        <v>407</v>
      </c>
      <c r="C194" s="203" t="s">
        <v>324</v>
      </c>
      <c r="D194" s="203" t="s">
        <v>335</v>
      </c>
      <c r="E194" s="203"/>
      <c r="F194" s="204"/>
      <c r="G194" s="203" t="s">
        <v>336</v>
      </c>
      <c r="H194" s="203" t="s">
        <v>336</v>
      </c>
      <c r="I194" s="202" t="s">
        <v>340</v>
      </c>
      <c r="J194" s="205" t="s">
        <v>338</v>
      </c>
      <c r="K194" s="202" t="s">
        <v>329</v>
      </c>
      <c r="L194" s="206">
        <v>3</v>
      </c>
      <c r="M194" s="203" t="s">
        <v>339</v>
      </c>
      <c r="N194" s="207">
        <v>6900</v>
      </c>
      <c r="Q194" s="200"/>
      <c r="R194" s="209"/>
      <c r="S194" s="210"/>
      <c r="T194" s="200"/>
      <c r="U194" s="200"/>
    </row>
    <row r="195" spans="1:21" ht="24.95" customHeight="1">
      <c r="A195" s="181">
        <v>190</v>
      </c>
      <c r="B195" s="202" t="s">
        <v>407</v>
      </c>
      <c r="C195" s="203" t="s">
        <v>324</v>
      </c>
      <c r="D195" s="203" t="s">
        <v>335</v>
      </c>
      <c r="E195" s="203"/>
      <c r="F195" s="204"/>
      <c r="G195" s="203" t="s">
        <v>336</v>
      </c>
      <c r="H195" s="203" t="s">
        <v>336</v>
      </c>
      <c r="I195" s="202" t="s">
        <v>352</v>
      </c>
      <c r="J195" s="205" t="s">
        <v>338</v>
      </c>
      <c r="K195" s="202" t="s">
        <v>329</v>
      </c>
      <c r="L195" s="206">
        <v>29</v>
      </c>
      <c r="M195" s="203" t="s">
        <v>339</v>
      </c>
      <c r="N195" s="207">
        <v>101700</v>
      </c>
      <c r="Q195" s="200"/>
      <c r="R195" s="209"/>
      <c r="S195" s="210"/>
      <c r="T195" s="200"/>
      <c r="U195" s="200"/>
    </row>
    <row r="196" spans="1:21" ht="24.95" customHeight="1">
      <c r="A196" s="181">
        <v>191</v>
      </c>
      <c r="B196" s="202" t="s">
        <v>407</v>
      </c>
      <c r="C196" s="203" t="s">
        <v>324</v>
      </c>
      <c r="D196" s="203" t="s">
        <v>335</v>
      </c>
      <c r="E196" s="203"/>
      <c r="F196" s="204"/>
      <c r="G196" s="203" t="s">
        <v>336</v>
      </c>
      <c r="H196" s="203" t="s">
        <v>336</v>
      </c>
      <c r="I196" s="202" t="s">
        <v>342</v>
      </c>
      <c r="J196" s="205" t="s">
        <v>338</v>
      </c>
      <c r="K196" s="202" t="s">
        <v>329</v>
      </c>
      <c r="L196" s="206">
        <v>79</v>
      </c>
      <c r="M196" s="203" t="s">
        <v>339</v>
      </c>
      <c r="N196" s="207">
        <v>162400</v>
      </c>
      <c r="Q196" s="200"/>
      <c r="R196" s="209"/>
      <c r="S196" s="210"/>
      <c r="T196" s="200"/>
      <c r="U196" s="200"/>
    </row>
    <row r="197" spans="1:21" ht="24.95" customHeight="1">
      <c r="A197" s="181">
        <v>192</v>
      </c>
      <c r="B197" s="202" t="s">
        <v>407</v>
      </c>
      <c r="C197" s="203" t="s">
        <v>324</v>
      </c>
      <c r="D197" s="203" t="s">
        <v>335</v>
      </c>
      <c r="E197" s="203"/>
      <c r="F197" s="204"/>
      <c r="G197" s="203" t="s">
        <v>336</v>
      </c>
      <c r="H197" s="203" t="s">
        <v>336</v>
      </c>
      <c r="I197" s="202" t="s">
        <v>343</v>
      </c>
      <c r="J197" s="205" t="s">
        <v>338</v>
      </c>
      <c r="K197" s="202" t="s">
        <v>329</v>
      </c>
      <c r="L197" s="206">
        <v>47</v>
      </c>
      <c r="M197" s="203" t="s">
        <v>339</v>
      </c>
      <c r="N197" s="207">
        <v>57000</v>
      </c>
      <c r="Q197" s="200"/>
      <c r="R197" s="209"/>
      <c r="S197" s="210"/>
      <c r="T197" s="200"/>
      <c r="U197" s="200"/>
    </row>
    <row r="198" spans="1:21" ht="24.95" customHeight="1">
      <c r="A198" s="181">
        <v>193</v>
      </c>
      <c r="B198" s="202" t="s">
        <v>407</v>
      </c>
      <c r="C198" s="203" t="s">
        <v>324</v>
      </c>
      <c r="D198" s="203" t="s">
        <v>335</v>
      </c>
      <c r="E198" s="203"/>
      <c r="F198" s="204"/>
      <c r="G198" s="203" t="s">
        <v>336</v>
      </c>
      <c r="H198" s="203" t="s">
        <v>336</v>
      </c>
      <c r="I198" s="202" t="s">
        <v>353</v>
      </c>
      <c r="J198" s="205" t="s">
        <v>338</v>
      </c>
      <c r="K198" s="202" t="s">
        <v>329</v>
      </c>
      <c r="L198" s="206">
        <v>5</v>
      </c>
      <c r="M198" s="203" t="s">
        <v>339</v>
      </c>
      <c r="N198" s="207">
        <v>12900</v>
      </c>
      <c r="Q198" s="200"/>
      <c r="R198" s="209"/>
      <c r="S198" s="210"/>
      <c r="T198" s="200"/>
      <c r="U198" s="200"/>
    </row>
    <row r="199" spans="1:21" ht="24.95" customHeight="1">
      <c r="A199" s="181">
        <v>194</v>
      </c>
      <c r="B199" s="202" t="s">
        <v>407</v>
      </c>
      <c r="C199" s="203" t="s">
        <v>324</v>
      </c>
      <c r="D199" s="203" t="s">
        <v>335</v>
      </c>
      <c r="E199" s="203"/>
      <c r="F199" s="204"/>
      <c r="G199" s="203" t="s">
        <v>336</v>
      </c>
      <c r="H199" s="203" t="s">
        <v>336</v>
      </c>
      <c r="I199" s="202" t="s">
        <v>345</v>
      </c>
      <c r="J199" s="205" t="s">
        <v>338</v>
      </c>
      <c r="K199" s="202" t="s">
        <v>329</v>
      </c>
      <c r="L199" s="206">
        <v>1</v>
      </c>
      <c r="M199" s="203" t="s">
        <v>339</v>
      </c>
      <c r="N199" s="207">
        <v>27000</v>
      </c>
      <c r="Q199" s="200"/>
      <c r="R199" s="209"/>
      <c r="S199" s="210"/>
      <c r="T199" s="200"/>
      <c r="U199" s="200"/>
    </row>
    <row r="200" spans="1:21" ht="24.95" customHeight="1">
      <c r="A200" s="181">
        <v>195</v>
      </c>
      <c r="B200" s="202" t="s">
        <v>407</v>
      </c>
      <c r="C200" s="203" t="s">
        <v>324</v>
      </c>
      <c r="D200" s="203" t="s">
        <v>335</v>
      </c>
      <c r="E200" s="203"/>
      <c r="F200" s="204"/>
      <c r="G200" s="203" t="s">
        <v>336</v>
      </c>
      <c r="H200" s="203" t="s">
        <v>336</v>
      </c>
      <c r="I200" s="202" t="s">
        <v>354</v>
      </c>
      <c r="J200" s="205" t="s">
        <v>338</v>
      </c>
      <c r="K200" s="202" t="s">
        <v>329</v>
      </c>
      <c r="L200" s="206">
        <v>45</v>
      </c>
      <c r="M200" s="203" t="s">
        <v>339</v>
      </c>
      <c r="N200" s="207">
        <v>207200</v>
      </c>
      <c r="Q200" s="200"/>
      <c r="R200" s="209"/>
      <c r="S200" s="210"/>
      <c r="T200" s="200"/>
      <c r="U200" s="200"/>
    </row>
    <row r="201" spans="1:21" ht="24.95" customHeight="1">
      <c r="A201" s="181">
        <v>196</v>
      </c>
      <c r="B201" s="202" t="s">
        <v>407</v>
      </c>
      <c r="C201" s="203" t="s">
        <v>324</v>
      </c>
      <c r="D201" s="203" t="s">
        <v>335</v>
      </c>
      <c r="E201" s="203"/>
      <c r="F201" s="204"/>
      <c r="G201" s="203" t="s">
        <v>336</v>
      </c>
      <c r="H201" s="203" t="s">
        <v>336</v>
      </c>
      <c r="I201" s="202" t="s">
        <v>346</v>
      </c>
      <c r="J201" s="205" t="s">
        <v>338</v>
      </c>
      <c r="K201" s="202" t="s">
        <v>329</v>
      </c>
      <c r="L201" s="206">
        <v>13</v>
      </c>
      <c r="M201" s="203" t="s">
        <v>339</v>
      </c>
      <c r="N201" s="207">
        <v>36000</v>
      </c>
      <c r="Q201" s="200"/>
      <c r="R201" s="209"/>
      <c r="S201" s="210"/>
      <c r="T201" s="200"/>
      <c r="U201" s="200"/>
    </row>
    <row r="202" spans="1:21" ht="24.95" customHeight="1">
      <c r="A202" s="181">
        <v>197</v>
      </c>
      <c r="B202" s="202" t="s">
        <v>411</v>
      </c>
      <c r="C202" s="203" t="s">
        <v>324</v>
      </c>
      <c r="D202" s="203" t="s">
        <v>335</v>
      </c>
      <c r="E202" s="203"/>
      <c r="F202" s="204"/>
      <c r="G202" s="203" t="s">
        <v>336</v>
      </c>
      <c r="H202" s="203" t="s">
        <v>336</v>
      </c>
      <c r="I202" s="202" t="s">
        <v>349</v>
      </c>
      <c r="J202" s="205" t="s">
        <v>350</v>
      </c>
      <c r="K202" s="202" t="s">
        <v>329</v>
      </c>
      <c r="L202" s="206">
        <v>4</v>
      </c>
      <c r="M202" s="203" t="s">
        <v>339</v>
      </c>
      <c r="N202" s="207">
        <v>28000</v>
      </c>
      <c r="Q202" s="200"/>
      <c r="R202" s="209"/>
      <c r="S202" s="210"/>
      <c r="T202" s="200"/>
      <c r="U202" s="200"/>
    </row>
    <row r="203" spans="1:21" ht="24.95" customHeight="1">
      <c r="A203" s="181">
        <v>198</v>
      </c>
      <c r="B203" s="202" t="s">
        <v>411</v>
      </c>
      <c r="C203" s="203" t="s">
        <v>324</v>
      </c>
      <c r="D203" s="203" t="s">
        <v>335</v>
      </c>
      <c r="E203" s="203"/>
      <c r="F203" s="204"/>
      <c r="G203" s="203" t="s">
        <v>336</v>
      </c>
      <c r="H203" s="203" t="s">
        <v>336</v>
      </c>
      <c r="I203" s="202" t="s">
        <v>351</v>
      </c>
      <c r="J203" s="205" t="s">
        <v>350</v>
      </c>
      <c r="K203" s="202" t="s">
        <v>329</v>
      </c>
      <c r="L203" s="206">
        <v>8</v>
      </c>
      <c r="M203" s="203" t="s">
        <v>339</v>
      </c>
      <c r="N203" s="207">
        <v>24000</v>
      </c>
      <c r="Q203" s="200"/>
      <c r="R203" s="209"/>
      <c r="S203" s="210"/>
      <c r="T203" s="200"/>
      <c r="U203" s="200"/>
    </row>
    <row r="204" spans="1:21" ht="24.95" customHeight="1">
      <c r="A204" s="181">
        <v>199</v>
      </c>
      <c r="B204" s="202" t="s">
        <v>411</v>
      </c>
      <c r="C204" s="203" t="s">
        <v>324</v>
      </c>
      <c r="D204" s="203" t="s">
        <v>335</v>
      </c>
      <c r="E204" s="203"/>
      <c r="F204" s="204"/>
      <c r="G204" s="203" t="s">
        <v>336</v>
      </c>
      <c r="H204" s="203" t="s">
        <v>336</v>
      </c>
      <c r="I204" s="202" t="s">
        <v>340</v>
      </c>
      <c r="J204" s="205" t="s">
        <v>338</v>
      </c>
      <c r="K204" s="202" t="s">
        <v>329</v>
      </c>
      <c r="L204" s="206">
        <v>5</v>
      </c>
      <c r="M204" s="203" t="s">
        <v>339</v>
      </c>
      <c r="N204" s="207">
        <v>11000</v>
      </c>
      <c r="Q204" s="200"/>
      <c r="R204" s="209"/>
      <c r="S204" s="210"/>
      <c r="T204" s="200"/>
      <c r="U204" s="200"/>
    </row>
    <row r="205" spans="1:21" ht="24.95" customHeight="1">
      <c r="A205" s="181">
        <v>200</v>
      </c>
      <c r="B205" s="202" t="s">
        <v>411</v>
      </c>
      <c r="C205" s="203" t="s">
        <v>324</v>
      </c>
      <c r="D205" s="203" t="s">
        <v>335</v>
      </c>
      <c r="E205" s="203"/>
      <c r="F205" s="203"/>
      <c r="G205" s="203" t="s">
        <v>336</v>
      </c>
      <c r="H205" s="203" t="s">
        <v>336</v>
      </c>
      <c r="I205" s="202" t="s">
        <v>376</v>
      </c>
      <c r="J205" s="205" t="s">
        <v>377</v>
      </c>
      <c r="K205" s="202" t="s">
        <v>329</v>
      </c>
      <c r="L205" s="206">
        <v>4</v>
      </c>
      <c r="M205" s="203" t="s">
        <v>339</v>
      </c>
      <c r="N205" s="207">
        <v>132000</v>
      </c>
      <c r="Q205" s="200"/>
      <c r="R205" s="209"/>
      <c r="S205" s="210"/>
      <c r="T205" s="200"/>
      <c r="U205" s="200"/>
    </row>
    <row r="206" spans="1:21" ht="24.95" customHeight="1">
      <c r="A206" s="181">
        <v>201</v>
      </c>
      <c r="B206" s="202" t="s">
        <v>411</v>
      </c>
      <c r="C206" s="203" t="s">
        <v>324</v>
      </c>
      <c r="D206" s="203" t="s">
        <v>335</v>
      </c>
      <c r="E206" s="203"/>
      <c r="F206" s="204"/>
      <c r="G206" s="203" t="s">
        <v>336</v>
      </c>
      <c r="H206" s="203" t="s">
        <v>336</v>
      </c>
      <c r="I206" s="202" t="s">
        <v>352</v>
      </c>
      <c r="J206" s="205" t="s">
        <v>338</v>
      </c>
      <c r="K206" s="202" t="s">
        <v>329</v>
      </c>
      <c r="L206" s="206">
        <v>26</v>
      </c>
      <c r="M206" s="203" t="s">
        <v>339</v>
      </c>
      <c r="N206" s="207">
        <v>73500</v>
      </c>
      <c r="Q206" s="200"/>
      <c r="R206" s="209"/>
      <c r="S206" s="210"/>
      <c r="T206" s="200"/>
      <c r="U206" s="200"/>
    </row>
    <row r="207" spans="1:21" ht="24.95" customHeight="1">
      <c r="A207" s="181">
        <v>202</v>
      </c>
      <c r="B207" s="202" t="s">
        <v>411</v>
      </c>
      <c r="C207" s="203" t="s">
        <v>324</v>
      </c>
      <c r="D207" s="203" t="s">
        <v>335</v>
      </c>
      <c r="E207" s="203"/>
      <c r="F207" s="204"/>
      <c r="G207" s="203" t="s">
        <v>336</v>
      </c>
      <c r="H207" s="203" t="s">
        <v>336</v>
      </c>
      <c r="I207" s="202" t="s">
        <v>342</v>
      </c>
      <c r="J207" s="205" t="s">
        <v>338</v>
      </c>
      <c r="K207" s="202" t="s">
        <v>329</v>
      </c>
      <c r="L207" s="206">
        <v>12</v>
      </c>
      <c r="M207" s="203" t="s">
        <v>339</v>
      </c>
      <c r="N207" s="207">
        <v>32600</v>
      </c>
      <c r="Q207" s="200"/>
      <c r="R207" s="209"/>
      <c r="S207" s="210"/>
      <c r="T207" s="200"/>
      <c r="U207" s="200"/>
    </row>
    <row r="208" spans="1:21" ht="24.95" customHeight="1">
      <c r="A208" s="181">
        <v>203</v>
      </c>
      <c r="B208" s="202" t="s">
        <v>411</v>
      </c>
      <c r="C208" s="203" t="s">
        <v>324</v>
      </c>
      <c r="D208" s="203" t="s">
        <v>335</v>
      </c>
      <c r="E208" s="203"/>
      <c r="F208" s="204"/>
      <c r="G208" s="203" t="s">
        <v>336</v>
      </c>
      <c r="H208" s="203" t="s">
        <v>336</v>
      </c>
      <c r="I208" s="202" t="s">
        <v>343</v>
      </c>
      <c r="J208" s="205" t="s">
        <v>338</v>
      </c>
      <c r="K208" s="202" t="s">
        <v>329</v>
      </c>
      <c r="L208" s="206">
        <v>25</v>
      </c>
      <c r="M208" s="203" t="s">
        <v>339</v>
      </c>
      <c r="N208" s="207">
        <v>27000</v>
      </c>
      <c r="Q208" s="200"/>
      <c r="R208" s="209"/>
      <c r="S208" s="210"/>
      <c r="T208" s="200"/>
      <c r="U208" s="200"/>
    </row>
    <row r="209" spans="1:21" ht="24.95" customHeight="1">
      <c r="A209" s="181">
        <v>204</v>
      </c>
      <c r="B209" s="202" t="s">
        <v>411</v>
      </c>
      <c r="C209" s="203" t="s">
        <v>324</v>
      </c>
      <c r="D209" s="203" t="s">
        <v>335</v>
      </c>
      <c r="E209" s="203"/>
      <c r="F209" s="204"/>
      <c r="G209" s="203" t="s">
        <v>336</v>
      </c>
      <c r="H209" s="203" t="s">
        <v>336</v>
      </c>
      <c r="I209" s="202" t="s">
        <v>353</v>
      </c>
      <c r="J209" s="205" t="s">
        <v>338</v>
      </c>
      <c r="K209" s="202" t="s">
        <v>329</v>
      </c>
      <c r="L209" s="206">
        <v>25</v>
      </c>
      <c r="M209" s="203" t="s">
        <v>339</v>
      </c>
      <c r="N209" s="207">
        <v>82500</v>
      </c>
      <c r="Q209" s="200"/>
      <c r="R209" s="209"/>
      <c r="S209" s="210"/>
      <c r="T209" s="200"/>
      <c r="U209" s="200"/>
    </row>
    <row r="210" spans="1:21" ht="24.95" customHeight="1">
      <c r="A210" s="181">
        <v>205</v>
      </c>
      <c r="B210" s="202" t="s">
        <v>411</v>
      </c>
      <c r="C210" s="203" t="s">
        <v>324</v>
      </c>
      <c r="D210" s="203" t="s">
        <v>335</v>
      </c>
      <c r="E210" s="203"/>
      <c r="F210" s="204"/>
      <c r="G210" s="203" t="s">
        <v>336</v>
      </c>
      <c r="H210" s="203" t="s">
        <v>336</v>
      </c>
      <c r="I210" s="202" t="s">
        <v>345</v>
      </c>
      <c r="J210" s="205" t="s">
        <v>338</v>
      </c>
      <c r="K210" s="202" t="s">
        <v>329</v>
      </c>
      <c r="L210" s="206">
        <v>4</v>
      </c>
      <c r="M210" s="203" t="s">
        <v>339</v>
      </c>
      <c r="N210" s="207">
        <v>10900</v>
      </c>
      <c r="Q210" s="200"/>
      <c r="R210" s="209"/>
      <c r="S210" s="210"/>
      <c r="T210" s="200"/>
      <c r="U210" s="200"/>
    </row>
    <row r="211" spans="1:21" ht="24.95" customHeight="1">
      <c r="A211" s="181">
        <v>206</v>
      </c>
      <c r="B211" s="202" t="s">
        <v>411</v>
      </c>
      <c r="C211" s="203" t="s">
        <v>324</v>
      </c>
      <c r="D211" s="203" t="s">
        <v>335</v>
      </c>
      <c r="E211" s="203"/>
      <c r="F211" s="204"/>
      <c r="G211" s="203" t="s">
        <v>336</v>
      </c>
      <c r="H211" s="203" t="s">
        <v>336</v>
      </c>
      <c r="I211" s="202" t="s">
        <v>354</v>
      </c>
      <c r="J211" s="205" t="s">
        <v>338</v>
      </c>
      <c r="K211" s="202" t="s">
        <v>329</v>
      </c>
      <c r="L211" s="206">
        <v>27</v>
      </c>
      <c r="M211" s="203" t="s">
        <v>339</v>
      </c>
      <c r="N211" s="207">
        <v>114600</v>
      </c>
      <c r="Q211" s="200"/>
      <c r="R211" s="209"/>
      <c r="S211" s="210"/>
      <c r="T211" s="200"/>
      <c r="U211" s="200"/>
    </row>
    <row r="212" spans="1:21" ht="24.95" customHeight="1">
      <c r="A212" s="181">
        <v>207</v>
      </c>
      <c r="B212" s="202" t="s">
        <v>411</v>
      </c>
      <c r="C212" s="203" t="s">
        <v>324</v>
      </c>
      <c r="D212" s="203" t="s">
        <v>335</v>
      </c>
      <c r="E212" s="203"/>
      <c r="F212" s="204"/>
      <c r="G212" s="203" t="s">
        <v>336</v>
      </c>
      <c r="H212" s="203" t="s">
        <v>336</v>
      </c>
      <c r="I212" s="202" t="s">
        <v>346</v>
      </c>
      <c r="J212" s="205" t="s">
        <v>338</v>
      </c>
      <c r="K212" s="202" t="s">
        <v>329</v>
      </c>
      <c r="L212" s="206">
        <v>11</v>
      </c>
      <c r="M212" s="203" t="s">
        <v>339</v>
      </c>
      <c r="N212" s="207">
        <v>32000</v>
      </c>
      <c r="Q212" s="200"/>
      <c r="R212" s="209"/>
      <c r="S212" s="210"/>
      <c r="T212" s="200"/>
      <c r="U212" s="200"/>
    </row>
    <row r="213" spans="1:21" ht="24.95" customHeight="1">
      <c r="A213" s="181">
        <v>208</v>
      </c>
      <c r="B213" s="202" t="s">
        <v>411</v>
      </c>
      <c r="C213" s="203" t="s">
        <v>324</v>
      </c>
      <c r="D213" s="203" t="s">
        <v>335</v>
      </c>
      <c r="E213" s="203"/>
      <c r="F213" s="204"/>
      <c r="G213" s="203" t="s">
        <v>336</v>
      </c>
      <c r="H213" s="203" t="s">
        <v>336</v>
      </c>
      <c r="I213" s="202" t="s">
        <v>359</v>
      </c>
      <c r="J213" s="205" t="s">
        <v>338</v>
      </c>
      <c r="K213" s="202" t="s">
        <v>329</v>
      </c>
      <c r="L213" s="206">
        <v>16</v>
      </c>
      <c r="M213" s="203" t="s">
        <v>339</v>
      </c>
      <c r="N213" s="207">
        <v>53400</v>
      </c>
      <c r="Q213" s="200"/>
      <c r="R213" s="215"/>
      <c r="S213" s="210"/>
      <c r="T213" s="200"/>
      <c r="U213" s="200"/>
    </row>
    <row r="214" spans="1:21" ht="24.95" customHeight="1">
      <c r="A214" s="181">
        <v>209</v>
      </c>
      <c r="B214" s="202" t="s">
        <v>411</v>
      </c>
      <c r="C214" s="203" t="s">
        <v>324</v>
      </c>
      <c r="D214" s="203" t="s">
        <v>335</v>
      </c>
      <c r="E214" s="203"/>
      <c r="F214" s="204"/>
      <c r="G214" s="203" t="s">
        <v>336</v>
      </c>
      <c r="H214" s="203" t="s">
        <v>336</v>
      </c>
      <c r="I214" s="202" t="s">
        <v>357</v>
      </c>
      <c r="J214" s="205" t="s">
        <v>358</v>
      </c>
      <c r="K214" s="202" t="s">
        <v>329</v>
      </c>
      <c r="L214" s="206">
        <v>80</v>
      </c>
      <c r="M214" s="203" t="s">
        <v>339</v>
      </c>
      <c r="N214" s="207">
        <v>80000</v>
      </c>
      <c r="Q214" s="200"/>
      <c r="R214" s="215"/>
      <c r="S214" s="210"/>
      <c r="T214" s="200"/>
      <c r="U214" s="200"/>
    </row>
    <row r="215" spans="1:21" ht="24.75" thickBot="1">
      <c r="A215" s="182">
        <v>210</v>
      </c>
      <c r="B215" s="216" t="s">
        <v>411</v>
      </c>
      <c r="C215" s="217" t="s">
        <v>324</v>
      </c>
      <c r="D215" s="217" t="s">
        <v>335</v>
      </c>
      <c r="E215" s="217"/>
      <c r="F215" s="218"/>
      <c r="G215" s="217" t="s">
        <v>336</v>
      </c>
      <c r="H215" s="217" t="s">
        <v>336</v>
      </c>
      <c r="I215" s="216" t="s">
        <v>412</v>
      </c>
      <c r="J215" s="219" t="s">
        <v>413</v>
      </c>
      <c r="K215" s="216" t="s">
        <v>329</v>
      </c>
      <c r="L215" s="220">
        <v>72</v>
      </c>
      <c r="M215" s="217" t="s">
        <v>339</v>
      </c>
      <c r="N215" s="221">
        <v>78830</v>
      </c>
      <c r="Q215" s="200"/>
      <c r="R215" s="200"/>
      <c r="S215" s="200"/>
      <c r="T215" s="200"/>
      <c r="U215" s="200"/>
    </row>
    <row r="216" spans="1:21" s="180" customFormat="1" ht="23.25" customHeight="1" thickBot="1">
      <c r="A216" s="222"/>
      <c r="B216" s="223"/>
      <c r="C216" s="224"/>
      <c r="D216" s="224"/>
      <c r="E216" s="224"/>
      <c r="F216" s="224"/>
      <c r="G216" s="224"/>
      <c r="H216" s="224"/>
      <c r="I216" s="224"/>
      <c r="J216" s="224"/>
      <c r="K216" s="224"/>
      <c r="L216" s="225">
        <f>SUM(L6:L215)</f>
        <v>5951</v>
      </c>
      <c r="M216" s="224" t="s">
        <v>414</v>
      </c>
      <c r="N216" s="226">
        <f>SUM(N6:N215)</f>
        <v>15311041</v>
      </c>
      <c r="Q216" s="227"/>
      <c r="R216" s="227"/>
      <c r="S216" s="227"/>
      <c r="T216" s="227"/>
      <c r="U216" s="227"/>
    </row>
    <row r="217" spans="1:21">
      <c r="Q217" s="200"/>
      <c r="R217" s="200"/>
      <c r="S217" s="200"/>
      <c r="T217" s="200"/>
      <c r="U217" s="200"/>
    </row>
    <row r="219" spans="1:21">
      <c r="Q219" s="200"/>
      <c r="R219" s="200"/>
      <c r="S219" s="200"/>
      <c r="T219" s="200"/>
      <c r="U219" s="200"/>
    </row>
    <row r="220" spans="1:21">
      <c r="Q220" s="200"/>
      <c r="R220" s="200"/>
      <c r="S220" s="200"/>
      <c r="T220" s="200"/>
      <c r="U220" s="200"/>
    </row>
  </sheetData>
  <autoFilter ref="A5:U216"/>
  <mergeCells count="15">
    <mergeCell ref="A1:N1"/>
    <mergeCell ref="A2:N2"/>
    <mergeCell ref="A3:K3"/>
    <mergeCell ref="A4:A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honeticPr fontId="3" type="noConversion"/>
  <printOptions gridLines="1"/>
  <pageMargins left="1.0236220472440944" right="0.23622047244094491" top="0.55118110236220474" bottom="0.74803149606299213" header="0.31496062992125984" footer="0.31496062992125984"/>
  <pageSetup paperSize="9" scale="77" fitToHeight="2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9"/>
  <sheetViews>
    <sheetView view="pageBreakPreview" topLeftCell="A254" zoomScaleNormal="100" zoomScaleSheetLayoutView="100" workbookViewId="0">
      <selection activeCell="G254" sqref="G254"/>
    </sheetView>
  </sheetViews>
  <sheetFormatPr defaultRowHeight="12"/>
  <cols>
    <col min="1" max="1" width="9.125" style="263" customWidth="1"/>
    <col min="2" max="3" width="12.5" style="263" customWidth="1"/>
    <col min="4" max="4" width="38.375" style="264" customWidth="1"/>
    <col min="5" max="5" width="18.375" style="263" customWidth="1"/>
    <col min="6" max="6" width="10.875" style="265" customWidth="1"/>
    <col min="7" max="7" width="9.75" style="266" bestFit="1" customWidth="1"/>
    <col min="8" max="8" width="6.375" style="263" customWidth="1"/>
    <col min="9" max="9" width="13" style="266" bestFit="1" customWidth="1"/>
    <col min="10" max="10" width="8.75" style="173" bestFit="1" customWidth="1"/>
    <col min="11" max="16384" width="9" style="173"/>
  </cols>
  <sheetData>
    <row r="1" spans="1:10" s="194" customFormat="1" ht="32.25" customHeight="1" thickBot="1">
      <c r="A1" s="305" t="s">
        <v>415</v>
      </c>
      <c r="B1" s="305"/>
      <c r="C1" s="305"/>
      <c r="D1" s="305"/>
      <c r="E1" s="305"/>
      <c r="F1" s="305"/>
      <c r="G1" s="305"/>
      <c r="H1" s="305"/>
      <c r="I1" s="305"/>
      <c r="J1" s="305"/>
    </row>
    <row r="2" spans="1:10" ht="23.25" thickBot="1">
      <c r="A2" s="174" t="s">
        <v>306</v>
      </c>
      <c r="B2" s="175" t="s">
        <v>416</v>
      </c>
      <c r="C2" s="175" t="s">
        <v>417</v>
      </c>
      <c r="D2" s="175" t="s">
        <v>418</v>
      </c>
      <c r="E2" s="175" t="s">
        <v>419</v>
      </c>
      <c r="F2" s="175" t="s">
        <v>420</v>
      </c>
      <c r="G2" s="176" t="s">
        <v>421</v>
      </c>
      <c r="H2" s="175" t="s">
        <v>318</v>
      </c>
      <c r="I2" s="176" t="s">
        <v>422</v>
      </c>
      <c r="J2" s="177" t="s">
        <v>423</v>
      </c>
    </row>
    <row r="3" spans="1:10" s="178" customFormat="1" ht="24.95" customHeight="1">
      <c r="A3" s="233">
        <v>1</v>
      </c>
      <c r="B3" s="234" t="s">
        <v>424</v>
      </c>
      <c r="C3" s="234" t="s">
        <v>329</v>
      </c>
      <c r="D3" s="235" t="s">
        <v>426</v>
      </c>
      <c r="E3" s="236" t="s">
        <v>428</v>
      </c>
      <c r="F3" s="237" t="s">
        <v>429</v>
      </c>
      <c r="G3" s="238">
        <v>34</v>
      </c>
      <c r="H3" s="237" t="s">
        <v>430</v>
      </c>
      <c r="I3" s="239">
        <v>67100</v>
      </c>
      <c r="J3" s="240"/>
    </row>
    <row r="4" spans="1:10" s="178" customFormat="1" ht="24.95" customHeight="1">
      <c r="A4" s="241">
        <v>2</v>
      </c>
      <c r="B4" s="242" t="s">
        <v>323</v>
      </c>
      <c r="C4" s="242" t="s">
        <v>329</v>
      </c>
      <c r="D4" s="232" t="s">
        <v>431</v>
      </c>
      <c r="E4" s="243" t="s">
        <v>428</v>
      </c>
      <c r="F4" s="244" t="s">
        <v>429</v>
      </c>
      <c r="G4" s="245">
        <v>10</v>
      </c>
      <c r="H4" s="244" t="s">
        <v>430</v>
      </c>
      <c r="I4" s="246">
        <v>70000</v>
      </c>
      <c r="J4" s="247"/>
    </row>
    <row r="5" spans="1:10" s="178" customFormat="1" ht="24.95" customHeight="1">
      <c r="A5" s="241">
        <v>3</v>
      </c>
      <c r="B5" s="242" t="s">
        <v>323</v>
      </c>
      <c r="C5" s="242" t="s">
        <v>329</v>
      </c>
      <c r="D5" s="232" t="s">
        <v>431</v>
      </c>
      <c r="E5" s="243" t="s">
        <v>432</v>
      </c>
      <c r="F5" s="244" t="s">
        <v>433</v>
      </c>
      <c r="G5" s="245">
        <v>14</v>
      </c>
      <c r="H5" s="244" t="s">
        <v>330</v>
      </c>
      <c r="I5" s="246">
        <v>42000</v>
      </c>
      <c r="J5" s="247"/>
    </row>
    <row r="6" spans="1:10" s="178" customFormat="1" ht="24.95" customHeight="1">
      <c r="A6" s="233">
        <v>4</v>
      </c>
      <c r="B6" s="242" t="s">
        <v>323</v>
      </c>
      <c r="C6" s="242" t="s">
        <v>329</v>
      </c>
      <c r="D6" s="232" t="s">
        <v>431</v>
      </c>
      <c r="E6" s="243" t="s">
        <v>432</v>
      </c>
      <c r="F6" s="244" t="s">
        <v>429</v>
      </c>
      <c r="G6" s="245">
        <v>4</v>
      </c>
      <c r="H6" s="244" t="s">
        <v>430</v>
      </c>
      <c r="I6" s="246">
        <v>21600</v>
      </c>
      <c r="J6" s="247"/>
    </row>
    <row r="7" spans="1:10" s="178" customFormat="1" ht="24.95" customHeight="1">
      <c r="A7" s="241">
        <v>5</v>
      </c>
      <c r="B7" s="242" t="s">
        <v>323</v>
      </c>
      <c r="C7" s="242" t="s">
        <v>329</v>
      </c>
      <c r="D7" s="232" t="s">
        <v>431</v>
      </c>
      <c r="E7" s="243" t="s">
        <v>427</v>
      </c>
      <c r="F7" s="244" t="s">
        <v>429</v>
      </c>
      <c r="G7" s="245">
        <v>6</v>
      </c>
      <c r="H7" s="244" t="s">
        <v>430</v>
      </c>
      <c r="I7" s="246">
        <v>12900</v>
      </c>
      <c r="J7" s="247"/>
    </row>
    <row r="8" spans="1:10" s="178" customFormat="1" ht="24.95" customHeight="1">
      <c r="A8" s="241">
        <v>6</v>
      </c>
      <c r="B8" s="242" t="s">
        <v>323</v>
      </c>
      <c r="C8" s="242" t="s">
        <v>329</v>
      </c>
      <c r="D8" s="232" t="s">
        <v>434</v>
      </c>
      <c r="E8" s="243" t="s">
        <v>432</v>
      </c>
      <c r="F8" s="244" t="s">
        <v>429</v>
      </c>
      <c r="G8" s="245">
        <v>47</v>
      </c>
      <c r="H8" s="244" t="s">
        <v>430</v>
      </c>
      <c r="I8" s="246">
        <v>164000</v>
      </c>
      <c r="J8" s="247"/>
    </row>
    <row r="9" spans="1:10" s="178" customFormat="1" ht="24.95" customHeight="1">
      <c r="A9" s="233">
        <v>7</v>
      </c>
      <c r="B9" s="242" t="s">
        <v>323</v>
      </c>
      <c r="C9" s="242" t="s">
        <v>329</v>
      </c>
      <c r="D9" s="232" t="s">
        <v>431</v>
      </c>
      <c r="E9" s="243" t="s">
        <v>432</v>
      </c>
      <c r="F9" s="244" t="s">
        <v>429</v>
      </c>
      <c r="G9" s="245">
        <v>61</v>
      </c>
      <c r="H9" s="244" t="s">
        <v>330</v>
      </c>
      <c r="I9" s="246">
        <v>150000</v>
      </c>
      <c r="J9" s="247"/>
    </row>
    <row r="10" spans="1:10" s="178" customFormat="1" ht="24.95" customHeight="1">
      <c r="A10" s="241">
        <v>8</v>
      </c>
      <c r="B10" s="242" t="s">
        <v>323</v>
      </c>
      <c r="C10" s="242" t="s">
        <v>329</v>
      </c>
      <c r="D10" s="232" t="s">
        <v>434</v>
      </c>
      <c r="E10" s="243" t="s">
        <v>428</v>
      </c>
      <c r="F10" s="244" t="s">
        <v>429</v>
      </c>
      <c r="G10" s="245">
        <v>83</v>
      </c>
      <c r="H10" s="244" t="s">
        <v>430</v>
      </c>
      <c r="I10" s="246">
        <v>114000</v>
      </c>
      <c r="J10" s="247"/>
    </row>
    <row r="11" spans="1:10" s="178" customFormat="1" ht="24.95" customHeight="1">
      <c r="A11" s="241">
        <v>9</v>
      </c>
      <c r="B11" s="242" t="s">
        <v>323</v>
      </c>
      <c r="C11" s="242" t="s">
        <v>329</v>
      </c>
      <c r="D11" s="232" t="s">
        <v>434</v>
      </c>
      <c r="E11" s="243" t="s">
        <v>428</v>
      </c>
      <c r="F11" s="244" t="s">
        <v>435</v>
      </c>
      <c r="G11" s="245">
        <v>25</v>
      </c>
      <c r="H11" s="244" t="s">
        <v>339</v>
      </c>
      <c r="I11" s="246">
        <v>72500</v>
      </c>
      <c r="J11" s="247"/>
    </row>
    <row r="12" spans="1:10" s="178" customFormat="1" ht="24.95" customHeight="1">
      <c r="A12" s="233">
        <v>10</v>
      </c>
      <c r="B12" s="242" t="s">
        <v>323</v>
      </c>
      <c r="C12" s="242" t="s">
        <v>329</v>
      </c>
      <c r="D12" s="232" t="s">
        <v>425</v>
      </c>
      <c r="E12" s="243" t="s">
        <v>432</v>
      </c>
      <c r="F12" s="244" t="s">
        <v>435</v>
      </c>
      <c r="G12" s="245">
        <v>11</v>
      </c>
      <c r="H12" s="244" t="s">
        <v>330</v>
      </c>
      <c r="I12" s="246">
        <v>16300</v>
      </c>
      <c r="J12" s="247"/>
    </row>
    <row r="13" spans="1:10" s="178" customFormat="1" ht="24.95" customHeight="1">
      <c r="A13" s="241">
        <v>11</v>
      </c>
      <c r="B13" s="242" t="s">
        <v>323</v>
      </c>
      <c r="C13" s="242" t="s">
        <v>329</v>
      </c>
      <c r="D13" s="232" t="s">
        <v>434</v>
      </c>
      <c r="E13" s="243" t="s">
        <v>432</v>
      </c>
      <c r="F13" s="244" t="s">
        <v>429</v>
      </c>
      <c r="G13" s="245">
        <v>20</v>
      </c>
      <c r="H13" s="244" t="s">
        <v>430</v>
      </c>
      <c r="I13" s="246">
        <v>315000</v>
      </c>
      <c r="J13" s="247"/>
    </row>
    <row r="14" spans="1:10" s="178" customFormat="1" ht="24.95" customHeight="1">
      <c r="A14" s="241">
        <v>12</v>
      </c>
      <c r="B14" s="242" t="s">
        <v>347</v>
      </c>
      <c r="C14" s="242" t="s">
        <v>436</v>
      </c>
      <c r="D14" s="232" t="s">
        <v>437</v>
      </c>
      <c r="E14" s="243" t="s">
        <v>438</v>
      </c>
      <c r="F14" s="244" t="s">
        <v>435</v>
      </c>
      <c r="G14" s="245">
        <v>1</v>
      </c>
      <c r="H14" s="244" t="s">
        <v>439</v>
      </c>
      <c r="I14" s="246">
        <v>20000</v>
      </c>
      <c r="J14" s="247"/>
    </row>
    <row r="15" spans="1:10" s="178" customFormat="1" ht="24.95" customHeight="1">
      <c r="A15" s="233">
        <v>13</v>
      </c>
      <c r="B15" s="242" t="s">
        <v>347</v>
      </c>
      <c r="C15" s="242" t="s">
        <v>329</v>
      </c>
      <c r="D15" s="232" t="s">
        <v>431</v>
      </c>
      <c r="E15" s="243" t="s">
        <v>432</v>
      </c>
      <c r="F15" s="244" t="s">
        <v>429</v>
      </c>
      <c r="G15" s="245">
        <v>16</v>
      </c>
      <c r="H15" s="244" t="s">
        <v>430</v>
      </c>
      <c r="I15" s="246">
        <v>38900</v>
      </c>
      <c r="J15" s="247"/>
    </row>
    <row r="16" spans="1:10" s="178" customFormat="1" ht="24.95" customHeight="1">
      <c r="A16" s="241">
        <v>14</v>
      </c>
      <c r="B16" s="242" t="s">
        <v>347</v>
      </c>
      <c r="C16" s="242" t="s">
        <v>329</v>
      </c>
      <c r="D16" s="232" t="s">
        <v>434</v>
      </c>
      <c r="E16" s="243" t="s">
        <v>432</v>
      </c>
      <c r="F16" s="244" t="s">
        <v>429</v>
      </c>
      <c r="G16" s="245">
        <v>7</v>
      </c>
      <c r="H16" s="244" t="s">
        <v>339</v>
      </c>
      <c r="I16" s="246">
        <v>49000</v>
      </c>
      <c r="J16" s="247"/>
    </row>
    <row r="17" spans="1:10" s="178" customFormat="1" ht="24.95" customHeight="1">
      <c r="A17" s="241">
        <v>15</v>
      </c>
      <c r="B17" s="242" t="s">
        <v>347</v>
      </c>
      <c r="C17" s="242" t="s">
        <v>329</v>
      </c>
      <c r="D17" s="232" t="s">
        <v>434</v>
      </c>
      <c r="E17" s="243" t="s">
        <v>432</v>
      </c>
      <c r="F17" s="244" t="s">
        <v>435</v>
      </c>
      <c r="G17" s="245">
        <v>14</v>
      </c>
      <c r="H17" s="244" t="s">
        <v>339</v>
      </c>
      <c r="I17" s="246">
        <v>42000</v>
      </c>
      <c r="J17" s="247"/>
    </row>
    <row r="18" spans="1:10" s="178" customFormat="1" ht="24.95" customHeight="1">
      <c r="A18" s="233">
        <v>16</v>
      </c>
      <c r="B18" s="242" t="s">
        <v>347</v>
      </c>
      <c r="C18" s="242" t="s">
        <v>329</v>
      </c>
      <c r="D18" s="232" t="s">
        <v>434</v>
      </c>
      <c r="E18" s="243" t="s">
        <v>428</v>
      </c>
      <c r="F18" s="244" t="s">
        <v>435</v>
      </c>
      <c r="G18" s="245">
        <v>6</v>
      </c>
      <c r="H18" s="244" t="s">
        <v>339</v>
      </c>
      <c r="I18" s="246">
        <v>11300</v>
      </c>
      <c r="J18" s="247"/>
    </row>
    <row r="19" spans="1:10" s="178" customFormat="1" ht="24.95" customHeight="1">
      <c r="A19" s="241">
        <v>17</v>
      </c>
      <c r="B19" s="242" t="s">
        <v>347</v>
      </c>
      <c r="C19" s="242" t="s">
        <v>329</v>
      </c>
      <c r="D19" s="232" t="s">
        <v>431</v>
      </c>
      <c r="E19" s="243" t="s">
        <v>432</v>
      </c>
      <c r="F19" s="244" t="s">
        <v>435</v>
      </c>
      <c r="G19" s="245">
        <v>29</v>
      </c>
      <c r="H19" s="244" t="s">
        <v>430</v>
      </c>
      <c r="I19" s="246">
        <v>92200</v>
      </c>
      <c r="J19" s="247"/>
    </row>
    <row r="20" spans="1:10" s="178" customFormat="1" ht="24.95" customHeight="1">
      <c r="A20" s="241">
        <v>18</v>
      </c>
      <c r="B20" s="242" t="s">
        <v>347</v>
      </c>
      <c r="C20" s="242" t="s">
        <v>329</v>
      </c>
      <c r="D20" s="232" t="s">
        <v>425</v>
      </c>
      <c r="E20" s="243" t="s">
        <v>427</v>
      </c>
      <c r="F20" s="244" t="s">
        <v>429</v>
      </c>
      <c r="G20" s="245">
        <v>5</v>
      </c>
      <c r="H20" s="244" t="s">
        <v>430</v>
      </c>
      <c r="I20" s="246">
        <v>16100</v>
      </c>
      <c r="J20" s="247"/>
    </row>
    <row r="21" spans="1:10" s="178" customFormat="1" ht="24.95" customHeight="1">
      <c r="A21" s="233">
        <v>19</v>
      </c>
      <c r="B21" s="242" t="s">
        <v>347</v>
      </c>
      <c r="C21" s="242" t="s">
        <v>329</v>
      </c>
      <c r="D21" s="232" t="s">
        <v>425</v>
      </c>
      <c r="E21" s="243" t="s">
        <v>428</v>
      </c>
      <c r="F21" s="244" t="s">
        <v>59</v>
      </c>
      <c r="G21" s="245">
        <v>33</v>
      </c>
      <c r="H21" s="244" t="s">
        <v>330</v>
      </c>
      <c r="I21" s="246">
        <v>105500</v>
      </c>
      <c r="J21" s="247"/>
    </row>
    <row r="22" spans="1:10" s="178" customFormat="1" ht="24.95" customHeight="1">
      <c r="A22" s="241">
        <v>20</v>
      </c>
      <c r="B22" s="242" t="s">
        <v>347</v>
      </c>
      <c r="C22" s="242" t="s">
        <v>329</v>
      </c>
      <c r="D22" s="232" t="s">
        <v>431</v>
      </c>
      <c r="E22" s="243" t="s">
        <v>432</v>
      </c>
      <c r="F22" s="244" t="s">
        <v>435</v>
      </c>
      <c r="G22" s="245">
        <v>13</v>
      </c>
      <c r="H22" s="244" t="s">
        <v>339</v>
      </c>
      <c r="I22" s="246">
        <v>72100</v>
      </c>
      <c r="J22" s="247"/>
    </row>
    <row r="23" spans="1:10" s="178" customFormat="1" ht="24.95" customHeight="1">
      <c r="A23" s="241">
        <v>21</v>
      </c>
      <c r="B23" s="242" t="s">
        <v>347</v>
      </c>
      <c r="C23" s="242" t="s">
        <v>329</v>
      </c>
      <c r="D23" s="232" t="s">
        <v>434</v>
      </c>
      <c r="E23" s="243" t="s">
        <v>432</v>
      </c>
      <c r="F23" s="244" t="s">
        <v>435</v>
      </c>
      <c r="G23" s="245">
        <v>22</v>
      </c>
      <c r="H23" s="244" t="s">
        <v>430</v>
      </c>
      <c r="I23" s="246">
        <v>113000</v>
      </c>
      <c r="J23" s="247"/>
    </row>
    <row r="24" spans="1:10" s="178" customFormat="1" ht="24.95" customHeight="1">
      <c r="A24" s="233">
        <v>22</v>
      </c>
      <c r="B24" s="242" t="s">
        <v>347</v>
      </c>
      <c r="C24" s="242" t="s">
        <v>329</v>
      </c>
      <c r="D24" s="232" t="s">
        <v>431</v>
      </c>
      <c r="E24" s="243" t="s">
        <v>432</v>
      </c>
      <c r="F24" s="244" t="s">
        <v>435</v>
      </c>
      <c r="G24" s="245">
        <v>8</v>
      </c>
      <c r="H24" s="244" t="s">
        <v>339</v>
      </c>
      <c r="I24" s="246">
        <v>27500</v>
      </c>
      <c r="J24" s="247"/>
    </row>
    <row r="25" spans="1:10" s="178" customFormat="1" ht="24.95" customHeight="1">
      <c r="A25" s="241">
        <v>23</v>
      </c>
      <c r="B25" s="242" t="s">
        <v>355</v>
      </c>
      <c r="C25" s="242" t="s">
        <v>436</v>
      </c>
      <c r="D25" s="244" t="s">
        <v>441</v>
      </c>
      <c r="E25" s="243" t="s">
        <v>442</v>
      </c>
      <c r="F25" s="244" t="s">
        <v>435</v>
      </c>
      <c r="G25" s="245">
        <v>1</v>
      </c>
      <c r="H25" s="244" t="s">
        <v>443</v>
      </c>
      <c r="I25" s="246">
        <v>12000</v>
      </c>
      <c r="J25" s="247"/>
    </row>
    <row r="26" spans="1:10" s="178" customFormat="1" ht="24.95" customHeight="1">
      <c r="A26" s="241">
        <v>24</v>
      </c>
      <c r="B26" s="242" t="s">
        <v>355</v>
      </c>
      <c r="C26" s="242" t="s">
        <v>436</v>
      </c>
      <c r="D26" s="244" t="s">
        <v>440</v>
      </c>
      <c r="E26" s="243" t="s">
        <v>444</v>
      </c>
      <c r="F26" s="244" t="s">
        <v>435</v>
      </c>
      <c r="G26" s="245">
        <v>1</v>
      </c>
      <c r="H26" s="244" t="s">
        <v>439</v>
      </c>
      <c r="I26" s="246">
        <v>12000</v>
      </c>
      <c r="J26" s="247"/>
    </row>
    <row r="27" spans="1:10" s="178" customFormat="1" ht="24.95" customHeight="1">
      <c r="A27" s="233">
        <v>25</v>
      </c>
      <c r="B27" s="242" t="s">
        <v>355</v>
      </c>
      <c r="C27" s="242" t="s">
        <v>329</v>
      </c>
      <c r="D27" s="244" t="s">
        <v>445</v>
      </c>
      <c r="E27" s="243" t="s">
        <v>446</v>
      </c>
      <c r="F27" s="244" t="s">
        <v>429</v>
      </c>
      <c r="G27" s="245">
        <v>1</v>
      </c>
      <c r="H27" s="244" t="s">
        <v>339</v>
      </c>
      <c r="I27" s="246">
        <v>30000</v>
      </c>
      <c r="J27" s="247"/>
    </row>
    <row r="28" spans="1:10" s="178" customFormat="1" ht="24.95" customHeight="1">
      <c r="A28" s="241">
        <v>26</v>
      </c>
      <c r="B28" s="242" t="s">
        <v>355</v>
      </c>
      <c r="C28" s="242" t="s">
        <v>371</v>
      </c>
      <c r="D28" s="244" t="s">
        <v>447</v>
      </c>
      <c r="E28" s="243" t="s">
        <v>448</v>
      </c>
      <c r="F28" s="244" t="s">
        <v>435</v>
      </c>
      <c r="G28" s="245">
        <v>1</v>
      </c>
      <c r="H28" s="244" t="s">
        <v>330</v>
      </c>
      <c r="I28" s="246">
        <v>85000</v>
      </c>
      <c r="J28" s="247"/>
    </row>
    <row r="29" spans="1:10" s="178" customFormat="1" ht="24.95" customHeight="1">
      <c r="A29" s="241">
        <v>27</v>
      </c>
      <c r="B29" s="242" t="s">
        <v>355</v>
      </c>
      <c r="C29" s="242" t="s">
        <v>329</v>
      </c>
      <c r="D29" s="232" t="s">
        <v>434</v>
      </c>
      <c r="E29" s="243" t="s">
        <v>432</v>
      </c>
      <c r="F29" s="244" t="s">
        <v>429</v>
      </c>
      <c r="G29" s="245">
        <v>5</v>
      </c>
      <c r="H29" s="244" t="s">
        <v>339</v>
      </c>
      <c r="I29" s="246">
        <v>35000</v>
      </c>
      <c r="J29" s="247"/>
    </row>
    <row r="30" spans="1:10" s="178" customFormat="1" ht="24.95" customHeight="1">
      <c r="A30" s="233">
        <v>28</v>
      </c>
      <c r="B30" s="242" t="s">
        <v>355</v>
      </c>
      <c r="C30" s="242" t="s">
        <v>329</v>
      </c>
      <c r="D30" s="232" t="s">
        <v>434</v>
      </c>
      <c r="E30" s="243" t="s">
        <v>432</v>
      </c>
      <c r="F30" s="244" t="s">
        <v>435</v>
      </c>
      <c r="G30" s="245">
        <v>5</v>
      </c>
      <c r="H30" s="244" t="s">
        <v>339</v>
      </c>
      <c r="I30" s="246">
        <v>25000</v>
      </c>
      <c r="J30" s="247"/>
    </row>
    <row r="31" spans="1:10" s="178" customFormat="1" ht="24.95" customHeight="1">
      <c r="A31" s="241">
        <v>29</v>
      </c>
      <c r="B31" s="242" t="s">
        <v>355</v>
      </c>
      <c r="C31" s="242" t="s">
        <v>329</v>
      </c>
      <c r="D31" s="232" t="s">
        <v>434</v>
      </c>
      <c r="E31" s="243" t="s">
        <v>432</v>
      </c>
      <c r="F31" s="244" t="s">
        <v>435</v>
      </c>
      <c r="G31" s="245">
        <v>80</v>
      </c>
      <c r="H31" s="244" t="s">
        <v>330</v>
      </c>
      <c r="I31" s="246">
        <v>80000</v>
      </c>
      <c r="J31" s="247"/>
    </row>
    <row r="32" spans="1:10" s="178" customFormat="1" ht="24.95" customHeight="1">
      <c r="A32" s="241">
        <v>30</v>
      </c>
      <c r="B32" s="242" t="s">
        <v>355</v>
      </c>
      <c r="C32" s="242" t="s">
        <v>329</v>
      </c>
      <c r="D32" s="232" t="s">
        <v>434</v>
      </c>
      <c r="E32" s="243" t="s">
        <v>432</v>
      </c>
      <c r="F32" s="244" t="s">
        <v>435</v>
      </c>
      <c r="G32" s="245">
        <v>42</v>
      </c>
      <c r="H32" s="244" t="s">
        <v>339</v>
      </c>
      <c r="I32" s="246">
        <v>147700</v>
      </c>
      <c r="J32" s="247"/>
    </row>
    <row r="33" spans="1:10" s="178" customFormat="1" ht="24.95" customHeight="1">
      <c r="A33" s="233">
        <v>31</v>
      </c>
      <c r="B33" s="242" t="s">
        <v>355</v>
      </c>
      <c r="C33" s="242" t="s">
        <v>329</v>
      </c>
      <c r="D33" s="232" t="s">
        <v>434</v>
      </c>
      <c r="E33" s="243" t="s">
        <v>432</v>
      </c>
      <c r="F33" s="244" t="s">
        <v>435</v>
      </c>
      <c r="G33" s="245">
        <v>14</v>
      </c>
      <c r="H33" s="244" t="s">
        <v>339</v>
      </c>
      <c r="I33" s="246">
        <v>23200</v>
      </c>
      <c r="J33" s="247"/>
    </row>
    <row r="34" spans="1:10" s="178" customFormat="1" ht="24.95" customHeight="1">
      <c r="A34" s="241">
        <v>32</v>
      </c>
      <c r="B34" s="242" t="s">
        <v>355</v>
      </c>
      <c r="C34" s="242" t="s">
        <v>329</v>
      </c>
      <c r="D34" s="232" t="s">
        <v>434</v>
      </c>
      <c r="E34" s="243" t="s">
        <v>432</v>
      </c>
      <c r="F34" s="244" t="s">
        <v>435</v>
      </c>
      <c r="G34" s="245">
        <v>33</v>
      </c>
      <c r="H34" s="244" t="s">
        <v>339</v>
      </c>
      <c r="I34" s="246">
        <v>47500</v>
      </c>
      <c r="J34" s="247"/>
    </row>
    <row r="35" spans="1:10" s="178" customFormat="1" ht="24.95" customHeight="1">
      <c r="A35" s="241">
        <v>33</v>
      </c>
      <c r="B35" s="242" t="s">
        <v>355</v>
      </c>
      <c r="C35" s="242" t="s">
        <v>329</v>
      </c>
      <c r="D35" s="232" t="s">
        <v>434</v>
      </c>
      <c r="E35" s="243" t="s">
        <v>432</v>
      </c>
      <c r="F35" s="244" t="s">
        <v>435</v>
      </c>
      <c r="G35" s="245">
        <v>17</v>
      </c>
      <c r="H35" s="244" t="s">
        <v>339</v>
      </c>
      <c r="I35" s="246">
        <v>57200</v>
      </c>
      <c r="J35" s="247"/>
    </row>
    <row r="36" spans="1:10" s="178" customFormat="1" ht="24.95" customHeight="1">
      <c r="A36" s="233">
        <v>34</v>
      </c>
      <c r="B36" s="242" t="s">
        <v>355</v>
      </c>
      <c r="C36" s="242" t="s">
        <v>329</v>
      </c>
      <c r="D36" s="232" t="s">
        <v>434</v>
      </c>
      <c r="E36" s="243" t="s">
        <v>432</v>
      </c>
      <c r="F36" s="244" t="s">
        <v>435</v>
      </c>
      <c r="G36" s="245">
        <v>11</v>
      </c>
      <c r="H36" s="244" t="s">
        <v>339</v>
      </c>
      <c r="I36" s="246">
        <v>74500</v>
      </c>
      <c r="J36" s="247"/>
    </row>
    <row r="37" spans="1:10" s="178" customFormat="1" ht="24.95" customHeight="1">
      <c r="A37" s="241">
        <v>35</v>
      </c>
      <c r="B37" s="242" t="s">
        <v>355</v>
      </c>
      <c r="C37" s="242" t="s">
        <v>329</v>
      </c>
      <c r="D37" s="232" t="s">
        <v>434</v>
      </c>
      <c r="E37" s="243" t="s">
        <v>432</v>
      </c>
      <c r="F37" s="244" t="s">
        <v>435</v>
      </c>
      <c r="G37" s="245">
        <v>11</v>
      </c>
      <c r="H37" s="244" t="s">
        <v>339</v>
      </c>
      <c r="I37" s="246">
        <v>31100</v>
      </c>
      <c r="J37" s="247"/>
    </row>
    <row r="38" spans="1:10" s="178" customFormat="1" ht="24.95" customHeight="1">
      <c r="A38" s="241">
        <v>36</v>
      </c>
      <c r="B38" s="242" t="s">
        <v>355</v>
      </c>
      <c r="C38" s="242" t="s">
        <v>329</v>
      </c>
      <c r="D38" s="232" t="s">
        <v>434</v>
      </c>
      <c r="E38" s="243" t="s">
        <v>432</v>
      </c>
      <c r="F38" s="244" t="s">
        <v>435</v>
      </c>
      <c r="G38" s="245">
        <v>6</v>
      </c>
      <c r="H38" s="244" t="s">
        <v>339</v>
      </c>
      <c r="I38" s="246">
        <v>22500</v>
      </c>
      <c r="J38" s="247"/>
    </row>
    <row r="39" spans="1:10" s="178" customFormat="1" ht="24.95" customHeight="1">
      <c r="A39" s="233">
        <v>37</v>
      </c>
      <c r="B39" s="242" t="s">
        <v>355</v>
      </c>
      <c r="C39" s="242" t="s">
        <v>329</v>
      </c>
      <c r="D39" s="232" t="s">
        <v>434</v>
      </c>
      <c r="E39" s="243" t="s">
        <v>432</v>
      </c>
      <c r="F39" s="244" t="s">
        <v>435</v>
      </c>
      <c r="G39" s="245">
        <v>18</v>
      </c>
      <c r="H39" s="244" t="s">
        <v>339</v>
      </c>
      <c r="I39" s="246">
        <v>61100</v>
      </c>
      <c r="J39" s="247"/>
    </row>
    <row r="40" spans="1:10" s="178" customFormat="1" ht="24.95" customHeight="1">
      <c r="A40" s="241">
        <v>38</v>
      </c>
      <c r="B40" s="242" t="s">
        <v>360</v>
      </c>
      <c r="C40" s="242" t="s">
        <v>436</v>
      </c>
      <c r="D40" s="244" t="s">
        <v>441</v>
      </c>
      <c r="E40" s="243" t="s">
        <v>449</v>
      </c>
      <c r="F40" s="244" t="s">
        <v>435</v>
      </c>
      <c r="G40" s="245">
        <v>1</v>
      </c>
      <c r="H40" s="244" t="s">
        <v>439</v>
      </c>
      <c r="I40" s="246">
        <v>12000</v>
      </c>
      <c r="J40" s="247"/>
    </row>
    <row r="41" spans="1:10" s="178" customFormat="1" ht="24.95" customHeight="1">
      <c r="A41" s="241">
        <v>39</v>
      </c>
      <c r="B41" s="242" t="s">
        <v>360</v>
      </c>
      <c r="C41" s="242" t="s">
        <v>436</v>
      </c>
      <c r="D41" s="244" t="s">
        <v>441</v>
      </c>
      <c r="E41" s="243" t="s">
        <v>450</v>
      </c>
      <c r="F41" s="244" t="s">
        <v>435</v>
      </c>
      <c r="G41" s="245">
        <v>1</v>
      </c>
      <c r="H41" s="244" t="s">
        <v>439</v>
      </c>
      <c r="I41" s="246">
        <v>12000</v>
      </c>
      <c r="J41" s="247"/>
    </row>
    <row r="42" spans="1:10" s="178" customFormat="1" ht="24.95" customHeight="1">
      <c r="A42" s="233">
        <v>40</v>
      </c>
      <c r="B42" s="242" t="s">
        <v>360</v>
      </c>
      <c r="C42" s="242" t="s">
        <v>405</v>
      </c>
      <c r="D42" s="244" t="s">
        <v>447</v>
      </c>
      <c r="E42" s="243" t="s">
        <v>451</v>
      </c>
      <c r="F42" s="244" t="s">
        <v>435</v>
      </c>
      <c r="G42" s="245">
        <v>1</v>
      </c>
      <c r="H42" s="244" t="s">
        <v>339</v>
      </c>
      <c r="I42" s="246">
        <v>9900</v>
      </c>
      <c r="J42" s="247"/>
    </row>
    <row r="43" spans="1:10" s="178" customFormat="1" ht="24.95" customHeight="1">
      <c r="A43" s="241">
        <v>41</v>
      </c>
      <c r="B43" s="242" t="s">
        <v>360</v>
      </c>
      <c r="C43" s="242" t="s">
        <v>405</v>
      </c>
      <c r="D43" s="244" t="s">
        <v>452</v>
      </c>
      <c r="E43" s="243" t="s">
        <v>451</v>
      </c>
      <c r="F43" s="244" t="s">
        <v>435</v>
      </c>
      <c r="G43" s="245">
        <v>1</v>
      </c>
      <c r="H43" s="244" t="s">
        <v>339</v>
      </c>
      <c r="I43" s="246">
        <v>61000</v>
      </c>
      <c r="J43" s="247"/>
    </row>
    <row r="44" spans="1:10" s="178" customFormat="1" ht="24.95" customHeight="1">
      <c r="A44" s="241">
        <v>42</v>
      </c>
      <c r="B44" s="242" t="s">
        <v>360</v>
      </c>
      <c r="C44" s="242" t="s">
        <v>371</v>
      </c>
      <c r="D44" s="244" t="s">
        <v>454</v>
      </c>
      <c r="E44" s="243" t="s">
        <v>451</v>
      </c>
      <c r="F44" s="244" t="s">
        <v>435</v>
      </c>
      <c r="G44" s="245">
        <v>1</v>
      </c>
      <c r="H44" s="244" t="s">
        <v>430</v>
      </c>
      <c r="I44" s="246">
        <v>85000</v>
      </c>
      <c r="J44" s="247"/>
    </row>
    <row r="45" spans="1:10" s="178" customFormat="1" ht="24.95" customHeight="1">
      <c r="A45" s="233">
        <v>43</v>
      </c>
      <c r="B45" s="242" t="s">
        <v>360</v>
      </c>
      <c r="C45" s="242" t="s">
        <v>329</v>
      </c>
      <c r="D45" s="232" t="s">
        <v>434</v>
      </c>
      <c r="E45" s="243" t="s">
        <v>432</v>
      </c>
      <c r="F45" s="244" t="s">
        <v>435</v>
      </c>
      <c r="G45" s="245">
        <v>39</v>
      </c>
      <c r="H45" s="244" t="s">
        <v>339</v>
      </c>
      <c r="I45" s="246">
        <v>82600</v>
      </c>
      <c r="J45" s="247"/>
    </row>
    <row r="46" spans="1:10" s="178" customFormat="1" ht="24.95" customHeight="1">
      <c r="A46" s="241">
        <v>44</v>
      </c>
      <c r="B46" s="242" t="s">
        <v>360</v>
      </c>
      <c r="C46" s="242" t="s">
        <v>329</v>
      </c>
      <c r="D46" s="232" t="s">
        <v>434</v>
      </c>
      <c r="E46" s="243" t="s">
        <v>432</v>
      </c>
      <c r="F46" s="244" t="s">
        <v>429</v>
      </c>
      <c r="G46" s="245">
        <v>13</v>
      </c>
      <c r="H46" s="244" t="s">
        <v>339</v>
      </c>
      <c r="I46" s="246">
        <v>39000</v>
      </c>
      <c r="J46" s="247"/>
    </row>
    <row r="47" spans="1:10" s="178" customFormat="1" ht="24.95" customHeight="1">
      <c r="A47" s="241">
        <v>45</v>
      </c>
      <c r="B47" s="242" t="s">
        <v>360</v>
      </c>
      <c r="C47" s="242" t="s">
        <v>329</v>
      </c>
      <c r="D47" s="232" t="s">
        <v>434</v>
      </c>
      <c r="E47" s="243" t="s">
        <v>432</v>
      </c>
      <c r="F47" s="244" t="s">
        <v>435</v>
      </c>
      <c r="G47" s="245">
        <v>2</v>
      </c>
      <c r="H47" s="244" t="s">
        <v>339</v>
      </c>
      <c r="I47" s="246">
        <v>4600</v>
      </c>
      <c r="J47" s="247"/>
    </row>
    <row r="48" spans="1:10" s="178" customFormat="1" ht="24.95" customHeight="1">
      <c r="A48" s="233">
        <v>46</v>
      </c>
      <c r="B48" s="242" t="s">
        <v>360</v>
      </c>
      <c r="C48" s="242" t="s">
        <v>329</v>
      </c>
      <c r="D48" s="232" t="s">
        <v>434</v>
      </c>
      <c r="E48" s="243" t="s">
        <v>432</v>
      </c>
      <c r="F48" s="244" t="s">
        <v>59</v>
      </c>
      <c r="G48" s="245">
        <v>28</v>
      </c>
      <c r="H48" s="244" t="s">
        <v>339</v>
      </c>
      <c r="I48" s="246">
        <v>92300</v>
      </c>
      <c r="J48" s="247"/>
    </row>
    <row r="49" spans="1:10" s="178" customFormat="1" ht="24.95" customHeight="1">
      <c r="A49" s="241">
        <v>47</v>
      </c>
      <c r="B49" s="242" t="s">
        <v>360</v>
      </c>
      <c r="C49" s="242" t="s">
        <v>329</v>
      </c>
      <c r="D49" s="232" t="s">
        <v>434</v>
      </c>
      <c r="E49" s="243" t="s">
        <v>432</v>
      </c>
      <c r="F49" s="244" t="s">
        <v>435</v>
      </c>
      <c r="G49" s="245">
        <v>4</v>
      </c>
      <c r="H49" s="244" t="s">
        <v>339</v>
      </c>
      <c r="I49" s="246">
        <v>9900</v>
      </c>
      <c r="J49" s="247"/>
    </row>
    <row r="50" spans="1:10" s="178" customFormat="1" ht="24.95" customHeight="1">
      <c r="A50" s="241">
        <v>48</v>
      </c>
      <c r="B50" s="242" t="s">
        <v>360</v>
      </c>
      <c r="C50" s="242" t="s">
        <v>329</v>
      </c>
      <c r="D50" s="232" t="s">
        <v>434</v>
      </c>
      <c r="E50" s="243" t="s">
        <v>432</v>
      </c>
      <c r="F50" s="244" t="s">
        <v>435</v>
      </c>
      <c r="G50" s="245">
        <v>36</v>
      </c>
      <c r="H50" s="244" t="s">
        <v>339</v>
      </c>
      <c r="I50" s="246">
        <v>46000</v>
      </c>
      <c r="J50" s="247"/>
    </row>
    <row r="51" spans="1:10" s="178" customFormat="1" ht="24.95" customHeight="1">
      <c r="A51" s="233">
        <v>49</v>
      </c>
      <c r="B51" s="242" t="s">
        <v>360</v>
      </c>
      <c r="C51" s="242" t="s">
        <v>329</v>
      </c>
      <c r="D51" s="232" t="s">
        <v>434</v>
      </c>
      <c r="E51" s="243" t="s">
        <v>432</v>
      </c>
      <c r="F51" s="244" t="s">
        <v>435</v>
      </c>
      <c r="G51" s="245">
        <v>22</v>
      </c>
      <c r="H51" s="244" t="s">
        <v>339</v>
      </c>
      <c r="I51" s="246">
        <v>63800</v>
      </c>
      <c r="J51" s="247"/>
    </row>
    <row r="52" spans="1:10" s="178" customFormat="1" ht="24.95" customHeight="1">
      <c r="A52" s="241">
        <v>50</v>
      </c>
      <c r="B52" s="242" t="s">
        <v>360</v>
      </c>
      <c r="C52" s="242" t="s">
        <v>329</v>
      </c>
      <c r="D52" s="232" t="s">
        <v>434</v>
      </c>
      <c r="E52" s="243" t="s">
        <v>432</v>
      </c>
      <c r="F52" s="244" t="s">
        <v>435</v>
      </c>
      <c r="G52" s="245">
        <v>27</v>
      </c>
      <c r="H52" s="244" t="s">
        <v>339</v>
      </c>
      <c r="I52" s="246">
        <v>86700</v>
      </c>
      <c r="J52" s="247"/>
    </row>
    <row r="53" spans="1:10" s="178" customFormat="1" ht="24.95" customHeight="1">
      <c r="A53" s="241">
        <v>51</v>
      </c>
      <c r="B53" s="242" t="s">
        <v>360</v>
      </c>
      <c r="C53" s="242" t="s">
        <v>329</v>
      </c>
      <c r="D53" s="232" t="s">
        <v>434</v>
      </c>
      <c r="E53" s="243" t="s">
        <v>432</v>
      </c>
      <c r="F53" s="244" t="s">
        <v>435</v>
      </c>
      <c r="G53" s="245">
        <v>21</v>
      </c>
      <c r="H53" s="244" t="s">
        <v>339</v>
      </c>
      <c r="I53" s="246">
        <v>82000</v>
      </c>
      <c r="J53" s="247"/>
    </row>
    <row r="54" spans="1:10" s="178" customFormat="1" ht="24.95" customHeight="1">
      <c r="A54" s="233">
        <v>52</v>
      </c>
      <c r="B54" s="242" t="s">
        <v>360</v>
      </c>
      <c r="C54" s="242" t="s">
        <v>329</v>
      </c>
      <c r="D54" s="232" t="s">
        <v>434</v>
      </c>
      <c r="E54" s="243" t="s">
        <v>432</v>
      </c>
      <c r="F54" s="244" t="s">
        <v>435</v>
      </c>
      <c r="G54" s="245">
        <v>17</v>
      </c>
      <c r="H54" s="244" t="s">
        <v>339</v>
      </c>
      <c r="I54" s="246">
        <v>48500</v>
      </c>
      <c r="J54" s="247"/>
    </row>
    <row r="55" spans="1:10" s="178" customFormat="1" ht="24.95" customHeight="1">
      <c r="A55" s="241">
        <v>53</v>
      </c>
      <c r="B55" s="242" t="s">
        <v>360</v>
      </c>
      <c r="C55" s="242" t="s">
        <v>329</v>
      </c>
      <c r="D55" s="232" t="s">
        <v>434</v>
      </c>
      <c r="E55" s="243" t="s">
        <v>432</v>
      </c>
      <c r="F55" s="244" t="s">
        <v>435</v>
      </c>
      <c r="G55" s="245">
        <v>21</v>
      </c>
      <c r="H55" s="244" t="s">
        <v>339</v>
      </c>
      <c r="I55" s="246">
        <v>46400</v>
      </c>
      <c r="J55" s="247"/>
    </row>
    <row r="56" spans="1:10" s="178" customFormat="1" ht="24.95" customHeight="1">
      <c r="A56" s="241">
        <v>54</v>
      </c>
      <c r="B56" s="242" t="s">
        <v>363</v>
      </c>
      <c r="C56" s="242" t="s">
        <v>366</v>
      </c>
      <c r="D56" s="232" t="s">
        <v>434</v>
      </c>
      <c r="E56" s="243" t="s">
        <v>432</v>
      </c>
      <c r="F56" s="244" t="s">
        <v>455</v>
      </c>
      <c r="G56" s="245">
        <v>100</v>
      </c>
      <c r="H56" s="244" t="s">
        <v>339</v>
      </c>
      <c r="I56" s="246">
        <v>6000000</v>
      </c>
      <c r="J56" s="247"/>
    </row>
    <row r="57" spans="1:10" s="178" customFormat="1" ht="24.95" customHeight="1">
      <c r="A57" s="233">
        <v>55</v>
      </c>
      <c r="B57" s="242" t="s">
        <v>363</v>
      </c>
      <c r="C57" s="242" t="s">
        <v>405</v>
      </c>
      <c r="D57" s="232" t="s">
        <v>456</v>
      </c>
      <c r="E57" s="243" t="s">
        <v>457</v>
      </c>
      <c r="F57" s="244" t="s">
        <v>435</v>
      </c>
      <c r="G57" s="245">
        <v>2240</v>
      </c>
      <c r="H57" s="244" t="s">
        <v>330</v>
      </c>
      <c r="I57" s="246">
        <v>5785320</v>
      </c>
      <c r="J57" s="247"/>
    </row>
    <row r="58" spans="1:10" s="178" customFormat="1" ht="24.95" customHeight="1">
      <c r="A58" s="241">
        <v>56</v>
      </c>
      <c r="B58" s="242" t="s">
        <v>363</v>
      </c>
      <c r="C58" s="242" t="s">
        <v>329</v>
      </c>
      <c r="D58" s="232" t="s">
        <v>434</v>
      </c>
      <c r="E58" s="243" t="s">
        <v>432</v>
      </c>
      <c r="F58" s="244" t="s">
        <v>59</v>
      </c>
      <c r="G58" s="245">
        <v>50</v>
      </c>
      <c r="H58" s="244" t="s">
        <v>430</v>
      </c>
      <c r="I58" s="246">
        <v>115800</v>
      </c>
      <c r="J58" s="247"/>
    </row>
    <row r="59" spans="1:10" s="178" customFormat="1" ht="24.95" customHeight="1">
      <c r="A59" s="241">
        <v>57</v>
      </c>
      <c r="B59" s="242" t="s">
        <v>363</v>
      </c>
      <c r="C59" s="242" t="s">
        <v>329</v>
      </c>
      <c r="D59" s="232" t="s">
        <v>434</v>
      </c>
      <c r="E59" s="243" t="s">
        <v>432</v>
      </c>
      <c r="F59" s="244" t="s">
        <v>429</v>
      </c>
      <c r="G59" s="245">
        <v>3</v>
      </c>
      <c r="H59" s="244" t="s">
        <v>339</v>
      </c>
      <c r="I59" s="246">
        <v>21000</v>
      </c>
      <c r="J59" s="247"/>
    </row>
    <row r="60" spans="1:10" s="178" customFormat="1" ht="24.95" customHeight="1">
      <c r="A60" s="233">
        <v>58</v>
      </c>
      <c r="B60" s="242" t="s">
        <v>363</v>
      </c>
      <c r="C60" s="242" t="s">
        <v>329</v>
      </c>
      <c r="D60" s="232" t="s">
        <v>434</v>
      </c>
      <c r="E60" s="243" t="s">
        <v>432</v>
      </c>
      <c r="F60" s="244" t="s">
        <v>435</v>
      </c>
      <c r="G60" s="245">
        <v>14</v>
      </c>
      <c r="H60" s="244" t="s">
        <v>339</v>
      </c>
      <c r="I60" s="246">
        <v>42000</v>
      </c>
      <c r="J60" s="247"/>
    </row>
    <row r="61" spans="1:10" s="178" customFormat="1" ht="24.95" customHeight="1">
      <c r="A61" s="241">
        <v>59</v>
      </c>
      <c r="B61" s="242" t="s">
        <v>363</v>
      </c>
      <c r="C61" s="242" t="s">
        <v>329</v>
      </c>
      <c r="D61" s="232" t="s">
        <v>434</v>
      </c>
      <c r="E61" s="243" t="s">
        <v>432</v>
      </c>
      <c r="F61" s="244" t="s">
        <v>429</v>
      </c>
      <c r="G61" s="245">
        <v>3</v>
      </c>
      <c r="H61" s="244" t="s">
        <v>339</v>
      </c>
      <c r="I61" s="246">
        <v>15000</v>
      </c>
      <c r="J61" s="247"/>
    </row>
    <row r="62" spans="1:10" s="178" customFormat="1" ht="24.95" customHeight="1">
      <c r="A62" s="241">
        <v>60</v>
      </c>
      <c r="B62" s="242" t="s">
        <v>363</v>
      </c>
      <c r="C62" s="242" t="s">
        <v>329</v>
      </c>
      <c r="D62" s="232" t="s">
        <v>434</v>
      </c>
      <c r="E62" s="243" t="s">
        <v>432</v>
      </c>
      <c r="F62" s="244" t="s">
        <v>435</v>
      </c>
      <c r="G62" s="245">
        <v>9</v>
      </c>
      <c r="H62" s="244" t="s">
        <v>339</v>
      </c>
      <c r="I62" s="246">
        <v>18700</v>
      </c>
      <c r="J62" s="247"/>
    </row>
    <row r="63" spans="1:10" s="178" customFormat="1" ht="24.95" customHeight="1">
      <c r="A63" s="233">
        <v>61</v>
      </c>
      <c r="B63" s="242" t="s">
        <v>363</v>
      </c>
      <c r="C63" s="242" t="s">
        <v>329</v>
      </c>
      <c r="D63" s="232" t="s">
        <v>434</v>
      </c>
      <c r="E63" s="243" t="s">
        <v>432</v>
      </c>
      <c r="F63" s="244" t="s">
        <v>435</v>
      </c>
      <c r="G63" s="245">
        <v>29</v>
      </c>
      <c r="H63" s="244" t="s">
        <v>339</v>
      </c>
      <c r="I63" s="246">
        <v>90600</v>
      </c>
      <c r="J63" s="247"/>
    </row>
    <row r="64" spans="1:10" s="178" customFormat="1" ht="24.95" customHeight="1">
      <c r="A64" s="241">
        <v>62</v>
      </c>
      <c r="B64" s="242" t="s">
        <v>363</v>
      </c>
      <c r="C64" s="242" t="s">
        <v>329</v>
      </c>
      <c r="D64" s="232" t="s">
        <v>434</v>
      </c>
      <c r="E64" s="243" t="s">
        <v>432</v>
      </c>
      <c r="F64" s="244" t="s">
        <v>435</v>
      </c>
      <c r="G64" s="245">
        <v>14</v>
      </c>
      <c r="H64" s="244" t="s">
        <v>339</v>
      </c>
      <c r="I64" s="246">
        <v>24200</v>
      </c>
      <c r="J64" s="247"/>
    </row>
    <row r="65" spans="1:10" s="178" customFormat="1" ht="24.95" customHeight="1">
      <c r="A65" s="241">
        <v>63</v>
      </c>
      <c r="B65" s="242" t="s">
        <v>363</v>
      </c>
      <c r="C65" s="242" t="s">
        <v>329</v>
      </c>
      <c r="D65" s="232" t="s">
        <v>434</v>
      </c>
      <c r="E65" s="243" t="s">
        <v>432</v>
      </c>
      <c r="F65" s="244" t="s">
        <v>429</v>
      </c>
      <c r="G65" s="245">
        <v>3</v>
      </c>
      <c r="H65" s="244" t="s">
        <v>339</v>
      </c>
      <c r="I65" s="246">
        <v>6000</v>
      </c>
      <c r="J65" s="247"/>
    </row>
    <row r="66" spans="1:10" s="178" customFormat="1" ht="24.95" customHeight="1">
      <c r="A66" s="233">
        <v>64</v>
      </c>
      <c r="B66" s="242" t="s">
        <v>363</v>
      </c>
      <c r="C66" s="242" t="s">
        <v>329</v>
      </c>
      <c r="D66" s="232" t="s">
        <v>434</v>
      </c>
      <c r="E66" s="243" t="s">
        <v>432</v>
      </c>
      <c r="F66" s="244" t="s">
        <v>435</v>
      </c>
      <c r="G66" s="245">
        <v>22</v>
      </c>
      <c r="H66" s="244" t="s">
        <v>330</v>
      </c>
      <c r="I66" s="246">
        <v>74000</v>
      </c>
      <c r="J66" s="247"/>
    </row>
    <row r="67" spans="1:10" s="178" customFormat="1" ht="24.95" customHeight="1">
      <c r="A67" s="241">
        <v>65</v>
      </c>
      <c r="B67" s="242" t="s">
        <v>363</v>
      </c>
      <c r="C67" s="242" t="s">
        <v>329</v>
      </c>
      <c r="D67" s="232" t="s">
        <v>434</v>
      </c>
      <c r="E67" s="243" t="s">
        <v>432</v>
      </c>
      <c r="F67" s="244" t="s">
        <v>429</v>
      </c>
      <c r="G67" s="245">
        <v>8</v>
      </c>
      <c r="H67" s="244" t="s">
        <v>339</v>
      </c>
      <c r="I67" s="246">
        <v>15300</v>
      </c>
      <c r="J67" s="247"/>
    </row>
    <row r="68" spans="1:10" s="178" customFormat="1" ht="24.95" customHeight="1">
      <c r="A68" s="241">
        <v>66</v>
      </c>
      <c r="B68" s="242" t="s">
        <v>363</v>
      </c>
      <c r="C68" s="242" t="s">
        <v>329</v>
      </c>
      <c r="D68" s="232" t="s">
        <v>434</v>
      </c>
      <c r="E68" s="243" t="s">
        <v>432</v>
      </c>
      <c r="F68" s="244" t="s">
        <v>435</v>
      </c>
      <c r="G68" s="245">
        <v>23</v>
      </c>
      <c r="H68" s="244" t="s">
        <v>339</v>
      </c>
      <c r="I68" s="246">
        <v>86000</v>
      </c>
      <c r="J68" s="247"/>
    </row>
    <row r="69" spans="1:10" s="178" customFormat="1" ht="24.95" customHeight="1">
      <c r="A69" s="233">
        <v>67</v>
      </c>
      <c r="B69" s="242" t="s">
        <v>363</v>
      </c>
      <c r="C69" s="242" t="s">
        <v>329</v>
      </c>
      <c r="D69" s="232" t="s">
        <v>434</v>
      </c>
      <c r="E69" s="243" t="s">
        <v>432</v>
      </c>
      <c r="F69" s="244" t="s">
        <v>435</v>
      </c>
      <c r="G69" s="245">
        <v>11</v>
      </c>
      <c r="H69" s="244" t="s">
        <v>330</v>
      </c>
      <c r="I69" s="246">
        <v>32000</v>
      </c>
      <c r="J69" s="247"/>
    </row>
    <row r="70" spans="1:10" s="178" customFormat="1" ht="24.95" customHeight="1">
      <c r="A70" s="241">
        <v>68</v>
      </c>
      <c r="B70" s="242" t="s">
        <v>368</v>
      </c>
      <c r="C70" s="242" t="s">
        <v>436</v>
      </c>
      <c r="D70" s="244" t="s">
        <v>441</v>
      </c>
      <c r="E70" s="243" t="s">
        <v>459</v>
      </c>
      <c r="F70" s="244" t="s">
        <v>435</v>
      </c>
      <c r="G70" s="245">
        <v>1</v>
      </c>
      <c r="H70" s="244" t="s">
        <v>439</v>
      </c>
      <c r="I70" s="246">
        <v>12000</v>
      </c>
      <c r="J70" s="247"/>
    </row>
    <row r="71" spans="1:10" s="178" customFormat="1" ht="24.95" customHeight="1">
      <c r="A71" s="241">
        <v>69</v>
      </c>
      <c r="B71" s="242" t="s">
        <v>368</v>
      </c>
      <c r="C71" s="242" t="s">
        <v>329</v>
      </c>
      <c r="D71" s="232" t="s">
        <v>460</v>
      </c>
      <c r="E71" s="243" t="s">
        <v>457</v>
      </c>
      <c r="F71" s="244" t="s">
        <v>435</v>
      </c>
      <c r="G71" s="245">
        <v>40</v>
      </c>
      <c r="H71" s="244" t="s">
        <v>339</v>
      </c>
      <c r="I71" s="246">
        <v>1536000</v>
      </c>
      <c r="J71" s="247"/>
    </row>
    <row r="72" spans="1:10" s="178" customFormat="1" ht="24.95" customHeight="1">
      <c r="A72" s="233">
        <v>70</v>
      </c>
      <c r="B72" s="242" t="s">
        <v>368</v>
      </c>
      <c r="C72" s="242" t="s">
        <v>371</v>
      </c>
      <c r="D72" s="232" t="s">
        <v>461</v>
      </c>
      <c r="E72" s="243" t="s">
        <v>457</v>
      </c>
      <c r="F72" s="244" t="s">
        <v>435</v>
      </c>
      <c r="G72" s="245">
        <v>200</v>
      </c>
      <c r="H72" s="244" t="s">
        <v>339</v>
      </c>
      <c r="I72" s="246">
        <v>92120</v>
      </c>
      <c r="J72" s="247"/>
    </row>
    <row r="73" spans="1:10" s="178" customFormat="1" ht="24.95" customHeight="1">
      <c r="A73" s="241">
        <v>71</v>
      </c>
      <c r="B73" s="242" t="s">
        <v>368</v>
      </c>
      <c r="C73" s="242" t="s">
        <v>329</v>
      </c>
      <c r="D73" s="232" t="s">
        <v>434</v>
      </c>
      <c r="E73" s="243" t="s">
        <v>432</v>
      </c>
      <c r="F73" s="244" t="s">
        <v>435</v>
      </c>
      <c r="G73" s="245">
        <v>8</v>
      </c>
      <c r="H73" s="244" t="s">
        <v>339</v>
      </c>
      <c r="I73" s="246">
        <v>56000</v>
      </c>
      <c r="J73" s="247"/>
    </row>
    <row r="74" spans="1:10" s="178" customFormat="1" ht="24.95" customHeight="1">
      <c r="A74" s="241">
        <v>72</v>
      </c>
      <c r="B74" s="242" t="s">
        <v>368</v>
      </c>
      <c r="C74" s="242" t="s">
        <v>329</v>
      </c>
      <c r="D74" s="232" t="s">
        <v>434</v>
      </c>
      <c r="E74" s="243" t="s">
        <v>432</v>
      </c>
      <c r="F74" s="244" t="s">
        <v>429</v>
      </c>
      <c r="G74" s="245">
        <v>13</v>
      </c>
      <c r="H74" s="244" t="s">
        <v>339</v>
      </c>
      <c r="I74" s="246">
        <v>39000</v>
      </c>
      <c r="J74" s="247"/>
    </row>
    <row r="75" spans="1:10" s="178" customFormat="1" ht="24.95" customHeight="1">
      <c r="A75" s="233">
        <v>73</v>
      </c>
      <c r="B75" s="242" t="s">
        <v>368</v>
      </c>
      <c r="C75" s="242" t="s">
        <v>329</v>
      </c>
      <c r="D75" s="232" t="s">
        <v>434</v>
      </c>
      <c r="E75" s="243" t="s">
        <v>432</v>
      </c>
      <c r="F75" s="244" t="s">
        <v>435</v>
      </c>
      <c r="G75" s="245">
        <v>3</v>
      </c>
      <c r="H75" s="244" t="s">
        <v>339</v>
      </c>
      <c r="I75" s="246">
        <v>5400</v>
      </c>
      <c r="J75" s="247"/>
    </row>
    <row r="76" spans="1:10" s="178" customFormat="1" ht="24.95" customHeight="1">
      <c r="A76" s="241">
        <v>74</v>
      </c>
      <c r="B76" s="242" t="s">
        <v>368</v>
      </c>
      <c r="C76" s="242" t="s">
        <v>329</v>
      </c>
      <c r="D76" s="232" t="s">
        <v>434</v>
      </c>
      <c r="E76" s="243" t="s">
        <v>432</v>
      </c>
      <c r="F76" s="244" t="s">
        <v>429</v>
      </c>
      <c r="G76" s="245">
        <v>48</v>
      </c>
      <c r="H76" s="244" t="s">
        <v>339</v>
      </c>
      <c r="I76" s="246">
        <v>141300</v>
      </c>
      <c r="J76" s="247"/>
    </row>
    <row r="77" spans="1:10" s="178" customFormat="1" ht="24.95" customHeight="1">
      <c r="A77" s="241">
        <v>75</v>
      </c>
      <c r="B77" s="242" t="s">
        <v>368</v>
      </c>
      <c r="C77" s="242" t="s">
        <v>329</v>
      </c>
      <c r="D77" s="232" t="s">
        <v>434</v>
      </c>
      <c r="E77" s="243" t="s">
        <v>432</v>
      </c>
      <c r="F77" s="244" t="s">
        <v>435</v>
      </c>
      <c r="G77" s="245">
        <v>16</v>
      </c>
      <c r="H77" s="244" t="s">
        <v>339</v>
      </c>
      <c r="I77" s="246">
        <v>38800</v>
      </c>
      <c r="J77" s="247"/>
    </row>
    <row r="78" spans="1:10" s="178" customFormat="1" ht="24.95" customHeight="1">
      <c r="A78" s="233">
        <v>76</v>
      </c>
      <c r="B78" s="242" t="s">
        <v>368</v>
      </c>
      <c r="C78" s="242" t="s">
        <v>329</v>
      </c>
      <c r="D78" s="232" t="s">
        <v>434</v>
      </c>
      <c r="E78" s="243" t="s">
        <v>432</v>
      </c>
      <c r="F78" s="244" t="s">
        <v>435</v>
      </c>
      <c r="G78" s="245">
        <v>4</v>
      </c>
      <c r="H78" s="244" t="s">
        <v>339</v>
      </c>
      <c r="I78" s="246">
        <v>46200</v>
      </c>
      <c r="J78" s="247"/>
    </row>
    <row r="79" spans="1:10" s="178" customFormat="1" ht="24.95" customHeight="1">
      <c r="A79" s="241">
        <v>77</v>
      </c>
      <c r="B79" s="242" t="s">
        <v>368</v>
      </c>
      <c r="C79" s="242" t="s">
        <v>329</v>
      </c>
      <c r="D79" s="232" t="s">
        <v>434</v>
      </c>
      <c r="E79" s="243" t="s">
        <v>432</v>
      </c>
      <c r="F79" s="244" t="s">
        <v>435</v>
      </c>
      <c r="G79" s="245">
        <v>6</v>
      </c>
      <c r="H79" s="244" t="s">
        <v>339</v>
      </c>
      <c r="I79" s="246">
        <v>19500</v>
      </c>
      <c r="J79" s="247"/>
    </row>
    <row r="80" spans="1:10" s="178" customFormat="1" ht="24.95" customHeight="1">
      <c r="A80" s="241">
        <v>78</v>
      </c>
      <c r="B80" s="242" t="s">
        <v>368</v>
      </c>
      <c r="C80" s="242" t="s">
        <v>329</v>
      </c>
      <c r="D80" s="232" t="s">
        <v>434</v>
      </c>
      <c r="E80" s="243" t="s">
        <v>432</v>
      </c>
      <c r="F80" s="244" t="s">
        <v>429</v>
      </c>
      <c r="G80" s="245">
        <v>20</v>
      </c>
      <c r="H80" s="244" t="s">
        <v>339</v>
      </c>
      <c r="I80" s="246">
        <v>26500</v>
      </c>
      <c r="J80" s="247"/>
    </row>
    <row r="81" spans="1:10" s="178" customFormat="1" ht="24.95" customHeight="1">
      <c r="A81" s="233">
        <v>79</v>
      </c>
      <c r="B81" s="242" t="s">
        <v>374</v>
      </c>
      <c r="C81" s="242" t="s">
        <v>405</v>
      </c>
      <c r="D81" s="244" t="s">
        <v>452</v>
      </c>
      <c r="E81" s="243" t="s">
        <v>462</v>
      </c>
      <c r="F81" s="244" t="s">
        <v>429</v>
      </c>
      <c r="G81" s="245">
        <v>1</v>
      </c>
      <c r="H81" s="244" t="s">
        <v>339</v>
      </c>
      <c r="I81" s="246">
        <v>9900</v>
      </c>
      <c r="J81" s="247"/>
    </row>
    <row r="82" spans="1:10" s="178" customFormat="1" ht="24.95" customHeight="1">
      <c r="A82" s="241">
        <v>80</v>
      </c>
      <c r="B82" s="242" t="s">
        <v>374</v>
      </c>
      <c r="C82" s="242" t="s">
        <v>371</v>
      </c>
      <c r="D82" s="244" t="s">
        <v>463</v>
      </c>
      <c r="E82" s="243" t="s">
        <v>464</v>
      </c>
      <c r="F82" s="244" t="s">
        <v>435</v>
      </c>
      <c r="G82" s="245">
        <v>5</v>
      </c>
      <c r="H82" s="244" t="s">
        <v>339</v>
      </c>
      <c r="I82" s="246">
        <v>2305</v>
      </c>
      <c r="J82" s="247"/>
    </row>
    <row r="83" spans="1:10" s="178" customFormat="1" ht="24.95" customHeight="1">
      <c r="A83" s="241">
        <v>81</v>
      </c>
      <c r="B83" s="242" t="s">
        <v>374</v>
      </c>
      <c r="C83" s="242" t="s">
        <v>371</v>
      </c>
      <c r="D83" s="244" t="s">
        <v>465</v>
      </c>
      <c r="E83" s="243" t="s">
        <v>450</v>
      </c>
      <c r="F83" s="244" t="s">
        <v>435</v>
      </c>
      <c r="G83" s="245">
        <v>1</v>
      </c>
      <c r="H83" s="244" t="s">
        <v>430</v>
      </c>
      <c r="I83" s="246">
        <v>190000</v>
      </c>
      <c r="J83" s="247"/>
    </row>
    <row r="84" spans="1:10" s="178" customFormat="1" ht="24.95" customHeight="1">
      <c r="A84" s="233">
        <v>82</v>
      </c>
      <c r="B84" s="242" t="s">
        <v>374</v>
      </c>
      <c r="C84" s="242" t="s">
        <v>371</v>
      </c>
      <c r="D84" s="244" t="s">
        <v>466</v>
      </c>
      <c r="E84" s="243" t="s">
        <v>467</v>
      </c>
      <c r="F84" s="244" t="s">
        <v>435</v>
      </c>
      <c r="G84" s="245">
        <v>1</v>
      </c>
      <c r="H84" s="244" t="s">
        <v>339</v>
      </c>
      <c r="I84" s="246">
        <v>42307</v>
      </c>
      <c r="J84" s="247"/>
    </row>
    <row r="85" spans="1:10" s="178" customFormat="1" ht="24.95" customHeight="1">
      <c r="A85" s="241">
        <v>83</v>
      </c>
      <c r="B85" s="242" t="s">
        <v>374</v>
      </c>
      <c r="C85" s="242" t="s">
        <v>371</v>
      </c>
      <c r="D85" s="244" t="s">
        <v>466</v>
      </c>
      <c r="E85" s="243" t="s">
        <v>468</v>
      </c>
      <c r="F85" s="244" t="s">
        <v>435</v>
      </c>
      <c r="G85" s="245">
        <v>1</v>
      </c>
      <c r="H85" s="244" t="s">
        <v>339</v>
      </c>
      <c r="I85" s="246">
        <v>42307</v>
      </c>
      <c r="J85" s="247"/>
    </row>
    <row r="86" spans="1:10" s="178" customFormat="1" ht="24.95" customHeight="1">
      <c r="A86" s="241">
        <v>84</v>
      </c>
      <c r="B86" s="242" t="s">
        <v>374</v>
      </c>
      <c r="C86" s="242" t="s">
        <v>329</v>
      </c>
      <c r="D86" s="232" t="s">
        <v>434</v>
      </c>
      <c r="E86" s="243" t="s">
        <v>432</v>
      </c>
      <c r="F86" s="244" t="s">
        <v>435</v>
      </c>
      <c r="G86" s="245">
        <v>21</v>
      </c>
      <c r="H86" s="244" t="s">
        <v>339</v>
      </c>
      <c r="I86" s="246">
        <v>42100</v>
      </c>
      <c r="J86" s="247"/>
    </row>
    <row r="87" spans="1:10" s="178" customFormat="1" ht="24.95" customHeight="1">
      <c r="A87" s="233">
        <v>85</v>
      </c>
      <c r="B87" s="242" t="s">
        <v>374</v>
      </c>
      <c r="C87" s="242" t="s">
        <v>329</v>
      </c>
      <c r="D87" s="232" t="s">
        <v>434</v>
      </c>
      <c r="E87" s="243" t="s">
        <v>432</v>
      </c>
      <c r="F87" s="244" t="s">
        <v>429</v>
      </c>
      <c r="G87" s="245">
        <v>7</v>
      </c>
      <c r="H87" s="244" t="s">
        <v>339</v>
      </c>
      <c r="I87" s="246">
        <v>49000</v>
      </c>
      <c r="J87" s="247"/>
    </row>
    <row r="88" spans="1:10" s="178" customFormat="1" ht="24.95" customHeight="1">
      <c r="A88" s="241">
        <v>86</v>
      </c>
      <c r="B88" s="242" t="s">
        <v>374</v>
      </c>
      <c r="C88" s="242" t="s">
        <v>329</v>
      </c>
      <c r="D88" s="232" t="s">
        <v>434</v>
      </c>
      <c r="E88" s="243" t="s">
        <v>432</v>
      </c>
      <c r="F88" s="244" t="s">
        <v>435</v>
      </c>
      <c r="G88" s="245">
        <v>8</v>
      </c>
      <c r="H88" s="244" t="s">
        <v>339</v>
      </c>
      <c r="I88" s="246">
        <v>24000</v>
      </c>
      <c r="J88" s="247"/>
    </row>
    <row r="89" spans="1:10" s="178" customFormat="1" ht="24.95" customHeight="1">
      <c r="A89" s="241">
        <v>87</v>
      </c>
      <c r="B89" s="242" t="s">
        <v>374</v>
      </c>
      <c r="C89" s="242" t="s">
        <v>329</v>
      </c>
      <c r="D89" s="232" t="s">
        <v>434</v>
      </c>
      <c r="E89" s="243" t="s">
        <v>432</v>
      </c>
      <c r="F89" s="244" t="s">
        <v>435</v>
      </c>
      <c r="G89" s="245">
        <v>1</v>
      </c>
      <c r="H89" s="244" t="s">
        <v>339</v>
      </c>
      <c r="I89" s="246">
        <v>6000</v>
      </c>
      <c r="J89" s="247"/>
    </row>
    <row r="90" spans="1:10" s="178" customFormat="1" ht="24.95" customHeight="1">
      <c r="A90" s="233">
        <v>88</v>
      </c>
      <c r="B90" s="242" t="s">
        <v>374</v>
      </c>
      <c r="C90" s="242" t="s">
        <v>329</v>
      </c>
      <c r="D90" s="232" t="s">
        <v>434</v>
      </c>
      <c r="E90" s="243" t="s">
        <v>432</v>
      </c>
      <c r="F90" s="244" t="s">
        <v>435</v>
      </c>
      <c r="G90" s="245">
        <v>2</v>
      </c>
      <c r="H90" s="244" t="s">
        <v>339</v>
      </c>
      <c r="I90" s="246">
        <v>10000</v>
      </c>
      <c r="J90" s="247"/>
    </row>
    <row r="91" spans="1:10" s="178" customFormat="1" ht="24.95" customHeight="1">
      <c r="A91" s="241">
        <v>89</v>
      </c>
      <c r="B91" s="242" t="s">
        <v>374</v>
      </c>
      <c r="C91" s="242" t="s">
        <v>329</v>
      </c>
      <c r="D91" s="232" t="s">
        <v>434</v>
      </c>
      <c r="E91" s="243" t="s">
        <v>432</v>
      </c>
      <c r="F91" s="244" t="s">
        <v>429</v>
      </c>
      <c r="G91" s="245">
        <v>9</v>
      </c>
      <c r="H91" s="244" t="s">
        <v>339</v>
      </c>
      <c r="I91" s="246">
        <v>18200</v>
      </c>
      <c r="J91" s="247"/>
    </row>
    <row r="92" spans="1:10" s="178" customFormat="1" ht="24.95" customHeight="1">
      <c r="A92" s="241">
        <v>90</v>
      </c>
      <c r="B92" s="242" t="s">
        <v>374</v>
      </c>
      <c r="C92" s="242" t="s">
        <v>329</v>
      </c>
      <c r="D92" s="232" t="s">
        <v>434</v>
      </c>
      <c r="E92" s="243" t="s">
        <v>432</v>
      </c>
      <c r="F92" s="244" t="s">
        <v>435</v>
      </c>
      <c r="G92" s="245">
        <v>3</v>
      </c>
      <c r="H92" s="244" t="s">
        <v>339</v>
      </c>
      <c r="I92" s="246">
        <v>99000</v>
      </c>
      <c r="J92" s="247"/>
    </row>
    <row r="93" spans="1:10" s="178" customFormat="1" ht="24.95" customHeight="1">
      <c r="A93" s="233">
        <v>91</v>
      </c>
      <c r="B93" s="242" t="s">
        <v>374</v>
      </c>
      <c r="C93" s="242" t="s">
        <v>329</v>
      </c>
      <c r="D93" s="232" t="s">
        <v>434</v>
      </c>
      <c r="E93" s="243" t="s">
        <v>432</v>
      </c>
      <c r="F93" s="244" t="s">
        <v>435</v>
      </c>
      <c r="G93" s="245">
        <v>31</v>
      </c>
      <c r="H93" s="244" t="s">
        <v>339</v>
      </c>
      <c r="I93" s="246">
        <v>105100</v>
      </c>
      <c r="J93" s="247"/>
    </row>
    <row r="94" spans="1:10" s="178" customFormat="1" ht="24.95" customHeight="1">
      <c r="A94" s="241">
        <v>92</v>
      </c>
      <c r="B94" s="242" t="s">
        <v>374</v>
      </c>
      <c r="C94" s="242" t="s">
        <v>329</v>
      </c>
      <c r="D94" s="232" t="s">
        <v>434</v>
      </c>
      <c r="E94" s="243" t="s">
        <v>432</v>
      </c>
      <c r="F94" s="244" t="s">
        <v>435</v>
      </c>
      <c r="G94" s="245">
        <v>16</v>
      </c>
      <c r="H94" s="244" t="s">
        <v>339</v>
      </c>
      <c r="I94" s="246">
        <v>29500</v>
      </c>
      <c r="J94" s="247"/>
    </row>
    <row r="95" spans="1:10" s="178" customFormat="1" ht="24.95" customHeight="1">
      <c r="A95" s="241">
        <v>93</v>
      </c>
      <c r="B95" s="242" t="s">
        <v>374</v>
      </c>
      <c r="C95" s="242" t="s">
        <v>329</v>
      </c>
      <c r="D95" s="232" t="s">
        <v>434</v>
      </c>
      <c r="E95" s="243" t="s">
        <v>432</v>
      </c>
      <c r="F95" s="244" t="s">
        <v>435</v>
      </c>
      <c r="G95" s="245">
        <v>3</v>
      </c>
      <c r="H95" s="244" t="s">
        <v>339</v>
      </c>
      <c r="I95" s="246">
        <v>7800</v>
      </c>
      <c r="J95" s="247"/>
    </row>
    <row r="96" spans="1:10" s="178" customFormat="1" ht="24.95" customHeight="1">
      <c r="A96" s="233">
        <v>94</v>
      </c>
      <c r="B96" s="242" t="s">
        <v>374</v>
      </c>
      <c r="C96" s="242" t="s">
        <v>329</v>
      </c>
      <c r="D96" s="232" t="s">
        <v>434</v>
      </c>
      <c r="E96" s="243" t="s">
        <v>432</v>
      </c>
      <c r="F96" s="244" t="s">
        <v>429</v>
      </c>
      <c r="G96" s="245">
        <v>23</v>
      </c>
      <c r="H96" s="244" t="s">
        <v>339</v>
      </c>
      <c r="I96" s="246">
        <v>70600</v>
      </c>
      <c r="J96" s="247"/>
    </row>
    <row r="97" spans="1:10" s="178" customFormat="1" ht="24.95" customHeight="1">
      <c r="A97" s="241">
        <v>95</v>
      </c>
      <c r="B97" s="242" t="s">
        <v>374</v>
      </c>
      <c r="C97" s="242" t="s">
        <v>329</v>
      </c>
      <c r="D97" s="232" t="s">
        <v>434</v>
      </c>
      <c r="E97" s="243" t="s">
        <v>432</v>
      </c>
      <c r="F97" s="244" t="s">
        <v>435</v>
      </c>
      <c r="G97" s="245">
        <v>14</v>
      </c>
      <c r="H97" s="244" t="s">
        <v>339</v>
      </c>
      <c r="I97" s="246">
        <v>17500</v>
      </c>
      <c r="J97" s="247"/>
    </row>
    <row r="98" spans="1:10" s="178" customFormat="1" ht="24.95" customHeight="1">
      <c r="A98" s="241">
        <v>96</v>
      </c>
      <c r="B98" s="242" t="s">
        <v>379</v>
      </c>
      <c r="C98" s="242" t="s">
        <v>436</v>
      </c>
      <c r="D98" s="244" t="s">
        <v>441</v>
      </c>
      <c r="E98" s="243" t="s">
        <v>469</v>
      </c>
      <c r="F98" s="244" t="s">
        <v>435</v>
      </c>
      <c r="G98" s="245">
        <v>1</v>
      </c>
      <c r="H98" s="244" t="s">
        <v>439</v>
      </c>
      <c r="I98" s="246">
        <v>12000</v>
      </c>
      <c r="J98" s="247"/>
    </row>
    <row r="99" spans="1:10" s="178" customFormat="1" ht="24.95" customHeight="1">
      <c r="A99" s="233">
        <v>97</v>
      </c>
      <c r="B99" s="242" t="s">
        <v>379</v>
      </c>
      <c r="C99" s="242" t="s">
        <v>329</v>
      </c>
      <c r="D99" s="244" t="s">
        <v>470</v>
      </c>
      <c r="E99" s="243" t="s">
        <v>451</v>
      </c>
      <c r="F99" s="244" t="s">
        <v>435</v>
      </c>
      <c r="G99" s="245">
        <v>1</v>
      </c>
      <c r="H99" s="244" t="s">
        <v>339</v>
      </c>
      <c r="I99" s="246">
        <v>30000</v>
      </c>
      <c r="J99" s="247"/>
    </row>
    <row r="100" spans="1:10" s="178" customFormat="1" ht="24.95" customHeight="1">
      <c r="A100" s="241">
        <v>98</v>
      </c>
      <c r="B100" s="242" t="s">
        <v>379</v>
      </c>
      <c r="C100" s="242" t="s">
        <v>371</v>
      </c>
      <c r="D100" s="244" t="s">
        <v>447</v>
      </c>
      <c r="E100" s="243" t="s">
        <v>471</v>
      </c>
      <c r="F100" s="244" t="s">
        <v>435</v>
      </c>
      <c r="G100" s="245">
        <v>1</v>
      </c>
      <c r="H100" s="244" t="s">
        <v>339</v>
      </c>
      <c r="I100" s="246">
        <v>85000</v>
      </c>
      <c r="J100" s="247"/>
    </row>
    <row r="101" spans="1:10" s="178" customFormat="1" ht="24.95" customHeight="1">
      <c r="A101" s="241">
        <v>99</v>
      </c>
      <c r="B101" s="242" t="s">
        <v>379</v>
      </c>
      <c r="C101" s="242" t="s">
        <v>371</v>
      </c>
      <c r="D101" s="244" t="s">
        <v>447</v>
      </c>
      <c r="E101" s="243" t="s">
        <v>472</v>
      </c>
      <c r="F101" s="244" t="s">
        <v>435</v>
      </c>
      <c r="G101" s="245">
        <v>1</v>
      </c>
      <c r="H101" s="244" t="s">
        <v>339</v>
      </c>
      <c r="I101" s="246">
        <v>85000</v>
      </c>
      <c r="J101" s="247"/>
    </row>
    <row r="102" spans="1:10" s="178" customFormat="1" ht="24.95" customHeight="1">
      <c r="A102" s="233">
        <v>100</v>
      </c>
      <c r="B102" s="242" t="s">
        <v>379</v>
      </c>
      <c r="C102" s="242" t="s">
        <v>371</v>
      </c>
      <c r="D102" s="244" t="s">
        <v>473</v>
      </c>
      <c r="E102" s="243" t="s">
        <v>464</v>
      </c>
      <c r="F102" s="244" t="s">
        <v>435</v>
      </c>
      <c r="G102" s="245">
        <v>1</v>
      </c>
      <c r="H102" s="244" t="s">
        <v>339</v>
      </c>
      <c r="I102" s="246">
        <v>1</v>
      </c>
      <c r="J102" s="247"/>
    </row>
    <row r="103" spans="1:10" s="178" customFormat="1" ht="24.95" customHeight="1">
      <c r="A103" s="241">
        <v>101</v>
      </c>
      <c r="B103" s="242" t="s">
        <v>379</v>
      </c>
      <c r="C103" s="242" t="s">
        <v>371</v>
      </c>
      <c r="D103" s="244" t="s">
        <v>474</v>
      </c>
      <c r="E103" s="243" t="s">
        <v>464</v>
      </c>
      <c r="F103" s="244" t="s">
        <v>435</v>
      </c>
      <c r="G103" s="245">
        <v>1</v>
      </c>
      <c r="H103" s="244" t="s">
        <v>339</v>
      </c>
      <c r="I103" s="246">
        <v>42307</v>
      </c>
      <c r="J103" s="247"/>
    </row>
    <row r="104" spans="1:10" s="178" customFormat="1" ht="24.95" customHeight="1">
      <c r="A104" s="241">
        <v>102</v>
      </c>
      <c r="B104" s="242" t="s">
        <v>379</v>
      </c>
      <c r="C104" s="242" t="s">
        <v>366</v>
      </c>
      <c r="D104" s="244" t="s">
        <v>475</v>
      </c>
      <c r="E104" s="243" t="s">
        <v>476</v>
      </c>
      <c r="F104" s="244" t="s">
        <v>435</v>
      </c>
      <c r="G104" s="245">
        <v>200</v>
      </c>
      <c r="H104" s="244" t="s">
        <v>339</v>
      </c>
      <c r="I104" s="246">
        <v>4090400</v>
      </c>
      <c r="J104" s="247"/>
    </row>
    <row r="105" spans="1:10" s="178" customFormat="1" ht="24.95" customHeight="1">
      <c r="A105" s="233">
        <v>103</v>
      </c>
      <c r="B105" s="242" t="s">
        <v>379</v>
      </c>
      <c r="C105" s="242" t="s">
        <v>371</v>
      </c>
      <c r="D105" s="244" t="s">
        <v>473</v>
      </c>
      <c r="E105" s="243" t="s">
        <v>476</v>
      </c>
      <c r="F105" s="244" t="s">
        <v>435</v>
      </c>
      <c r="G105" s="245">
        <v>12</v>
      </c>
      <c r="H105" s="244" t="s">
        <v>339</v>
      </c>
      <c r="I105" s="246">
        <v>12</v>
      </c>
      <c r="J105" s="247"/>
    </row>
    <row r="106" spans="1:10" s="178" customFormat="1" ht="24.95" customHeight="1">
      <c r="A106" s="241">
        <v>104</v>
      </c>
      <c r="B106" s="242" t="s">
        <v>379</v>
      </c>
      <c r="C106" s="242" t="s">
        <v>329</v>
      </c>
      <c r="D106" s="232" t="s">
        <v>434</v>
      </c>
      <c r="E106" s="243" t="s">
        <v>432</v>
      </c>
      <c r="F106" s="244" t="s">
        <v>435</v>
      </c>
      <c r="G106" s="245">
        <v>6</v>
      </c>
      <c r="H106" s="244" t="s">
        <v>339</v>
      </c>
      <c r="I106" s="246">
        <v>42000</v>
      </c>
      <c r="J106" s="247"/>
    </row>
    <row r="107" spans="1:10" s="178" customFormat="1" ht="24.95" customHeight="1">
      <c r="A107" s="241">
        <v>105</v>
      </c>
      <c r="B107" s="242" t="s">
        <v>379</v>
      </c>
      <c r="C107" s="242" t="s">
        <v>329</v>
      </c>
      <c r="D107" s="232" t="s">
        <v>434</v>
      </c>
      <c r="E107" s="243" t="s">
        <v>432</v>
      </c>
      <c r="F107" s="244" t="s">
        <v>435</v>
      </c>
      <c r="G107" s="245">
        <v>5</v>
      </c>
      <c r="H107" s="244" t="s">
        <v>339</v>
      </c>
      <c r="I107" s="246">
        <v>15000</v>
      </c>
      <c r="J107" s="247"/>
    </row>
    <row r="108" spans="1:10" s="178" customFormat="1" ht="24.95" customHeight="1">
      <c r="A108" s="233">
        <v>106</v>
      </c>
      <c r="B108" s="242" t="s">
        <v>379</v>
      </c>
      <c r="C108" s="242" t="s">
        <v>329</v>
      </c>
      <c r="D108" s="232" t="s">
        <v>434</v>
      </c>
      <c r="E108" s="243" t="s">
        <v>432</v>
      </c>
      <c r="F108" s="244" t="s">
        <v>435</v>
      </c>
      <c r="G108" s="245">
        <v>2</v>
      </c>
      <c r="H108" s="244" t="s">
        <v>339</v>
      </c>
      <c r="I108" s="246">
        <v>10800</v>
      </c>
      <c r="J108" s="247"/>
    </row>
    <row r="109" spans="1:10" s="178" customFormat="1" ht="24.95" customHeight="1">
      <c r="A109" s="241">
        <v>107</v>
      </c>
      <c r="B109" s="242" t="s">
        <v>379</v>
      </c>
      <c r="C109" s="242" t="s">
        <v>329</v>
      </c>
      <c r="D109" s="232" t="s">
        <v>434</v>
      </c>
      <c r="E109" s="243" t="s">
        <v>432</v>
      </c>
      <c r="F109" s="244" t="s">
        <v>435</v>
      </c>
      <c r="G109" s="245">
        <v>401</v>
      </c>
      <c r="H109" s="244" t="s">
        <v>339</v>
      </c>
      <c r="I109" s="246">
        <v>1383000</v>
      </c>
      <c r="J109" s="247"/>
    </row>
    <row r="110" spans="1:10" s="178" customFormat="1" ht="24.95" customHeight="1">
      <c r="A110" s="241">
        <v>108</v>
      </c>
      <c r="B110" s="242" t="s">
        <v>379</v>
      </c>
      <c r="C110" s="242" t="s">
        <v>329</v>
      </c>
      <c r="D110" s="232" t="s">
        <v>434</v>
      </c>
      <c r="E110" s="243" t="s">
        <v>432</v>
      </c>
      <c r="F110" s="244" t="s">
        <v>435</v>
      </c>
      <c r="G110" s="245">
        <v>4</v>
      </c>
      <c r="H110" s="244" t="s">
        <v>339</v>
      </c>
      <c r="I110" s="246">
        <v>9200</v>
      </c>
      <c r="J110" s="247"/>
    </row>
    <row r="111" spans="1:10" s="178" customFormat="1" ht="24.95" customHeight="1">
      <c r="A111" s="233">
        <v>109</v>
      </c>
      <c r="B111" s="242" t="s">
        <v>379</v>
      </c>
      <c r="C111" s="242" t="s">
        <v>329</v>
      </c>
      <c r="D111" s="232" t="s">
        <v>434</v>
      </c>
      <c r="E111" s="243" t="s">
        <v>432</v>
      </c>
      <c r="F111" s="244" t="s">
        <v>435</v>
      </c>
      <c r="G111" s="245">
        <v>26</v>
      </c>
      <c r="H111" s="244" t="s">
        <v>339</v>
      </c>
      <c r="I111" s="246">
        <v>83000</v>
      </c>
      <c r="J111" s="247"/>
    </row>
    <row r="112" spans="1:10" s="178" customFormat="1" ht="24.95" customHeight="1">
      <c r="A112" s="241">
        <v>110</v>
      </c>
      <c r="B112" s="242" t="s">
        <v>379</v>
      </c>
      <c r="C112" s="242" t="s">
        <v>329</v>
      </c>
      <c r="D112" s="232" t="s">
        <v>434</v>
      </c>
      <c r="E112" s="243" t="s">
        <v>432</v>
      </c>
      <c r="F112" s="244" t="s">
        <v>435</v>
      </c>
      <c r="G112" s="245">
        <v>11</v>
      </c>
      <c r="H112" s="244" t="s">
        <v>339</v>
      </c>
      <c r="I112" s="246">
        <v>29500</v>
      </c>
      <c r="J112" s="247"/>
    </row>
    <row r="113" spans="1:10" s="178" customFormat="1" ht="24.95" customHeight="1">
      <c r="A113" s="241">
        <v>111</v>
      </c>
      <c r="B113" s="242" t="s">
        <v>379</v>
      </c>
      <c r="C113" s="242" t="s">
        <v>329</v>
      </c>
      <c r="D113" s="232" t="s">
        <v>434</v>
      </c>
      <c r="E113" s="243" t="s">
        <v>432</v>
      </c>
      <c r="F113" s="244" t="s">
        <v>435</v>
      </c>
      <c r="G113" s="245">
        <v>24</v>
      </c>
      <c r="H113" s="244" t="s">
        <v>339</v>
      </c>
      <c r="I113" s="246">
        <v>34000</v>
      </c>
      <c r="J113" s="247"/>
    </row>
    <row r="114" spans="1:10" s="178" customFormat="1" ht="24.95" customHeight="1">
      <c r="A114" s="233">
        <v>112</v>
      </c>
      <c r="B114" s="242" t="s">
        <v>379</v>
      </c>
      <c r="C114" s="242" t="s">
        <v>329</v>
      </c>
      <c r="D114" s="232" t="s">
        <v>434</v>
      </c>
      <c r="E114" s="243" t="s">
        <v>432</v>
      </c>
      <c r="F114" s="244" t="s">
        <v>429</v>
      </c>
      <c r="G114" s="245">
        <v>9</v>
      </c>
      <c r="H114" s="244" t="s">
        <v>339</v>
      </c>
      <c r="I114" s="246">
        <v>26700</v>
      </c>
      <c r="J114" s="247"/>
    </row>
    <row r="115" spans="1:10" s="178" customFormat="1" ht="24.95" customHeight="1">
      <c r="A115" s="241">
        <v>113</v>
      </c>
      <c r="B115" s="242" t="s">
        <v>379</v>
      </c>
      <c r="C115" s="242" t="s">
        <v>329</v>
      </c>
      <c r="D115" s="232" t="s">
        <v>434</v>
      </c>
      <c r="E115" s="243" t="s">
        <v>432</v>
      </c>
      <c r="F115" s="244" t="s">
        <v>435</v>
      </c>
      <c r="G115" s="245">
        <v>13</v>
      </c>
      <c r="H115" s="244" t="s">
        <v>339</v>
      </c>
      <c r="I115" s="246">
        <v>30000</v>
      </c>
      <c r="J115" s="247"/>
    </row>
    <row r="116" spans="1:10" s="178" customFormat="1" ht="24.95" customHeight="1">
      <c r="A116" s="241">
        <v>114</v>
      </c>
      <c r="B116" s="242" t="s">
        <v>379</v>
      </c>
      <c r="C116" s="242" t="s">
        <v>329</v>
      </c>
      <c r="D116" s="232" t="s">
        <v>434</v>
      </c>
      <c r="E116" s="243" t="s">
        <v>432</v>
      </c>
      <c r="F116" s="244" t="s">
        <v>435</v>
      </c>
      <c r="G116" s="245">
        <v>8</v>
      </c>
      <c r="H116" s="244" t="s">
        <v>339</v>
      </c>
      <c r="I116" s="246">
        <v>31800</v>
      </c>
      <c r="J116" s="247"/>
    </row>
    <row r="117" spans="1:10" s="178" customFormat="1" ht="24.95" customHeight="1">
      <c r="A117" s="233">
        <v>115</v>
      </c>
      <c r="B117" s="242" t="s">
        <v>381</v>
      </c>
      <c r="C117" s="242" t="s">
        <v>436</v>
      </c>
      <c r="D117" s="244" t="s">
        <v>441</v>
      </c>
      <c r="E117" s="243" t="s">
        <v>477</v>
      </c>
      <c r="F117" s="244" t="s">
        <v>435</v>
      </c>
      <c r="G117" s="245">
        <v>1</v>
      </c>
      <c r="H117" s="244" t="s">
        <v>439</v>
      </c>
      <c r="I117" s="246">
        <v>12000</v>
      </c>
      <c r="J117" s="247"/>
    </row>
    <row r="118" spans="1:10" s="178" customFormat="1" ht="24.95" customHeight="1">
      <c r="A118" s="241">
        <v>116</v>
      </c>
      <c r="B118" s="242" t="s">
        <v>381</v>
      </c>
      <c r="C118" s="242" t="s">
        <v>436</v>
      </c>
      <c r="D118" s="244" t="s">
        <v>441</v>
      </c>
      <c r="E118" s="243" t="s">
        <v>438</v>
      </c>
      <c r="F118" s="244" t="s">
        <v>435</v>
      </c>
      <c r="G118" s="245">
        <v>1</v>
      </c>
      <c r="H118" s="244" t="s">
        <v>439</v>
      </c>
      <c r="I118" s="246">
        <v>12000</v>
      </c>
      <c r="J118" s="247"/>
    </row>
    <row r="119" spans="1:10" s="178" customFormat="1" ht="24.95" customHeight="1">
      <c r="A119" s="241">
        <v>117</v>
      </c>
      <c r="B119" s="242" t="s">
        <v>381</v>
      </c>
      <c r="C119" s="242" t="s">
        <v>436</v>
      </c>
      <c r="D119" s="244" t="s">
        <v>441</v>
      </c>
      <c r="E119" s="243" t="s">
        <v>478</v>
      </c>
      <c r="F119" s="244" t="s">
        <v>435</v>
      </c>
      <c r="G119" s="245">
        <v>1</v>
      </c>
      <c r="H119" s="244" t="s">
        <v>439</v>
      </c>
      <c r="I119" s="246">
        <v>12000</v>
      </c>
      <c r="J119" s="247"/>
    </row>
    <row r="120" spans="1:10" s="178" customFormat="1" ht="24.95" customHeight="1">
      <c r="A120" s="233">
        <v>118</v>
      </c>
      <c r="B120" s="242" t="s">
        <v>381</v>
      </c>
      <c r="C120" s="242" t="s">
        <v>436</v>
      </c>
      <c r="D120" s="244" t="s">
        <v>441</v>
      </c>
      <c r="E120" s="243" t="s">
        <v>479</v>
      </c>
      <c r="F120" s="244" t="s">
        <v>435</v>
      </c>
      <c r="G120" s="245">
        <v>1</v>
      </c>
      <c r="H120" s="244" t="s">
        <v>439</v>
      </c>
      <c r="I120" s="246">
        <v>12000</v>
      </c>
      <c r="J120" s="247"/>
    </row>
    <row r="121" spans="1:10" s="178" customFormat="1" ht="24.95" customHeight="1">
      <c r="A121" s="241">
        <v>119</v>
      </c>
      <c r="B121" s="242" t="s">
        <v>381</v>
      </c>
      <c r="C121" s="242" t="s">
        <v>436</v>
      </c>
      <c r="D121" s="244" t="s">
        <v>441</v>
      </c>
      <c r="E121" s="243" t="s">
        <v>438</v>
      </c>
      <c r="F121" s="244" t="s">
        <v>429</v>
      </c>
      <c r="G121" s="245">
        <v>1</v>
      </c>
      <c r="H121" s="244" t="s">
        <v>439</v>
      </c>
      <c r="I121" s="246">
        <v>12000</v>
      </c>
      <c r="J121" s="247"/>
    </row>
    <row r="122" spans="1:10" s="178" customFormat="1" ht="24.95" customHeight="1">
      <c r="A122" s="241">
        <v>120</v>
      </c>
      <c r="B122" s="242" t="s">
        <v>381</v>
      </c>
      <c r="C122" s="242" t="s">
        <v>371</v>
      </c>
      <c r="D122" s="244" t="s">
        <v>465</v>
      </c>
      <c r="E122" s="243" t="s">
        <v>464</v>
      </c>
      <c r="F122" s="244" t="s">
        <v>435</v>
      </c>
      <c r="G122" s="245">
        <v>1</v>
      </c>
      <c r="H122" s="244" t="s">
        <v>339</v>
      </c>
      <c r="I122" s="246">
        <v>190000</v>
      </c>
      <c r="J122" s="247"/>
    </row>
    <row r="123" spans="1:10" s="178" customFormat="1" ht="24.95" customHeight="1">
      <c r="A123" s="233">
        <v>121</v>
      </c>
      <c r="B123" s="242" t="s">
        <v>381</v>
      </c>
      <c r="C123" s="242" t="s">
        <v>371</v>
      </c>
      <c r="D123" s="244" t="s">
        <v>474</v>
      </c>
      <c r="E123" s="243" t="s">
        <v>451</v>
      </c>
      <c r="F123" s="244" t="s">
        <v>435</v>
      </c>
      <c r="G123" s="245">
        <v>1</v>
      </c>
      <c r="H123" s="244" t="s">
        <v>339</v>
      </c>
      <c r="I123" s="246">
        <v>42307</v>
      </c>
      <c r="J123" s="247"/>
    </row>
    <row r="124" spans="1:10" s="178" customFormat="1" ht="24.95" customHeight="1">
      <c r="A124" s="241">
        <v>122</v>
      </c>
      <c r="B124" s="242" t="s">
        <v>381</v>
      </c>
      <c r="C124" s="242" t="s">
        <v>480</v>
      </c>
      <c r="D124" s="244" t="s">
        <v>481</v>
      </c>
      <c r="E124" s="243" t="s">
        <v>512</v>
      </c>
      <c r="F124" s="244" t="s">
        <v>59</v>
      </c>
      <c r="G124" s="245">
        <v>6</v>
      </c>
      <c r="H124" s="244" t="s">
        <v>430</v>
      </c>
      <c r="I124" s="246">
        <v>48800</v>
      </c>
      <c r="J124" s="247"/>
    </row>
    <row r="125" spans="1:10" s="178" customFormat="1" ht="24.95" customHeight="1">
      <c r="A125" s="241">
        <v>123</v>
      </c>
      <c r="B125" s="242" t="s">
        <v>381</v>
      </c>
      <c r="C125" s="242" t="s">
        <v>329</v>
      </c>
      <c r="D125" s="244" t="s">
        <v>481</v>
      </c>
      <c r="E125" s="243" t="s">
        <v>458</v>
      </c>
      <c r="F125" s="244" t="s">
        <v>435</v>
      </c>
      <c r="G125" s="248" t="s">
        <v>482</v>
      </c>
      <c r="H125" s="244" t="s">
        <v>339</v>
      </c>
      <c r="I125" s="249">
        <v>0</v>
      </c>
      <c r="J125" s="247"/>
    </row>
    <row r="126" spans="1:10" s="178" customFormat="1" ht="24.95" customHeight="1">
      <c r="A126" s="233">
        <v>124</v>
      </c>
      <c r="B126" s="242" t="s">
        <v>381</v>
      </c>
      <c r="C126" s="242" t="s">
        <v>480</v>
      </c>
      <c r="D126" s="244" t="s">
        <v>481</v>
      </c>
      <c r="E126" s="243" t="s">
        <v>513</v>
      </c>
      <c r="F126" s="244" t="s">
        <v>435</v>
      </c>
      <c r="G126" s="245">
        <v>13</v>
      </c>
      <c r="H126" s="244" t="s">
        <v>430</v>
      </c>
      <c r="I126" s="246">
        <v>124400</v>
      </c>
      <c r="J126" s="247"/>
    </row>
    <row r="127" spans="1:10" s="178" customFormat="1" ht="24.95" customHeight="1">
      <c r="A127" s="241">
        <v>125</v>
      </c>
      <c r="B127" s="242" t="s">
        <v>381</v>
      </c>
      <c r="C127" s="242" t="s">
        <v>329</v>
      </c>
      <c r="D127" s="244" t="s">
        <v>481</v>
      </c>
      <c r="E127" s="243" t="s">
        <v>514</v>
      </c>
      <c r="F127" s="244" t="s">
        <v>435</v>
      </c>
      <c r="G127" s="248" t="s">
        <v>482</v>
      </c>
      <c r="H127" s="244" t="s">
        <v>430</v>
      </c>
      <c r="I127" s="249">
        <v>0</v>
      </c>
      <c r="J127" s="247"/>
    </row>
    <row r="128" spans="1:10" s="178" customFormat="1" ht="24.95" customHeight="1">
      <c r="A128" s="241">
        <v>126</v>
      </c>
      <c r="B128" s="242" t="s">
        <v>381</v>
      </c>
      <c r="C128" s="242" t="s">
        <v>329</v>
      </c>
      <c r="D128" s="232" t="s">
        <v>434</v>
      </c>
      <c r="E128" s="243" t="s">
        <v>432</v>
      </c>
      <c r="F128" s="244" t="s">
        <v>429</v>
      </c>
      <c r="G128" s="245">
        <v>23</v>
      </c>
      <c r="H128" s="244" t="s">
        <v>339</v>
      </c>
      <c r="I128" s="246">
        <v>33700</v>
      </c>
      <c r="J128" s="247"/>
    </row>
    <row r="129" spans="1:10" s="178" customFormat="1" ht="24.95" customHeight="1">
      <c r="A129" s="233">
        <v>127</v>
      </c>
      <c r="B129" s="242" t="s">
        <v>381</v>
      </c>
      <c r="C129" s="242" t="s">
        <v>329</v>
      </c>
      <c r="D129" s="232" t="s">
        <v>434</v>
      </c>
      <c r="E129" s="243" t="s">
        <v>432</v>
      </c>
      <c r="F129" s="244" t="s">
        <v>435</v>
      </c>
      <c r="G129" s="245">
        <v>5</v>
      </c>
      <c r="H129" s="244" t="s">
        <v>339</v>
      </c>
      <c r="I129" s="246">
        <v>35000</v>
      </c>
      <c r="J129" s="247"/>
    </row>
    <row r="130" spans="1:10" s="178" customFormat="1" ht="24.95" customHeight="1">
      <c r="A130" s="241">
        <v>128</v>
      </c>
      <c r="B130" s="242" t="s">
        <v>381</v>
      </c>
      <c r="C130" s="242" t="s">
        <v>329</v>
      </c>
      <c r="D130" s="232" t="s">
        <v>434</v>
      </c>
      <c r="E130" s="243" t="s">
        <v>432</v>
      </c>
      <c r="F130" s="244" t="s">
        <v>435</v>
      </c>
      <c r="G130" s="245">
        <v>14</v>
      </c>
      <c r="H130" s="244" t="s">
        <v>339</v>
      </c>
      <c r="I130" s="246">
        <v>42000</v>
      </c>
      <c r="J130" s="247"/>
    </row>
    <row r="131" spans="1:10" s="178" customFormat="1" ht="24.95" customHeight="1">
      <c r="A131" s="241">
        <v>129</v>
      </c>
      <c r="B131" s="242" t="s">
        <v>381</v>
      </c>
      <c r="C131" s="242" t="s">
        <v>329</v>
      </c>
      <c r="D131" s="232" t="s">
        <v>434</v>
      </c>
      <c r="E131" s="243" t="s">
        <v>432</v>
      </c>
      <c r="F131" s="244" t="s">
        <v>435</v>
      </c>
      <c r="G131" s="245">
        <v>4</v>
      </c>
      <c r="H131" s="244" t="s">
        <v>339</v>
      </c>
      <c r="I131" s="246">
        <v>132000</v>
      </c>
      <c r="J131" s="247"/>
    </row>
    <row r="132" spans="1:10" s="178" customFormat="1" ht="24.95" customHeight="1">
      <c r="A132" s="233">
        <v>130</v>
      </c>
      <c r="B132" s="242" t="s">
        <v>381</v>
      </c>
      <c r="C132" s="242" t="s">
        <v>329</v>
      </c>
      <c r="D132" s="232" t="s">
        <v>434</v>
      </c>
      <c r="E132" s="243" t="s">
        <v>432</v>
      </c>
      <c r="F132" s="244" t="s">
        <v>435</v>
      </c>
      <c r="G132" s="245">
        <v>31</v>
      </c>
      <c r="H132" s="244" t="s">
        <v>339</v>
      </c>
      <c r="I132" s="246">
        <v>100000</v>
      </c>
      <c r="J132" s="247"/>
    </row>
    <row r="133" spans="1:10" s="178" customFormat="1" ht="24.95" customHeight="1">
      <c r="A133" s="241">
        <v>131</v>
      </c>
      <c r="B133" s="242" t="s">
        <v>381</v>
      </c>
      <c r="C133" s="242" t="s">
        <v>329</v>
      </c>
      <c r="D133" s="232" t="s">
        <v>434</v>
      </c>
      <c r="E133" s="243" t="s">
        <v>432</v>
      </c>
      <c r="F133" s="244" t="s">
        <v>429</v>
      </c>
      <c r="G133" s="245">
        <v>12</v>
      </c>
      <c r="H133" s="244" t="s">
        <v>339</v>
      </c>
      <c r="I133" s="246">
        <v>21800</v>
      </c>
      <c r="J133" s="247"/>
    </row>
    <row r="134" spans="1:10" s="178" customFormat="1" ht="24.95" customHeight="1">
      <c r="A134" s="241">
        <v>132</v>
      </c>
      <c r="B134" s="242" t="s">
        <v>381</v>
      </c>
      <c r="C134" s="242" t="s">
        <v>329</v>
      </c>
      <c r="D134" s="232" t="s">
        <v>434</v>
      </c>
      <c r="E134" s="243" t="s">
        <v>432</v>
      </c>
      <c r="F134" s="244" t="s">
        <v>435</v>
      </c>
      <c r="G134" s="245">
        <v>23</v>
      </c>
      <c r="H134" s="244" t="s">
        <v>339</v>
      </c>
      <c r="I134" s="246">
        <v>30000</v>
      </c>
      <c r="J134" s="247"/>
    </row>
    <row r="135" spans="1:10" s="178" customFormat="1" ht="24.95" customHeight="1">
      <c r="A135" s="233">
        <v>133</v>
      </c>
      <c r="B135" s="242" t="s">
        <v>381</v>
      </c>
      <c r="C135" s="242" t="s">
        <v>329</v>
      </c>
      <c r="D135" s="232" t="s">
        <v>434</v>
      </c>
      <c r="E135" s="243" t="s">
        <v>432</v>
      </c>
      <c r="F135" s="244" t="s">
        <v>429</v>
      </c>
      <c r="G135" s="245">
        <v>25</v>
      </c>
      <c r="H135" s="244" t="s">
        <v>339</v>
      </c>
      <c r="I135" s="246">
        <v>72500</v>
      </c>
      <c r="J135" s="247"/>
    </row>
    <row r="136" spans="1:10" s="178" customFormat="1" ht="24.95" customHeight="1">
      <c r="A136" s="241">
        <v>134</v>
      </c>
      <c r="B136" s="242" t="s">
        <v>381</v>
      </c>
      <c r="C136" s="242" t="s">
        <v>329</v>
      </c>
      <c r="D136" s="232" t="s">
        <v>434</v>
      </c>
      <c r="E136" s="243" t="s">
        <v>432</v>
      </c>
      <c r="F136" s="244" t="s">
        <v>435</v>
      </c>
      <c r="G136" s="245">
        <v>38</v>
      </c>
      <c r="H136" s="244" t="s">
        <v>339</v>
      </c>
      <c r="I136" s="246">
        <v>123900</v>
      </c>
      <c r="J136" s="247"/>
    </row>
    <row r="137" spans="1:10" s="178" customFormat="1" ht="24.95" customHeight="1">
      <c r="A137" s="241">
        <v>135</v>
      </c>
      <c r="B137" s="242" t="s">
        <v>381</v>
      </c>
      <c r="C137" s="242" t="s">
        <v>329</v>
      </c>
      <c r="D137" s="232" t="s">
        <v>434</v>
      </c>
      <c r="E137" s="243" t="s">
        <v>432</v>
      </c>
      <c r="F137" s="244" t="s">
        <v>435</v>
      </c>
      <c r="G137" s="245">
        <v>8</v>
      </c>
      <c r="H137" s="244" t="s">
        <v>339</v>
      </c>
      <c r="I137" s="246">
        <v>14100</v>
      </c>
      <c r="J137" s="247"/>
    </row>
    <row r="138" spans="1:10" s="178" customFormat="1" ht="24.95" customHeight="1">
      <c r="A138" s="233">
        <v>136</v>
      </c>
      <c r="B138" s="242" t="s">
        <v>381</v>
      </c>
      <c r="C138" s="242" t="s">
        <v>329</v>
      </c>
      <c r="D138" s="232" t="s">
        <v>434</v>
      </c>
      <c r="E138" s="243" t="s">
        <v>432</v>
      </c>
      <c r="F138" s="244" t="s">
        <v>435</v>
      </c>
      <c r="G138" s="245">
        <v>16</v>
      </c>
      <c r="H138" s="244" t="s">
        <v>339</v>
      </c>
      <c r="I138" s="246">
        <v>41100</v>
      </c>
      <c r="J138" s="247"/>
    </row>
    <row r="139" spans="1:10" s="178" customFormat="1" ht="24.95" customHeight="1">
      <c r="A139" s="241">
        <v>137</v>
      </c>
      <c r="B139" s="242" t="s">
        <v>381</v>
      </c>
      <c r="C139" s="242" t="s">
        <v>329</v>
      </c>
      <c r="D139" s="232" t="s">
        <v>434</v>
      </c>
      <c r="E139" s="243" t="s">
        <v>432</v>
      </c>
      <c r="F139" s="244" t="s">
        <v>435</v>
      </c>
      <c r="G139" s="245">
        <v>5</v>
      </c>
      <c r="H139" s="244" t="s">
        <v>339</v>
      </c>
      <c r="I139" s="246">
        <v>17000</v>
      </c>
      <c r="J139" s="247"/>
    </row>
    <row r="140" spans="1:10" s="178" customFormat="1" ht="24.95" customHeight="1">
      <c r="A140" s="241">
        <v>138</v>
      </c>
      <c r="B140" s="242" t="s">
        <v>381</v>
      </c>
      <c r="C140" s="242" t="s">
        <v>329</v>
      </c>
      <c r="D140" s="232" t="s">
        <v>434</v>
      </c>
      <c r="E140" s="243" t="s">
        <v>432</v>
      </c>
      <c r="F140" s="244" t="s">
        <v>429</v>
      </c>
      <c r="G140" s="245">
        <v>9</v>
      </c>
      <c r="H140" s="244" t="s">
        <v>430</v>
      </c>
      <c r="I140" s="246">
        <v>47600</v>
      </c>
      <c r="J140" s="247"/>
    </row>
    <row r="141" spans="1:10" s="178" customFormat="1" ht="24.95" customHeight="1">
      <c r="A141" s="233">
        <v>139</v>
      </c>
      <c r="B141" s="242" t="s">
        <v>384</v>
      </c>
      <c r="C141" s="242" t="s">
        <v>436</v>
      </c>
      <c r="D141" s="244" t="s">
        <v>441</v>
      </c>
      <c r="E141" s="243" t="s">
        <v>477</v>
      </c>
      <c r="F141" s="244" t="s">
        <v>435</v>
      </c>
      <c r="G141" s="245">
        <v>1</v>
      </c>
      <c r="H141" s="244" t="s">
        <v>439</v>
      </c>
      <c r="I141" s="246">
        <v>12000</v>
      </c>
      <c r="J141" s="247"/>
    </row>
    <row r="142" spans="1:10" s="178" customFormat="1" ht="24.95" customHeight="1">
      <c r="A142" s="241">
        <v>140</v>
      </c>
      <c r="B142" s="242" t="s">
        <v>384</v>
      </c>
      <c r="C142" s="242" t="s">
        <v>436</v>
      </c>
      <c r="D142" s="244" t="s">
        <v>441</v>
      </c>
      <c r="E142" s="243" t="s">
        <v>438</v>
      </c>
      <c r="F142" s="244" t="s">
        <v>435</v>
      </c>
      <c r="G142" s="245">
        <v>1</v>
      </c>
      <c r="H142" s="244" t="s">
        <v>439</v>
      </c>
      <c r="I142" s="246">
        <v>12000</v>
      </c>
      <c r="J142" s="247"/>
    </row>
    <row r="143" spans="1:10" s="178" customFormat="1" ht="24.95" customHeight="1">
      <c r="A143" s="241">
        <v>141</v>
      </c>
      <c r="B143" s="242" t="s">
        <v>384</v>
      </c>
      <c r="C143" s="242" t="s">
        <v>436</v>
      </c>
      <c r="D143" s="244" t="s">
        <v>441</v>
      </c>
      <c r="E143" s="243" t="s">
        <v>468</v>
      </c>
      <c r="F143" s="244" t="s">
        <v>435</v>
      </c>
      <c r="G143" s="245">
        <v>1</v>
      </c>
      <c r="H143" s="244" t="s">
        <v>439</v>
      </c>
      <c r="I143" s="246">
        <v>12000</v>
      </c>
      <c r="J143" s="247"/>
    </row>
    <row r="144" spans="1:10" s="178" customFormat="1" ht="24.95" customHeight="1">
      <c r="A144" s="233">
        <v>142</v>
      </c>
      <c r="B144" s="242" t="s">
        <v>384</v>
      </c>
      <c r="C144" s="242" t="s">
        <v>436</v>
      </c>
      <c r="D144" s="244" t="s">
        <v>441</v>
      </c>
      <c r="E144" s="243" t="s">
        <v>468</v>
      </c>
      <c r="F144" s="244" t="s">
        <v>435</v>
      </c>
      <c r="G144" s="245">
        <v>1</v>
      </c>
      <c r="H144" s="244" t="s">
        <v>439</v>
      </c>
      <c r="I144" s="246">
        <v>12000</v>
      </c>
      <c r="J144" s="247"/>
    </row>
    <row r="145" spans="1:10" s="178" customFormat="1" ht="24.95" customHeight="1">
      <c r="A145" s="241">
        <v>143</v>
      </c>
      <c r="B145" s="242" t="s">
        <v>384</v>
      </c>
      <c r="C145" s="242" t="s">
        <v>436</v>
      </c>
      <c r="D145" s="244" t="s">
        <v>441</v>
      </c>
      <c r="E145" s="243" t="s">
        <v>468</v>
      </c>
      <c r="F145" s="244" t="s">
        <v>435</v>
      </c>
      <c r="G145" s="245">
        <v>1</v>
      </c>
      <c r="H145" s="244" t="s">
        <v>439</v>
      </c>
      <c r="I145" s="246">
        <v>12000</v>
      </c>
      <c r="J145" s="247"/>
    </row>
    <row r="146" spans="1:10" s="178" customFormat="1" ht="24.95" customHeight="1">
      <c r="A146" s="241">
        <v>144</v>
      </c>
      <c r="B146" s="242" t="s">
        <v>384</v>
      </c>
      <c r="C146" s="242" t="s">
        <v>329</v>
      </c>
      <c r="D146" s="244" t="s">
        <v>470</v>
      </c>
      <c r="E146" s="243" t="s">
        <v>464</v>
      </c>
      <c r="F146" s="244" t="s">
        <v>435</v>
      </c>
      <c r="G146" s="245">
        <v>1</v>
      </c>
      <c r="H146" s="244" t="s">
        <v>339</v>
      </c>
      <c r="I146" s="246">
        <v>30000</v>
      </c>
      <c r="J146" s="247"/>
    </row>
    <row r="147" spans="1:10" s="178" customFormat="1" ht="24.95" customHeight="1">
      <c r="A147" s="233">
        <v>145</v>
      </c>
      <c r="B147" s="242" t="s">
        <v>384</v>
      </c>
      <c r="C147" s="242" t="s">
        <v>405</v>
      </c>
      <c r="D147" s="244" t="s">
        <v>483</v>
      </c>
      <c r="E147" s="243" t="s">
        <v>484</v>
      </c>
      <c r="F147" s="244" t="s">
        <v>435</v>
      </c>
      <c r="G147" s="245">
        <v>2</v>
      </c>
      <c r="H147" s="244" t="s">
        <v>339</v>
      </c>
      <c r="I147" s="246">
        <v>5212</v>
      </c>
      <c r="J147" s="247"/>
    </row>
    <row r="148" spans="1:10" s="178" customFormat="1" ht="24.95" customHeight="1">
      <c r="A148" s="241">
        <v>146</v>
      </c>
      <c r="B148" s="242" t="s">
        <v>384</v>
      </c>
      <c r="C148" s="242" t="s">
        <v>329</v>
      </c>
      <c r="D148" s="244" t="s">
        <v>485</v>
      </c>
      <c r="E148" s="243" t="s">
        <v>477</v>
      </c>
      <c r="F148" s="244" t="s">
        <v>435</v>
      </c>
      <c r="G148" s="245">
        <v>2</v>
      </c>
      <c r="H148" s="244" t="s">
        <v>339</v>
      </c>
      <c r="I148" s="246">
        <v>16000</v>
      </c>
      <c r="J148" s="247"/>
    </row>
    <row r="149" spans="1:10" s="178" customFormat="1" ht="24.95" customHeight="1">
      <c r="A149" s="241">
        <v>147</v>
      </c>
      <c r="B149" s="242" t="s">
        <v>384</v>
      </c>
      <c r="C149" s="242" t="s">
        <v>329</v>
      </c>
      <c r="D149" s="244" t="s">
        <v>485</v>
      </c>
      <c r="E149" s="243" t="s">
        <v>438</v>
      </c>
      <c r="F149" s="244" t="s">
        <v>435</v>
      </c>
      <c r="G149" s="245">
        <v>2</v>
      </c>
      <c r="H149" s="244" t="s">
        <v>339</v>
      </c>
      <c r="I149" s="246">
        <v>16000</v>
      </c>
      <c r="J149" s="247"/>
    </row>
    <row r="150" spans="1:10" s="178" customFormat="1" ht="24.95" customHeight="1">
      <c r="A150" s="233">
        <v>148</v>
      </c>
      <c r="B150" s="242" t="s">
        <v>384</v>
      </c>
      <c r="C150" s="242" t="s">
        <v>329</v>
      </c>
      <c r="D150" s="244" t="s">
        <v>485</v>
      </c>
      <c r="E150" s="243" t="s">
        <v>478</v>
      </c>
      <c r="F150" s="244" t="s">
        <v>435</v>
      </c>
      <c r="G150" s="245">
        <v>2</v>
      </c>
      <c r="H150" s="244" t="s">
        <v>339</v>
      </c>
      <c r="I150" s="246">
        <v>16000</v>
      </c>
      <c r="J150" s="247"/>
    </row>
    <row r="151" spans="1:10" s="178" customFormat="1" ht="24.95" customHeight="1">
      <c r="A151" s="241">
        <v>149</v>
      </c>
      <c r="B151" s="242" t="s">
        <v>384</v>
      </c>
      <c r="C151" s="242" t="s">
        <v>329</v>
      </c>
      <c r="D151" s="244" t="s">
        <v>485</v>
      </c>
      <c r="E151" s="243" t="s">
        <v>478</v>
      </c>
      <c r="F151" s="244" t="s">
        <v>435</v>
      </c>
      <c r="G151" s="245">
        <v>2</v>
      </c>
      <c r="H151" s="244" t="s">
        <v>430</v>
      </c>
      <c r="I151" s="246">
        <v>16000</v>
      </c>
      <c r="J151" s="247"/>
    </row>
    <row r="152" spans="1:10" s="178" customFormat="1" ht="24.95" customHeight="1">
      <c r="A152" s="241">
        <v>150</v>
      </c>
      <c r="B152" s="242" t="s">
        <v>384</v>
      </c>
      <c r="C152" s="242" t="s">
        <v>329</v>
      </c>
      <c r="D152" s="244" t="s">
        <v>485</v>
      </c>
      <c r="E152" s="243" t="s">
        <v>464</v>
      </c>
      <c r="F152" s="244" t="s">
        <v>435</v>
      </c>
      <c r="G152" s="245">
        <v>2</v>
      </c>
      <c r="H152" s="244" t="s">
        <v>339</v>
      </c>
      <c r="I152" s="246">
        <v>16000</v>
      </c>
      <c r="J152" s="247"/>
    </row>
    <row r="153" spans="1:10" s="178" customFormat="1" ht="24.95" customHeight="1">
      <c r="A153" s="233">
        <v>151</v>
      </c>
      <c r="B153" s="242" t="s">
        <v>384</v>
      </c>
      <c r="C153" s="242" t="s">
        <v>329</v>
      </c>
      <c r="D153" s="244" t="s">
        <v>485</v>
      </c>
      <c r="E153" s="243" t="s">
        <v>438</v>
      </c>
      <c r="F153" s="244" t="s">
        <v>429</v>
      </c>
      <c r="G153" s="245">
        <v>2</v>
      </c>
      <c r="H153" s="244" t="s">
        <v>339</v>
      </c>
      <c r="I153" s="246">
        <v>16000</v>
      </c>
      <c r="J153" s="247"/>
    </row>
    <row r="154" spans="1:10" s="178" customFormat="1" ht="24.95" customHeight="1">
      <c r="A154" s="241">
        <v>152</v>
      </c>
      <c r="B154" s="242" t="s">
        <v>384</v>
      </c>
      <c r="C154" s="242" t="s">
        <v>329</v>
      </c>
      <c r="D154" s="244" t="s">
        <v>485</v>
      </c>
      <c r="E154" s="243" t="s">
        <v>438</v>
      </c>
      <c r="F154" s="244" t="s">
        <v>435</v>
      </c>
      <c r="G154" s="245">
        <v>2</v>
      </c>
      <c r="H154" s="244" t="s">
        <v>339</v>
      </c>
      <c r="I154" s="246">
        <v>16000</v>
      </c>
      <c r="J154" s="247"/>
    </row>
    <row r="155" spans="1:10" s="178" customFormat="1" ht="24.95" customHeight="1">
      <c r="A155" s="241">
        <v>153</v>
      </c>
      <c r="B155" s="242" t="s">
        <v>384</v>
      </c>
      <c r="C155" s="242" t="s">
        <v>329</v>
      </c>
      <c r="D155" s="244" t="s">
        <v>485</v>
      </c>
      <c r="E155" s="243" t="s">
        <v>468</v>
      </c>
      <c r="F155" s="244" t="s">
        <v>59</v>
      </c>
      <c r="G155" s="245">
        <v>2</v>
      </c>
      <c r="H155" s="244" t="s">
        <v>339</v>
      </c>
      <c r="I155" s="246">
        <v>16000</v>
      </c>
      <c r="J155" s="247"/>
    </row>
    <row r="156" spans="1:10" s="178" customFormat="1" ht="24.95" customHeight="1">
      <c r="A156" s="233">
        <v>154</v>
      </c>
      <c r="B156" s="242" t="s">
        <v>384</v>
      </c>
      <c r="C156" s="242" t="s">
        <v>329</v>
      </c>
      <c r="D156" s="244" t="s">
        <v>485</v>
      </c>
      <c r="E156" s="243" t="s">
        <v>477</v>
      </c>
      <c r="F156" s="244" t="s">
        <v>429</v>
      </c>
      <c r="G156" s="245">
        <v>2</v>
      </c>
      <c r="H156" s="244" t="s">
        <v>330</v>
      </c>
      <c r="I156" s="246">
        <v>16000</v>
      </c>
      <c r="J156" s="247"/>
    </row>
    <row r="157" spans="1:10" s="178" customFormat="1" ht="24.95" customHeight="1">
      <c r="A157" s="241">
        <v>155</v>
      </c>
      <c r="B157" s="242" t="s">
        <v>384</v>
      </c>
      <c r="C157" s="242" t="s">
        <v>329</v>
      </c>
      <c r="D157" s="244" t="s">
        <v>485</v>
      </c>
      <c r="E157" s="243" t="s">
        <v>468</v>
      </c>
      <c r="F157" s="244" t="s">
        <v>435</v>
      </c>
      <c r="G157" s="245">
        <v>2</v>
      </c>
      <c r="H157" s="244" t="s">
        <v>339</v>
      </c>
      <c r="I157" s="246">
        <v>16000</v>
      </c>
      <c r="J157" s="247"/>
    </row>
    <row r="158" spans="1:10" s="178" customFormat="1" ht="24.95" customHeight="1">
      <c r="A158" s="241">
        <v>156</v>
      </c>
      <c r="B158" s="242" t="s">
        <v>384</v>
      </c>
      <c r="C158" s="242" t="s">
        <v>329</v>
      </c>
      <c r="D158" s="244" t="s">
        <v>485</v>
      </c>
      <c r="E158" s="243" t="s">
        <v>438</v>
      </c>
      <c r="F158" s="244" t="s">
        <v>435</v>
      </c>
      <c r="G158" s="245">
        <v>2</v>
      </c>
      <c r="H158" s="244" t="s">
        <v>339</v>
      </c>
      <c r="I158" s="246">
        <v>16000</v>
      </c>
      <c r="J158" s="247"/>
    </row>
    <row r="159" spans="1:10" s="178" customFormat="1" ht="24.95" customHeight="1">
      <c r="A159" s="233">
        <v>157</v>
      </c>
      <c r="B159" s="242" t="s">
        <v>384</v>
      </c>
      <c r="C159" s="242" t="s">
        <v>329</v>
      </c>
      <c r="D159" s="244" t="s">
        <v>485</v>
      </c>
      <c r="E159" s="243" t="s">
        <v>464</v>
      </c>
      <c r="F159" s="244" t="s">
        <v>429</v>
      </c>
      <c r="G159" s="245">
        <v>2</v>
      </c>
      <c r="H159" s="244" t="s">
        <v>339</v>
      </c>
      <c r="I159" s="246">
        <v>16000</v>
      </c>
      <c r="J159" s="247"/>
    </row>
    <row r="160" spans="1:10" s="178" customFormat="1" ht="24.95" customHeight="1">
      <c r="A160" s="241">
        <v>158</v>
      </c>
      <c r="B160" s="242" t="s">
        <v>384</v>
      </c>
      <c r="C160" s="242" t="s">
        <v>329</v>
      </c>
      <c r="D160" s="244" t="s">
        <v>485</v>
      </c>
      <c r="E160" s="243" t="s">
        <v>464</v>
      </c>
      <c r="F160" s="244" t="s">
        <v>435</v>
      </c>
      <c r="G160" s="245">
        <v>2</v>
      </c>
      <c r="H160" s="244" t="s">
        <v>339</v>
      </c>
      <c r="I160" s="246">
        <v>16000</v>
      </c>
      <c r="J160" s="247"/>
    </row>
    <row r="161" spans="1:10" s="178" customFormat="1" ht="24.95" customHeight="1">
      <c r="A161" s="241">
        <v>159</v>
      </c>
      <c r="B161" s="242" t="s">
        <v>384</v>
      </c>
      <c r="C161" s="242" t="s">
        <v>329</v>
      </c>
      <c r="D161" s="244" t="s">
        <v>485</v>
      </c>
      <c r="E161" s="243" t="s">
        <v>464</v>
      </c>
      <c r="F161" s="244" t="s">
        <v>435</v>
      </c>
      <c r="G161" s="245">
        <v>2</v>
      </c>
      <c r="H161" s="244" t="s">
        <v>339</v>
      </c>
      <c r="I161" s="246">
        <v>16000</v>
      </c>
      <c r="J161" s="247"/>
    </row>
    <row r="162" spans="1:10" s="178" customFormat="1" ht="24.95" customHeight="1">
      <c r="A162" s="233">
        <v>160</v>
      </c>
      <c r="B162" s="242" t="s">
        <v>384</v>
      </c>
      <c r="C162" s="242" t="s">
        <v>329</v>
      </c>
      <c r="D162" s="244" t="s">
        <v>485</v>
      </c>
      <c r="E162" s="243" t="s">
        <v>478</v>
      </c>
      <c r="F162" s="244" t="s">
        <v>435</v>
      </c>
      <c r="G162" s="245">
        <v>2</v>
      </c>
      <c r="H162" s="244" t="s">
        <v>430</v>
      </c>
      <c r="I162" s="246">
        <v>16000</v>
      </c>
      <c r="J162" s="247"/>
    </row>
    <row r="163" spans="1:10" s="178" customFormat="1" ht="24.95" customHeight="1">
      <c r="A163" s="241">
        <v>161</v>
      </c>
      <c r="B163" s="242" t="s">
        <v>384</v>
      </c>
      <c r="C163" s="242" t="s">
        <v>329</v>
      </c>
      <c r="D163" s="244" t="s">
        <v>485</v>
      </c>
      <c r="E163" s="243" t="s">
        <v>468</v>
      </c>
      <c r="F163" s="244" t="s">
        <v>429</v>
      </c>
      <c r="G163" s="245">
        <v>2</v>
      </c>
      <c r="H163" s="244" t="s">
        <v>339</v>
      </c>
      <c r="I163" s="246">
        <v>16000</v>
      </c>
      <c r="J163" s="247"/>
    </row>
    <row r="164" spans="1:10" s="178" customFormat="1" ht="24.95" customHeight="1">
      <c r="A164" s="241">
        <v>162</v>
      </c>
      <c r="B164" s="242" t="s">
        <v>384</v>
      </c>
      <c r="C164" s="242" t="s">
        <v>329</v>
      </c>
      <c r="D164" s="244" t="s">
        <v>485</v>
      </c>
      <c r="E164" s="243" t="s">
        <v>486</v>
      </c>
      <c r="F164" s="244" t="s">
        <v>435</v>
      </c>
      <c r="G164" s="245">
        <v>2</v>
      </c>
      <c r="H164" s="244" t="s">
        <v>339</v>
      </c>
      <c r="I164" s="246">
        <v>16000</v>
      </c>
      <c r="J164" s="247"/>
    </row>
    <row r="165" spans="1:10" s="178" customFormat="1" ht="24.95" customHeight="1">
      <c r="A165" s="233">
        <v>163</v>
      </c>
      <c r="B165" s="242" t="s">
        <v>384</v>
      </c>
      <c r="C165" s="242" t="s">
        <v>329</v>
      </c>
      <c r="D165" s="244" t="s">
        <v>485</v>
      </c>
      <c r="E165" s="243" t="s">
        <v>438</v>
      </c>
      <c r="F165" s="244" t="s">
        <v>59</v>
      </c>
      <c r="G165" s="245">
        <v>2</v>
      </c>
      <c r="H165" s="244" t="s">
        <v>339</v>
      </c>
      <c r="I165" s="246">
        <v>16000</v>
      </c>
      <c r="J165" s="247"/>
    </row>
    <row r="166" spans="1:10" s="178" customFormat="1" ht="24.95" customHeight="1">
      <c r="A166" s="241">
        <v>164</v>
      </c>
      <c r="B166" s="242" t="s">
        <v>384</v>
      </c>
      <c r="C166" s="242" t="s">
        <v>329</v>
      </c>
      <c r="D166" s="244" t="s">
        <v>485</v>
      </c>
      <c r="E166" s="243" t="s">
        <v>459</v>
      </c>
      <c r="F166" s="244" t="s">
        <v>435</v>
      </c>
      <c r="G166" s="245">
        <v>2</v>
      </c>
      <c r="H166" s="244" t="s">
        <v>339</v>
      </c>
      <c r="I166" s="246">
        <v>16000</v>
      </c>
      <c r="J166" s="247"/>
    </row>
    <row r="167" spans="1:10" s="178" customFormat="1" ht="24.95" customHeight="1">
      <c r="A167" s="241">
        <v>165</v>
      </c>
      <c r="B167" s="242" t="s">
        <v>384</v>
      </c>
      <c r="C167" s="242" t="s">
        <v>329</v>
      </c>
      <c r="D167" s="232" t="s">
        <v>434</v>
      </c>
      <c r="E167" s="243" t="s">
        <v>432</v>
      </c>
      <c r="F167" s="244" t="s">
        <v>435</v>
      </c>
      <c r="G167" s="245">
        <v>14</v>
      </c>
      <c r="H167" s="244" t="s">
        <v>339</v>
      </c>
      <c r="I167" s="246">
        <v>22100</v>
      </c>
      <c r="J167" s="247"/>
    </row>
    <row r="168" spans="1:10" s="178" customFormat="1" ht="24.95" customHeight="1">
      <c r="A168" s="233">
        <v>166</v>
      </c>
      <c r="B168" s="242" t="s">
        <v>384</v>
      </c>
      <c r="C168" s="242" t="s">
        <v>329</v>
      </c>
      <c r="D168" s="232" t="s">
        <v>434</v>
      </c>
      <c r="E168" s="243" t="s">
        <v>432</v>
      </c>
      <c r="F168" s="244" t="s">
        <v>435</v>
      </c>
      <c r="G168" s="245">
        <v>7</v>
      </c>
      <c r="H168" s="244" t="s">
        <v>339</v>
      </c>
      <c r="I168" s="246">
        <v>49000</v>
      </c>
      <c r="J168" s="247"/>
    </row>
    <row r="169" spans="1:10" s="178" customFormat="1" ht="24.95" customHeight="1">
      <c r="A169" s="241">
        <v>167</v>
      </c>
      <c r="B169" s="242" t="s">
        <v>384</v>
      </c>
      <c r="C169" s="242" t="s">
        <v>329</v>
      </c>
      <c r="D169" s="232" t="s">
        <v>434</v>
      </c>
      <c r="E169" s="243" t="s">
        <v>432</v>
      </c>
      <c r="F169" s="244" t="s">
        <v>435</v>
      </c>
      <c r="G169" s="245">
        <v>23</v>
      </c>
      <c r="H169" s="244" t="s">
        <v>339</v>
      </c>
      <c r="I169" s="246">
        <v>48400</v>
      </c>
      <c r="J169" s="247"/>
    </row>
    <row r="170" spans="1:10" s="178" customFormat="1" ht="24.95" customHeight="1">
      <c r="A170" s="241">
        <v>168</v>
      </c>
      <c r="B170" s="242" t="s">
        <v>384</v>
      </c>
      <c r="C170" s="242" t="s">
        <v>329</v>
      </c>
      <c r="D170" s="232" t="s">
        <v>434</v>
      </c>
      <c r="E170" s="243" t="s">
        <v>432</v>
      </c>
      <c r="F170" s="244" t="s">
        <v>435</v>
      </c>
      <c r="G170" s="245">
        <v>60</v>
      </c>
      <c r="H170" s="244" t="s">
        <v>339</v>
      </c>
      <c r="I170" s="246">
        <v>199900</v>
      </c>
      <c r="J170" s="247"/>
    </row>
    <row r="171" spans="1:10" s="178" customFormat="1" ht="24.95" customHeight="1">
      <c r="A171" s="233">
        <v>169</v>
      </c>
      <c r="B171" s="242" t="s">
        <v>384</v>
      </c>
      <c r="C171" s="242" t="s">
        <v>329</v>
      </c>
      <c r="D171" s="232" t="s">
        <v>434</v>
      </c>
      <c r="E171" s="243" t="s">
        <v>432</v>
      </c>
      <c r="F171" s="244" t="s">
        <v>435</v>
      </c>
      <c r="G171" s="245">
        <v>39</v>
      </c>
      <c r="H171" s="244" t="s">
        <v>339</v>
      </c>
      <c r="I171" s="246">
        <v>95700</v>
      </c>
      <c r="J171" s="247"/>
    </row>
    <row r="172" spans="1:10" s="178" customFormat="1" ht="24.95" customHeight="1">
      <c r="A172" s="241">
        <v>170</v>
      </c>
      <c r="B172" s="242" t="s">
        <v>384</v>
      </c>
      <c r="C172" s="242" t="s">
        <v>329</v>
      </c>
      <c r="D172" s="232" t="s">
        <v>434</v>
      </c>
      <c r="E172" s="243" t="s">
        <v>432</v>
      </c>
      <c r="F172" s="244" t="s">
        <v>435</v>
      </c>
      <c r="G172" s="245">
        <v>12</v>
      </c>
      <c r="H172" s="244" t="s">
        <v>339</v>
      </c>
      <c r="I172" s="246">
        <v>37200</v>
      </c>
      <c r="J172" s="247"/>
    </row>
    <row r="173" spans="1:10" s="178" customFormat="1" ht="24.95" customHeight="1">
      <c r="A173" s="241">
        <v>171</v>
      </c>
      <c r="B173" s="242" t="s">
        <v>384</v>
      </c>
      <c r="C173" s="242" t="s">
        <v>329</v>
      </c>
      <c r="D173" s="232" t="s">
        <v>434</v>
      </c>
      <c r="E173" s="243" t="s">
        <v>432</v>
      </c>
      <c r="F173" s="244" t="s">
        <v>435</v>
      </c>
      <c r="G173" s="245">
        <v>9</v>
      </c>
      <c r="H173" s="244" t="s">
        <v>339</v>
      </c>
      <c r="I173" s="246">
        <v>15500</v>
      </c>
      <c r="J173" s="247"/>
    </row>
    <row r="174" spans="1:10" s="178" customFormat="1" ht="24.95" customHeight="1">
      <c r="A174" s="233">
        <v>172</v>
      </c>
      <c r="B174" s="242" t="s">
        <v>487</v>
      </c>
      <c r="C174" s="242" t="s">
        <v>436</v>
      </c>
      <c r="D174" s="244" t="s">
        <v>441</v>
      </c>
      <c r="E174" s="243" t="s">
        <v>488</v>
      </c>
      <c r="F174" s="244" t="s">
        <v>435</v>
      </c>
      <c r="G174" s="245">
        <v>1</v>
      </c>
      <c r="H174" s="244" t="s">
        <v>439</v>
      </c>
      <c r="I174" s="246">
        <v>12000</v>
      </c>
      <c r="J174" s="247"/>
    </row>
    <row r="175" spans="1:10" s="178" customFormat="1" ht="24.95" customHeight="1">
      <c r="A175" s="241">
        <v>173</v>
      </c>
      <c r="B175" s="242" t="s">
        <v>487</v>
      </c>
      <c r="C175" s="242" t="s">
        <v>329</v>
      </c>
      <c r="D175" s="244" t="s">
        <v>470</v>
      </c>
      <c r="E175" s="243" t="s">
        <v>464</v>
      </c>
      <c r="F175" s="244" t="s">
        <v>435</v>
      </c>
      <c r="G175" s="245">
        <v>1</v>
      </c>
      <c r="H175" s="244" t="s">
        <v>339</v>
      </c>
      <c r="I175" s="246">
        <v>30000</v>
      </c>
      <c r="J175" s="247"/>
    </row>
    <row r="176" spans="1:10" s="178" customFormat="1" ht="24.95" customHeight="1">
      <c r="A176" s="241">
        <v>174</v>
      </c>
      <c r="B176" s="242" t="s">
        <v>487</v>
      </c>
      <c r="C176" s="242" t="s">
        <v>405</v>
      </c>
      <c r="D176" s="244" t="s">
        <v>454</v>
      </c>
      <c r="E176" s="243" t="s">
        <v>462</v>
      </c>
      <c r="F176" s="244" t="s">
        <v>429</v>
      </c>
      <c r="G176" s="245">
        <v>1</v>
      </c>
      <c r="H176" s="244" t="s">
        <v>430</v>
      </c>
      <c r="I176" s="246">
        <v>61000</v>
      </c>
      <c r="J176" s="247"/>
    </row>
    <row r="177" spans="1:10" s="178" customFormat="1" ht="24.95" customHeight="1">
      <c r="A177" s="233">
        <v>175</v>
      </c>
      <c r="B177" s="242" t="s">
        <v>487</v>
      </c>
      <c r="C177" s="242" t="s">
        <v>405</v>
      </c>
      <c r="D177" s="244" t="s">
        <v>454</v>
      </c>
      <c r="E177" s="243" t="s">
        <v>489</v>
      </c>
      <c r="F177" s="244" t="s">
        <v>435</v>
      </c>
      <c r="G177" s="245">
        <v>1</v>
      </c>
      <c r="H177" s="244" t="s">
        <v>430</v>
      </c>
      <c r="I177" s="246">
        <v>61000</v>
      </c>
      <c r="J177" s="247"/>
    </row>
    <row r="178" spans="1:10" s="178" customFormat="1" ht="24.95" customHeight="1">
      <c r="A178" s="241">
        <v>176</v>
      </c>
      <c r="B178" s="242" t="s">
        <v>487</v>
      </c>
      <c r="C178" s="242" t="s">
        <v>371</v>
      </c>
      <c r="D178" s="244" t="s">
        <v>473</v>
      </c>
      <c r="E178" s="243" t="s">
        <v>490</v>
      </c>
      <c r="F178" s="244" t="s">
        <v>429</v>
      </c>
      <c r="G178" s="245">
        <v>1</v>
      </c>
      <c r="H178" s="244" t="s">
        <v>339</v>
      </c>
      <c r="I178" s="246">
        <v>1</v>
      </c>
      <c r="J178" s="247"/>
    </row>
    <row r="179" spans="1:10" s="178" customFormat="1" ht="24.95" customHeight="1">
      <c r="A179" s="241">
        <v>177</v>
      </c>
      <c r="B179" s="242" t="s">
        <v>487</v>
      </c>
      <c r="C179" s="242" t="s">
        <v>371</v>
      </c>
      <c r="D179" s="244" t="s">
        <v>473</v>
      </c>
      <c r="E179" s="243" t="s">
        <v>489</v>
      </c>
      <c r="F179" s="244" t="s">
        <v>435</v>
      </c>
      <c r="G179" s="245">
        <v>1</v>
      </c>
      <c r="H179" s="244" t="s">
        <v>339</v>
      </c>
      <c r="I179" s="246">
        <v>1</v>
      </c>
      <c r="J179" s="247"/>
    </row>
    <row r="180" spans="1:10" s="178" customFormat="1" ht="24.95" customHeight="1">
      <c r="A180" s="233">
        <v>178</v>
      </c>
      <c r="B180" s="242" t="s">
        <v>487</v>
      </c>
      <c r="C180" s="242" t="s">
        <v>371</v>
      </c>
      <c r="D180" s="244" t="s">
        <v>473</v>
      </c>
      <c r="E180" s="243" t="s">
        <v>477</v>
      </c>
      <c r="F180" s="244" t="s">
        <v>429</v>
      </c>
      <c r="G180" s="245">
        <v>1</v>
      </c>
      <c r="H180" s="244" t="s">
        <v>339</v>
      </c>
      <c r="I180" s="246">
        <v>1</v>
      </c>
      <c r="J180" s="247"/>
    </row>
    <row r="181" spans="1:10" s="178" customFormat="1" ht="24.95" customHeight="1">
      <c r="A181" s="241">
        <v>179</v>
      </c>
      <c r="B181" s="242" t="s">
        <v>487</v>
      </c>
      <c r="C181" s="242" t="s">
        <v>480</v>
      </c>
      <c r="D181" s="232" t="s">
        <v>434</v>
      </c>
      <c r="E181" s="243" t="s">
        <v>432</v>
      </c>
      <c r="F181" s="244" t="s">
        <v>435</v>
      </c>
      <c r="G181" s="250">
        <v>11</v>
      </c>
      <c r="H181" s="244" t="s">
        <v>339</v>
      </c>
      <c r="I181" s="251">
        <v>77000</v>
      </c>
      <c r="J181" s="247"/>
    </row>
    <row r="182" spans="1:10" s="178" customFormat="1" ht="24.95" customHeight="1">
      <c r="A182" s="241">
        <v>180</v>
      </c>
      <c r="B182" s="242" t="s">
        <v>487</v>
      </c>
      <c r="C182" s="242" t="s">
        <v>480</v>
      </c>
      <c r="D182" s="232" t="s">
        <v>434</v>
      </c>
      <c r="E182" s="243" t="s">
        <v>432</v>
      </c>
      <c r="F182" s="244" t="s">
        <v>429</v>
      </c>
      <c r="G182" s="250">
        <v>8</v>
      </c>
      <c r="H182" s="244" t="s">
        <v>339</v>
      </c>
      <c r="I182" s="251">
        <v>24000</v>
      </c>
      <c r="J182" s="247"/>
    </row>
    <row r="183" spans="1:10" s="178" customFormat="1" ht="24.95" customHeight="1">
      <c r="A183" s="233">
        <v>181</v>
      </c>
      <c r="B183" s="242" t="s">
        <v>487</v>
      </c>
      <c r="C183" s="242" t="s">
        <v>480</v>
      </c>
      <c r="D183" s="232" t="s">
        <v>434</v>
      </c>
      <c r="E183" s="243" t="s">
        <v>432</v>
      </c>
      <c r="F183" s="244" t="s">
        <v>435</v>
      </c>
      <c r="G183" s="250">
        <v>5</v>
      </c>
      <c r="H183" s="244" t="s">
        <v>339</v>
      </c>
      <c r="I183" s="251">
        <v>25000</v>
      </c>
      <c r="J183" s="247"/>
    </row>
    <row r="184" spans="1:10" s="178" customFormat="1" ht="24.95" customHeight="1">
      <c r="A184" s="241">
        <v>182</v>
      </c>
      <c r="B184" s="242" t="s">
        <v>487</v>
      </c>
      <c r="C184" s="242" t="s">
        <v>480</v>
      </c>
      <c r="D184" s="232" t="s">
        <v>434</v>
      </c>
      <c r="E184" s="243" t="s">
        <v>432</v>
      </c>
      <c r="F184" s="244" t="s">
        <v>435</v>
      </c>
      <c r="G184" s="250">
        <v>7</v>
      </c>
      <c r="H184" s="244" t="s">
        <v>339</v>
      </c>
      <c r="I184" s="251">
        <v>15100</v>
      </c>
      <c r="J184" s="247"/>
    </row>
    <row r="185" spans="1:10" s="178" customFormat="1" ht="24.95" customHeight="1">
      <c r="A185" s="241">
        <v>183</v>
      </c>
      <c r="B185" s="242" t="s">
        <v>487</v>
      </c>
      <c r="C185" s="242" t="s">
        <v>480</v>
      </c>
      <c r="D185" s="232" t="s">
        <v>434</v>
      </c>
      <c r="E185" s="243" t="s">
        <v>432</v>
      </c>
      <c r="F185" s="244" t="s">
        <v>435</v>
      </c>
      <c r="G185" s="250">
        <v>21</v>
      </c>
      <c r="H185" s="244" t="s">
        <v>430</v>
      </c>
      <c r="I185" s="251">
        <v>71400</v>
      </c>
      <c r="J185" s="247"/>
    </row>
    <row r="186" spans="1:10" s="178" customFormat="1" ht="24.95" customHeight="1">
      <c r="A186" s="233">
        <v>184</v>
      </c>
      <c r="B186" s="242" t="s">
        <v>487</v>
      </c>
      <c r="C186" s="242" t="s">
        <v>480</v>
      </c>
      <c r="D186" s="232" t="s">
        <v>434</v>
      </c>
      <c r="E186" s="243" t="s">
        <v>432</v>
      </c>
      <c r="F186" s="244" t="s">
        <v>435</v>
      </c>
      <c r="G186" s="250">
        <v>13</v>
      </c>
      <c r="H186" s="244" t="s">
        <v>339</v>
      </c>
      <c r="I186" s="251">
        <v>34200</v>
      </c>
      <c r="J186" s="247"/>
    </row>
    <row r="187" spans="1:10" s="178" customFormat="1" ht="24.95" customHeight="1">
      <c r="A187" s="241">
        <v>185</v>
      </c>
      <c r="B187" s="242" t="s">
        <v>487</v>
      </c>
      <c r="C187" s="242" t="s">
        <v>480</v>
      </c>
      <c r="D187" s="232" t="s">
        <v>434</v>
      </c>
      <c r="E187" s="243" t="s">
        <v>432</v>
      </c>
      <c r="F187" s="244" t="s">
        <v>435</v>
      </c>
      <c r="G187" s="250">
        <v>30</v>
      </c>
      <c r="H187" s="244" t="s">
        <v>430</v>
      </c>
      <c r="I187" s="251">
        <v>87000</v>
      </c>
      <c r="J187" s="247"/>
    </row>
    <row r="188" spans="1:10" s="178" customFormat="1" ht="24.95" customHeight="1">
      <c r="A188" s="241">
        <v>186</v>
      </c>
      <c r="B188" s="242" t="s">
        <v>487</v>
      </c>
      <c r="C188" s="242" t="s">
        <v>480</v>
      </c>
      <c r="D188" s="232" t="s">
        <v>434</v>
      </c>
      <c r="E188" s="243" t="s">
        <v>432</v>
      </c>
      <c r="F188" s="244" t="s">
        <v>435</v>
      </c>
      <c r="G188" s="250">
        <v>27</v>
      </c>
      <c r="H188" s="244" t="s">
        <v>330</v>
      </c>
      <c r="I188" s="251">
        <v>90100</v>
      </c>
      <c r="J188" s="247"/>
    </row>
    <row r="189" spans="1:10" s="178" customFormat="1" ht="24.95" customHeight="1">
      <c r="A189" s="233">
        <v>187</v>
      </c>
      <c r="B189" s="242" t="s">
        <v>487</v>
      </c>
      <c r="C189" s="242" t="s">
        <v>480</v>
      </c>
      <c r="D189" s="232" t="s">
        <v>434</v>
      </c>
      <c r="E189" s="243" t="s">
        <v>432</v>
      </c>
      <c r="F189" s="244" t="s">
        <v>429</v>
      </c>
      <c r="G189" s="250">
        <v>6</v>
      </c>
      <c r="H189" s="244" t="s">
        <v>330</v>
      </c>
      <c r="I189" s="251">
        <v>22400</v>
      </c>
      <c r="J189" s="247"/>
    </row>
    <row r="190" spans="1:10" s="178" customFormat="1" ht="24.95" customHeight="1">
      <c r="A190" s="241">
        <v>188</v>
      </c>
      <c r="B190" s="242" t="s">
        <v>487</v>
      </c>
      <c r="C190" s="242" t="s">
        <v>480</v>
      </c>
      <c r="D190" s="232" t="s">
        <v>434</v>
      </c>
      <c r="E190" s="243" t="s">
        <v>432</v>
      </c>
      <c r="F190" s="244" t="s">
        <v>435</v>
      </c>
      <c r="G190" s="250">
        <v>15</v>
      </c>
      <c r="H190" s="244" t="s">
        <v>339</v>
      </c>
      <c r="I190" s="251">
        <v>42000</v>
      </c>
      <c r="J190" s="247"/>
    </row>
    <row r="191" spans="1:10" s="178" customFormat="1" ht="24.95" customHeight="1">
      <c r="A191" s="241">
        <v>189</v>
      </c>
      <c r="B191" s="242" t="s">
        <v>392</v>
      </c>
      <c r="C191" s="242" t="s">
        <v>366</v>
      </c>
      <c r="D191" s="244" t="s">
        <v>491</v>
      </c>
      <c r="E191" s="243" t="s">
        <v>492</v>
      </c>
      <c r="F191" s="244" t="s">
        <v>435</v>
      </c>
      <c r="G191" s="245">
        <v>350</v>
      </c>
      <c r="H191" s="244" t="s">
        <v>339</v>
      </c>
      <c r="I191" s="246">
        <v>7157500</v>
      </c>
      <c r="J191" s="247"/>
    </row>
    <row r="192" spans="1:10" s="178" customFormat="1" ht="24.95" customHeight="1">
      <c r="A192" s="233">
        <v>190</v>
      </c>
      <c r="B192" s="242" t="s">
        <v>392</v>
      </c>
      <c r="C192" s="242" t="s">
        <v>329</v>
      </c>
      <c r="D192" s="232" t="s">
        <v>434</v>
      </c>
      <c r="E192" s="243" t="s">
        <v>432</v>
      </c>
      <c r="F192" s="244" t="s">
        <v>435</v>
      </c>
      <c r="G192" s="245">
        <v>35</v>
      </c>
      <c r="H192" s="244" t="s">
        <v>339</v>
      </c>
      <c r="I192" s="246">
        <v>84400</v>
      </c>
      <c r="J192" s="247"/>
    </row>
    <row r="193" spans="1:10" s="178" customFormat="1" ht="24.95" customHeight="1">
      <c r="A193" s="241">
        <v>191</v>
      </c>
      <c r="B193" s="242" t="s">
        <v>392</v>
      </c>
      <c r="C193" s="242" t="s">
        <v>329</v>
      </c>
      <c r="D193" s="232" t="s">
        <v>434</v>
      </c>
      <c r="E193" s="243" t="s">
        <v>432</v>
      </c>
      <c r="F193" s="244" t="s">
        <v>435</v>
      </c>
      <c r="G193" s="245">
        <v>10</v>
      </c>
      <c r="H193" s="244" t="s">
        <v>339</v>
      </c>
      <c r="I193" s="246">
        <v>70000</v>
      </c>
      <c r="J193" s="247"/>
    </row>
    <row r="194" spans="1:10" s="178" customFormat="1" ht="24.95" customHeight="1">
      <c r="A194" s="241">
        <v>192</v>
      </c>
      <c r="B194" s="242" t="s">
        <v>392</v>
      </c>
      <c r="C194" s="242" t="s">
        <v>329</v>
      </c>
      <c r="D194" s="232" t="s">
        <v>434</v>
      </c>
      <c r="E194" s="243" t="s">
        <v>432</v>
      </c>
      <c r="F194" s="244" t="s">
        <v>435</v>
      </c>
      <c r="G194" s="245">
        <v>10</v>
      </c>
      <c r="H194" s="244" t="s">
        <v>339</v>
      </c>
      <c r="I194" s="246">
        <v>50000</v>
      </c>
      <c r="J194" s="247"/>
    </row>
    <row r="195" spans="1:10" s="178" customFormat="1" ht="24.95" customHeight="1">
      <c r="A195" s="233">
        <v>193</v>
      </c>
      <c r="B195" s="242" t="s">
        <v>392</v>
      </c>
      <c r="C195" s="242" t="s">
        <v>329</v>
      </c>
      <c r="D195" s="232" t="s">
        <v>434</v>
      </c>
      <c r="E195" s="243" t="s">
        <v>432</v>
      </c>
      <c r="F195" s="244" t="s">
        <v>429</v>
      </c>
      <c r="G195" s="245">
        <v>4</v>
      </c>
      <c r="H195" s="244" t="s">
        <v>339</v>
      </c>
      <c r="I195" s="246">
        <v>132000</v>
      </c>
      <c r="J195" s="247"/>
    </row>
    <row r="196" spans="1:10" s="178" customFormat="1" ht="24.95" customHeight="1">
      <c r="A196" s="241">
        <v>194</v>
      </c>
      <c r="B196" s="242" t="s">
        <v>392</v>
      </c>
      <c r="C196" s="242" t="s">
        <v>329</v>
      </c>
      <c r="D196" s="232" t="s">
        <v>434</v>
      </c>
      <c r="E196" s="243" t="s">
        <v>432</v>
      </c>
      <c r="F196" s="244" t="s">
        <v>429</v>
      </c>
      <c r="G196" s="245">
        <v>28</v>
      </c>
      <c r="H196" s="244" t="s">
        <v>339</v>
      </c>
      <c r="I196" s="246">
        <v>83200</v>
      </c>
      <c r="J196" s="247"/>
    </row>
    <row r="197" spans="1:10" s="178" customFormat="1" ht="24.95" customHeight="1">
      <c r="A197" s="241">
        <v>195</v>
      </c>
      <c r="B197" s="242" t="s">
        <v>392</v>
      </c>
      <c r="C197" s="242" t="s">
        <v>329</v>
      </c>
      <c r="D197" s="232" t="s">
        <v>434</v>
      </c>
      <c r="E197" s="243" t="s">
        <v>432</v>
      </c>
      <c r="F197" s="244" t="s">
        <v>435</v>
      </c>
      <c r="G197" s="245">
        <v>15</v>
      </c>
      <c r="H197" s="244" t="s">
        <v>339</v>
      </c>
      <c r="I197" s="246">
        <v>31900</v>
      </c>
      <c r="J197" s="247"/>
    </row>
    <row r="198" spans="1:10" s="178" customFormat="1" ht="24.95" customHeight="1">
      <c r="A198" s="233">
        <v>196</v>
      </c>
      <c r="B198" s="242" t="s">
        <v>392</v>
      </c>
      <c r="C198" s="242" t="s">
        <v>329</v>
      </c>
      <c r="D198" s="232" t="s">
        <v>434</v>
      </c>
      <c r="E198" s="243" t="s">
        <v>432</v>
      </c>
      <c r="F198" s="244" t="s">
        <v>435</v>
      </c>
      <c r="G198" s="245">
        <v>13</v>
      </c>
      <c r="H198" s="244" t="s">
        <v>339</v>
      </c>
      <c r="I198" s="246">
        <v>15000</v>
      </c>
      <c r="J198" s="247"/>
    </row>
    <row r="199" spans="1:10" s="178" customFormat="1" ht="24.95" customHeight="1">
      <c r="A199" s="241">
        <v>197</v>
      </c>
      <c r="B199" s="242" t="s">
        <v>392</v>
      </c>
      <c r="C199" s="242" t="s">
        <v>329</v>
      </c>
      <c r="D199" s="232" t="s">
        <v>434</v>
      </c>
      <c r="E199" s="243" t="s">
        <v>432</v>
      </c>
      <c r="F199" s="244" t="s">
        <v>435</v>
      </c>
      <c r="G199" s="245">
        <v>17</v>
      </c>
      <c r="H199" s="244" t="s">
        <v>339</v>
      </c>
      <c r="I199" s="246">
        <v>54500</v>
      </c>
      <c r="J199" s="247"/>
    </row>
    <row r="200" spans="1:10" s="178" customFormat="1" ht="24.95" customHeight="1">
      <c r="A200" s="241">
        <v>198</v>
      </c>
      <c r="B200" s="242" t="s">
        <v>392</v>
      </c>
      <c r="C200" s="242" t="s">
        <v>329</v>
      </c>
      <c r="D200" s="232" t="s">
        <v>434</v>
      </c>
      <c r="E200" s="243" t="s">
        <v>432</v>
      </c>
      <c r="F200" s="244" t="s">
        <v>435</v>
      </c>
      <c r="G200" s="245">
        <v>6</v>
      </c>
      <c r="H200" s="244" t="s">
        <v>339</v>
      </c>
      <c r="I200" s="246">
        <v>10400</v>
      </c>
      <c r="J200" s="247"/>
    </row>
    <row r="201" spans="1:10" s="178" customFormat="1" ht="24.95" customHeight="1">
      <c r="A201" s="233">
        <v>199</v>
      </c>
      <c r="B201" s="242" t="s">
        <v>392</v>
      </c>
      <c r="C201" s="242" t="s">
        <v>329</v>
      </c>
      <c r="D201" s="232" t="s">
        <v>434</v>
      </c>
      <c r="E201" s="243" t="s">
        <v>432</v>
      </c>
      <c r="F201" s="244" t="s">
        <v>429</v>
      </c>
      <c r="G201" s="245">
        <v>30</v>
      </c>
      <c r="H201" s="244" t="s">
        <v>339</v>
      </c>
      <c r="I201" s="246">
        <v>132700</v>
      </c>
      <c r="J201" s="247"/>
    </row>
    <row r="202" spans="1:10" s="178" customFormat="1" ht="24.95" customHeight="1">
      <c r="A202" s="241">
        <v>200</v>
      </c>
      <c r="B202" s="242" t="s">
        <v>392</v>
      </c>
      <c r="C202" s="242" t="s">
        <v>329</v>
      </c>
      <c r="D202" s="232" t="s">
        <v>434</v>
      </c>
      <c r="E202" s="243" t="s">
        <v>432</v>
      </c>
      <c r="F202" s="244" t="s">
        <v>435</v>
      </c>
      <c r="G202" s="245">
        <v>1122</v>
      </c>
      <c r="H202" s="244" t="s">
        <v>339</v>
      </c>
      <c r="I202" s="246">
        <v>796620</v>
      </c>
      <c r="J202" s="247"/>
    </row>
    <row r="203" spans="1:10" s="178" customFormat="1" ht="24.95" customHeight="1">
      <c r="A203" s="241">
        <v>201</v>
      </c>
      <c r="B203" s="242" t="s">
        <v>392</v>
      </c>
      <c r="C203" s="242" t="s">
        <v>329</v>
      </c>
      <c r="D203" s="232" t="s">
        <v>434</v>
      </c>
      <c r="E203" s="243" t="s">
        <v>432</v>
      </c>
      <c r="F203" s="244" t="s">
        <v>435</v>
      </c>
      <c r="G203" s="245">
        <v>9</v>
      </c>
      <c r="H203" s="244" t="s">
        <v>339</v>
      </c>
      <c r="I203" s="246">
        <v>27000</v>
      </c>
      <c r="J203" s="247"/>
    </row>
    <row r="204" spans="1:10" s="178" customFormat="1" ht="24.95" customHeight="1">
      <c r="A204" s="233">
        <v>202</v>
      </c>
      <c r="B204" s="242" t="s">
        <v>392</v>
      </c>
      <c r="C204" s="242" t="s">
        <v>329</v>
      </c>
      <c r="D204" s="232" t="s">
        <v>434</v>
      </c>
      <c r="E204" s="243" t="s">
        <v>432</v>
      </c>
      <c r="F204" s="244" t="s">
        <v>435</v>
      </c>
      <c r="G204" s="245">
        <v>12</v>
      </c>
      <c r="H204" s="244" t="s">
        <v>339</v>
      </c>
      <c r="I204" s="246">
        <v>67300</v>
      </c>
      <c r="J204" s="247"/>
    </row>
    <row r="205" spans="1:10" s="178" customFormat="1" ht="24.95" customHeight="1">
      <c r="A205" s="241">
        <v>203</v>
      </c>
      <c r="B205" s="242" t="s">
        <v>395</v>
      </c>
      <c r="C205" s="242" t="s">
        <v>405</v>
      </c>
      <c r="D205" s="244" t="s">
        <v>454</v>
      </c>
      <c r="E205" s="243" t="s">
        <v>464</v>
      </c>
      <c r="F205" s="244" t="s">
        <v>435</v>
      </c>
      <c r="G205" s="245">
        <v>1</v>
      </c>
      <c r="H205" s="244" t="s">
        <v>339</v>
      </c>
      <c r="I205" s="246">
        <v>61000</v>
      </c>
      <c r="J205" s="247"/>
    </row>
    <row r="206" spans="1:10" s="178" customFormat="1" ht="24.95" customHeight="1">
      <c r="A206" s="241">
        <v>204</v>
      </c>
      <c r="B206" s="242" t="s">
        <v>395</v>
      </c>
      <c r="C206" s="242" t="s">
        <v>371</v>
      </c>
      <c r="D206" s="244" t="s">
        <v>473</v>
      </c>
      <c r="E206" s="243" t="s">
        <v>464</v>
      </c>
      <c r="F206" s="244" t="s">
        <v>429</v>
      </c>
      <c r="G206" s="245">
        <v>1</v>
      </c>
      <c r="H206" s="244" t="s">
        <v>339</v>
      </c>
      <c r="I206" s="246">
        <v>1</v>
      </c>
      <c r="J206" s="247"/>
    </row>
    <row r="207" spans="1:10" s="178" customFormat="1" ht="24.95" customHeight="1">
      <c r="A207" s="233">
        <v>205</v>
      </c>
      <c r="B207" s="242" t="s">
        <v>395</v>
      </c>
      <c r="C207" s="242" t="s">
        <v>405</v>
      </c>
      <c r="D207" s="244" t="s">
        <v>454</v>
      </c>
      <c r="E207" s="243" t="s">
        <v>477</v>
      </c>
      <c r="F207" s="244" t="s">
        <v>435</v>
      </c>
      <c r="G207" s="245">
        <v>1</v>
      </c>
      <c r="H207" s="244" t="s">
        <v>339</v>
      </c>
      <c r="I207" s="246">
        <v>61000</v>
      </c>
      <c r="J207" s="247"/>
    </row>
    <row r="208" spans="1:10" s="178" customFormat="1" ht="24.95" customHeight="1">
      <c r="A208" s="241">
        <v>206</v>
      </c>
      <c r="B208" s="242" t="s">
        <v>395</v>
      </c>
      <c r="C208" s="242" t="s">
        <v>405</v>
      </c>
      <c r="D208" s="244" t="s">
        <v>452</v>
      </c>
      <c r="E208" s="243" t="s">
        <v>459</v>
      </c>
      <c r="F208" s="244" t="s">
        <v>435</v>
      </c>
      <c r="G208" s="245">
        <v>1</v>
      </c>
      <c r="H208" s="244" t="s">
        <v>339</v>
      </c>
      <c r="I208" s="246">
        <v>9900</v>
      </c>
      <c r="J208" s="247"/>
    </row>
    <row r="209" spans="1:10" s="178" customFormat="1" ht="24.95" customHeight="1">
      <c r="A209" s="241">
        <v>207</v>
      </c>
      <c r="B209" s="242" t="s">
        <v>395</v>
      </c>
      <c r="C209" s="242" t="s">
        <v>405</v>
      </c>
      <c r="D209" s="244" t="s">
        <v>452</v>
      </c>
      <c r="E209" s="243" t="s">
        <v>389</v>
      </c>
      <c r="F209" s="244" t="s">
        <v>429</v>
      </c>
      <c r="G209" s="245">
        <v>1</v>
      </c>
      <c r="H209" s="244" t="s">
        <v>430</v>
      </c>
      <c r="I209" s="246">
        <v>9900</v>
      </c>
      <c r="J209" s="247"/>
    </row>
    <row r="210" spans="1:10" s="178" customFormat="1" ht="24.95" customHeight="1">
      <c r="A210" s="233">
        <v>208</v>
      </c>
      <c r="B210" s="242" t="s">
        <v>395</v>
      </c>
      <c r="C210" s="242" t="s">
        <v>405</v>
      </c>
      <c r="D210" s="244" t="s">
        <v>452</v>
      </c>
      <c r="E210" s="243" t="s">
        <v>389</v>
      </c>
      <c r="F210" s="244" t="s">
        <v>435</v>
      </c>
      <c r="G210" s="245">
        <v>1</v>
      </c>
      <c r="H210" s="244" t="s">
        <v>339</v>
      </c>
      <c r="I210" s="246">
        <v>9900</v>
      </c>
      <c r="J210" s="247"/>
    </row>
    <row r="211" spans="1:10" s="178" customFormat="1" ht="24.95" customHeight="1">
      <c r="A211" s="241">
        <v>209</v>
      </c>
      <c r="B211" s="242" t="s">
        <v>395</v>
      </c>
      <c r="C211" s="242" t="s">
        <v>405</v>
      </c>
      <c r="D211" s="244" t="s">
        <v>452</v>
      </c>
      <c r="E211" s="243" t="s">
        <v>464</v>
      </c>
      <c r="F211" s="244" t="s">
        <v>435</v>
      </c>
      <c r="G211" s="245">
        <v>1</v>
      </c>
      <c r="H211" s="244" t="s">
        <v>339</v>
      </c>
      <c r="I211" s="246">
        <v>9900</v>
      </c>
      <c r="J211" s="247"/>
    </row>
    <row r="212" spans="1:10" s="178" customFormat="1" ht="24.95" customHeight="1">
      <c r="A212" s="241">
        <v>210</v>
      </c>
      <c r="B212" s="242" t="s">
        <v>395</v>
      </c>
      <c r="C212" s="242" t="s">
        <v>405</v>
      </c>
      <c r="D212" s="244" t="s">
        <v>452</v>
      </c>
      <c r="E212" s="243" t="s">
        <v>468</v>
      </c>
      <c r="F212" s="244" t="s">
        <v>435</v>
      </c>
      <c r="G212" s="245">
        <v>1</v>
      </c>
      <c r="H212" s="244" t="s">
        <v>339</v>
      </c>
      <c r="I212" s="246">
        <v>9900</v>
      </c>
      <c r="J212" s="247"/>
    </row>
    <row r="213" spans="1:10" s="178" customFormat="1" ht="24.95" customHeight="1">
      <c r="A213" s="233">
        <v>211</v>
      </c>
      <c r="B213" s="242" t="s">
        <v>395</v>
      </c>
      <c r="C213" s="242" t="s">
        <v>405</v>
      </c>
      <c r="D213" s="244" t="s">
        <v>452</v>
      </c>
      <c r="E213" s="243" t="s">
        <v>484</v>
      </c>
      <c r="F213" s="244" t="s">
        <v>435</v>
      </c>
      <c r="G213" s="245">
        <v>1</v>
      </c>
      <c r="H213" s="244" t="s">
        <v>339</v>
      </c>
      <c r="I213" s="246">
        <v>9900</v>
      </c>
      <c r="J213" s="247"/>
    </row>
    <row r="214" spans="1:10" s="178" customFormat="1" ht="24.95" customHeight="1">
      <c r="A214" s="241">
        <v>212</v>
      </c>
      <c r="B214" s="242" t="s">
        <v>395</v>
      </c>
      <c r="C214" s="242" t="s">
        <v>405</v>
      </c>
      <c r="D214" s="244" t="s">
        <v>452</v>
      </c>
      <c r="E214" s="243" t="s">
        <v>493</v>
      </c>
      <c r="F214" s="244" t="s">
        <v>435</v>
      </c>
      <c r="G214" s="245">
        <v>1</v>
      </c>
      <c r="H214" s="244" t="s">
        <v>339</v>
      </c>
      <c r="I214" s="246">
        <v>9900</v>
      </c>
      <c r="J214" s="247"/>
    </row>
    <row r="215" spans="1:10" s="178" customFormat="1" ht="24.95" customHeight="1">
      <c r="A215" s="241">
        <v>213</v>
      </c>
      <c r="B215" s="242" t="s">
        <v>395</v>
      </c>
      <c r="C215" s="242" t="s">
        <v>405</v>
      </c>
      <c r="D215" s="244" t="s">
        <v>452</v>
      </c>
      <c r="E215" s="243" t="s">
        <v>389</v>
      </c>
      <c r="F215" s="244" t="s">
        <v>59</v>
      </c>
      <c r="G215" s="245">
        <v>1</v>
      </c>
      <c r="H215" s="244" t="s">
        <v>339</v>
      </c>
      <c r="I215" s="246">
        <v>9900</v>
      </c>
      <c r="J215" s="247"/>
    </row>
    <row r="216" spans="1:10" s="178" customFormat="1" ht="24.95" customHeight="1">
      <c r="A216" s="233">
        <v>214</v>
      </c>
      <c r="B216" s="242" t="s">
        <v>395</v>
      </c>
      <c r="C216" s="242" t="s">
        <v>405</v>
      </c>
      <c r="D216" s="244" t="s">
        <v>452</v>
      </c>
      <c r="E216" s="243" t="s">
        <v>464</v>
      </c>
      <c r="F216" s="244" t="s">
        <v>435</v>
      </c>
      <c r="G216" s="245">
        <v>1</v>
      </c>
      <c r="H216" s="244" t="s">
        <v>330</v>
      </c>
      <c r="I216" s="246">
        <v>9900</v>
      </c>
      <c r="J216" s="247"/>
    </row>
    <row r="217" spans="1:10" s="178" customFormat="1" ht="24.95" customHeight="1">
      <c r="A217" s="241">
        <v>215</v>
      </c>
      <c r="B217" s="242" t="s">
        <v>395</v>
      </c>
      <c r="C217" s="242" t="s">
        <v>405</v>
      </c>
      <c r="D217" s="244" t="s">
        <v>452</v>
      </c>
      <c r="E217" s="243" t="s">
        <v>464</v>
      </c>
      <c r="F217" s="244" t="s">
        <v>435</v>
      </c>
      <c r="G217" s="245">
        <v>1</v>
      </c>
      <c r="H217" s="244" t="s">
        <v>430</v>
      </c>
      <c r="I217" s="246">
        <v>9900</v>
      </c>
      <c r="J217" s="247"/>
    </row>
    <row r="218" spans="1:10" s="178" customFormat="1" ht="24.95" customHeight="1">
      <c r="A218" s="241">
        <v>216</v>
      </c>
      <c r="B218" s="242" t="s">
        <v>395</v>
      </c>
      <c r="C218" s="242" t="s">
        <v>405</v>
      </c>
      <c r="D218" s="244" t="s">
        <v>452</v>
      </c>
      <c r="E218" s="243" t="s">
        <v>494</v>
      </c>
      <c r="F218" s="244" t="s">
        <v>429</v>
      </c>
      <c r="G218" s="245">
        <v>1</v>
      </c>
      <c r="H218" s="244" t="s">
        <v>339</v>
      </c>
      <c r="I218" s="246">
        <v>9900</v>
      </c>
      <c r="J218" s="247"/>
    </row>
    <row r="219" spans="1:10" s="178" customFormat="1" ht="24.95" customHeight="1">
      <c r="A219" s="233">
        <v>217</v>
      </c>
      <c r="B219" s="242" t="s">
        <v>395</v>
      </c>
      <c r="C219" s="242" t="s">
        <v>405</v>
      </c>
      <c r="D219" s="244" t="s">
        <v>452</v>
      </c>
      <c r="E219" s="243" t="s">
        <v>468</v>
      </c>
      <c r="F219" s="244" t="s">
        <v>435</v>
      </c>
      <c r="G219" s="245">
        <v>1</v>
      </c>
      <c r="H219" s="244" t="s">
        <v>339</v>
      </c>
      <c r="I219" s="246">
        <v>9900</v>
      </c>
      <c r="J219" s="247"/>
    </row>
    <row r="220" spans="1:10" s="178" customFormat="1" ht="24.95" customHeight="1">
      <c r="A220" s="241">
        <v>218</v>
      </c>
      <c r="B220" s="242" t="s">
        <v>395</v>
      </c>
      <c r="C220" s="242" t="s">
        <v>405</v>
      </c>
      <c r="D220" s="244" t="s">
        <v>452</v>
      </c>
      <c r="E220" s="243" t="s">
        <v>464</v>
      </c>
      <c r="F220" s="244" t="s">
        <v>429</v>
      </c>
      <c r="G220" s="245">
        <v>1</v>
      </c>
      <c r="H220" s="244" t="s">
        <v>339</v>
      </c>
      <c r="I220" s="246">
        <v>9900</v>
      </c>
      <c r="J220" s="247"/>
    </row>
    <row r="221" spans="1:10" s="178" customFormat="1" ht="24.95" customHeight="1">
      <c r="A221" s="241">
        <v>219</v>
      </c>
      <c r="B221" s="242" t="s">
        <v>395</v>
      </c>
      <c r="C221" s="242" t="s">
        <v>405</v>
      </c>
      <c r="D221" s="244" t="s">
        <v>452</v>
      </c>
      <c r="E221" s="243" t="s">
        <v>438</v>
      </c>
      <c r="F221" s="244" t="s">
        <v>435</v>
      </c>
      <c r="G221" s="245">
        <v>1</v>
      </c>
      <c r="H221" s="244" t="s">
        <v>339</v>
      </c>
      <c r="I221" s="246">
        <v>9900</v>
      </c>
      <c r="J221" s="247"/>
    </row>
    <row r="222" spans="1:10" s="178" customFormat="1" ht="24.95" customHeight="1">
      <c r="A222" s="233">
        <v>220</v>
      </c>
      <c r="B222" s="242" t="s">
        <v>395</v>
      </c>
      <c r="C222" s="242" t="s">
        <v>405</v>
      </c>
      <c r="D222" s="244" t="s">
        <v>452</v>
      </c>
      <c r="E222" s="243" t="s">
        <v>438</v>
      </c>
      <c r="F222" s="244" t="s">
        <v>435</v>
      </c>
      <c r="G222" s="245">
        <v>1</v>
      </c>
      <c r="H222" s="244" t="s">
        <v>339</v>
      </c>
      <c r="I222" s="246">
        <v>9900</v>
      </c>
      <c r="J222" s="247"/>
    </row>
    <row r="223" spans="1:10" s="178" customFormat="1" ht="24.95" customHeight="1">
      <c r="A223" s="241">
        <v>221</v>
      </c>
      <c r="B223" s="242" t="s">
        <v>395</v>
      </c>
      <c r="C223" s="242" t="s">
        <v>405</v>
      </c>
      <c r="D223" s="244" t="s">
        <v>452</v>
      </c>
      <c r="E223" s="243" t="s">
        <v>464</v>
      </c>
      <c r="F223" s="244" t="s">
        <v>435</v>
      </c>
      <c r="G223" s="245">
        <v>1</v>
      </c>
      <c r="H223" s="244" t="s">
        <v>339</v>
      </c>
      <c r="I223" s="246">
        <v>9900</v>
      </c>
      <c r="J223" s="247"/>
    </row>
    <row r="224" spans="1:10" s="178" customFormat="1" ht="24.95" customHeight="1">
      <c r="A224" s="241">
        <v>222</v>
      </c>
      <c r="B224" s="242" t="s">
        <v>395</v>
      </c>
      <c r="C224" s="242" t="s">
        <v>405</v>
      </c>
      <c r="D224" s="244" t="s">
        <v>452</v>
      </c>
      <c r="E224" s="243" t="s">
        <v>471</v>
      </c>
      <c r="F224" s="244" t="s">
        <v>429</v>
      </c>
      <c r="G224" s="245">
        <v>1</v>
      </c>
      <c r="H224" s="244" t="s">
        <v>339</v>
      </c>
      <c r="I224" s="246">
        <v>9900</v>
      </c>
      <c r="J224" s="247"/>
    </row>
    <row r="225" spans="1:10" s="178" customFormat="1" ht="24.95" customHeight="1">
      <c r="A225" s="233">
        <v>223</v>
      </c>
      <c r="B225" s="242" t="s">
        <v>395</v>
      </c>
      <c r="C225" s="242" t="s">
        <v>405</v>
      </c>
      <c r="D225" s="244" t="s">
        <v>452</v>
      </c>
      <c r="E225" s="243" t="s">
        <v>464</v>
      </c>
      <c r="F225" s="244" t="s">
        <v>435</v>
      </c>
      <c r="G225" s="245">
        <v>1</v>
      </c>
      <c r="H225" s="244" t="s">
        <v>339</v>
      </c>
      <c r="I225" s="246">
        <v>9900</v>
      </c>
      <c r="J225" s="247"/>
    </row>
    <row r="226" spans="1:10" s="178" customFormat="1" ht="24.95" customHeight="1">
      <c r="A226" s="241">
        <v>224</v>
      </c>
      <c r="B226" s="242" t="s">
        <v>395</v>
      </c>
      <c r="C226" s="242" t="s">
        <v>405</v>
      </c>
      <c r="D226" s="244" t="s">
        <v>452</v>
      </c>
      <c r="E226" s="243" t="s">
        <v>479</v>
      </c>
      <c r="F226" s="244" t="s">
        <v>435</v>
      </c>
      <c r="G226" s="245">
        <v>1</v>
      </c>
      <c r="H226" s="244" t="s">
        <v>339</v>
      </c>
      <c r="I226" s="246">
        <v>9900</v>
      </c>
      <c r="J226" s="247"/>
    </row>
    <row r="227" spans="1:10" s="178" customFormat="1" ht="24.95" customHeight="1">
      <c r="A227" s="241">
        <v>225</v>
      </c>
      <c r="B227" s="242" t="s">
        <v>395</v>
      </c>
      <c r="C227" s="242" t="s">
        <v>371</v>
      </c>
      <c r="D227" s="244" t="s">
        <v>463</v>
      </c>
      <c r="E227" s="243" t="s">
        <v>438</v>
      </c>
      <c r="F227" s="244" t="s">
        <v>435</v>
      </c>
      <c r="G227" s="245">
        <v>20</v>
      </c>
      <c r="H227" s="244" t="s">
        <v>339</v>
      </c>
      <c r="I227" s="246">
        <v>8140</v>
      </c>
      <c r="J227" s="247"/>
    </row>
    <row r="228" spans="1:10" s="178" customFormat="1" ht="24.95" customHeight="1">
      <c r="A228" s="233">
        <v>226</v>
      </c>
      <c r="B228" s="242" t="s">
        <v>395</v>
      </c>
      <c r="C228" s="242" t="s">
        <v>371</v>
      </c>
      <c r="D228" s="244" t="s">
        <v>495</v>
      </c>
      <c r="E228" s="243" t="s">
        <v>496</v>
      </c>
      <c r="F228" s="244" t="s">
        <v>435</v>
      </c>
      <c r="G228" s="245">
        <v>2</v>
      </c>
      <c r="H228" s="244" t="s">
        <v>339</v>
      </c>
      <c r="I228" s="246">
        <v>200000</v>
      </c>
      <c r="J228" s="247"/>
    </row>
    <row r="229" spans="1:10" s="178" customFormat="1" ht="24.95" customHeight="1">
      <c r="A229" s="241">
        <v>227</v>
      </c>
      <c r="B229" s="242" t="s">
        <v>395</v>
      </c>
      <c r="C229" s="242" t="s">
        <v>329</v>
      </c>
      <c r="D229" s="232" t="s">
        <v>434</v>
      </c>
      <c r="E229" s="243" t="s">
        <v>432</v>
      </c>
      <c r="F229" s="244" t="s">
        <v>429</v>
      </c>
      <c r="G229" s="245">
        <v>45</v>
      </c>
      <c r="H229" s="244" t="s">
        <v>339</v>
      </c>
      <c r="I229" s="246">
        <v>79500</v>
      </c>
      <c r="J229" s="247"/>
    </row>
    <row r="230" spans="1:10" s="178" customFormat="1" ht="24.95" customHeight="1">
      <c r="A230" s="241">
        <v>228</v>
      </c>
      <c r="B230" s="242" t="s">
        <v>395</v>
      </c>
      <c r="C230" s="242" t="s">
        <v>329</v>
      </c>
      <c r="D230" s="232" t="s">
        <v>434</v>
      </c>
      <c r="E230" s="243" t="s">
        <v>432</v>
      </c>
      <c r="F230" s="244" t="s">
        <v>435</v>
      </c>
      <c r="G230" s="245">
        <v>8</v>
      </c>
      <c r="H230" s="244" t="s">
        <v>339</v>
      </c>
      <c r="I230" s="246">
        <v>56000</v>
      </c>
      <c r="J230" s="247"/>
    </row>
    <row r="231" spans="1:10" s="178" customFormat="1" ht="24.95" customHeight="1">
      <c r="A231" s="233">
        <v>229</v>
      </c>
      <c r="B231" s="242" t="s">
        <v>395</v>
      </c>
      <c r="C231" s="242" t="s">
        <v>329</v>
      </c>
      <c r="D231" s="232" t="s">
        <v>434</v>
      </c>
      <c r="E231" s="243" t="s">
        <v>432</v>
      </c>
      <c r="F231" s="244" t="s">
        <v>435</v>
      </c>
      <c r="G231" s="245">
        <v>4</v>
      </c>
      <c r="H231" s="244" t="s">
        <v>339</v>
      </c>
      <c r="I231" s="246">
        <v>16000</v>
      </c>
      <c r="J231" s="247"/>
    </row>
    <row r="232" spans="1:10" s="178" customFormat="1" ht="24.95" customHeight="1">
      <c r="A232" s="241">
        <v>230</v>
      </c>
      <c r="B232" s="242" t="s">
        <v>395</v>
      </c>
      <c r="C232" s="242" t="s">
        <v>329</v>
      </c>
      <c r="D232" s="232" t="s">
        <v>434</v>
      </c>
      <c r="E232" s="243" t="s">
        <v>432</v>
      </c>
      <c r="F232" s="244" t="s">
        <v>429</v>
      </c>
      <c r="G232" s="245">
        <v>17</v>
      </c>
      <c r="H232" s="244" t="s">
        <v>430</v>
      </c>
      <c r="I232" s="246">
        <v>63400</v>
      </c>
      <c r="J232" s="247"/>
    </row>
    <row r="233" spans="1:10" s="178" customFormat="1" ht="24.95" customHeight="1">
      <c r="A233" s="241">
        <v>231</v>
      </c>
      <c r="B233" s="242" t="s">
        <v>395</v>
      </c>
      <c r="C233" s="242" t="s">
        <v>329</v>
      </c>
      <c r="D233" s="232" t="s">
        <v>434</v>
      </c>
      <c r="E233" s="243" t="s">
        <v>432</v>
      </c>
      <c r="F233" s="244" t="s">
        <v>435</v>
      </c>
      <c r="G233" s="245">
        <v>8</v>
      </c>
      <c r="H233" s="244" t="s">
        <v>339</v>
      </c>
      <c r="I233" s="246">
        <v>26800</v>
      </c>
      <c r="J233" s="247"/>
    </row>
    <row r="234" spans="1:10" s="178" customFormat="1" ht="24.95" customHeight="1">
      <c r="A234" s="233">
        <v>232</v>
      </c>
      <c r="B234" s="242" t="s">
        <v>395</v>
      </c>
      <c r="C234" s="242" t="s">
        <v>329</v>
      </c>
      <c r="D234" s="232" t="s">
        <v>434</v>
      </c>
      <c r="E234" s="243" t="s">
        <v>432</v>
      </c>
      <c r="F234" s="244" t="s">
        <v>435</v>
      </c>
      <c r="G234" s="245">
        <v>15</v>
      </c>
      <c r="H234" s="244" t="s">
        <v>339</v>
      </c>
      <c r="I234" s="246">
        <v>19000</v>
      </c>
      <c r="J234" s="247"/>
    </row>
    <row r="235" spans="1:10" s="178" customFormat="1" ht="24.95" customHeight="1">
      <c r="A235" s="241">
        <v>233</v>
      </c>
      <c r="B235" s="242" t="s">
        <v>395</v>
      </c>
      <c r="C235" s="242" t="s">
        <v>329</v>
      </c>
      <c r="D235" s="232" t="s">
        <v>434</v>
      </c>
      <c r="E235" s="243" t="s">
        <v>432</v>
      </c>
      <c r="F235" s="244" t="s">
        <v>435</v>
      </c>
      <c r="G235" s="245">
        <v>35</v>
      </c>
      <c r="H235" s="244" t="s">
        <v>339</v>
      </c>
      <c r="I235" s="246">
        <v>186100</v>
      </c>
      <c r="J235" s="247"/>
    </row>
    <row r="236" spans="1:10" s="178" customFormat="1" ht="24.95" customHeight="1">
      <c r="A236" s="241">
        <v>234</v>
      </c>
      <c r="B236" s="242" t="s">
        <v>395</v>
      </c>
      <c r="C236" s="242" t="s">
        <v>329</v>
      </c>
      <c r="D236" s="232" t="s">
        <v>434</v>
      </c>
      <c r="E236" s="243" t="s">
        <v>432</v>
      </c>
      <c r="F236" s="244" t="s">
        <v>435</v>
      </c>
      <c r="G236" s="245">
        <v>3</v>
      </c>
      <c r="H236" s="244" t="s">
        <v>339</v>
      </c>
      <c r="I236" s="246">
        <v>12000</v>
      </c>
      <c r="J236" s="247"/>
    </row>
    <row r="237" spans="1:10" s="178" customFormat="1" ht="24.95" customHeight="1">
      <c r="A237" s="233">
        <v>235</v>
      </c>
      <c r="B237" s="242" t="s">
        <v>395</v>
      </c>
      <c r="C237" s="242" t="s">
        <v>329</v>
      </c>
      <c r="D237" s="232" t="s">
        <v>434</v>
      </c>
      <c r="E237" s="243" t="s">
        <v>432</v>
      </c>
      <c r="F237" s="244" t="s">
        <v>435</v>
      </c>
      <c r="G237" s="245">
        <v>36</v>
      </c>
      <c r="H237" s="244" t="s">
        <v>430</v>
      </c>
      <c r="I237" s="246">
        <v>115800</v>
      </c>
      <c r="J237" s="247"/>
    </row>
    <row r="238" spans="1:10" s="178" customFormat="1" ht="24.95" customHeight="1">
      <c r="A238" s="241">
        <v>236</v>
      </c>
      <c r="B238" s="242" t="s">
        <v>398</v>
      </c>
      <c r="C238" s="242" t="s">
        <v>436</v>
      </c>
      <c r="D238" s="244" t="s">
        <v>441</v>
      </c>
      <c r="E238" s="243" t="s">
        <v>450</v>
      </c>
      <c r="F238" s="244" t="s">
        <v>435</v>
      </c>
      <c r="G238" s="245">
        <v>1</v>
      </c>
      <c r="H238" s="244" t="s">
        <v>439</v>
      </c>
      <c r="I238" s="246">
        <v>12000</v>
      </c>
      <c r="J238" s="247"/>
    </row>
    <row r="239" spans="1:10" s="178" customFormat="1" ht="24.95" customHeight="1">
      <c r="A239" s="241">
        <v>237</v>
      </c>
      <c r="B239" s="242" t="s">
        <v>398</v>
      </c>
      <c r="C239" s="242" t="s">
        <v>329</v>
      </c>
      <c r="D239" s="232" t="s">
        <v>434</v>
      </c>
      <c r="E239" s="243" t="s">
        <v>432</v>
      </c>
      <c r="F239" s="244" t="s">
        <v>429</v>
      </c>
      <c r="G239" s="245">
        <v>26</v>
      </c>
      <c r="H239" s="244" t="s">
        <v>430</v>
      </c>
      <c r="I239" s="246">
        <v>49200</v>
      </c>
      <c r="J239" s="247"/>
    </row>
    <row r="240" spans="1:10" s="178" customFormat="1" ht="24.95" customHeight="1">
      <c r="A240" s="233">
        <v>238</v>
      </c>
      <c r="B240" s="242" t="s">
        <v>398</v>
      </c>
      <c r="C240" s="242" t="s">
        <v>329</v>
      </c>
      <c r="D240" s="232" t="s">
        <v>434</v>
      </c>
      <c r="E240" s="243" t="s">
        <v>432</v>
      </c>
      <c r="F240" s="244" t="s">
        <v>435</v>
      </c>
      <c r="G240" s="245">
        <v>5</v>
      </c>
      <c r="H240" s="244" t="s">
        <v>339</v>
      </c>
      <c r="I240" s="246">
        <v>35000</v>
      </c>
      <c r="J240" s="247"/>
    </row>
    <row r="241" spans="1:10" s="178" customFormat="1" ht="24.95" customHeight="1">
      <c r="A241" s="241">
        <v>239</v>
      </c>
      <c r="B241" s="242" t="s">
        <v>398</v>
      </c>
      <c r="C241" s="242" t="s">
        <v>329</v>
      </c>
      <c r="D241" s="232" t="s">
        <v>434</v>
      </c>
      <c r="E241" s="243" t="s">
        <v>432</v>
      </c>
      <c r="F241" s="244" t="s">
        <v>429</v>
      </c>
      <c r="G241" s="245">
        <v>5</v>
      </c>
      <c r="H241" s="244" t="s">
        <v>339</v>
      </c>
      <c r="I241" s="246">
        <v>15000</v>
      </c>
      <c r="J241" s="247"/>
    </row>
    <row r="242" spans="1:10" s="178" customFormat="1" ht="24.95" customHeight="1">
      <c r="A242" s="241">
        <v>240</v>
      </c>
      <c r="B242" s="242" t="s">
        <v>398</v>
      </c>
      <c r="C242" s="242" t="s">
        <v>329</v>
      </c>
      <c r="D242" s="232" t="s">
        <v>434</v>
      </c>
      <c r="E242" s="243" t="s">
        <v>432</v>
      </c>
      <c r="F242" s="244" t="s">
        <v>435</v>
      </c>
      <c r="G242" s="245">
        <v>7</v>
      </c>
      <c r="H242" s="244" t="s">
        <v>339</v>
      </c>
      <c r="I242" s="246">
        <v>14600</v>
      </c>
      <c r="J242" s="247"/>
    </row>
    <row r="243" spans="1:10" s="178" customFormat="1" ht="24.95" customHeight="1">
      <c r="A243" s="233">
        <v>241</v>
      </c>
      <c r="B243" s="242" t="s">
        <v>398</v>
      </c>
      <c r="C243" s="242" t="s">
        <v>329</v>
      </c>
      <c r="D243" s="232" t="s">
        <v>434</v>
      </c>
      <c r="E243" s="243" t="s">
        <v>432</v>
      </c>
      <c r="F243" s="244" t="s">
        <v>59</v>
      </c>
      <c r="G243" s="245">
        <v>3</v>
      </c>
      <c r="H243" s="244" t="s">
        <v>339</v>
      </c>
      <c r="I243" s="246">
        <v>99000</v>
      </c>
      <c r="J243" s="247"/>
    </row>
    <row r="244" spans="1:10" s="178" customFormat="1" ht="24.95" customHeight="1">
      <c r="A244" s="241">
        <v>242</v>
      </c>
      <c r="B244" s="242" t="s">
        <v>398</v>
      </c>
      <c r="C244" s="242" t="s">
        <v>329</v>
      </c>
      <c r="D244" s="232" t="s">
        <v>434</v>
      </c>
      <c r="E244" s="243" t="s">
        <v>432</v>
      </c>
      <c r="F244" s="244" t="s">
        <v>435</v>
      </c>
      <c r="G244" s="245">
        <v>4</v>
      </c>
      <c r="H244" s="244" t="s">
        <v>339</v>
      </c>
      <c r="I244" s="246">
        <v>15500</v>
      </c>
      <c r="J244" s="247"/>
    </row>
    <row r="245" spans="1:10" s="178" customFormat="1" ht="24.95" customHeight="1">
      <c r="A245" s="241">
        <v>243</v>
      </c>
      <c r="B245" s="242" t="s">
        <v>398</v>
      </c>
      <c r="C245" s="242" t="s">
        <v>329</v>
      </c>
      <c r="D245" s="232" t="s">
        <v>434</v>
      </c>
      <c r="E245" s="243" t="s">
        <v>432</v>
      </c>
      <c r="F245" s="244" t="s">
        <v>435</v>
      </c>
      <c r="G245" s="245">
        <v>14</v>
      </c>
      <c r="H245" s="244" t="s">
        <v>339</v>
      </c>
      <c r="I245" s="246">
        <v>30800</v>
      </c>
      <c r="J245" s="247"/>
    </row>
    <row r="246" spans="1:10" s="178" customFormat="1" ht="24.95" customHeight="1">
      <c r="A246" s="233">
        <v>244</v>
      </c>
      <c r="B246" s="242" t="s">
        <v>398</v>
      </c>
      <c r="C246" s="242" t="s">
        <v>329</v>
      </c>
      <c r="D246" s="232" t="s">
        <v>434</v>
      </c>
      <c r="E246" s="243" t="s">
        <v>432</v>
      </c>
      <c r="F246" s="244" t="s">
        <v>435</v>
      </c>
      <c r="G246" s="245">
        <v>26</v>
      </c>
      <c r="H246" s="244" t="s">
        <v>339</v>
      </c>
      <c r="I246" s="246">
        <v>75400</v>
      </c>
      <c r="J246" s="247"/>
    </row>
    <row r="247" spans="1:10" s="178" customFormat="1" ht="24.95" customHeight="1">
      <c r="A247" s="241">
        <v>245</v>
      </c>
      <c r="B247" s="242" t="s">
        <v>398</v>
      </c>
      <c r="C247" s="242" t="s">
        <v>329</v>
      </c>
      <c r="D247" s="232" t="s">
        <v>434</v>
      </c>
      <c r="E247" s="243" t="s">
        <v>432</v>
      </c>
      <c r="F247" s="244" t="s">
        <v>435</v>
      </c>
      <c r="G247" s="245">
        <v>20</v>
      </c>
      <c r="H247" s="244" t="s">
        <v>339</v>
      </c>
      <c r="I247" s="246">
        <v>65100</v>
      </c>
      <c r="J247" s="247"/>
    </row>
    <row r="248" spans="1:10" s="178" customFormat="1" ht="24.95" customHeight="1">
      <c r="A248" s="241">
        <v>246</v>
      </c>
      <c r="B248" s="242" t="s">
        <v>398</v>
      </c>
      <c r="C248" s="242" t="s">
        <v>329</v>
      </c>
      <c r="D248" s="232" t="s">
        <v>434</v>
      </c>
      <c r="E248" s="243" t="s">
        <v>432</v>
      </c>
      <c r="F248" s="244" t="s">
        <v>435</v>
      </c>
      <c r="G248" s="245">
        <v>9</v>
      </c>
      <c r="H248" s="244" t="s">
        <v>339</v>
      </c>
      <c r="I248" s="246">
        <v>13500</v>
      </c>
      <c r="J248" s="247"/>
    </row>
    <row r="249" spans="1:10" s="178" customFormat="1" ht="24.95" customHeight="1">
      <c r="A249" s="233">
        <v>247</v>
      </c>
      <c r="B249" s="242" t="s">
        <v>398</v>
      </c>
      <c r="C249" s="242" t="s">
        <v>329</v>
      </c>
      <c r="D249" s="232" t="s">
        <v>434</v>
      </c>
      <c r="E249" s="243" t="s">
        <v>432</v>
      </c>
      <c r="F249" s="244" t="s">
        <v>435</v>
      </c>
      <c r="G249" s="245">
        <v>39</v>
      </c>
      <c r="H249" s="244" t="s">
        <v>339</v>
      </c>
      <c r="I249" s="246">
        <v>131500</v>
      </c>
      <c r="J249" s="247"/>
    </row>
    <row r="250" spans="1:10" s="178" customFormat="1" ht="24.95" customHeight="1">
      <c r="A250" s="241">
        <v>248</v>
      </c>
      <c r="B250" s="242" t="s">
        <v>398</v>
      </c>
      <c r="C250" s="242" t="s">
        <v>329</v>
      </c>
      <c r="D250" s="232" t="s">
        <v>434</v>
      </c>
      <c r="E250" s="243" t="s">
        <v>432</v>
      </c>
      <c r="F250" s="244" t="s">
        <v>435</v>
      </c>
      <c r="G250" s="245">
        <v>10</v>
      </c>
      <c r="H250" s="244" t="s">
        <v>339</v>
      </c>
      <c r="I250" s="246">
        <v>31500</v>
      </c>
      <c r="J250" s="247"/>
    </row>
    <row r="251" spans="1:10" s="178" customFormat="1" ht="24.95" customHeight="1">
      <c r="A251" s="241">
        <v>249</v>
      </c>
      <c r="B251" s="242" t="s">
        <v>398</v>
      </c>
      <c r="C251" s="242" t="s">
        <v>329</v>
      </c>
      <c r="D251" s="232" t="s">
        <v>434</v>
      </c>
      <c r="E251" s="243" t="s">
        <v>432</v>
      </c>
      <c r="F251" s="244" t="s">
        <v>435</v>
      </c>
      <c r="G251" s="245">
        <v>16</v>
      </c>
      <c r="H251" s="244" t="s">
        <v>339</v>
      </c>
      <c r="I251" s="246">
        <v>103200</v>
      </c>
      <c r="J251" s="247"/>
    </row>
    <row r="252" spans="1:10" s="178" customFormat="1" ht="24.95" customHeight="1">
      <c r="A252" s="233">
        <v>250</v>
      </c>
      <c r="B252" s="242" t="s">
        <v>399</v>
      </c>
      <c r="C252" s="242" t="s">
        <v>436</v>
      </c>
      <c r="D252" s="244" t="s">
        <v>441</v>
      </c>
      <c r="E252" s="243" t="s">
        <v>453</v>
      </c>
      <c r="F252" s="244" t="s">
        <v>435</v>
      </c>
      <c r="G252" s="245">
        <v>1</v>
      </c>
      <c r="H252" s="244" t="s">
        <v>439</v>
      </c>
      <c r="I252" s="246">
        <v>12000</v>
      </c>
      <c r="J252" s="247"/>
    </row>
    <row r="253" spans="1:10" s="178" customFormat="1" ht="24.95" customHeight="1">
      <c r="A253" s="241">
        <v>251</v>
      </c>
      <c r="B253" s="242" t="s">
        <v>399</v>
      </c>
      <c r="C253" s="242" t="s">
        <v>436</v>
      </c>
      <c r="D253" s="244" t="s">
        <v>441</v>
      </c>
      <c r="E253" s="243" t="s">
        <v>497</v>
      </c>
      <c r="F253" s="244" t="s">
        <v>435</v>
      </c>
      <c r="G253" s="245">
        <v>2</v>
      </c>
      <c r="H253" s="244" t="s">
        <v>439</v>
      </c>
      <c r="I253" s="246">
        <v>24000</v>
      </c>
      <c r="J253" s="247"/>
    </row>
    <row r="254" spans="1:10" s="178" customFormat="1" ht="24.95" customHeight="1">
      <c r="A254" s="241">
        <v>252</v>
      </c>
      <c r="B254" s="242" t="s">
        <v>399</v>
      </c>
      <c r="C254" s="242" t="s">
        <v>480</v>
      </c>
      <c r="D254" s="244" t="s">
        <v>481</v>
      </c>
      <c r="E254" s="243" t="s">
        <v>512</v>
      </c>
      <c r="F254" s="244" t="s">
        <v>435</v>
      </c>
      <c r="G254" s="245">
        <v>14</v>
      </c>
      <c r="H254" s="244" t="s">
        <v>339</v>
      </c>
      <c r="I254" s="246">
        <v>136400</v>
      </c>
      <c r="J254" s="247"/>
    </row>
    <row r="255" spans="1:10" s="178" customFormat="1" ht="24.95" customHeight="1">
      <c r="A255" s="233">
        <v>253</v>
      </c>
      <c r="B255" s="242" t="s">
        <v>399</v>
      </c>
      <c r="C255" s="242" t="s">
        <v>329</v>
      </c>
      <c r="D255" s="244" t="s">
        <v>481</v>
      </c>
      <c r="E255" s="243" t="s">
        <v>508</v>
      </c>
      <c r="F255" s="244" t="s">
        <v>435</v>
      </c>
      <c r="G255" s="248" t="s">
        <v>482</v>
      </c>
      <c r="H255" s="244" t="s">
        <v>339</v>
      </c>
      <c r="I255" s="249">
        <v>0</v>
      </c>
      <c r="J255" s="247"/>
    </row>
    <row r="256" spans="1:10" s="178" customFormat="1" ht="24.95" customHeight="1">
      <c r="A256" s="241">
        <v>254</v>
      </c>
      <c r="B256" s="242" t="s">
        <v>399</v>
      </c>
      <c r="C256" s="242" t="s">
        <v>329</v>
      </c>
      <c r="D256" s="244" t="s">
        <v>481</v>
      </c>
      <c r="E256" s="243" t="s">
        <v>512</v>
      </c>
      <c r="F256" s="244" t="s">
        <v>429</v>
      </c>
      <c r="G256" s="245">
        <v>4</v>
      </c>
      <c r="H256" s="244" t="s">
        <v>339</v>
      </c>
      <c r="I256" s="246">
        <v>40800</v>
      </c>
      <c r="J256" s="247"/>
    </row>
    <row r="257" spans="1:10" s="178" customFormat="1" ht="24.95" customHeight="1">
      <c r="A257" s="241">
        <v>255</v>
      </c>
      <c r="B257" s="242" t="s">
        <v>399</v>
      </c>
      <c r="C257" s="242" t="s">
        <v>329</v>
      </c>
      <c r="D257" s="244" t="s">
        <v>481</v>
      </c>
      <c r="E257" s="243" t="s">
        <v>502</v>
      </c>
      <c r="F257" s="244" t="s">
        <v>435</v>
      </c>
      <c r="G257" s="248" t="s">
        <v>482</v>
      </c>
      <c r="H257" s="244" t="s">
        <v>339</v>
      </c>
      <c r="I257" s="249">
        <v>0</v>
      </c>
      <c r="J257" s="247"/>
    </row>
    <row r="258" spans="1:10" s="178" customFormat="1" ht="24.95" customHeight="1">
      <c r="A258" s="233">
        <v>256</v>
      </c>
      <c r="B258" s="242" t="s">
        <v>399</v>
      </c>
      <c r="C258" s="242" t="s">
        <v>329</v>
      </c>
      <c r="D258" s="244" t="s">
        <v>481</v>
      </c>
      <c r="E258" s="243" t="s">
        <v>512</v>
      </c>
      <c r="F258" s="244" t="s">
        <v>435</v>
      </c>
      <c r="G258" s="245">
        <v>5</v>
      </c>
      <c r="H258" s="244" t="s">
        <v>339</v>
      </c>
      <c r="I258" s="246">
        <v>43800</v>
      </c>
      <c r="J258" s="247"/>
    </row>
    <row r="259" spans="1:10" s="178" customFormat="1" ht="24.95" customHeight="1">
      <c r="A259" s="241">
        <v>257</v>
      </c>
      <c r="B259" s="242" t="s">
        <v>399</v>
      </c>
      <c r="C259" s="242" t="s">
        <v>329</v>
      </c>
      <c r="D259" s="244" t="s">
        <v>481</v>
      </c>
      <c r="E259" s="243" t="s">
        <v>509</v>
      </c>
      <c r="F259" s="244" t="s">
        <v>429</v>
      </c>
      <c r="G259" s="248" t="s">
        <v>482</v>
      </c>
      <c r="H259" s="244" t="s">
        <v>339</v>
      </c>
      <c r="I259" s="249">
        <v>0</v>
      </c>
      <c r="J259" s="247"/>
    </row>
    <row r="260" spans="1:10" s="178" customFormat="1" ht="24.95" customHeight="1">
      <c r="A260" s="241">
        <v>258</v>
      </c>
      <c r="B260" s="242" t="s">
        <v>399</v>
      </c>
      <c r="C260" s="242" t="s">
        <v>329</v>
      </c>
      <c r="D260" s="232" t="s">
        <v>434</v>
      </c>
      <c r="E260" s="243" t="s">
        <v>432</v>
      </c>
      <c r="F260" s="244" t="s">
        <v>429</v>
      </c>
      <c r="G260" s="245">
        <v>3</v>
      </c>
      <c r="H260" s="244" t="s">
        <v>339</v>
      </c>
      <c r="I260" s="246">
        <v>21000</v>
      </c>
      <c r="J260" s="247"/>
    </row>
    <row r="261" spans="1:10" s="178" customFormat="1" ht="24.95" customHeight="1">
      <c r="A261" s="233">
        <v>259</v>
      </c>
      <c r="B261" s="242" t="s">
        <v>399</v>
      </c>
      <c r="C261" s="242" t="s">
        <v>329</v>
      </c>
      <c r="D261" s="232" t="s">
        <v>434</v>
      </c>
      <c r="E261" s="243" t="s">
        <v>432</v>
      </c>
      <c r="F261" s="244" t="s">
        <v>435</v>
      </c>
      <c r="G261" s="245">
        <v>4</v>
      </c>
      <c r="H261" s="244" t="s">
        <v>339</v>
      </c>
      <c r="I261" s="246">
        <v>16400</v>
      </c>
      <c r="J261" s="247"/>
    </row>
    <row r="262" spans="1:10" s="178" customFormat="1" ht="24.95" customHeight="1">
      <c r="A262" s="241">
        <v>260</v>
      </c>
      <c r="B262" s="242" t="s">
        <v>399</v>
      </c>
      <c r="C262" s="242" t="s">
        <v>329</v>
      </c>
      <c r="D262" s="232" t="s">
        <v>434</v>
      </c>
      <c r="E262" s="243" t="s">
        <v>432</v>
      </c>
      <c r="F262" s="244" t="s">
        <v>429</v>
      </c>
      <c r="G262" s="245">
        <v>8</v>
      </c>
      <c r="H262" s="244" t="s">
        <v>339</v>
      </c>
      <c r="I262" s="246">
        <v>14400</v>
      </c>
      <c r="J262" s="247"/>
    </row>
    <row r="263" spans="1:10" s="178" customFormat="1" ht="24.95" customHeight="1">
      <c r="A263" s="241">
        <v>261</v>
      </c>
      <c r="B263" s="242" t="s">
        <v>399</v>
      </c>
      <c r="C263" s="242" t="s">
        <v>329</v>
      </c>
      <c r="D263" s="232" t="s">
        <v>434</v>
      </c>
      <c r="E263" s="243" t="s">
        <v>432</v>
      </c>
      <c r="F263" s="244" t="s">
        <v>429</v>
      </c>
      <c r="G263" s="245">
        <v>52</v>
      </c>
      <c r="H263" s="244" t="s">
        <v>339</v>
      </c>
      <c r="I263" s="246">
        <v>167200</v>
      </c>
      <c r="J263" s="247"/>
    </row>
    <row r="264" spans="1:10" s="178" customFormat="1" ht="24.95" customHeight="1">
      <c r="A264" s="233">
        <v>262</v>
      </c>
      <c r="B264" s="242" t="s">
        <v>399</v>
      </c>
      <c r="C264" s="242" t="s">
        <v>329</v>
      </c>
      <c r="D264" s="232" t="s">
        <v>434</v>
      </c>
      <c r="E264" s="243" t="s">
        <v>432</v>
      </c>
      <c r="F264" s="244" t="s">
        <v>435</v>
      </c>
      <c r="G264" s="245">
        <v>27</v>
      </c>
      <c r="H264" s="244" t="s">
        <v>339</v>
      </c>
      <c r="I264" s="246">
        <v>58000</v>
      </c>
      <c r="J264" s="247"/>
    </row>
    <row r="265" spans="1:10" s="178" customFormat="1" ht="24.95" customHeight="1">
      <c r="A265" s="241">
        <v>263</v>
      </c>
      <c r="B265" s="242" t="s">
        <v>399</v>
      </c>
      <c r="C265" s="242" t="s">
        <v>329</v>
      </c>
      <c r="D265" s="232" t="s">
        <v>434</v>
      </c>
      <c r="E265" s="243" t="s">
        <v>432</v>
      </c>
      <c r="F265" s="244" t="s">
        <v>435</v>
      </c>
      <c r="G265" s="245">
        <v>22</v>
      </c>
      <c r="H265" s="244" t="s">
        <v>339</v>
      </c>
      <c r="I265" s="246">
        <v>23500</v>
      </c>
      <c r="J265" s="247"/>
    </row>
    <row r="266" spans="1:10" s="178" customFormat="1" ht="24.95" customHeight="1">
      <c r="A266" s="241">
        <v>264</v>
      </c>
      <c r="B266" s="242" t="s">
        <v>399</v>
      </c>
      <c r="C266" s="242" t="s">
        <v>329</v>
      </c>
      <c r="D266" s="232" t="s">
        <v>434</v>
      </c>
      <c r="E266" s="243" t="s">
        <v>432</v>
      </c>
      <c r="F266" s="244" t="s">
        <v>435</v>
      </c>
      <c r="G266" s="245">
        <v>8</v>
      </c>
      <c r="H266" s="244" t="s">
        <v>339</v>
      </c>
      <c r="I266" s="246">
        <v>28600</v>
      </c>
      <c r="J266" s="247"/>
    </row>
    <row r="267" spans="1:10" s="178" customFormat="1" ht="24.95" customHeight="1">
      <c r="A267" s="233">
        <v>265</v>
      </c>
      <c r="B267" s="242" t="s">
        <v>399</v>
      </c>
      <c r="C267" s="242" t="s">
        <v>329</v>
      </c>
      <c r="D267" s="232" t="s">
        <v>434</v>
      </c>
      <c r="E267" s="243" t="s">
        <v>432</v>
      </c>
      <c r="F267" s="244" t="s">
        <v>435</v>
      </c>
      <c r="G267" s="245">
        <v>12</v>
      </c>
      <c r="H267" s="244" t="s">
        <v>339</v>
      </c>
      <c r="I267" s="246">
        <v>31500</v>
      </c>
      <c r="J267" s="247"/>
    </row>
    <row r="268" spans="1:10" s="178" customFormat="1" ht="24.95" customHeight="1">
      <c r="A268" s="241">
        <v>266</v>
      </c>
      <c r="B268" s="242" t="s">
        <v>406</v>
      </c>
      <c r="C268" s="242" t="s">
        <v>436</v>
      </c>
      <c r="D268" s="244" t="s">
        <v>441</v>
      </c>
      <c r="E268" s="243" t="s">
        <v>498</v>
      </c>
      <c r="F268" s="244" t="s">
        <v>429</v>
      </c>
      <c r="G268" s="245">
        <v>1</v>
      </c>
      <c r="H268" s="244" t="s">
        <v>439</v>
      </c>
      <c r="I268" s="246">
        <v>12000</v>
      </c>
      <c r="J268" s="247"/>
    </row>
    <row r="269" spans="1:10" s="178" customFormat="1" ht="24.95" customHeight="1">
      <c r="A269" s="241">
        <v>267</v>
      </c>
      <c r="B269" s="242" t="s">
        <v>406</v>
      </c>
      <c r="C269" s="242" t="s">
        <v>436</v>
      </c>
      <c r="D269" s="244" t="s">
        <v>441</v>
      </c>
      <c r="E269" s="243" t="s">
        <v>499</v>
      </c>
      <c r="F269" s="244" t="s">
        <v>435</v>
      </c>
      <c r="G269" s="245">
        <v>1</v>
      </c>
      <c r="H269" s="244" t="s">
        <v>439</v>
      </c>
      <c r="I269" s="246">
        <v>12000</v>
      </c>
      <c r="J269" s="247"/>
    </row>
    <row r="270" spans="1:10" s="178" customFormat="1" ht="24.95" customHeight="1">
      <c r="A270" s="233">
        <v>268</v>
      </c>
      <c r="B270" s="242" t="s">
        <v>406</v>
      </c>
      <c r="C270" s="242" t="s">
        <v>436</v>
      </c>
      <c r="D270" s="244" t="s">
        <v>441</v>
      </c>
      <c r="E270" s="243" t="s">
        <v>450</v>
      </c>
      <c r="F270" s="244" t="s">
        <v>435</v>
      </c>
      <c r="G270" s="245">
        <v>1</v>
      </c>
      <c r="H270" s="244" t="s">
        <v>439</v>
      </c>
      <c r="I270" s="246">
        <v>12000</v>
      </c>
      <c r="J270" s="247"/>
    </row>
    <row r="271" spans="1:10" s="178" customFormat="1" ht="24.95" customHeight="1">
      <c r="A271" s="241">
        <v>269</v>
      </c>
      <c r="B271" s="242" t="s">
        <v>406</v>
      </c>
      <c r="C271" s="242" t="s">
        <v>371</v>
      </c>
      <c r="D271" s="244" t="s">
        <v>500</v>
      </c>
      <c r="E271" s="243" t="s">
        <v>438</v>
      </c>
      <c r="F271" s="244" t="s">
        <v>435</v>
      </c>
      <c r="G271" s="245">
        <v>1</v>
      </c>
      <c r="H271" s="244" t="s">
        <v>339</v>
      </c>
      <c r="I271" s="246">
        <v>81500</v>
      </c>
      <c r="J271" s="247"/>
    </row>
    <row r="272" spans="1:10" s="178" customFormat="1" ht="24.95" customHeight="1">
      <c r="A272" s="241">
        <v>270</v>
      </c>
      <c r="B272" s="242" t="s">
        <v>406</v>
      </c>
      <c r="C272" s="242" t="s">
        <v>366</v>
      </c>
      <c r="D272" s="232" t="s">
        <v>501</v>
      </c>
      <c r="E272" s="243" t="s">
        <v>457</v>
      </c>
      <c r="F272" s="244" t="s">
        <v>435</v>
      </c>
      <c r="G272" s="245">
        <v>443</v>
      </c>
      <c r="H272" s="244" t="s">
        <v>339</v>
      </c>
      <c r="I272" s="246">
        <v>9060236</v>
      </c>
      <c r="J272" s="247"/>
    </row>
    <row r="273" spans="1:10" s="178" customFormat="1" ht="24.95" customHeight="1">
      <c r="A273" s="233">
        <v>271</v>
      </c>
      <c r="B273" s="242" t="s">
        <v>406</v>
      </c>
      <c r="C273" s="242" t="s">
        <v>329</v>
      </c>
      <c r="D273" s="232" t="s">
        <v>434</v>
      </c>
      <c r="E273" s="243" t="s">
        <v>432</v>
      </c>
      <c r="F273" s="244" t="s">
        <v>435</v>
      </c>
      <c r="G273" s="245">
        <v>20</v>
      </c>
      <c r="H273" s="244" t="s">
        <v>430</v>
      </c>
      <c r="I273" s="246">
        <v>41300</v>
      </c>
      <c r="J273" s="247"/>
    </row>
    <row r="274" spans="1:10" s="178" customFormat="1" ht="24.95" customHeight="1">
      <c r="A274" s="241">
        <v>272</v>
      </c>
      <c r="B274" s="242" t="s">
        <v>406</v>
      </c>
      <c r="C274" s="242" t="s">
        <v>329</v>
      </c>
      <c r="D274" s="232" t="s">
        <v>434</v>
      </c>
      <c r="E274" s="243" t="s">
        <v>432</v>
      </c>
      <c r="F274" s="244" t="s">
        <v>429</v>
      </c>
      <c r="G274" s="245">
        <v>8</v>
      </c>
      <c r="H274" s="244" t="s">
        <v>339</v>
      </c>
      <c r="I274" s="246">
        <v>24000</v>
      </c>
      <c r="J274" s="247"/>
    </row>
    <row r="275" spans="1:10" s="178" customFormat="1" ht="24.95" customHeight="1">
      <c r="A275" s="241">
        <v>273</v>
      </c>
      <c r="B275" s="242" t="s">
        <v>406</v>
      </c>
      <c r="C275" s="242" t="s">
        <v>329</v>
      </c>
      <c r="D275" s="232" t="s">
        <v>434</v>
      </c>
      <c r="E275" s="243" t="s">
        <v>432</v>
      </c>
      <c r="F275" s="244" t="s">
        <v>435</v>
      </c>
      <c r="G275" s="245">
        <v>4</v>
      </c>
      <c r="H275" s="244" t="s">
        <v>330</v>
      </c>
      <c r="I275" s="246">
        <v>20000</v>
      </c>
      <c r="J275" s="247"/>
    </row>
    <row r="276" spans="1:10" s="178" customFormat="1" ht="24.95" customHeight="1">
      <c r="A276" s="233">
        <v>274</v>
      </c>
      <c r="B276" s="242" t="s">
        <v>406</v>
      </c>
      <c r="C276" s="242" t="s">
        <v>329</v>
      </c>
      <c r="D276" s="232" t="s">
        <v>434</v>
      </c>
      <c r="E276" s="243" t="s">
        <v>432</v>
      </c>
      <c r="F276" s="244" t="s">
        <v>59</v>
      </c>
      <c r="G276" s="245">
        <v>9</v>
      </c>
      <c r="H276" s="244" t="s">
        <v>430</v>
      </c>
      <c r="I276" s="246">
        <v>16200</v>
      </c>
      <c r="J276" s="247"/>
    </row>
    <row r="277" spans="1:10" s="178" customFormat="1" ht="24.95" customHeight="1">
      <c r="A277" s="241">
        <v>275</v>
      </c>
      <c r="B277" s="242" t="s">
        <v>406</v>
      </c>
      <c r="C277" s="242" t="s">
        <v>329</v>
      </c>
      <c r="D277" s="232" t="s">
        <v>434</v>
      </c>
      <c r="E277" s="243" t="s">
        <v>432</v>
      </c>
      <c r="F277" s="244" t="s">
        <v>429</v>
      </c>
      <c r="G277" s="245">
        <v>20</v>
      </c>
      <c r="H277" s="244" t="s">
        <v>339</v>
      </c>
      <c r="I277" s="246">
        <v>71000</v>
      </c>
      <c r="J277" s="247"/>
    </row>
    <row r="278" spans="1:10" s="178" customFormat="1" ht="24.95" customHeight="1">
      <c r="A278" s="241">
        <v>276</v>
      </c>
      <c r="B278" s="242" t="s">
        <v>406</v>
      </c>
      <c r="C278" s="242" t="s">
        <v>329</v>
      </c>
      <c r="D278" s="232" t="s">
        <v>434</v>
      </c>
      <c r="E278" s="243" t="s">
        <v>432</v>
      </c>
      <c r="F278" s="244" t="s">
        <v>435</v>
      </c>
      <c r="G278" s="245">
        <v>15</v>
      </c>
      <c r="H278" s="244" t="s">
        <v>339</v>
      </c>
      <c r="I278" s="246">
        <v>42100</v>
      </c>
      <c r="J278" s="247"/>
    </row>
    <row r="279" spans="1:10" s="178" customFormat="1" ht="24.95" customHeight="1">
      <c r="A279" s="233">
        <v>277</v>
      </c>
      <c r="B279" s="242" t="s">
        <v>406</v>
      </c>
      <c r="C279" s="242" t="s">
        <v>329</v>
      </c>
      <c r="D279" s="232" t="s">
        <v>434</v>
      </c>
      <c r="E279" s="243" t="s">
        <v>432</v>
      </c>
      <c r="F279" s="244" t="s">
        <v>429</v>
      </c>
      <c r="G279" s="245">
        <v>25</v>
      </c>
      <c r="H279" s="244" t="s">
        <v>339</v>
      </c>
      <c r="I279" s="246">
        <v>29500</v>
      </c>
      <c r="J279" s="247"/>
    </row>
    <row r="280" spans="1:10" s="178" customFormat="1" ht="24.95" customHeight="1">
      <c r="A280" s="241">
        <v>278</v>
      </c>
      <c r="B280" s="242" t="s">
        <v>406</v>
      </c>
      <c r="C280" s="242" t="s">
        <v>329</v>
      </c>
      <c r="D280" s="232" t="s">
        <v>434</v>
      </c>
      <c r="E280" s="243" t="s">
        <v>432</v>
      </c>
      <c r="F280" s="244" t="s">
        <v>435</v>
      </c>
      <c r="G280" s="245">
        <v>14</v>
      </c>
      <c r="H280" s="244" t="s">
        <v>339</v>
      </c>
      <c r="I280" s="246">
        <v>38400</v>
      </c>
      <c r="J280" s="247"/>
    </row>
    <row r="281" spans="1:10" s="178" customFormat="1" ht="24.95" customHeight="1">
      <c r="A281" s="241">
        <v>279</v>
      </c>
      <c r="B281" s="242" t="s">
        <v>406</v>
      </c>
      <c r="C281" s="242" t="s">
        <v>329</v>
      </c>
      <c r="D281" s="232" t="s">
        <v>434</v>
      </c>
      <c r="E281" s="243" t="s">
        <v>432</v>
      </c>
      <c r="F281" s="244" t="s">
        <v>435</v>
      </c>
      <c r="G281" s="245">
        <v>2</v>
      </c>
      <c r="H281" s="244" t="s">
        <v>339</v>
      </c>
      <c r="I281" s="246">
        <v>37100</v>
      </c>
      <c r="J281" s="247"/>
    </row>
    <row r="282" spans="1:10" s="178" customFormat="1" ht="24.95" customHeight="1">
      <c r="A282" s="233">
        <v>280</v>
      </c>
      <c r="B282" s="242" t="s">
        <v>406</v>
      </c>
      <c r="C282" s="242" t="s">
        <v>329</v>
      </c>
      <c r="D282" s="232" t="s">
        <v>434</v>
      </c>
      <c r="E282" s="243" t="s">
        <v>432</v>
      </c>
      <c r="F282" s="244" t="s">
        <v>435</v>
      </c>
      <c r="G282" s="245">
        <v>24</v>
      </c>
      <c r="H282" s="244" t="s">
        <v>339</v>
      </c>
      <c r="I282" s="246">
        <v>95900</v>
      </c>
      <c r="J282" s="247"/>
    </row>
    <row r="283" spans="1:10" s="178" customFormat="1" ht="24.95" customHeight="1">
      <c r="A283" s="241">
        <v>281</v>
      </c>
      <c r="B283" s="242" t="s">
        <v>406</v>
      </c>
      <c r="C283" s="242" t="s">
        <v>329</v>
      </c>
      <c r="D283" s="232" t="s">
        <v>434</v>
      </c>
      <c r="E283" s="243" t="s">
        <v>432</v>
      </c>
      <c r="F283" s="244" t="s">
        <v>435</v>
      </c>
      <c r="G283" s="245">
        <v>14</v>
      </c>
      <c r="H283" s="244" t="s">
        <v>339</v>
      </c>
      <c r="I283" s="246">
        <v>30500</v>
      </c>
      <c r="J283" s="247"/>
    </row>
    <row r="284" spans="1:10" s="178" customFormat="1" ht="24.95" customHeight="1">
      <c r="A284" s="241">
        <v>282</v>
      </c>
      <c r="B284" s="242" t="s">
        <v>406</v>
      </c>
      <c r="C284" s="242" t="s">
        <v>329</v>
      </c>
      <c r="D284" s="232" t="s">
        <v>434</v>
      </c>
      <c r="E284" s="243" t="s">
        <v>432</v>
      </c>
      <c r="F284" s="244" t="s">
        <v>435</v>
      </c>
      <c r="G284" s="245">
        <v>14</v>
      </c>
      <c r="H284" s="244" t="s">
        <v>339</v>
      </c>
      <c r="I284" s="246">
        <v>50200</v>
      </c>
      <c r="J284" s="247"/>
    </row>
    <row r="285" spans="1:10" s="178" customFormat="1" ht="24.95" customHeight="1">
      <c r="A285" s="233">
        <v>283</v>
      </c>
      <c r="B285" s="242" t="s">
        <v>407</v>
      </c>
      <c r="C285" s="242" t="s">
        <v>436</v>
      </c>
      <c r="D285" s="244" t="s">
        <v>441</v>
      </c>
      <c r="E285" s="243" t="s">
        <v>464</v>
      </c>
      <c r="F285" s="244" t="s">
        <v>435</v>
      </c>
      <c r="G285" s="245">
        <v>1</v>
      </c>
      <c r="H285" s="244" t="s">
        <v>439</v>
      </c>
      <c r="I285" s="246">
        <v>18000</v>
      </c>
      <c r="J285" s="247"/>
    </row>
    <row r="286" spans="1:10" s="178" customFormat="1" ht="24.95" customHeight="1">
      <c r="A286" s="241">
        <v>284</v>
      </c>
      <c r="B286" s="242" t="s">
        <v>407</v>
      </c>
      <c r="C286" s="242" t="s">
        <v>371</v>
      </c>
      <c r="D286" s="244" t="s">
        <v>500</v>
      </c>
      <c r="E286" s="243" t="s">
        <v>494</v>
      </c>
      <c r="F286" s="244" t="s">
        <v>435</v>
      </c>
      <c r="G286" s="245">
        <v>1</v>
      </c>
      <c r="H286" s="244" t="s">
        <v>339</v>
      </c>
      <c r="I286" s="246">
        <v>81500</v>
      </c>
      <c r="J286" s="247"/>
    </row>
    <row r="287" spans="1:10" s="178" customFormat="1" ht="24.95" customHeight="1">
      <c r="A287" s="241">
        <v>285</v>
      </c>
      <c r="B287" s="242" t="s">
        <v>407</v>
      </c>
      <c r="C287" s="242" t="s">
        <v>371</v>
      </c>
      <c r="D287" s="244" t="s">
        <v>473</v>
      </c>
      <c r="E287" s="243" t="s">
        <v>503</v>
      </c>
      <c r="F287" s="244" t="s">
        <v>435</v>
      </c>
      <c r="G287" s="245">
        <v>1</v>
      </c>
      <c r="H287" s="244" t="s">
        <v>430</v>
      </c>
      <c r="I287" s="246">
        <v>1</v>
      </c>
      <c r="J287" s="247"/>
    </row>
    <row r="288" spans="1:10" s="178" customFormat="1" ht="24.95" customHeight="1">
      <c r="A288" s="233">
        <v>286</v>
      </c>
      <c r="B288" s="242" t="s">
        <v>407</v>
      </c>
      <c r="C288" s="242" t="s">
        <v>371</v>
      </c>
      <c r="D288" s="244" t="s">
        <v>473</v>
      </c>
      <c r="E288" s="243" t="s">
        <v>477</v>
      </c>
      <c r="F288" s="244" t="s">
        <v>435</v>
      </c>
      <c r="G288" s="245">
        <v>1</v>
      </c>
      <c r="H288" s="244" t="s">
        <v>430</v>
      </c>
      <c r="I288" s="246">
        <v>1</v>
      </c>
      <c r="J288" s="247"/>
    </row>
    <row r="289" spans="1:10" s="178" customFormat="1" ht="24.95" customHeight="1">
      <c r="A289" s="241">
        <v>287</v>
      </c>
      <c r="B289" s="242" t="s">
        <v>407</v>
      </c>
      <c r="C289" s="242" t="s">
        <v>371</v>
      </c>
      <c r="D289" s="244" t="s">
        <v>473</v>
      </c>
      <c r="E289" s="243" t="s">
        <v>479</v>
      </c>
      <c r="F289" s="244" t="s">
        <v>59</v>
      </c>
      <c r="G289" s="245">
        <v>1</v>
      </c>
      <c r="H289" s="244" t="s">
        <v>330</v>
      </c>
      <c r="I289" s="246">
        <v>1</v>
      </c>
      <c r="J289" s="247"/>
    </row>
    <row r="290" spans="1:10" s="178" customFormat="1" ht="24.95" customHeight="1">
      <c r="A290" s="241">
        <v>288</v>
      </c>
      <c r="B290" s="242" t="s">
        <v>407</v>
      </c>
      <c r="C290" s="242" t="s">
        <v>371</v>
      </c>
      <c r="D290" s="232" t="s">
        <v>504</v>
      </c>
      <c r="E290" s="243" t="s">
        <v>457</v>
      </c>
      <c r="F290" s="244" t="s">
        <v>435</v>
      </c>
      <c r="G290" s="245">
        <v>29</v>
      </c>
      <c r="H290" s="244" t="s">
        <v>339</v>
      </c>
      <c r="I290" s="246">
        <v>232000</v>
      </c>
      <c r="J290" s="247"/>
    </row>
    <row r="291" spans="1:10" s="178" customFormat="1" ht="24.95" customHeight="1">
      <c r="A291" s="233">
        <v>289</v>
      </c>
      <c r="B291" s="242" t="s">
        <v>505</v>
      </c>
      <c r="C291" s="242" t="s">
        <v>329</v>
      </c>
      <c r="D291" s="244" t="s">
        <v>481</v>
      </c>
      <c r="E291" s="243" t="s">
        <v>511</v>
      </c>
      <c r="F291" s="244" t="s">
        <v>435</v>
      </c>
      <c r="G291" s="245">
        <v>6</v>
      </c>
      <c r="H291" s="244" t="s">
        <v>339</v>
      </c>
      <c r="I291" s="246">
        <v>60700</v>
      </c>
      <c r="J291" s="247"/>
    </row>
    <row r="292" spans="1:10" s="178" customFormat="1" ht="24.95" customHeight="1">
      <c r="A292" s="241">
        <v>290</v>
      </c>
      <c r="B292" s="242" t="s">
        <v>407</v>
      </c>
      <c r="C292" s="242" t="s">
        <v>329</v>
      </c>
      <c r="D292" s="244" t="s">
        <v>481</v>
      </c>
      <c r="E292" s="243" t="s">
        <v>510</v>
      </c>
      <c r="F292" s="244" t="s">
        <v>435</v>
      </c>
      <c r="G292" s="248" t="s">
        <v>482</v>
      </c>
      <c r="H292" s="244" t="s">
        <v>339</v>
      </c>
      <c r="I292" s="249">
        <v>0</v>
      </c>
      <c r="J292" s="247"/>
    </row>
    <row r="293" spans="1:10" s="178" customFormat="1" ht="24.95" customHeight="1">
      <c r="A293" s="241">
        <v>291</v>
      </c>
      <c r="B293" s="242" t="s">
        <v>505</v>
      </c>
      <c r="C293" s="242" t="s">
        <v>329</v>
      </c>
      <c r="D293" s="244" t="s">
        <v>481</v>
      </c>
      <c r="E293" s="243" t="s">
        <v>512</v>
      </c>
      <c r="F293" s="244" t="s">
        <v>435</v>
      </c>
      <c r="G293" s="245">
        <v>9</v>
      </c>
      <c r="H293" s="244" t="s">
        <v>339</v>
      </c>
      <c r="I293" s="246">
        <v>88600</v>
      </c>
      <c r="J293" s="247"/>
    </row>
    <row r="294" spans="1:10" s="178" customFormat="1" ht="24.95" customHeight="1">
      <c r="A294" s="233">
        <v>292</v>
      </c>
      <c r="B294" s="242" t="s">
        <v>407</v>
      </c>
      <c r="C294" s="242" t="s">
        <v>329</v>
      </c>
      <c r="D294" s="244" t="s">
        <v>481</v>
      </c>
      <c r="E294" s="243" t="s">
        <v>464</v>
      </c>
      <c r="F294" s="244" t="s">
        <v>435</v>
      </c>
      <c r="G294" s="248" t="s">
        <v>482</v>
      </c>
      <c r="H294" s="244" t="s">
        <v>339</v>
      </c>
      <c r="I294" s="249">
        <v>0</v>
      </c>
      <c r="J294" s="247"/>
    </row>
    <row r="295" spans="1:10" s="178" customFormat="1" ht="24.95" customHeight="1">
      <c r="A295" s="241">
        <v>293</v>
      </c>
      <c r="B295" s="242" t="s">
        <v>407</v>
      </c>
      <c r="C295" s="242" t="s">
        <v>329</v>
      </c>
      <c r="D295" s="232" t="s">
        <v>434</v>
      </c>
      <c r="E295" s="243" t="s">
        <v>432</v>
      </c>
      <c r="F295" s="244" t="s">
        <v>429</v>
      </c>
      <c r="G295" s="245">
        <v>6</v>
      </c>
      <c r="H295" s="244" t="s">
        <v>339</v>
      </c>
      <c r="I295" s="246">
        <v>42000</v>
      </c>
      <c r="J295" s="247"/>
    </row>
    <row r="296" spans="1:10" s="178" customFormat="1" ht="24.95" customHeight="1">
      <c r="A296" s="241">
        <v>294</v>
      </c>
      <c r="B296" s="242" t="s">
        <v>407</v>
      </c>
      <c r="C296" s="242" t="s">
        <v>329</v>
      </c>
      <c r="D296" s="232" t="s">
        <v>434</v>
      </c>
      <c r="E296" s="243" t="s">
        <v>432</v>
      </c>
      <c r="F296" s="244" t="s">
        <v>435</v>
      </c>
      <c r="G296" s="245">
        <v>8</v>
      </c>
      <c r="H296" s="244" t="s">
        <v>339</v>
      </c>
      <c r="I296" s="246">
        <v>24000</v>
      </c>
      <c r="J296" s="247"/>
    </row>
    <row r="297" spans="1:10" s="178" customFormat="1" ht="24.95" customHeight="1">
      <c r="A297" s="233">
        <v>295</v>
      </c>
      <c r="B297" s="242" t="s">
        <v>407</v>
      </c>
      <c r="C297" s="242" t="s">
        <v>329</v>
      </c>
      <c r="D297" s="232" t="s">
        <v>434</v>
      </c>
      <c r="E297" s="243" t="s">
        <v>432</v>
      </c>
      <c r="F297" s="244" t="s">
        <v>435</v>
      </c>
      <c r="G297" s="245">
        <v>2</v>
      </c>
      <c r="H297" s="244" t="s">
        <v>339</v>
      </c>
      <c r="I297" s="246">
        <v>7000</v>
      </c>
      <c r="J297" s="247"/>
    </row>
    <row r="298" spans="1:10" s="178" customFormat="1" ht="24.95" customHeight="1">
      <c r="A298" s="241">
        <v>296</v>
      </c>
      <c r="B298" s="242" t="s">
        <v>407</v>
      </c>
      <c r="C298" s="242" t="s">
        <v>329</v>
      </c>
      <c r="D298" s="232" t="s">
        <v>434</v>
      </c>
      <c r="E298" s="243" t="s">
        <v>432</v>
      </c>
      <c r="F298" s="244" t="s">
        <v>435</v>
      </c>
      <c r="G298" s="245">
        <v>3</v>
      </c>
      <c r="H298" s="244" t="s">
        <v>339</v>
      </c>
      <c r="I298" s="246">
        <v>6900</v>
      </c>
      <c r="J298" s="247"/>
    </row>
    <row r="299" spans="1:10" s="178" customFormat="1" ht="24.95" customHeight="1">
      <c r="A299" s="241">
        <v>297</v>
      </c>
      <c r="B299" s="242" t="s">
        <v>407</v>
      </c>
      <c r="C299" s="242" t="s">
        <v>329</v>
      </c>
      <c r="D299" s="232" t="s">
        <v>434</v>
      </c>
      <c r="E299" s="243" t="s">
        <v>432</v>
      </c>
      <c r="F299" s="244" t="s">
        <v>435</v>
      </c>
      <c r="G299" s="245">
        <v>29</v>
      </c>
      <c r="H299" s="244" t="s">
        <v>339</v>
      </c>
      <c r="I299" s="246">
        <v>101700</v>
      </c>
      <c r="J299" s="247"/>
    </row>
    <row r="300" spans="1:10" s="178" customFormat="1" ht="24.95" customHeight="1">
      <c r="A300" s="233">
        <v>298</v>
      </c>
      <c r="B300" s="242" t="s">
        <v>407</v>
      </c>
      <c r="C300" s="242" t="s">
        <v>329</v>
      </c>
      <c r="D300" s="232" t="s">
        <v>434</v>
      </c>
      <c r="E300" s="243" t="s">
        <v>432</v>
      </c>
      <c r="F300" s="244" t="s">
        <v>435</v>
      </c>
      <c r="G300" s="245">
        <v>79</v>
      </c>
      <c r="H300" s="244" t="s">
        <v>339</v>
      </c>
      <c r="I300" s="246">
        <v>162400</v>
      </c>
      <c r="J300" s="247"/>
    </row>
    <row r="301" spans="1:10" s="178" customFormat="1" ht="24.95" customHeight="1">
      <c r="A301" s="241">
        <v>299</v>
      </c>
      <c r="B301" s="242" t="s">
        <v>407</v>
      </c>
      <c r="C301" s="242" t="s">
        <v>329</v>
      </c>
      <c r="D301" s="232" t="s">
        <v>434</v>
      </c>
      <c r="E301" s="243" t="s">
        <v>432</v>
      </c>
      <c r="F301" s="244" t="s">
        <v>435</v>
      </c>
      <c r="G301" s="245">
        <v>47</v>
      </c>
      <c r="H301" s="244" t="s">
        <v>430</v>
      </c>
      <c r="I301" s="246">
        <v>57000</v>
      </c>
      <c r="J301" s="247"/>
    </row>
    <row r="302" spans="1:10" s="178" customFormat="1" ht="24.95" customHeight="1">
      <c r="A302" s="241">
        <v>300</v>
      </c>
      <c r="B302" s="242" t="s">
        <v>407</v>
      </c>
      <c r="C302" s="242" t="s">
        <v>329</v>
      </c>
      <c r="D302" s="232" t="s">
        <v>434</v>
      </c>
      <c r="E302" s="243" t="s">
        <v>432</v>
      </c>
      <c r="F302" s="244" t="s">
        <v>429</v>
      </c>
      <c r="G302" s="245">
        <v>5</v>
      </c>
      <c r="H302" s="244" t="s">
        <v>339</v>
      </c>
      <c r="I302" s="246">
        <v>12900</v>
      </c>
      <c r="J302" s="247"/>
    </row>
    <row r="303" spans="1:10" s="178" customFormat="1" ht="24.95" customHeight="1">
      <c r="A303" s="233">
        <v>301</v>
      </c>
      <c r="B303" s="242" t="s">
        <v>407</v>
      </c>
      <c r="C303" s="242" t="s">
        <v>329</v>
      </c>
      <c r="D303" s="232" t="s">
        <v>434</v>
      </c>
      <c r="E303" s="243" t="s">
        <v>432</v>
      </c>
      <c r="F303" s="244" t="s">
        <v>435</v>
      </c>
      <c r="G303" s="245">
        <v>1</v>
      </c>
      <c r="H303" s="244" t="s">
        <v>330</v>
      </c>
      <c r="I303" s="246">
        <v>27000</v>
      </c>
      <c r="J303" s="247"/>
    </row>
    <row r="304" spans="1:10" s="178" customFormat="1" ht="24.95" customHeight="1">
      <c r="A304" s="241">
        <v>302</v>
      </c>
      <c r="B304" s="242" t="s">
        <v>407</v>
      </c>
      <c r="C304" s="242" t="s">
        <v>329</v>
      </c>
      <c r="D304" s="232" t="s">
        <v>434</v>
      </c>
      <c r="E304" s="243" t="s">
        <v>432</v>
      </c>
      <c r="F304" s="244" t="s">
        <v>59</v>
      </c>
      <c r="G304" s="245">
        <v>45</v>
      </c>
      <c r="H304" s="244" t="s">
        <v>430</v>
      </c>
      <c r="I304" s="246">
        <v>207200</v>
      </c>
      <c r="J304" s="247"/>
    </row>
    <row r="305" spans="1:10" s="178" customFormat="1" ht="24.95" customHeight="1">
      <c r="A305" s="241">
        <v>303</v>
      </c>
      <c r="B305" s="242" t="s">
        <v>407</v>
      </c>
      <c r="C305" s="242" t="s">
        <v>329</v>
      </c>
      <c r="D305" s="232" t="s">
        <v>434</v>
      </c>
      <c r="E305" s="243" t="s">
        <v>432</v>
      </c>
      <c r="F305" s="244" t="s">
        <v>429</v>
      </c>
      <c r="G305" s="245">
        <v>13</v>
      </c>
      <c r="H305" s="244" t="s">
        <v>339</v>
      </c>
      <c r="I305" s="246">
        <v>36000</v>
      </c>
      <c r="J305" s="247"/>
    </row>
    <row r="306" spans="1:10" s="178" customFormat="1" ht="24.95" customHeight="1">
      <c r="A306" s="233">
        <v>304</v>
      </c>
      <c r="B306" s="242" t="s">
        <v>411</v>
      </c>
      <c r="C306" s="242" t="s">
        <v>436</v>
      </c>
      <c r="D306" s="244" t="s">
        <v>441</v>
      </c>
      <c r="E306" s="243" t="s">
        <v>484</v>
      </c>
      <c r="F306" s="244" t="s">
        <v>435</v>
      </c>
      <c r="G306" s="245">
        <v>1</v>
      </c>
      <c r="H306" s="244" t="s">
        <v>439</v>
      </c>
      <c r="I306" s="246">
        <v>12000</v>
      </c>
      <c r="J306" s="247"/>
    </row>
    <row r="307" spans="1:10" s="178" customFormat="1" ht="24.95" customHeight="1">
      <c r="A307" s="241">
        <v>305</v>
      </c>
      <c r="B307" s="242" t="s">
        <v>411</v>
      </c>
      <c r="C307" s="242" t="s">
        <v>371</v>
      </c>
      <c r="D307" s="244" t="s">
        <v>473</v>
      </c>
      <c r="E307" s="243" t="s">
        <v>506</v>
      </c>
      <c r="F307" s="244" t="s">
        <v>435</v>
      </c>
      <c r="G307" s="245">
        <v>1</v>
      </c>
      <c r="H307" s="244" t="s">
        <v>339</v>
      </c>
      <c r="I307" s="246">
        <v>1</v>
      </c>
      <c r="J307" s="247"/>
    </row>
    <row r="308" spans="1:10" s="178" customFormat="1" ht="24.95" customHeight="1">
      <c r="A308" s="241">
        <v>306</v>
      </c>
      <c r="B308" s="242" t="s">
        <v>411</v>
      </c>
      <c r="C308" s="242" t="s">
        <v>329</v>
      </c>
      <c r="D308" s="232" t="s">
        <v>434</v>
      </c>
      <c r="E308" s="243" t="s">
        <v>432</v>
      </c>
      <c r="F308" s="244" t="s">
        <v>435</v>
      </c>
      <c r="G308" s="245">
        <v>4</v>
      </c>
      <c r="H308" s="244" t="s">
        <v>339</v>
      </c>
      <c r="I308" s="246">
        <v>28000</v>
      </c>
      <c r="J308" s="247"/>
    </row>
    <row r="309" spans="1:10" s="178" customFormat="1" ht="24.95" customHeight="1">
      <c r="A309" s="233">
        <v>307</v>
      </c>
      <c r="B309" s="242" t="s">
        <v>411</v>
      </c>
      <c r="C309" s="242" t="s">
        <v>329</v>
      </c>
      <c r="D309" s="232" t="s">
        <v>434</v>
      </c>
      <c r="E309" s="243" t="s">
        <v>432</v>
      </c>
      <c r="F309" s="244" t="s">
        <v>435</v>
      </c>
      <c r="G309" s="245">
        <v>8</v>
      </c>
      <c r="H309" s="244" t="s">
        <v>430</v>
      </c>
      <c r="I309" s="246">
        <v>24000</v>
      </c>
      <c r="J309" s="247"/>
    </row>
    <row r="310" spans="1:10" s="178" customFormat="1" ht="24.95" customHeight="1">
      <c r="A310" s="241">
        <v>308</v>
      </c>
      <c r="B310" s="242" t="s">
        <v>411</v>
      </c>
      <c r="C310" s="242" t="s">
        <v>329</v>
      </c>
      <c r="D310" s="232" t="s">
        <v>434</v>
      </c>
      <c r="E310" s="243" t="s">
        <v>432</v>
      </c>
      <c r="F310" s="244" t="s">
        <v>435</v>
      </c>
      <c r="G310" s="245">
        <v>5</v>
      </c>
      <c r="H310" s="244" t="s">
        <v>339</v>
      </c>
      <c r="I310" s="246">
        <v>11000</v>
      </c>
      <c r="J310" s="247"/>
    </row>
    <row r="311" spans="1:10" s="178" customFormat="1" ht="24.95" customHeight="1">
      <c r="A311" s="241">
        <v>309</v>
      </c>
      <c r="B311" s="242" t="s">
        <v>411</v>
      </c>
      <c r="C311" s="242" t="s">
        <v>329</v>
      </c>
      <c r="D311" s="232" t="s">
        <v>434</v>
      </c>
      <c r="E311" s="243" t="s">
        <v>432</v>
      </c>
      <c r="F311" s="244" t="s">
        <v>435</v>
      </c>
      <c r="G311" s="245">
        <v>4</v>
      </c>
      <c r="H311" s="244" t="s">
        <v>339</v>
      </c>
      <c r="I311" s="246">
        <v>132000</v>
      </c>
      <c r="J311" s="247"/>
    </row>
    <row r="312" spans="1:10" s="179" customFormat="1" ht="24.95" customHeight="1">
      <c r="A312" s="233">
        <v>310</v>
      </c>
      <c r="B312" s="242" t="s">
        <v>411</v>
      </c>
      <c r="C312" s="242" t="s">
        <v>329</v>
      </c>
      <c r="D312" s="232" t="s">
        <v>434</v>
      </c>
      <c r="E312" s="243" t="s">
        <v>432</v>
      </c>
      <c r="F312" s="244" t="s">
        <v>59</v>
      </c>
      <c r="G312" s="245">
        <v>26</v>
      </c>
      <c r="H312" s="244" t="s">
        <v>339</v>
      </c>
      <c r="I312" s="246">
        <v>73500</v>
      </c>
      <c r="J312" s="247"/>
    </row>
    <row r="313" spans="1:10" ht="24.95" customHeight="1">
      <c r="A313" s="241">
        <v>311</v>
      </c>
      <c r="B313" s="242" t="s">
        <v>411</v>
      </c>
      <c r="C313" s="242" t="s">
        <v>329</v>
      </c>
      <c r="D313" s="232" t="s">
        <v>434</v>
      </c>
      <c r="E313" s="243" t="s">
        <v>432</v>
      </c>
      <c r="F313" s="244" t="s">
        <v>435</v>
      </c>
      <c r="G313" s="245">
        <v>12</v>
      </c>
      <c r="H313" s="244" t="s">
        <v>339</v>
      </c>
      <c r="I313" s="246">
        <v>32600</v>
      </c>
      <c r="J313" s="247"/>
    </row>
    <row r="314" spans="1:10" ht="24.95" customHeight="1">
      <c r="A314" s="241">
        <v>312</v>
      </c>
      <c r="B314" s="242" t="s">
        <v>411</v>
      </c>
      <c r="C314" s="242" t="s">
        <v>329</v>
      </c>
      <c r="D314" s="232" t="s">
        <v>434</v>
      </c>
      <c r="E314" s="243" t="s">
        <v>432</v>
      </c>
      <c r="F314" s="244" t="s">
        <v>435</v>
      </c>
      <c r="G314" s="245">
        <v>25</v>
      </c>
      <c r="H314" s="244" t="s">
        <v>339</v>
      </c>
      <c r="I314" s="246">
        <v>27000</v>
      </c>
      <c r="J314" s="247"/>
    </row>
    <row r="315" spans="1:10" ht="24.95" customHeight="1">
      <c r="A315" s="233">
        <v>313</v>
      </c>
      <c r="B315" s="242" t="s">
        <v>411</v>
      </c>
      <c r="C315" s="242" t="s">
        <v>329</v>
      </c>
      <c r="D315" s="232" t="s">
        <v>434</v>
      </c>
      <c r="E315" s="243" t="s">
        <v>432</v>
      </c>
      <c r="F315" s="244" t="s">
        <v>59</v>
      </c>
      <c r="G315" s="245">
        <v>25</v>
      </c>
      <c r="H315" s="244" t="s">
        <v>339</v>
      </c>
      <c r="I315" s="246">
        <v>82500</v>
      </c>
      <c r="J315" s="247"/>
    </row>
    <row r="316" spans="1:10" ht="24.95" customHeight="1">
      <c r="A316" s="241">
        <v>314</v>
      </c>
      <c r="B316" s="242" t="s">
        <v>411</v>
      </c>
      <c r="C316" s="242" t="s">
        <v>329</v>
      </c>
      <c r="D316" s="232" t="s">
        <v>434</v>
      </c>
      <c r="E316" s="243" t="s">
        <v>432</v>
      </c>
      <c r="F316" s="244" t="s">
        <v>435</v>
      </c>
      <c r="G316" s="245">
        <v>4</v>
      </c>
      <c r="H316" s="244" t="s">
        <v>330</v>
      </c>
      <c r="I316" s="246">
        <v>10900</v>
      </c>
      <c r="J316" s="247"/>
    </row>
    <row r="317" spans="1:10" ht="24.95" customHeight="1">
      <c r="A317" s="241">
        <v>315</v>
      </c>
      <c r="B317" s="242" t="s">
        <v>411</v>
      </c>
      <c r="C317" s="242" t="s">
        <v>329</v>
      </c>
      <c r="D317" s="232" t="s">
        <v>434</v>
      </c>
      <c r="E317" s="243" t="s">
        <v>432</v>
      </c>
      <c r="F317" s="244" t="s">
        <v>435</v>
      </c>
      <c r="G317" s="245">
        <v>27</v>
      </c>
      <c r="H317" s="244" t="s">
        <v>430</v>
      </c>
      <c r="I317" s="246">
        <v>114600</v>
      </c>
      <c r="J317" s="247"/>
    </row>
    <row r="318" spans="1:10" ht="24.95" customHeight="1">
      <c r="A318" s="233">
        <v>316</v>
      </c>
      <c r="B318" s="242" t="s">
        <v>411</v>
      </c>
      <c r="C318" s="242" t="s">
        <v>329</v>
      </c>
      <c r="D318" s="232" t="s">
        <v>434</v>
      </c>
      <c r="E318" s="243" t="s">
        <v>432</v>
      </c>
      <c r="F318" s="244" t="s">
        <v>435</v>
      </c>
      <c r="G318" s="245">
        <v>11</v>
      </c>
      <c r="H318" s="244" t="s">
        <v>339</v>
      </c>
      <c r="I318" s="246">
        <v>32000</v>
      </c>
      <c r="J318" s="247"/>
    </row>
    <row r="319" spans="1:10" ht="24.95" customHeight="1">
      <c r="A319" s="241">
        <v>317</v>
      </c>
      <c r="B319" s="242" t="s">
        <v>411</v>
      </c>
      <c r="C319" s="242" t="s">
        <v>329</v>
      </c>
      <c r="D319" s="232" t="s">
        <v>434</v>
      </c>
      <c r="E319" s="243" t="s">
        <v>432</v>
      </c>
      <c r="F319" s="244" t="s">
        <v>435</v>
      </c>
      <c r="G319" s="245">
        <v>16</v>
      </c>
      <c r="H319" s="244" t="s">
        <v>339</v>
      </c>
      <c r="I319" s="246">
        <v>53400</v>
      </c>
      <c r="J319" s="247"/>
    </row>
    <row r="320" spans="1:10" ht="24.95" customHeight="1">
      <c r="A320" s="241">
        <v>318</v>
      </c>
      <c r="B320" s="242" t="s">
        <v>411</v>
      </c>
      <c r="C320" s="242" t="s">
        <v>329</v>
      </c>
      <c r="D320" s="232" t="s">
        <v>434</v>
      </c>
      <c r="E320" s="243" t="s">
        <v>432</v>
      </c>
      <c r="F320" s="244" t="s">
        <v>435</v>
      </c>
      <c r="G320" s="245">
        <v>80</v>
      </c>
      <c r="H320" s="244" t="s">
        <v>339</v>
      </c>
      <c r="I320" s="246">
        <v>80000</v>
      </c>
      <c r="J320" s="247"/>
    </row>
    <row r="321" spans="1:10" ht="24.95" customHeight="1" thickBot="1">
      <c r="A321" s="233">
        <v>319</v>
      </c>
      <c r="B321" s="252" t="s">
        <v>411</v>
      </c>
      <c r="C321" s="252" t="s">
        <v>329</v>
      </c>
      <c r="D321" s="253" t="s">
        <v>434</v>
      </c>
      <c r="E321" s="254" t="s">
        <v>432</v>
      </c>
      <c r="F321" s="255" t="s">
        <v>435</v>
      </c>
      <c r="G321" s="256">
        <v>72</v>
      </c>
      <c r="H321" s="255" t="s">
        <v>339</v>
      </c>
      <c r="I321" s="257">
        <v>78830</v>
      </c>
      <c r="J321" s="258"/>
    </row>
    <row r="322" spans="1:10" s="262" customFormat="1" ht="24.95" customHeight="1" thickBot="1">
      <c r="A322" s="306" t="s">
        <v>507</v>
      </c>
      <c r="B322" s="307"/>
      <c r="C322" s="307"/>
      <c r="D322" s="307"/>
      <c r="E322" s="307"/>
      <c r="F322" s="307"/>
      <c r="G322" s="259">
        <f>SUM(G3:G321)</f>
        <v>8758</v>
      </c>
      <c r="H322" s="260"/>
      <c r="I322" s="259">
        <f>SUM(I3:I321)</f>
        <v>49743432</v>
      </c>
      <c r="J322" s="261"/>
    </row>
    <row r="323" spans="1:10" ht="24.95" customHeight="1"/>
    <row r="324" spans="1:10" ht="24.95" customHeight="1"/>
    <row r="325" spans="1:10" ht="24.95" customHeight="1"/>
    <row r="326" spans="1:10" ht="24.95" customHeight="1"/>
    <row r="327" spans="1:10" ht="24.95" customHeight="1"/>
    <row r="328" spans="1:10" ht="24.95" customHeight="1"/>
    <row r="329" spans="1:10" ht="24.95" customHeight="1"/>
    <row r="330" spans="1:10" ht="24.95" customHeight="1"/>
    <row r="331" spans="1:10" ht="24.95" customHeight="1"/>
    <row r="332" spans="1:10" ht="24.95" customHeight="1"/>
    <row r="333" spans="1:10" ht="24.95" customHeight="1"/>
    <row r="334" spans="1:10" ht="24.95" customHeight="1"/>
    <row r="335" spans="1:10" ht="24.95" customHeight="1"/>
    <row r="336" spans="1:10" ht="24.95" customHeight="1"/>
    <row r="337" spans="4:9" s="263" customFormat="1" ht="24.95" customHeight="1">
      <c r="D337" s="264"/>
      <c r="F337" s="265"/>
      <c r="G337" s="266"/>
      <c r="I337" s="266"/>
    </row>
    <row r="338" spans="4:9" s="263" customFormat="1" ht="24.95" customHeight="1">
      <c r="D338" s="264"/>
      <c r="F338" s="265"/>
      <c r="G338" s="266"/>
      <c r="I338" s="266"/>
    </row>
    <row r="339" spans="4:9" s="263" customFormat="1" ht="24.95" customHeight="1">
      <c r="D339" s="264"/>
      <c r="F339" s="265"/>
      <c r="G339" s="266"/>
      <c r="I339" s="266"/>
    </row>
    <row r="340" spans="4:9" s="263" customFormat="1" ht="24.95" customHeight="1">
      <c r="D340" s="264"/>
      <c r="F340" s="265"/>
      <c r="G340" s="266"/>
      <c r="I340" s="266"/>
    </row>
    <row r="341" spans="4:9" s="263" customFormat="1" ht="24.95" customHeight="1">
      <c r="D341" s="264"/>
      <c r="F341" s="265"/>
      <c r="G341" s="266"/>
      <c r="I341" s="266"/>
    </row>
    <row r="342" spans="4:9" s="263" customFormat="1" ht="24.95" customHeight="1">
      <c r="D342" s="264"/>
      <c r="F342" s="265"/>
      <c r="G342" s="266"/>
      <c r="I342" s="266"/>
    </row>
    <row r="343" spans="4:9" s="263" customFormat="1" ht="24.95" customHeight="1">
      <c r="D343" s="264"/>
      <c r="F343" s="265"/>
      <c r="G343" s="266"/>
      <c r="I343" s="266"/>
    </row>
    <row r="344" spans="4:9" s="263" customFormat="1" ht="24.95" customHeight="1">
      <c r="D344" s="264"/>
      <c r="F344" s="265"/>
      <c r="G344" s="266"/>
      <c r="I344" s="266"/>
    </row>
    <row r="345" spans="4:9" s="263" customFormat="1" ht="24.95" customHeight="1">
      <c r="D345" s="264"/>
      <c r="F345" s="265"/>
      <c r="G345" s="266"/>
      <c r="I345" s="266"/>
    </row>
    <row r="346" spans="4:9" s="263" customFormat="1" ht="24.95" customHeight="1">
      <c r="D346" s="264"/>
      <c r="F346" s="265"/>
      <c r="G346" s="266"/>
      <c r="I346" s="266"/>
    </row>
    <row r="347" spans="4:9" s="263" customFormat="1" ht="24.95" customHeight="1">
      <c r="D347" s="264"/>
      <c r="F347" s="265"/>
      <c r="G347" s="266"/>
      <c r="I347" s="266"/>
    </row>
    <row r="348" spans="4:9" s="263" customFormat="1" ht="24.95" customHeight="1">
      <c r="D348" s="264"/>
      <c r="F348" s="265"/>
      <c r="G348" s="266"/>
      <c r="I348" s="266"/>
    </row>
    <row r="349" spans="4:9" s="263" customFormat="1" ht="24.95" customHeight="1">
      <c r="D349" s="264"/>
      <c r="F349" s="265"/>
      <c r="G349" s="266"/>
      <c r="I349" s="266"/>
    </row>
    <row r="350" spans="4:9" s="263" customFormat="1" ht="24.95" customHeight="1">
      <c r="D350" s="264"/>
      <c r="F350" s="265"/>
      <c r="G350" s="266"/>
      <c r="I350" s="266"/>
    </row>
    <row r="351" spans="4:9" s="263" customFormat="1" ht="24.95" customHeight="1">
      <c r="D351" s="264"/>
      <c r="F351" s="265"/>
      <c r="G351" s="266"/>
      <c r="I351" s="266"/>
    </row>
    <row r="352" spans="4:9" s="263" customFormat="1" ht="24.95" customHeight="1">
      <c r="D352" s="264"/>
      <c r="F352" s="265"/>
      <c r="G352" s="266"/>
      <c r="I352" s="266"/>
    </row>
    <row r="353" spans="4:9" s="263" customFormat="1" ht="24.95" customHeight="1">
      <c r="D353" s="264"/>
      <c r="F353" s="265"/>
      <c r="G353" s="266"/>
      <c r="I353" s="266"/>
    </row>
    <row r="354" spans="4:9" s="263" customFormat="1" ht="24.95" customHeight="1">
      <c r="D354" s="264"/>
      <c r="F354" s="265"/>
      <c r="G354" s="266"/>
      <c r="I354" s="266"/>
    </row>
    <row r="355" spans="4:9" s="263" customFormat="1" ht="24.95" customHeight="1">
      <c r="D355" s="264"/>
      <c r="F355" s="265"/>
      <c r="G355" s="266"/>
      <c r="I355" s="266"/>
    </row>
    <row r="356" spans="4:9" s="263" customFormat="1" ht="24.95" customHeight="1">
      <c r="D356" s="264"/>
      <c r="F356" s="265"/>
      <c r="G356" s="266"/>
      <c r="I356" s="266"/>
    </row>
    <row r="357" spans="4:9" s="263" customFormat="1" ht="24.95" customHeight="1">
      <c r="D357" s="264"/>
      <c r="F357" s="265"/>
      <c r="G357" s="266"/>
      <c r="I357" s="266"/>
    </row>
    <row r="358" spans="4:9" s="263" customFormat="1" ht="24.95" customHeight="1">
      <c r="D358" s="264"/>
      <c r="F358" s="265"/>
      <c r="G358" s="266"/>
      <c r="I358" s="266"/>
    </row>
    <row r="359" spans="4:9" s="263" customFormat="1" ht="24.95" customHeight="1">
      <c r="D359" s="264"/>
      <c r="F359" s="265"/>
      <c r="G359" s="266"/>
      <c r="I359" s="266"/>
    </row>
    <row r="360" spans="4:9" s="263" customFormat="1" ht="24.95" customHeight="1">
      <c r="D360" s="264"/>
      <c r="F360" s="265"/>
      <c r="G360" s="266"/>
      <c r="I360" s="266"/>
    </row>
    <row r="361" spans="4:9" s="263" customFormat="1" ht="24.95" customHeight="1">
      <c r="D361" s="264"/>
      <c r="F361" s="265"/>
      <c r="G361" s="266"/>
      <c r="I361" s="266"/>
    </row>
    <row r="362" spans="4:9" s="263" customFormat="1" ht="24.95" customHeight="1">
      <c r="D362" s="264"/>
      <c r="F362" s="265"/>
      <c r="G362" s="266"/>
      <c r="I362" s="266"/>
    </row>
    <row r="363" spans="4:9" s="263" customFormat="1" ht="24.95" customHeight="1">
      <c r="D363" s="264"/>
      <c r="F363" s="265"/>
      <c r="G363" s="266"/>
      <c r="I363" s="266"/>
    </row>
    <row r="364" spans="4:9" s="263" customFormat="1" ht="24.95" customHeight="1">
      <c r="D364" s="264"/>
      <c r="F364" s="265"/>
      <c r="G364" s="266"/>
      <c r="I364" s="266"/>
    </row>
    <row r="365" spans="4:9" s="263" customFormat="1" ht="24.95" customHeight="1">
      <c r="D365" s="264"/>
      <c r="F365" s="265"/>
      <c r="G365" s="266"/>
      <c r="I365" s="266"/>
    </row>
    <row r="366" spans="4:9" s="263" customFormat="1" ht="24.95" customHeight="1">
      <c r="D366" s="264"/>
      <c r="F366" s="265"/>
      <c r="G366" s="266"/>
      <c r="I366" s="266"/>
    </row>
    <row r="367" spans="4:9" s="263" customFormat="1" ht="24.95" customHeight="1">
      <c r="D367" s="264"/>
      <c r="F367" s="265"/>
      <c r="G367" s="266"/>
      <c r="I367" s="266"/>
    </row>
    <row r="368" spans="4:9" s="263" customFormat="1" ht="24.95" customHeight="1">
      <c r="D368" s="264"/>
      <c r="F368" s="265"/>
      <c r="G368" s="266"/>
      <c r="I368" s="266"/>
    </row>
    <row r="369" spans="1:10" ht="24.95" customHeight="1"/>
    <row r="370" spans="1:10" ht="24.95" customHeight="1"/>
    <row r="371" spans="1:10" ht="24.95" customHeight="1"/>
    <row r="372" spans="1:10" ht="24.95" customHeight="1"/>
    <row r="373" spans="1:10" ht="24.95" customHeight="1"/>
    <row r="374" spans="1:10" ht="24.95" customHeight="1"/>
    <row r="375" spans="1:10" ht="24.95" customHeight="1"/>
    <row r="376" spans="1:10" ht="24.95" customHeight="1"/>
    <row r="377" spans="1:10" ht="24.95" customHeight="1"/>
    <row r="378" spans="1:10" ht="24.95" customHeight="1"/>
    <row r="379" spans="1:10" ht="24.95" customHeight="1"/>
    <row r="380" spans="1:10" s="267" customFormat="1" ht="24.95" customHeight="1">
      <c r="A380" s="263"/>
      <c r="B380" s="263"/>
      <c r="C380" s="263"/>
      <c r="D380" s="264"/>
      <c r="E380" s="263"/>
      <c r="F380" s="265"/>
      <c r="G380" s="266"/>
      <c r="H380" s="263"/>
      <c r="I380" s="266"/>
      <c r="J380" s="173"/>
    </row>
    <row r="381" spans="1:10" s="267" customFormat="1" ht="24.95" customHeight="1">
      <c r="A381" s="263"/>
      <c r="B381" s="263"/>
      <c r="C381" s="263"/>
      <c r="D381" s="264"/>
      <c r="E381" s="263"/>
      <c r="F381" s="265"/>
      <c r="G381" s="266"/>
      <c r="H381" s="263"/>
      <c r="I381" s="266"/>
      <c r="J381" s="173"/>
    </row>
    <row r="382" spans="1:10" s="267" customFormat="1" ht="24.95" customHeight="1">
      <c r="A382" s="263"/>
      <c r="B382" s="263"/>
      <c r="C382" s="263"/>
      <c r="D382" s="264"/>
      <c r="E382" s="263"/>
      <c r="F382" s="265"/>
      <c r="G382" s="266"/>
      <c r="H382" s="263"/>
      <c r="I382" s="266"/>
      <c r="J382" s="173"/>
    </row>
    <row r="383" spans="1:10" s="267" customFormat="1" ht="24.95" customHeight="1">
      <c r="A383" s="263"/>
      <c r="B383" s="263"/>
      <c r="C383" s="263"/>
      <c r="D383" s="264"/>
      <c r="E383" s="263"/>
      <c r="F383" s="265"/>
      <c r="G383" s="266"/>
      <c r="H383" s="263"/>
      <c r="I383" s="266"/>
      <c r="J383" s="173"/>
    </row>
    <row r="384" spans="1:10" s="267" customFormat="1" ht="24.95" customHeight="1">
      <c r="A384" s="263"/>
      <c r="B384" s="263"/>
      <c r="C384" s="263"/>
      <c r="D384" s="264"/>
      <c r="E384" s="263"/>
      <c r="F384" s="265"/>
      <c r="G384" s="266"/>
      <c r="H384" s="263"/>
      <c r="I384" s="266"/>
      <c r="J384" s="173"/>
    </row>
    <row r="385" spans="1:10" s="267" customFormat="1" ht="24.95" customHeight="1">
      <c r="A385" s="263"/>
      <c r="B385" s="263"/>
      <c r="C385" s="263"/>
      <c r="D385" s="264"/>
      <c r="E385" s="263"/>
      <c r="F385" s="265"/>
      <c r="G385" s="266"/>
      <c r="H385" s="263"/>
      <c r="I385" s="266"/>
      <c r="J385" s="173"/>
    </row>
    <row r="386" spans="1:10" s="267" customFormat="1" ht="24.95" customHeight="1">
      <c r="A386" s="263"/>
      <c r="B386" s="263"/>
      <c r="C386" s="263"/>
      <c r="D386" s="264"/>
      <c r="E386" s="263"/>
      <c r="F386" s="265"/>
      <c r="G386" s="266"/>
      <c r="H386" s="263"/>
      <c r="I386" s="266"/>
      <c r="J386" s="173"/>
    </row>
    <row r="387" spans="1:10" s="267" customFormat="1" ht="24.95" customHeight="1">
      <c r="A387" s="263"/>
      <c r="B387" s="263"/>
      <c r="C387" s="263"/>
      <c r="D387" s="264"/>
      <c r="E387" s="263"/>
      <c r="F387" s="265"/>
      <c r="G387" s="266"/>
      <c r="H387" s="263"/>
      <c r="I387" s="266"/>
      <c r="J387" s="173"/>
    </row>
    <row r="388" spans="1:10" s="267" customFormat="1" ht="24.95" customHeight="1">
      <c r="A388" s="263"/>
      <c r="B388" s="263"/>
      <c r="C388" s="263"/>
      <c r="D388" s="264"/>
      <c r="E388" s="263"/>
      <c r="F388" s="265"/>
      <c r="G388" s="266"/>
      <c r="H388" s="263"/>
      <c r="I388" s="266"/>
      <c r="J388" s="173"/>
    </row>
    <row r="389" spans="1:10" s="267" customFormat="1" ht="24.95" customHeight="1">
      <c r="A389" s="263"/>
      <c r="B389" s="263"/>
      <c r="C389" s="263"/>
      <c r="D389" s="264"/>
      <c r="E389" s="263"/>
      <c r="F389" s="265"/>
      <c r="G389" s="266"/>
      <c r="H389" s="263"/>
      <c r="I389" s="266"/>
      <c r="J389" s="173"/>
    </row>
    <row r="390" spans="1:10" s="267" customFormat="1" ht="24.95" customHeight="1">
      <c r="A390" s="263"/>
      <c r="B390" s="263"/>
      <c r="C390" s="263"/>
      <c r="D390" s="264"/>
      <c r="E390" s="263"/>
      <c r="F390" s="265"/>
      <c r="G390" s="266"/>
      <c r="H390" s="263"/>
      <c r="I390" s="266"/>
      <c r="J390" s="173"/>
    </row>
    <row r="391" spans="1:10" s="267" customFormat="1" ht="24.95" customHeight="1">
      <c r="A391" s="263"/>
      <c r="B391" s="263"/>
      <c r="C391" s="263"/>
      <c r="D391" s="264"/>
      <c r="E391" s="263"/>
      <c r="F391" s="265"/>
      <c r="G391" s="266"/>
      <c r="H391" s="263"/>
      <c r="I391" s="266"/>
      <c r="J391" s="173"/>
    </row>
    <row r="392" spans="1:10" s="267" customFormat="1" ht="24.95" customHeight="1">
      <c r="A392" s="263"/>
      <c r="B392" s="263"/>
      <c r="C392" s="263"/>
      <c r="D392" s="264"/>
      <c r="E392" s="263"/>
      <c r="F392" s="265"/>
      <c r="G392" s="266"/>
      <c r="H392" s="263"/>
      <c r="I392" s="266"/>
      <c r="J392" s="173"/>
    </row>
    <row r="393" spans="1:10" s="267" customFormat="1" ht="24.95" customHeight="1">
      <c r="A393" s="263"/>
      <c r="B393" s="263"/>
      <c r="C393" s="263"/>
      <c r="D393" s="264"/>
      <c r="E393" s="263"/>
      <c r="F393" s="265"/>
      <c r="G393" s="266"/>
      <c r="H393" s="263"/>
      <c r="I393" s="266"/>
      <c r="J393" s="173"/>
    </row>
    <row r="394" spans="1:10" s="267" customFormat="1" ht="24.95" customHeight="1">
      <c r="A394" s="263"/>
      <c r="B394" s="263"/>
      <c r="C394" s="263"/>
      <c r="D394" s="264"/>
      <c r="E394" s="263"/>
      <c r="F394" s="265"/>
      <c r="G394" s="266"/>
      <c r="H394" s="263"/>
      <c r="I394" s="266"/>
      <c r="J394" s="173"/>
    </row>
    <row r="395" spans="1:10" s="267" customFormat="1" ht="24.95" customHeight="1">
      <c r="A395" s="263"/>
      <c r="B395" s="263"/>
      <c r="C395" s="263"/>
      <c r="D395" s="264"/>
      <c r="E395" s="263"/>
      <c r="F395" s="265"/>
      <c r="G395" s="266"/>
      <c r="H395" s="263"/>
      <c r="I395" s="266"/>
      <c r="J395" s="173"/>
    </row>
    <row r="396" spans="1:10" s="267" customFormat="1" ht="24.95" customHeight="1">
      <c r="A396" s="263"/>
      <c r="B396" s="263"/>
      <c r="C396" s="263"/>
      <c r="D396" s="264"/>
      <c r="E396" s="263"/>
      <c r="F396" s="265"/>
      <c r="G396" s="266"/>
      <c r="H396" s="263"/>
      <c r="I396" s="266"/>
      <c r="J396" s="173"/>
    </row>
    <row r="397" spans="1:10" s="267" customFormat="1" ht="24.95" customHeight="1">
      <c r="A397" s="263"/>
      <c r="B397" s="263"/>
      <c r="C397" s="263"/>
      <c r="D397" s="264"/>
      <c r="E397" s="263"/>
      <c r="F397" s="265"/>
      <c r="G397" s="266"/>
      <c r="H397" s="263"/>
      <c r="I397" s="266"/>
      <c r="J397" s="173"/>
    </row>
    <row r="398" spans="1:10" s="267" customFormat="1" ht="24.95" customHeight="1">
      <c r="A398" s="263"/>
      <c r="B398" s="263"/>
      <c r="C398" s="263"/>
      <c r="D398" s="264"/>
      <c r="E398" s="263"/>
      <c r="F398" s="265"/>
      <c r="G398" s="266"/>
      <c r="H398" s="263"/>
      <c r="I398" s="266"/>
      <c r="J398" s="173"/>
    </row>
    <row r="399" spans="1:10" s="267" customFormat="1" ht="24.95" customHeight="1">
      <c r="A399" s="263"/>
      <c r="B399" s="263"/>
      <c r="C399" s="263"/>
      <c r="D399" s="264"/>
      <c r="E399" s="263"/>
      <c r="F399" s="265"/>
      <c r="G399" s="266"/>
      <c r="H399" s="263"/>
      <c r="I399" s="266"/>
      <c r="J399" s="173"/>
    </row>
    <row r="400" spans="1:10" s="267" customFormat="1" ht="24.95" customHeight="1">
      <c r="A400" s="263"/>
      <c r="B400" s="263"/>
      <c r="C400" s="263"/>
      <c r="D400" s="264"/>
      <c r="E400" s="263"/>
      <c r="F400" s="265"/>
      <c r="G400" s="266"/>
      <c r="H400" s="263"/>
      <c r="I400" s="266"/>
      <c r="J400" s="173"/>
    </row>
    <row r="401" spans="1:10" s="267" customFormat="1" ht="24.95" customHeight="1">
      <c r="A401" s="263"/>
      <c r="B401" s="263"/>
      <c r="C401" s="263"/>
      <c r="D401" s="264"/>
      <c r="E401" s="263"/>
      <c r="F401" s="265"/>
      <c r="G401" s="266"/>
      <c r="H401" s="263"/>
      <c r="I401" s="266"/>
      <c r="J401" s="173"/>
    </row>
    <row r="402" spans="1:10" s="267" customFormat="1" ht="24.95" customHeight="1">
      <c r="A402" s="263"/>
      <c r="B402" s="263"/>
      <c r="C402" s="263"/>
      <c r="D402" s="264"/>
      <c r="E402" s="263"/>
      <c r="F402" s="265"/>
      <c r="G402" s="266"/>
      <c r="H402" s="263"/>
      <c r="I402" s="266"/>
      <c r="J402" s="173"/>
    </row>
    <row r="403" spans="1:10" s="267" customFormat="1" ht="24.95" customHeight="1">
      <c r="A403" s="263"/>
      <c r="B403" s="263"/>
      <c r="C403" s="263"/>
      <c r="D403" s="264"/>
      <c r="E403" s="263"/>
      <c r="F403" s="265"/>
      <c r="G403" s="266"/>
      <c r="H403" s="263"/>
      <c r="I403" s="266"/>
      <c r="J403" s="173"/>
    </row>
    <row r="404" spans="1:10" s="267" customFormat="1" ht="24.95" customHeight="1">
      <c r="A404" s="263"/>
      <c r="B404" s="263"/>
      <c r="C404" s="263"/>
      <c r="D404" s="264"/>
      <c r="E404" s="263"/>
      <c r="F404" s="265"/>
      <c r="G404" s="266"/>
      <c r="H404" s="263"/>
      <c r="I404" s="266"/>
      <c r="J404" s="173"/>
    </row>
    <row r="405" spans="1:10" s="267" customFormat="1" ht="24.95" customHeight="1">
      <c r="A405" s="263"/>
      <c r="B405" s="263"/>
      <c r="C405" s="263"/>
      <c r="D405" s="264"/>
      <c r="E405" s="263"/>
      <c r="F405" s="265"/>
      <c r="G405" s="266"/>
      <c r="H405" s="263"/>
      <c r="I405" s="266"/>
      <c r="J405" s="173"/>
    </row>
    <row r="406" spans="1:10" s="267" customFormat="1" ht="24.95" customHeight="1">
      <c r="A406" s="263"/>
      <c r="B406" s="263"/>
      <c r="C406" s="263"/>
      <c r="D406" s="264"/>
      <c r="E406" s="263"/>
      <c r="F406" s="265"/>
      <c r="G406" s="266"/>
      <c r="H406" s="263"/>
      <c r="I406" s="266"/>
      <c r="J406" s="173"/>
    </row>
    <row r="407" spans="1:10" s="267" customFormat="1" ht="24.95" customHeight="1">
      <c r="A407" s="263"/>
      <c r="B407" s="263"/>
      <c r="C407" s="263"/>
      <c r="D407" s="264"/>
      <c r="E407" s="263"/>
      <c r="F407" s="265"/>
      <c r="G407" s="266"/>
      <c r="H407" s="263"/>
      <c r="I407" s="266"/>
      <c r="J407" s="173"/>
    </row>
    <row r="408" spans="1:10" s="267" customFormat="1" ht="24.95" customHeight="1">
      <c r="A408" s="263"/>
      <c r="B408" s="263"/>
      <c r="C408" s="263"/>
      <c r="D408" s="264"/>
      <c r="E408" s="263"/>
      <c r="F408" s="265"/>
      <c r="G408" s="266"/>
      <c r="H408" s="263"/>
      <c r="I408" s="266"/>
      <c r="J408" s="173"/>
    </row>
    <row r="409" spans="1:10" s="267" customFormat="1" ht="24.95" customHeight="1">
      <c r="A409" s="263"/>
      <c r="B409" s="263"/>
      <c r="C409" s="263"/>
      <c r="D409" s="264"/>
      <c r="E409" s="263"/>
      <c r="F409" s="265"/>
      <c r="G409" s="266"/>
      <c r="H409" s="263"/>
      <c r="I409" s="266"/>
      <c r="J409" s="173"/>
    </row>
    <row r="410" spans="1:10" s="267" customFormat="1" ht="24.95" customHeight="1">
      <c r="A410" s="263"/>
      <c r="B410" s="263"/>
      <c r="C410" s="263"/>
      <c r="D410" s="264"/>
      <c r="E410" s="263"/>
      <c r="F410" s="265"/>
      <c r="G410" s="266"/>
      <c r="H410" s="263"/>
      <c r="I410" s="266"/>
      <c r="J410" s="173"/>
    </row>
    <row r="411" spans="1:10" s="267" customFormat="1" ht="24.95" customHeight="1">
      <c r="A411" s="263"/>
      <c r="B411" s="263"/>
      <c r="C411" s="263"/>
      <c r="D411" s="264"/>
      <c r="E411" s="263"/>
      <c r="F411" s="265"/>
      <c r="G411" s="266"/>
      <c r="H411" s="263"/>
      <c r="I411" s="266"/>
      <c r="J411" s="173"/>
    </row>
    <row r="412" spans="1:10" s="267" customFormat="1" ht="24.95" customHeight="1">
      <c r="A412" s="263"/>
      <c r="B412" s="263"/>
      <c r="C412" s="263"/>
      <c r="D412" s="264"/>
      <c r="E412" s="263"/>
      <c r="F412" s="265"/>
      <c r="G412" s="266"/>
      <c r="H412" s="263"/>
      <c r="I412" s="266"/>
      <c r="J412" s="173"/>
    </row>
    <row r="413" spans="1:10" s="267" customFormat="1" ht="24.95" customHeight="1">
      <c r="A413" s="263"/>
      <c r="B413" s="263"/>
      <c r="C413" s="263"/>
      <c r="D413" s="264"/>
      <c r="E413" s="263"/>
      <c r="F413" s="265"/>
      <c r="G413" s="266"/>
      <c r="H413" s="263"/>
      <c r="I413" s="266"/>
      <c r="J413" s="173"/>
    </row>
    <row r="414" spans="1:10" s="267" customFormat="1" ht="24.95" customHeight="1">
      <c r="A414" s="263"/>
      <c r="B414" s="263"/>
      <c r="C414" s="263"/>
      <c r="D414" s="264"/>
      <c r="E414" s="263"/>
      <c r="F414" s="265"/>
      <c r="G414" s="266"/>
      <c r="H414" s="263"/>
      <c r="I414" s="266"/>
      <c r="J414" s="173"/>
    </row>
    <row r="415" spans="1:10" s="267" customFormat="1" ht="24.95" customHeight="1">
      <c r="A415" s="263"/>
      <c r="B415" s="263"/>
      <c r="C415" s="263"/>
      <c r="D415" s="264"/>
      <c r="E415" s="263"/>
      <c r="F415" s="265"/>
      <c r="G415" s="266"/>
      <c r="H415" s="263"/>
      <c r="I415" s="266"/>
      <c r="J415" s="173"/>
    </row>
    <row r="416" spans="1:10" s="267" customFormat="1" ht="24.95" customHeight="1">
      <c r="A416" s="263"/>
      <c r="B416" s="263"/>
      <c r="C416" s="263"/>
      <c r="D416" s="264"/>
      <c r="E416" s="263"/>
      <c r="F416" s="265"/>
      <c r="G416" s="266"/>
      <c r="H416" s="263"/>
      <c r="I416" s="266"/>
      <c r="J416" s="173"/>
    </row>
    <row r="417" spans="1:10" s="267" customFormat="1" ht="24.95" customHeight="1">
      <c r="A417" s="263"/>
      <c r="B417" s="263"/>
      <c r="C417" s="263"/>
      <c r="D417" s="264"/>
      <c r="E417" s="263"/>
      <c r="F417" s="265"/>
      <c r="G417" s="266"/>
      <c r="H417" s="263"/>
      <c r="I417" s="266"/>
      <c r="J417" s="173"/>
    </row>
    <row r="418" spans="1:10" s="267" customFormat="1" ht="24.95" customHeight="1">
      <c r="A418" s="263"/>
      <c r="B418" s="263"/>
      <c r="C418" s="263"/>
      <c r="D418" s="264"/>
      <c r="E418" s="263"/>
      <c r="F418" s="265"/>
      <c r="G418" s="266"/>
      <c r="H418" s="263"/>
      <c r="I418" s="266"/>
      <c r="J418" s="173"/>
    </row>
    <row r="419" spans="1:10" s="267" customFormat="1" ht="24.95" customHeight="1">
      <c r="A419" s="263"/>
      <c r="B419" s="263"/>
      <c r="C419" s="263"/>
      <c r="D419" s="264"/>
      <c r="E419" s="263"/>
      <c r="F419" s="265"/>
      <c r="G419" s="266"/>
      <c r="H419" s="263"/>
      <c r="I419" s="266"/>
      <c r="J419" s="173"/>
    </row>
    <row r="420" spans="1:10" s="267" customFormat="1" ht="24.95" customHeight="1">
      <c r="A420" s="263"/>
      <c r="B420" s="263"/>
      <c r="C420" s="263"/>
      <c r="D420" s="264"/>
      <c r="E420" s="263"/>
      <c r="F420" s="265"/>
      <c r="G420" s="266"/>
      <c r="H420" s="263"/>
      <c r="I420" s="266"/>
      <c r="J420" s="173"/>
    </row>
    <row r="421" spans="1:10" s="267" customFormat="1" ht="24.95" customHeight="1">
      <c r="A421" s="263"/>
      <c r="B421" s="263"/>
      <c r="C421" s="263"/>
      <c r="D421" s="264"/>
      <c r="E421" s="263"/>
      <c r="F421" s="265"/>
      <c r="G421" s="266"/>
      <c r="H421" s="263"/>
      <c r="I421" s="266"/>
      <c r="J421" s="173"/>
    </row>
    <row r="422" spans="1:10" s="267" customFormat="1" ht="24.95" customHeight="1">
      <c r="A422" s="263"/>
      <c r="B422" s="263"/>
      <c r="C422" s="263"/>
      <c r="D422" s="264"/>
      <c r="E422" s="263"/>
      <c r="F422" s="265"/>
      <c r="G422" s="266"/>
      <c r="H422" s="263"/>
      <c r="I422" s="266"/>
      <c r="J422" s="173"/>
    </row>
    <row r="423" spans="1:10" s="267" customFormat="1" ht="24.95" customHeight="1">
      <c r="A423" s="263"/>
      <c r="B423" s="263"/>
      <c r="C423" s="263"/>
      <c r="D423" s="264"/>
      <c r="E423" s="263"/>
      <c r="F423" s="265"/>
      <c r="G423" s="266"/>
      <c r="H423" s="263"/>
      <c r="I423" s="266"/>
      <c r="J423" s="173"/>
    </row>
    <row r="424" spans="1:10" s="267" customFormat="1" ht="24.95" customHeight="1">
      <c r="A424" s="263"/>
      <c r="B424" s="263"/>
      <c r="C424" s="263"/>
      <c r="D424" s="264"/>
      <c r="E424" s="263"/>
      <c r="F424" s="265"/>
      <c r="G424" s="266"/>
      <c r="H424" s="263"/>
      <c r="I424" s="266"/>
      <c r="J424" s="173"/>
    </row>
    <row r="425" spans="1:10" s="267" customFormat="1" ht="24.95" customHeight="1">
      <c r="A425" s="263"/>
      <c r="B425" s="263"/>
      <c r="C425" s="263"/>
      <c r="D425" s="264"/>
      <c r="E425" s="263"/>
      <c r="F425" s="265"/>
      <c r="G425" s="266"/>
      <c r="H425" s="263"/>
      <c r="I425" s="266"/>
      <c r="J425" s="173"/>
    </row>
    <row r="426" spans="1:10" s="267" customFormat="1" ht="24.95" customHeight="1">
      <c r="A426" s="263"/>
      <c r="B426" s="263"/>
      <c r="C426" s="263"/>
      <c r="D426" s="264"/>
      <c r="E426" s="263"/>
      <c r="F426" s="265"/>
      <c r="G426" s="266"/>
      <c r="H426" s="263"/>
      <c r="I426" s="266"/>
      <c r="J426" s="173"/>
    </row>
    <row r="427" spans="1:10" s="267" customFormat="1" ht="24.95" customHeight="1">
      <c r="A427" s="263"/>
      <c r="B427" s="263"/>
      <c r="C427" s="263"/>
      <c r="D427" s="264"/>
      <c r="E427" s="263"/>
      <c r="F427" s="265"/>
      <c r="G427" s="266"/>
      <c r="H427" s="263"/>
      <c r="I427" s="266"/>
      <c r="J427" s="173"/>
    </row>
    <row r="428" spans="1:10" s="267" customFormat="1" ht="24.95" customHeight="1">
      <c r="A428" s="263"/>
      <c r="B428" s="263"/>
      <c r="C428" s="263"/>
      <c r="D428" s="264"/>
      <c r="E428" s="263"/>
      <c r="F428" s="265"/>
      <c r="G428" s="266"/>
      <c r="H428" s="263"/>
      <c r="I428" s="266"/>
      <c r="J428" s="173"/>
    </row>
    <row r="429" spans="1:10" s="267" customFormat="1" ht="24.95" customHeight="1">
      <c r="A429" s="263"/>
      <c r="B429" s="263"/>
      <c r="C429" s="263"/>
      <c r="D429" s="264"/>
      <c r="E429" s="263"/>
      <c r="F429" s="265"/>
      <c r="G429" s="266"/>
      <c r="H429" s="263"/>
      <c r="I429" s="266"/>
      <c r="J429" s="173"/>
    </row>
    <row r="430" spans="1:10" s="267" customFormat="1" ht="24.95" customHeight="1">
      <c r="A430" s="263"/>
      <c r="B430" s="263"/>
      <c r="C430" s="263"/>
      <c r="D430" s="264"/>
      <c r="E430" s="263"/>
      <c r="F430" s="265"/>
      <c r="G430" s="266"/>
      <c r="H430" s="263"/>
      <c r="I430" s="266"/>
      <c r="J430" s="173"/>
    </row>
    <row r="431" spans="1:10" s="267" customFormat="1" ht="24.95" customHeight="1">
      <c r="A431" s="263"/>
      <c r="B431" s="263"/>
      <c r="C431" s="263"/>
      <c r="D431" s="264"/>
      <c r="E431" s="263"/>
      <c r="F431" s="265"/>
      <c r="G431" s="266"/>
      <c r="H431" s="263"/>
      <c r="I431" s="266"/>
      <c r="J431" s="173"/>
    </row>
    <row r="432" spans="1:10" s="267" customFormat="1" ht="24.95" customHeight="1">
      <c r="A432" s="263"/>
      <c r="B432" s="263"/>
      <c r="C432" s="263"/>
      <c r="D432" s="264"/>
      <c r="E432" s="263"/>
      <c r="F432" s="265"/>
      <c r="G432" s="266"/>
      <c r="H432" s="263"/>
      <c r="I432" s="266"/>
      <c r="J432" s="173"/>
    </row>
    <row r="433" spans="1:10" s="267" customFormat="1" ht="24.95" customHeight="1">
      <c r="A433" s="263"/>
      <c r="B433" s="263"/>
      <c r="C433" s="263"/>
      <c r="D433" s="264"/>
      <c r="E433" s="263"/>
      <c r="F433" s="265"/>
      <c r="G433" s="266"/>
      <c r="H433" s="263"/>
      <c r="I433" s="266"/>
      <c r="J433" s="173"/>
    </row>
    <row r="434" spans="1:10" s="267" customFormat="1" ht="24.95" customHeight="1">
      <c r="A434" s="263"/>
      <c r="B434" s="263"/>
      <c r="C434" s="263"/>
      <c r="D434" s="264"/>
      <c r="E434" s="263"/>
      <c r="F434" s="265"/>
      <c r="G434" s="266"/>
      <c r="H434" s="263"/>
      <c r="I434" s="266"/>
      <c r="J434" s="173"/>
    </row>
    <row r="435" spans="1:10" s="267" customFormat="1" ht="24.95" customHeight="1">
      <c r="A435" s="263"/>
      <c r="B435" s="263"/>
      <c r="C435" s="263"/>
      <c r="D435" s="264"/>
      <c r="E435" s="263"/>
      <c r="F435" s="265"/>
      <c r="G435" s="266"/>
      <c r="H435" s="263"/>
      <c r="I435" s="266"/>
      <c r="J435" s="173"/>
    </row>
    <row r="436" spans="1:10" s="267" customFormat="1" ht="24.95" customHeight="1">
      <c r="A436" s="263"/>
      <c r="B436" s="263"/>
      <c r="C436" s="263"/>
      <c r="D436" s="264"/>
      <c r="E436" s="263"/>
      <c r="F436" s="265"/>
      <c r="G436" s="266"/>
      <c r="H436" s="263"/>
      <c r="I436" s="266"/>
      <c r="J436" s="173"/>
    </row>
    <row r="437" spans="1:10" s="267" customFormat="1" ht="24.95" customHeight="1">
      <c r="A437" s="263"/>
      <c r="B437" s="263"/>
      <c r="C437" s="263"/>
      <c r="D437" s="264"/>
      <c r="E437" s="263"/>
      <c r="F437" s="265"/>
      <c r="G437" s="266"/>
      <c r="H437" s="263"/>
      <c r="I437" s="266"/>
      <c r="J437" s="173"/>
    </row>
    <row r="438" spans="1:10" s="267" customFormat="1" ht="24.95" customHeight="1">
      <c r="A438" s="263"/>
      <c r="B438" s="263"/>
      <c r="C438" s="263"/>
      <c r="D438" s="264"/>
      <c r="E438" s="263"/>
      <c r="F438" s="265"/>
      <c r="G438" s="266"/>
      <c r="H438" s="263"/>
      <c r="I438" s="266"/>
      <c r="J438" s="173"/>
    </row>
    <row r="439" spans="1:10" s="267" customFormat="1" ht="24.95" customHeight="1">
      <c r="A439" s="263"/>
      <c r="B439" s="263"/>
      <c r="C439" s="263"/>
      <c r="D439" s="264"/>
      <c r="E439" s="263"/>
      <c r="F439" s="265"/>
      <c r="G439" s="266"/>
      <c r="H439" s="263"/>
      <c r="I439" s="266"/>
      <c r="J439" s="173"/>
    </row>
    <row r="440" spans="1:10" s="267" customFormat="1" ht="24.95" customHeight="1">
      <c r="A440" s="263"/>
      <c r="B440" s="263"/>
      <c r="C440" s="263"/>
      <c r="D440" s="264"/>
      <c r="E440" s="263"/>
      <c r="F440" s="265"/>
      <c r="G440" s="266"/>
      <c r="H440" s="263"/>
      <c r="I440" s="266"/>
      <c r="J440" s="173"/>
    </row>
    <row r="441" spans="1:10" s="267" customFormat="1" ht="24.95" customHeight="1">
      <c r="A441" s="263"/>
      <c r="B441" s="263"/>
      <c r="C441" s="263"/>
      <c r="D441" s="264"/>
      <c r="E441" s="263"/>
      <c r="F441" s="265"/>
      <c r="G441" s="266"/>
      <c r="H441" s="263"/>
      <c r="I441" s="266"/>
      <c r="J441" s="173"/>
    </row>
    <row r="442" spans="1:10" s="267" customFormat="1" ht="24.95" customHeight="1">
      <c r="A442" s="263"/>
      <c r="B442" s="263"/>
      <c r="C442" s="263"/>
      <c r="D442" s="264"/>
      <c r="E442" s="263"/>
      <c r="F442" s="265"/>
      <c r="G442" s="266"/>
      <c r="H442" s="263"/>
      <c r="I442" s="266"/>
      <c r="J442" s="173"/>
    </row>
    <row r="443" spans="1:10" s="267" customFormat="1" ht="24.95" customHeight="1">
      <c r="A443" s="263"/>
      <c r="B443" s="263"/>
      <c r="C443" s="263"/>
      <c r="D443" s="264"/>
      <c r="E443" s="263"/>
      <c r="F443" s="265"/>
      <c r="G443" s="266"/>
      <c r="H443" s="263"/>
      <c r="I443" s="266"/>
      <c r="J443" s="173"/>
    </row>
    <row r="444" spans="1:10" s="267" customFormat="1" ht="24.95" customHeight="1">
      <c r="A444" s="263"/>
      <c r="B444" s="263"/>
      <c r="C444" s="263"/>
      <c r="D444" s="264"/>
      <c r="E444" s="263"/>
      <c r="F444" s="265"/>
      <c r="G444" s="266"/>
      <c r="H444" s="263"/>
      <c r="I444" s="266"/>
      <c r="J444" s="173"/>
    </row>
    <row r="445" spans="1:10" s="267" customFormat="1" ht="24.95" customHeight="1">
      <c r="A445" s="263"/>
      <c r="B445" s="263"/>
      <c r="C445" s="263"/>
      <c r="D445" s="264"/>
      <c r="E445" s="263"/>
      <c r="F445" s="265"/>
      <c r="G445" s="266"/>
      <c r="H445" s="263"/>
      <c r="I445" s="266"/>
      <c r="J445" s="173"/>
    </row>
    <row r="446" spans="1:10" s="267" customFormat="1" ht="24.95" customHeight="1">
      <c r="A446" s="263"/>
      <c r="B446" s="263"/>
      <c r="C446" s="263"/>
      <c r="D446" s="264"/>
      <c r="E446" s="263"/>
      <c r="F446" s="265"/>
      <c r="G446" s="266"/>
      <c r="H446" s="263"/>
      <c r="I446" s="266"/>
      <c r="J446" s="173"/>
    </row>
    <row r="447" spans="1:10" s="267" customFormat="1" ht="24.95" customHeight="1">
      <c r="A447" s="263"/>
      <c r="B447" s="263"/>
      <c r="C447" s="263"/>
      <c r="D447" s="264"/>
      <c r="E447" s="263"/>
      <c r="F447" s="265"/>
      <c r="G447" s="266"/>
      <c r="H447" s="263"/>
      <c r="I447" s="266"/>
      <c r="J447" s="173"/>
    </row>
    <row r="448" spans="1:10" s="267" customFormat="1" ht="24.95" customHeight="1">
      <c r="A448" s="263"/>
      <c r="B448" s="263"/>
      <c r="C448" s="263"/>
      <c r="D448" s="264"/>
      <c r="E448" s="263"/>
      <c r="F448" s="265"/>
      <c r="G448" s="266"/>
      <c r="H448" s="263"/>
      <c r="I448" s="266"/>
      <c r="J448" s="173"/>
    </row>
    <row r="449" spans="1:10" s="267" customFormat="1" ht="24.95" customHeight="1">
      <c r="A449" s="263"/>
      <c r="B449" s="263"/>
      <c r="C449" s="263"/>
      <c r="D449" s="264"/>
      <c r="E449" s="263"/>
      <c r="F449" s="265"/>
      <c r="G449" s="266"/>
      <c r="H449" s="263"/>
      <c r="I449" s="266"/>
      <c r="J449" s="173"/>
    </row>
    <row r="450" spans="1:10" s="267" customFormat="1" ht="24.95" customHeight="1">
      <c r="A450" s="263"/>
      <c r="B450" s="263"/>
      <c r="C450" s="263"/>
      <c r="D450" s="264"/>
      <c r="E450" s="263"/>
      <c r="F450" s="265"/>
      <c r="G450" s="266"/>
      <c r="H450" s="263"/>
      <c r="I450" s="266"/>
      <c r="J450" s="173"/>
    </row>
    <row r="451" spans="1:10" s="267" customFormat="1" ht="24.95" customHeight="1">
      <c r="A451" s="263"/>
      <c r="B451" s="263"/>
      <c r="C451" s="263"/>
      <c r="D451" s="264"/>
      <c r="E451" s="263"/>
      <c r="F451" s="265"/>
      <c r="G451" s="266"/>
      <c r="H451" s="263"/>
      <c r="I451" s="266"/>
      <c r="J451" s="173"/>
    </row>
    <row r="452" spans="1:10" s="267" customFormat="1" ht="24.95" customHeight="1">
      <c r="A452" s="263"/>
      <c r="B452" s="263"/>
      <c r="C452" s="263"/>
      <c r="D452" s="264"/>
      <c r="E452" s="263"/>
      <c r="F452" s="265"/>
      <c r="G452" s="266"/>
      <c r="H452" s="263"/>
      <c r="I452" s="266"/>
      <c r="J452" s="173"/>
    </row>
    <row r="453" spans="1:10" s="267" customFormat="1" ht="24.95" customHeight="1">
      <c r="A453" s="263"/>
      <c r="B453" s="263"/>
      <c r="C453" s="263"/>
      <c r="D453" s="264"/>
      <c r="E453" s="263"/>
      <c r="F453" s="265"/>
      <c r="G453" s="266"/>
      <c r="H453" s="263"/>
      <c r="I453" s="266"/>
      <c r="J453" s="173"/>
    </row>
    <row r="454" spans="1:10" s="267" customFormat="1" ht="24.95" customHeight="1">
      <c r="A454" s="263"/>
      <c r="B454" s="263"/>
      <c r="C454" s="263"/>
      <c r="D454" s="264"/>
      <c r="E454" s="263"/>
      <c r="F454" s="265"/>
      <c r="G454" s="266"/>
      <c r="H454" s="263"/>
      <c r="I454" s="266"/>
      <c r="J454" s="173"/>
    </row>
    <row r="455" spans="1:10" s="267" customFormat="1" ht="24.95" customHeight="1">
      <c r="A455" s="263"/>
      <c r="B455" s="263"/>
      <c r="C455" s="263"/>
      <c r="D455" s="264"/>
      <c r="E455" s="263"/>
      <c r="F455" s="265"/>
      <c r="G455" s="266"/>
      <c r="H455" s="263"/>
      <c r="I455" s="266"/>
      <c r="J455" s="173"/>
    </row>
    <row r="456" spans="1:10" s="267" customFormat="1" ht="24.95" customHeight="1">
      <c r="A456" s="263"/>
      <c r="B456" s="263"/>
      <c r="C456" s="263"/>
      <c r="D456" s="264"/>
      <c r="E456" s="263"/>
      <c r="F456" s="265"/>
      <c r="G456" s="266"/>
      <c r="H456" s="263"/>
      <c r="I456" s="266"/>
      <c r="J456" s="173"/>
    </row>
    <row r="457" spans="1:10" s="267" customFormat="1" ht="24.95" customHeight="1">
      <c r="A457" s="263"/>
      <c r="B457" s="263"/>
      <c r="C457" s="263"/>
      <c r="D457" s="264"/>
      <c r="E457" s="263"/>
      <c r="F457" s="265"/>
      <c r="G457" s="266"/>
      <c r="H457" s="263"/>
      <c r="I457" s="266"/>
      <c r="J457" s="173"/>
    </row>
    <row r="458" spans="1:10" s="267" customFormat="1" ht="24.95" customHeight="1">
      <c r="A458" s="263"/>
      <c r="B458" s="263"/>
      <c r="C458" s="263"/>
      <c r="D458" s="264"/>
      <c r="E458" s="263"/>
      <c r="F458" s="265"/>
      <c r="G458" s="266"/>
      <c r="H458" s="263"/>
      <c r="I458" s="266"/>
      <c r="J458" s="173"/>
    </row>
    <row r="459" spans="1:10" s="267" customFormat="1" ht="24.95" customHeight="1">
      <c r="A459" s="263"/>
      <c r="B459" s="263"/>
      <c r="C459" s="263"/>
      <c r="D459" s="264"/>
      <c r="E459" s="263"/>
      <c r="F459" s="265"/>
      <c r="G459" s="266"/>
      <c r="H459" s="263"/>
      <c r="I459" s="266"/>
      <c r="J459" s="173"/>
    </row>
    <row r="460" spans="1:10" s="267" customFormat="1" ht="24.95" customHeight="1">
      <c r="A460" s="263"/>
      <c r="B460" s="263"/>
      <c r="C460" s="263"/>
      <c r="D460" s="264"/>
      <c r="E460" s="263"/>
      <c r="F460" s="265"/>
      <c r="G460" s="266"/>
      <c r="H460" s="263"/>
      <c r="I460" s="266"/>
      <c r="J460" s="173"/>
    </row>
    <row r="461" spans="1:10" s="267" customFormat="1" ht="24.95" customHeight="1">
      <c r="A461" s="263"/>
      <c r="B461" s="263"/>
      <c r="C461" s="263"/>
      <c r="D461" s="264"/>
      <c r="E461" s="263"/>
      <c r="F461" s="265"/>
      <c r="G461" s="266"/>
      <c r="H461" s="263"/>
      <c r="I461" s="266"/>
      <c r="J461" s="173"/>
    </row>
    <row r="462" spans="1:10" s="267" customFormat="1" ht="24.95" customHeight="1">
      <c r="A462" s="263"/>
      <c r="B462" s="263"/>
      <c r="C462" s="263"/>
      <c r="D462" s="264"/>
      <c r="E462" s="263"/>
      <c r="F462" s="265"/>
      <c r="G462" s="266"/>
      <c r="H462" s="263"/>
      <c r="I462" s="266"/>
      <c r="J462" s="173"/>
    </row>
    <row r="463" spans="1:10" s="267" customFormat="1" ht="24.95" customHeight="1">
      <c r="A463" s="263"/>
      <c r="B463" s="263"/>
      <c r="C463" s="263"/>
      <c r="D463" s="264"/>
      <c r="E463" s="263"/>
      <c r="F463" s="265"/>
      <c r="G463" s="266"/>
      <c r="H463" s="263"/>
      <c r="I463" s="266"/>
      <c r="J463" s="173"/>
    </row>
    <row r="464" spans="1:10" s="267" customFormat="1" ht="24.95" customHeight="1">
      <c r="A464" s="263"/>
      <c r="B464" s="263"/>
      <c r="C464" s="263"/>
      <c r="D464" s="264"/>
      <c r="E464" s="263"/>
      <c r="F464" s="265"/>
      <c r="G464" s="266"/>
      <c r="H464" s="263"/>
      <c r="I464" s="266"/>
      <c r="J464" s="173"/>
    </row>
    <row r="465" spans="1:10" s="267" customFormat="1" ht="24.95" customHeight="1">
      <c r="A465" s="263"/>
      <c r="B465" s="263"/>
      <c r="C465" s="263"/>
      <c r="D465" s="264"/>
      <c r="E465" s="263"/>
      <c r="F465" s="265"/>
      <c r="G465" s="266"/>
      <c r="H465" s="263"/>
      <c r="I465" s="266"/>
      <c r="J465" s="173"/>
    </row>
    <row r="466" spans="1:10" ht="24.95" customHeight="1"/>
    <row r="467" spans="1:10" ht="24.95" customHeight="1"/>
    <row r="468" spans="1:10" ht="24.95" customHeight="1"/>
    <row r="469" spans="1:10" ht="24.95" customHeight="1"/>
    <row r="470" spans="1:10" ht="24.95" customHeight="1"/>
    <row r="471" spans="1:10" ht="24.95" customHeight="1"/>
    <row r="472" spans="1:10" ht="24.95" customHeight="1"/>
    <row r="473" spans="1:10" ht="24.95" customHeight="1"/>
    <row r="474" spans="1:10" ht="24.95" customHeight="1"/>
    <row r="475" spans="1:10" ht="24.95" customHeight="1"/>
    <row r="476" spans="1:10" ht="24.95" customHeight="1"/>
    <row r="477" spans="1:10" ht="24.95" customHeight="1"/>
    <row r="478" spans="1:10" ht="24.95" customHeight="1"/>
    <row r="479" spans="1:10" ht="24.95" customHeight="1"/>
    <row r="480" spans="1:10" ht="24.95" customHeight="1"/>
    <row r="481" spans="4:9" s="263" customFormat="1" ht="24.95" customHeight="1">
      <c r="D481" s="264"/>
      <c r="F481" s="265"/>
      <c r="G481" s="266"/>
      <c r="I481" s="266"/>
    </row>
    <row r="482" spans="4:9" s="263" customFormat="1" ht="24.95" customHeight="1">
      <c r="D482" s="264"/>
      <c r="F482" s="265"/>
      <c r="G482" s="266"/>
      <c r="I482" s="266"/>
    </row>
    <row r="483" spans="4:9" s="263" customFormat="1" ht="24.95" customHeight="1">
      <c r="D483" s="264"/>
      <c r="F483" s="265"/>
      <c r="G483" s="266"/>
      <c r="I483" s="266"/>
    </row>
    <row r="484" spans="4:9" s="263" customFormat="1" ht="24.95" customHeight="1">
      <c r="D484" s="264"/>
      <c r="F484" s="265"/>
      <c r="G484" s="266"/>
      <c r="I484" s="266"/>
    </row>
    <row r="485" spans="4:9" s="263" customFormat="1" ht="24.95" customHeight="1">
      <c r="D485" s="264"/>
      <c r="F485" s="265"/>
      <c r="G485" s="266"/>
      <c r="I485" s="266"/>
    </row>
    <row r="486" spans="4:9" s="263" customFormat="1" ht="24.95" customHeight="1">
      <c r="D486" s="264"/>
      <c r="F486" s="265"/>
      <c r="G486" s="266"/>
      <c r="I486" s="266"/>
    </row>
    <row r="487" spans="4:9" s="263" customFormat="1" ht="24.95" customHeight="1">
      <c r="D487" s="264"/>
      <c r="F487" s="265"/>
      <c r="G487" s="266"/>
      <c r="I487" s="266"/>
    </row>
    <row r="488" spans="4:9" s="263" customFormat="1" ht="24.95" customHeight="1">
      <c r="D488" s="264"/>
      <c r="F488" s="265"/>
      <c r="G488" s="266"/>
      <c r="I488" s="266"/>
    </row>
    <row r="489" spans="4:9" s="263" customFormat="1" ht="24.95" customHeight="1">
      <c r="D489" s="264"/>
      <c r="F489" s="265"/>
      <c r="G489" s="266"/>
      <c r="I489" s="266"/>
    </row>
    <row r="490" spans="4:9" s="263" customFormat="1" ht="24.95" customHeight="1">
      <c r="D490" s="264"/>
      <c r="F490" s="265"/>
      <c r="G490" s="266"/>
      <c r="I490" s="266"/>
    </row>
    <row r="491" spans="4:9" s="263" customFormat="1" ht="24.95" customHeight="1">
      <c r="D491" s="264"/>
      <c r="F491" s="265"/>
      <c r="G491" s="266"/>
      <c r="I491" s="266"/>
    </row>
    <row r="492" spans="4:9" s="263" customFormat="1" ht="24.95" customHeight="1">
      <c r="D492" s="264"/>
      <c r="F492" s="265"/>
      <c r="G492" s="266"/>
      <c r="I492" s="266"/>
    </row>
    <row r="493" spans="4:9" s="263" customFormat="1" ht="24.95" customHeight="1">
      <c r="D493" s="264"/>
      <c r="F493" s="265"/>
      <c r="G493" s="266"/>
      <c r="I493" s="266"/>
    </row>
    <row r="494" spans="4:9" s="263" customFormat="1" ht="24.95" customHeight="1">
      <c r="D494" s="264"/>
      <c r="F494" s="265"/>
      <c r="G494" s="266"/>
      <c r="I494" s="266"/>
    </row>
    <row r="495" spans="4:9" s="263" customFormat="1" ht="24.95" customHeight="1">
      <c r="D495" s="264"/>
      <c r="F495" s="265"/>
      <c r="G495" s="266"/>
      <c r="I495" s="266"/>
    </row>
    <row r="496" spans="4:9" s="263" customFormat="1" ht="24.95" customHeight="1">
      <c r="D496" s="264"/>
      <c r="F496" s="265"/>
      <c r="G496" s="266"/>
      <c r="I496" s="266"/>
    </row>
    <row r="497" spans="4:9" s="263" customFormat="1" ht="24.95" customHeight="1">
      <c r="D497" s="264"/>
      <c r="F497" s="265"/>
      <c r="G497" s="266"/>
      <c r="I497" s="266"/>
    </row>
    <row r="498" spans="4:9" s="263" customFormat="1" ht="24.95" customHeight="1">
      <c r="D498" s="264"/>
      <c r="F498" s="265"/>
      <c r="G498" s="266"/>
      <c r="I498" s="266"/>
    </row>
    <row r="499" spans="4:9" s="263" customFormat="1" ht="24.95" customHeight="1">
      <c r="D499" s="264"/>
      <c r="F499" s="265"/>
      <c r="G499" s="266"/>
      <c r="I499" s="266"/>
    </row>
    <row r="500" spans="4:9" s="263" customFormat="1" ht="24.95" customHeight="1">
      <c r="D500" s="264"/>
      <c r="F500" s="265"/>
      <c r="G500" s="266"/>
      <c r="I500" s="266"/>
    </row>
    <row r="501" spans="4:9" s="263" customFormat="1" ht="24.95" customHeight="1">
      <c r="D501" s="264"/>
      <c r="F501" s="265"/>
      <c r="G501" s="266"/>
      <c r="I501" s="266"/>
    </row>
    <row r="502" spans="4:9" s="263" customFormat="1" ht="24.95" customHeight="1">
      <c r="D502" s="264"/>
      <c r="F502" s="265"/>
      <c r="G502" s="266"/>
      <c r="I502" s="266"/>
    </row>
    <row r="503" spans="4:9" s="263" customFormat="1" ht="24.95" customHeight="1">
      <c r="D503" s="264"/>
      <c r="F503" s="265"/>
      <c r="G503" s="266"/>
      <c r="I503" s="266"/>
    </row>
    <row r="504" spans="4:9" s="263" customFormat="1" ht="24.95" customHeight="1">
      <c r="D504" s="264"/>
      <c r="F504" s="265"/>
      <c r="G504" s="266"/>
      <c r="I504" s="266"/>
    </row>
    <row r="505" spans="4:9" s="263" customFormat="1" ht="24.95" customHeight="1">
      <c r="D505" s="264"/>
      <c r="F505" s="265"/>
      <c r="G505" s="266"/>
      <c r="I505" s="266"/>
    </row>
    <row r="506" spans="4:9" s="263" customFormat="1" ht="24.95" customHeight="1">
      <c r="D506" s="264"/>
      <c r="F506" s="265"/>
      <c r="G506" s="266"/>
      <c r="I506" s="266"/>
    </row>
    <row r="507" spans="4:9" s="263" customFormat="1" ht="24.95" customHeight="1">
      <c r="D507" s="264"/>
      <c r="F507" s="265"/>
      <c r="G507" s="266"/>
      <c r="I507" s="266"/>
    </row>
    <row r="508" spans="4:9" s="263" customFormat="1" ht="24.95" customHeight="1">
      <c r="D508" s="264"/>
      <c r="F508" s="265"/>
      <c r="G508" s="266"/>
      <c r="I508" s="266"/>
    </row>
    <row r="509" spans="4:9" s="263" customFormat="1" ht="24.95" customHeight="1">
      <c r="D509" s="264"/>
      <c r="F509" s="265"/>
      <c r="G509" s="266"/>
      <c r="I509" s="266"/>
    </row>
    <row r="510" spans="4:9" s="263" customFormat="1" ht="24.95" customHeight="1">
      <c r="D510" s="264"/>
      <c r="F510" s="265"/>
      <c r="G510" s="266"/>
      <c r="I510" s="266"/>
    </row>
    <row r="511" spans="4:9" s="263" customFormat="1" ht="24.95" customHeight="1">
      <c r="D511" s="264"/>
      <c r="F511" s="265"/>
      <c r="G511" s="266"/>
      <c r="I511" s="266"/>
    </row>
    <row r="512" spans="4:9" s="263" customFormat="1" ht="24.95" customHeight="1">
      <c r="D512" s="264"/>
      <c r="F512" s="265"/>
      <c r="G512" s="266"/>
      <c r="I512" s="266"/>
    </row>
    <row r="513" spans="4:9" s="263" customFormat="1" ht="24.95" customHeight="1">
      <c r="D513" s="264"/>
      <c r="F513" s="265"/>
      <c r="G513" s="266"/>
      <c r="I513" s="266"/>
    </row>
    <row r="514" spans="4:9" s="263" customFormat="1" ht="24.95" customHeight="1">
      <c r="D514" s="264"/>
      <c r="F514" s="265"/>
      <c r="G514" s="266"/>
      <c r="I514" s="266"/>
    </row>
    <row r="515" spans="4:9" s="263" customFormat="1" ht="24.95" customHeight="1">
      <c r="D515" s="264"/>
      <c r="F515" s="265"/>
      <c r="G515" s="266"/>
      <c r="I515" s="266"/>
    </row>
    <row r="516" spans="4:9" s="263" customFormat="1" ht="24.95" customHeight="1">
      <c r="D516" s="264"/>
      <c r="F516" s="265"/>
      <c r="G516" s="266"/>
      <c r="I516" s="266"/>
    </row>
    <row r="517" spans="4:9" s="263" customFormat="1" ht="24.95" customHeight="1">
      <c r="D517" s="264"/>
      <c r="F517" s="265"/>
      <c r="G517" s="266"/>
      <c r="I517" s="266"/>
    </row>
    <row r="518" spans="4:9" s="263" customFormat="1" ht="24.95" customHeight="1">
      <c r="D518" s="264"/>
      <c r="F518" s="265"/>
      <c r="G518" s="266"/>
      <c r="I518" s="266"/>
    </row>
    <row r="519" spans="4:9" s="263" customFormat="1" ht="24.95" customHeight="1">
      <c r="D519" s="264"/>
      <c r="F519" s="265"/>
      <c r="G519" s="266"/>
      <c r="I519" s="266"/>
    </row>
    <row r="520" spans="4:9" s="263" customFormat="1" ht="24.95" customHeight="1">
      <c r="D520" s="264"/>
      <c r="F520" s="265"/>
      <c r="G520" s="266"/>
      <c r="I520" s="266"/>
    </row>
    <row r="521" spans="4:9" s="263" customFormat="1" ht="24.95" customHeight="1">
      <c r="D521" s="264"/>
      <c r="F521" s="265"/>
      <c r="G521" s="266"/>
      <c r="I521" s="266"/>
    </row>
    <row r="522" spans="4:9" s="263" customFormat="1" ht="24.95" customHeight="1">
      <c r="D522" s="264"/>
      <c r="F522" s="265"/>
      <c r="G522" s="266"/>
      <c r="I522" s="266"/>
    </row>
    <row r="523" spans="4:9" s="263" customFormat="1" ht="24.95" customHeight="1">
      <c r="D523" s="264"/>
      <c r="F523" s="265"/>
      <c r="G523" s="266"/>
      <c r="I523" s="266"/>
    </row>
    <row r="524" spans="4:9" s="263" customFormat="1" ht="24.95" customHeight="1">
      <c r="D524" s="264"/>
      <c r="F524" s="265"/>
      <c r="G524" s="266"/>
      <c r="I524" s="266"/>
    </row>
    <row r="525" spans="4:9" s="263" customFormat="1" ht="24.95" customHeight="1">
      <c r="D525" s="264"/>
      <c r="F525" s="265"/>
      <c r="G525" s="266"/>
      <c r="I525" s="266"/>
    </row>
    <row r="526" spans="4:9" s="263" customFormat="1" ht="24.95" customHeight="1">
      <c r="D526" s="264"/>
      <c r="F526" s="265"/>
      <c r="G526" s="266"/>
      <c r="I526" s="266"/>
    </row>
    <row r="527" spans="4:9" s="263" customFormat="1" ht="24.95" customHeight="1">
      <c r="D527" s="264"/>
      <c r="F527" s="265"/>
      <c r="G527" s="266"/>
      <c r="I527" s="266"/>
    </row>
    <row r="528" spans="4:9" s="263" customFormat="1" ht="24.95" customHeight="1">
      <c r="D528" s="264"/>
      <c r="F528" s="265"/>
      <c r="G528" s="266"/>
      <c r="I528" s="266"/>
    </row>
    <row r="529" spans="4:9" s="263" customFormat="1" ht="24.95" customHeight="1">
      <c r="D529" s="264"/>
      <c r="F529" s="265"/>
      <c r="G529" s="266"/>
      <c r="I529" s="266"/>
    </row>
    <row r="530" spans="4:9" s="263" customFormat="1" ht="24.95" customHeight="1">
      <c r="D530" s="264"/>
      <c r="F530" s="265"/>
      <c r="G530" s="266"/>
      <c r="I530" s="266"/>
    </row>
    <row r="531" spans="4:9" s="263" customFormat="1" ht="24.95" customHeight="1">
      <c r="D531" s="264"/>
      <c r="F531" s="265"/>
      <c r="G531" s="266"/>
      <c r="I531" s="266"/>
    </row>
    <row r="532" spans="4:9" s="263" customFormat="1" ht="24.95" customHeight="1">
      <c r="D532" s="264"/>
      <c r="F532" s="265"/>
      <c r="G532" s="266"/>
      <c r="I532" s="266"/>
    </row>
    <row r="533" spans="4:9" s="263" customFormat="1" ht="24.95" customHeight="1">
      <c r="D533" s="264"/>
      <c r="F533" s="265"/>
      <c r="G533" s="266"/>
      <c r="I533" s="266"/>
    </row>
    <row r="534" spans="4:9" s="263" customFormat="1" ht="24.95" customHeight="1">
      <c r="D534" s="264"/>
      <c r="F534" s="265"/>
      <c r="G534" s="266"/>
      <c r="I534" s="266"/>
    </row>
    <row r="535" spans="4:9" s="263" customFormat="1" ht="24.95" customHeight="1">
      <c r="D535" s="264"/>
      <c r="F535" s="265"/>
      <c r="G535" s="266"/>
      <c r="I535" s="266"/>
    </row>
    <row r="536" spans="4:9" s="263" customFormat="1" ht="24.95" customHeight="1">
      <c r="D536" s="264"/>
      <c r="F536" s="265"/>
      <c r="G536" s="266"/>
      <c r="I536" s="266"/>
    </row>
    <row r="537" spans="4:9" s="263" customFormat="1" ht="24.95" customHeight="1">
      <c r="D537" s="264"/>
      <c r="F537" s="265"/>
      <c r="G537" s="266"/>
      <c r="I537" s="266"/>
    </row>
    <row r="538" spans="4:9" s="263" customFormat="1" ht="24.95" customHeight="1">
      <c r="D538" s="264"/>
      <c r="F538" s="265"/>
      <c r="G538" s="266"/>
      <c r="I538" s="266"/>
    </row>
    <row r="539" spans="4:9" s="263" customFormat="1" ht="24.95" customHeight="1">
      <c r="D539" s="264"/>
      <c r="F539" s="265"/>
      <c r="G539" s="266"/>
      <c r="I539" s="266"/>
    </row>
    <row r="540" spans="4:9" s="263" customFormat="1" ht="24.95" customHeight="1">
      <c r="D540" s="264"/>
      <c r="F540" s="265"/>
      <c r="G540" s="266"/>
      <c r="I540" s="266"/>
    </row>
    <row r="541" spans="4:9" s="263" customFormat="1" ht="24.95" customHeight="1">
      <c r="D541" s="264"/>
      <c r="F541" s="265"/>
      <c r="G541" s="266"/>
      <c r="I541" s="266"/>
    </row>
    <row r="542" spans="4:9" s="263" customFormat="1" ht="24.95" customHeight="1">
      <c r="D542" s="264"/>
      <c r="F542" s="265"/>
      <c r="G542" s="266"/>
      <c r="I542" s="266"/>
    </row>
    <row r="543" spans="4:9" s="263" customFormat="1" ht="24.95" customHeight="1">
      <c r="D543" s="264"/>
      <c r="F543" s="265"/>
      <c r="G543" s="266"/>
      <c r="I543" s="266"/>
    </row>
    <row r="544" spans="4:9" s="263" customFormat="1" ht="24.95" customHeight="1">
      <c r="D544" s="264"/>
      <c r="F544" s="265"/>
      <c r="G544" s="266"/>
      <c r="I544" s="266"/>
    </row>
    <row r="545" spans="4:9" s="263" customFormat="1" ht="24.95" customHeight="1">
      <c r="D545" s="264"/>
      <c r="F545" s="265"/>
      <c r="G545" s="266"/>
      <c r="I545" s="266"/>
    </row>
    <row r="546" spans="4:9" s="263" customFormat="1" ht="24.95" customHeight="1">
      <c r="D546" s="264"/>
      <c r="F546" s="265"/>
      <c r="G546" s="266"/>
      <c r="I546" s="266"/>
    </row>
    <row r="547" spans="4:9" s="263" customFormat="1" ht="24.95" customHeight="1">
      <c r="D547" s="264"/>
      <c r="F547" s="265"/>
      <c r="G547" s="266"/>
      <c r="I547" s="266"/>
    </row>
    <row r="548" spans="4:9" s="263" customFormat="1" ht="24.95" customHeight="1">
      <c r="D548" s="264"/>
      <c r="F548" s="265"/>
      <c r="G548" s="266"/>
      <c r="I548" s="266"/>
    </row>
    <row r="549" spans="4:9" s="263" customFormat="1" ht="24.95" customHeight="1">
      <c r="D549" s="264"/>
      <c r="F549" s="265"/>
      <c r="G549" s="266"/>
      <c r="I549" s="266"/>
    </row>
    <row r="550" spans="4:9" s="263" customFormat="1" ht="24.95" customHeight="1">
      <c r="D550" s="264"/>
      <c r="F550" s="265"/>
      <c r="G550" s="266"/>
      <c r="I550" s="266"/>
    </row>
    <row r="551" spans="4:9" s="263" customFormat="1" ht="24.95" customHeight="1">
      <c r="D551" s="264"/>
      <c r="F551" s="265"/>
      <c r="G551" s="266"/>
      <c r="I551" s="266"/>
    </row>
    <row r="552" spans="4:9" s="263" customFormat="1" ht="24.95" customHeight="1">
      <c r="D552" s="264"/>
      <c r="F552" s="265"/>
      <c r="G552" s="266"/>
      <c r="I552" s="266"/>
    </row>
    <row r="553" spans="4:9" s="263" customFormat="1" ht="24.95" customHeight="1">
      <c r="D553" s="264"/>
      <c r="F553" s="265"/>
      <c r="G553" s="266"/>
      <c r="I553" s="266"/>
    </row>
    <row r="554" spans="4:9" s="263" customFormat="1" ht="24.95" customHeight="1">
      <c r="D554" s="264"/>
      <c r="F554" s="265"/>
      <c r="G554" s="266"/>
      <c r="I554" s="266"/>
    </row>
    <row r="555" spans="4:9" s="263" customFormat="1" ht="24.95" customHeight="1">
      <c r="D555" s="264"/>
      <c r="F555" s="265"/>
      <c r="G555" s="266"/>
      <c r="I555" s="266"/>
    </row>
    <row r="556" spans="4:9" s="263" customFormat="1" ht="24.95" customHeight="1">
      <c r="D556" s="264"/>
      <c r="F556" s="265"/>
      <c r="G556" s="266"/>
      <c r="I556" s="266"/>
    </row>
    <row r="557" spans="4:9" s="263" customFormat="1" ht="24.95" customHeight="1">
      <c r="D557" s="264"/>
      <c r="F557" s="265"/>
      <c r="G557" s="266"/>
      <c r="I557" s="266"/>
    </row>
    <row r="558" spans="4:9" s="263" customFormat="1" ht="24.95" customHeight="1">
      <c r="D558" s="264"/>
      <c r="F558" s="265"/>
      <c r="G558" s="266"/>
      <c r="I558" s="266"/>
    </row>
    <row r="559" spans="4:9" s="263" customFormat="1" ht="24.95" customHeight="1">
      <c r="D559" s="264"/>
      <c r="F559" s="265"/>
      <c r="G559" s="266"/>
      <c r="I559" s="266"/>
    </row>
    <row r="560" spans="4:9" s="263" customFormat="1" ht="24.95" customHeight="1">
      <c r="D560" s="264"/>
      <c r="F560" s="265"/>
      <c r="G560" s="266"/>
      <c r="I560" s="266"/>
    </row>
    <row r="561" spans="4:9" s="263" customFormat="1" ht="24.95" customHeight="1">
      <c r="D561" s="264"/>
      <c r="F561" s="265"/>
      <c r="G561" s="266"/>
      <c r="I561" s="266"/>
    </row>
    <row r="562" spans="4:9" s="263" customFormat="1" ht="24.95" customHeight="1">
      <c r="D562" s="264"/>
      <c r="F562" s="265"/>
      <c r="G562" s="266"/>
      <c r="I562" s="266"/>
    </row>
    <row r="563" spans="4:9" s="263" customFormat="1" ht="24.95" customHeight="1">
      <c r="D563" s="264"/>
      <c r="F563" s="265"/>
      <c r="G563" s="266"/>
      <c r="I563" s="266"/>
    </row>
    <row r="564" spans="4:9" s="263" customFormat="1" ht="24.95" customHeight="1">
      <c r="D564" s="264"/>
      <c r="F564" s="265"/>
      <c r="G564" s="266"/>
      <c r="I564" s="266"/>
    </row>
    <row r="565" spans="4:9" s="263" customFormat="1" ht="24.95" customHeight="1">
      <c r="D565" s="264"/>
      <c r="F565" s="265"/>
      <c r="G565" s="266"/>
      <c r="I565" s="266"/>
    </row>
    <row r="566" spans="4:9" s="263" customFormat="1" ht="24.95" customHeight="1">
      <c r="D566" s="264"/>
      <c r="F566" s="265"/>
      <c r="G566" s="266"/>
      <c r="I566" s="266"/>
    </row>
    <row r="567" spans="4:9" s="263" customFormat="1" ht="24.95" customHeight="1">
      <c r="D567" s="264"/>
      <c r="F567" s="265"/>
      <c r="G567" s="266"/>
      <c r="I567" s="266"/>
    </row>
    <row r="568" spans="4:9" s="263" customFormat="1" ht="24.95" customHeight="1">
      <c r="D568" s="264"/>
      <c r="F568" s="265"/>
      <c r="G568" s="266"/>
      <c r="I568" s="266"/>
    </row>
    <row r="569" spans="4:9" s="263" customFormat="1" ht="24.95" customHeight="1">
      <c r="D569" s="264"/>
      <c r="F569" s="265"/>
      <c r="G569" s="266"/>
      <c r="I569" s="266"/>
    </row>
    <row r="570" spans="4:9" s="263" customFormat="1" ht="24.95" customHeight="1">
      <c r="D570" s="264"/>
      <c r="F570" s="265"/>
      <c r="G570" s="266"/>
      <c r="I570" s="266"/>
    </row>
    <row r="571" spans="4:9" s="263" customFormat="1" ht="24.95" customHeight="1">
      <c r="D571" s="264"/>
      <c r="F571" s="265"/>
      <c r="G571" s="266"/>
      <c r="I571" s="266"/>
    </row>
    <row r="572" spans="4:9" s="263" customFormat="1" ht="24.95" customHeight="1">
      <c r="D572" s="264"/>
      <c r="F572" s="265"/>
      <c r="G572" s="266"/>
      <c r="I572" s="266"/>
    </row>
    <row r="573" spans="4:9" s="263" customFormat="1" ht="24.95" customHeight="1">
      <c r="D573" s="264"/>
      <c r="F573" s="265"/>
      <c r="G573" s="266"/>
      <c r="I573" s="266"/>
    </row>
    <row r="574" spans="4:9" s="263" customFormat="1" ht="24.95" customHeight="1">
      <c r="D574" s="264"/>
      <c r="F574" s="265"/>
      <c r="G574" s="266"/>
      <c r="I574" s="266"/>
    </row>
    <row r="575" spans="4:9" s="263" customFormat="1" ht="24.95" customHeight="1">
      <c r="D575" s="264"/>
      <c r="F575" s="265"/>
      <c r="G575" s="266"/>
      <c r="I575" s="266"/>
    </row>
    <row r="576" spans="4:9" s="263" customFormat="1" ht="24.95" customHeight="1">
      <c r="D576" s="264"/>
      <c r="F576" s="265"/>
      <c r="G576" s="266"/>
      <c r="I576" s="266"/>
    </row>
    <row r="577" spans="4:9" s="263" customFormat="1" ht="24.95" customHeight="1">
      <c r="D577" s="264"/>
      <c r="F577" s="265"/>
      <c r="G577" s="266"/>
      <c r="I577" s="266"/>
    </row>
    <row r="578" spans="4:9" s="263" customFormat="1" ht="24.95" customHeight="1">
      <c r="D578" s="264"/>
      <c r="F578" s="265"/>
      <c r="G578" s="266"/>
      <c r="I578" s="266"/>
    </row>
    <row r="579" spans="4:9" s="263" customFormat="1" ht="24.95" customHeight="1">
      <c r="D579" s="264"/>
      <c r="F579" s="265"/>
      <c r="G579" s="266"/>
      <c r="I579" s="266"/>
    </row>
    <row r="580" spans="4:9" s="263" customFormat="1" ht="24.95" customHeight="1">
      <c r="D580" s="264"/>
      <c r="F580" s="265"/>
      <c r="G580" s="266"/>
      <c r="I580" s="266"/>
    </row>
    <row r="581" spans="4:9" s="263" customFormat="1" ht="24.95" customHeight="1">
      <c r="D581" s="264"/>
      <c r="F581" s="265"/>
      <c r="G581" s="266"/>
      <c r="I581" s="266"/>
    </row>
    <row r="582" spans="4:9" s="263" customFormat="1" ht="24.95" customHeight="1">
      <c r="D582" s="264"/>
      <c r="F582" s="265"/>
      <c r="G582" s="266"/>
      <c r="I582" s="266"/>
    </row>
    <row r="583" spans="4:9" s="263" customFormat="1" ht="24.95" customHeight="1">
      <c r="D583" s="264"/>
      <c r="F583" s="265"/>
      <c r="G583" s="266"/>
      <c r="I583" s="266"/>
    </row>
    <row r="584" spans="4:9" s="263" customFormat="1" ht="24.95" customHeight="1">
      <c r="D584" s="264"/>
      <c r="F584" s="265"/>
      <c r="G584" s="266"/>
      <c r="I584" s="266"/>
    </row>
    <row r="585" spans="4:9" s="263" customFormat="1" ht="24.95" customHeight="1">
      <c r="D585" s="264"/>
      <c r="F585" s="265"/>
      <c r="G585" s="266"/>
      <c r="I585" s="266"/>
    </row>
    <row r="586" spans="4:9" s="263" customFormat="1" ht="24.95" customHeight="1">
      <c r="D586" s="264"/>
      <c r="F586" s="265"/>
      <c r="G586" s="266"/>
      <c r="I586" s="266"/>
    </row>
    <row r="587" spans="4:9" s="263" customFormat="1" ht="24.95" customHeight="1">
      <c r="D587" s="264"/>
      <c r="F587" s="265"/>
      <c r="G587" s="266"/>
      <c r="I587" s="266"/>
    </row>
    <row r="588" spans="4:9" s="263" customFormat="1" ht="24.95" customHeight="1">
      <c r="D588" s="264"/>
      <c r="F588" s="265"/>
      <c r="G588" s="266"/>
      <c r="I588" s="266"/>
    </row>
    <row r="589" spans="4:9" s="263" customFormat="1" ht="24.95" customHeight="1">
      <c r="D589" s="264"/>
      <c r="F589" s="265"/>
      <c r="G589" s="266"/>
      <c r="I589" s="266"/>
    </row>
    <row r="590" spans="4:9" s="263" customFormat="1" ht="24.95" customHeight="1">
      <c r="D590" s="264"/>
      <c r="F590" s="265"/>
      <c r="G590" s="266"/>
      <c r="I590" s="266"/>
    </row>
    <row r="591" spans="4:9" s="263" customFormat="1" ht="24.95" customHeight="1">
      <c r="D591" s="264"/>
      <c r="F591" s="265"/>
      <c r="G591" s="266"/>
      <c r="I591" s="266"/>
    </row>
    <row r="592" spans="4:9" s="263" customFormat="1" ht="24.95" customHeight="1">
      <c r="D592" s="264"/>
      <c r="F592" s="265"/>
      <c r="G592" s="266"/>
      <c r="I592" s="266"/>
    </row>
    <row r="593" spans="4:9" s="263" customFormat="1" ht="24.95" customHeight="1">
      <c r="D593" s="264"/>
      <c r="F593" s="265"/>
      <c r="G593" s="266"/>
      <c r="I593" s="266"/>
    </row>
    <row r="594" spans="4:9" s="263" customFormat="1" ht="24.95" customHeight="1">
      <c r="D594" s="264"/>
      <c r="F594" s="265"/>
      <c r="G594" s="266"/>
      <c r="I594" s="266"/>
    </row>
    <row r="595" spans="4:9" s="263" customFormat="1" ht="24.95" customHeight="1">
      <c r="D595" s="264"/>
      <c r="F595" s="265"/>
      <c r="G595" s="266"/>
      <c r="I595" s="266"/>
    </row>
    <row r="596" spans="4:9" s="263" customFormat="1" ht="24.95" customHeight="1">
      <c r="D596" s="264"/>
      <c r="F596" s="265"/>
      <c r="G596" s="266"/>
      <c r="I596" s="266"/>
    </row>
    <row r="597" spans="4:9" s="263" customFormat="1" ht="24.95" customHeight="1">
      <c r="D597" s="264"/>
      <c r="F597" s="265"/>
      <c r="G597" s="266"/>
      <c r="I597" s="266"/>
    </row>
    <row r="598" spans="4:9" s="263" customFormat="1" ht="24.95" customHeight="1">
      <c r="D598" s="264"/>
      <c r="F598" s="265"/>
      <c r="G598" s="266"/>
      <c r="I598" s="266"/>
    </row>
    <row r="599" spans="4:9" s="263" customFormat="1" ht="24.95" customHeight="1">
      <c r="D599" s="264"/>
      <c r="F599" s="265"/>
      <c r="G599" s="266"/>
      <c r="I599" s="266"/>
    </row>
    <row r="600" spans="4:9" s="263" customFormat="1" ht="24.95" customHeight="1">
      <c r="D600" s="264"/>
      <c r="F600" s="265"/>
      <c r="G600" s="266"/>
      <c r="I600" s="266"/>
    </row>
    <row r="601" spans="4:9" s="263" customFormat="1" ht="24.95" customHeight="1">
      <c r="D601" s="264"/>
      <c r="F601" s="265"/>
      <c r="G601" s="266"/>
      <c r="I601" s="266"/>
    </row>
    <row r="602" spans="4:9" s="263" customFormat="1" ht="24.95" customHeight="1">
      <c r="D602" s="264"/>
      <c r="F602" s="265"/>
      <c r="G602" s="266"/>
      <c r="I602" s="266"/>
    </row>
    <row r="603" spans="4:9" s="263" customFormat="1" ht="24.95" customHeight="1">
      <c r="D603" s="264"/>
      <c r="F603" s="265"/>
      <c r="G603" s="266"/>
      <c r="I603" s="266"/>
    </row>
    <row r="604" spans="4:9" s="263" customFormat="1" ht="24.95" customHeight="1">
      <c r="D604" s="264"/>
      <c r="F604" s="265"/>
      <c r="G604" s="266"/>
      <c r="I604" s="266"/>
    </row>
    <row r="605" spans="4:9" s="263" customFormat="1" ht="24.95" customHeight="1">
      <c r="D605" s="264"/>
      <c r="F605" s="265"/>
      <c r="G605" s="266"/>
      <c r="I605" s="266"/>
    </row>
    <row r="606" spans="4:9" s="263" customFormat="1" ht="24.95" customHeight="1">
      <c r="D606" s="264"/>
      <c r="F606" s="265"/>
      <c r="G606" s="266"/>
      <c r="I606" s="266"/>
    </row>
    <row r="607" spans="4:9" s="263" customFormat="1" ht="24.95" customHeight="1">
      <c r="D607" s="264"/>
      <c r="F607" s="265"/>
      <c r="G607" s="266"/>
      <c r="I607" s="266"/>
    </row>
    <row r="608" spans="4:9" s="263" customFormat="1" ht="24.95" customHeight="1">
      <c r="D608" s="264"/>
      <c r="F608" s="265"/>
      <c r="G608" s="266"/>
      <c r="I608" s="266"/>
    </row>
    <row r="609" spans="4:9" s="263" customFormat="1" ht="24.95" customHeight="1">
      <c r="D609" s="264"/>
      <c r="F609" s="265"/>
      <c r="G609" s="266"/>
      <c r="I609" s="266"/>
    </row>
    <row r="610" spans="4:9" s="263" customFormat="1" ht="24.95" customHeight="1">
      <c r="D610" s="264"/>
      <c r="F610" s="265"/>
      <c r="G610" s="266"/>
      <c r="I610" s="266"/>
    </row>
    <row r="611" spans="4:9" s="263" customFormat="1" ht="24.95" customHeight="1">
      <c r="D611" s="264"/>
      <c r="F611" s="265"/>
      <c r="G611" s="266"/>
      <c r="I611" s="266"/>
    </row>
    <row r="612" spans="4:9" s="263" customFormat="1" ht="24.95" customHeight="1">
      <c r="D612" s="264"/>
      <c r="F612" s="265"/>
      <c r="G612" s="266"/>
      <c r="I612" s="266"/>
    </row>
    <row r="613" spans="4:9" s="263" customFormat="1" ht="24.95" customHeight="1">
      <c r="D613" s="264"/>
      <c r="F613" s="265"/>
      <c r="G613" s="266"/>
      <c r="I613" s="266"/>
    </row>
    <row r="614" spans="4:9" s="263" customFormat="1" ht="24.95" customHeight="1">
      <c r="D614" s="264"/>
      <c r="F614" s="265"/>
      <c r="G614" s="266"/>
      <c r="I614" s="266"/>
    </row>
    <row r="615" spans="4:9" s="263" customFormat="1" ht="24.95" customHeight="1">
      <c r="D615" s="264"/>
      <c r="F615" s="265"/>
      <c r="G615" s="266"/>
      <c r="I615" s="266"/>
    </row>
    <row r="616" spans="4:9" s="263" customFormat="1" ht="24.95" customHeight="1">
      <c r="D616" s="264"/>
      <c r="F616" s="265"/>
      <c r="G616" s="266"/>
      <c r="I616" s="266"/>
    </row>
    <row r="617" spans="4:9" s="263" customFormat="1" ht="24.95" customHeight="1">
      <c r="D617" s="264"/>
      <c r="F617" s="265"/>
      <c r="G617" s="266"/>
      <c r="I617" s="266"/>
    </row>
    <row r="618" spans="4:9" s="263" customFormat="1" ht="24.95" customHeight="1">
      <c r="D618" s="264"/>
      <c r="F618" s="265"/>
      <c r="G618" s="266"/>
      <c r="I618" s="266"/>
    </row>
    <row r="619" spans="4:9" s="263" customFormat="1" ht="24.95" customHeight="1">
      <c r="D619" s="264"/>
      <c r="F619" s="265"/>
      <c r="G619" s="266"/>
      <c r="I619" s="266"/>
    </row>
    <row r="620" spans="4:9" s="263" customFormat="1" ht="24.95" customHeight="1">
      <c r="D620" s="264"/>
      <c r="F620" s="265"/>
      <c r="G620" s="266"/>
      <c r="I620" s="266"/>
    </row>
    <row r="621" spans="4:9" s="263" customFormat="1" ht="24.95" customHeight="1">
      <c r="D621" s="264"/>
      <c r="F621" s="265"/>
      <c r="G621" s="266"/>
      <c r="I621" s="266"/>
    </row>
    <row r="622" spans="4:9" s="263" customFormat="1" ht="24.95" customHeight="1">
      <c r="D622" s="264"/>
      <c r="F622" s="265"/>
      <c r="G622" s="266"/>
      <c r="I622" s="266"/>
    </row>
    <row r="623" spans="4:9" s="263" customFormat="1" ht="24.95" customHeight="1">
      <c r="D623" s="264"/>
      <c r="F623" s="265"/>
      <c r="G623" s="266"/>
      <c r="I623" s="266"/>
    </row>
    <row r="624" spans="4:9" s="263" customFormat="1" ht="24.95" customHeight="1">
      <c r="D624" s="264"/>
      <c r="F624" s="265"/>
      <c r="G624" s="266"/>
      <c r="I624" s="266"/>
    </row>
    <row r="625" spans="4:9" s="263" customFormat="1" ht="24.95" customHeight="1">
      <c r="D625" s="264"/>
      <c r="F625" s="265"/>
      <c r="G625" s="266"/>
      <c r="I625" s="266"/>
    </row>
    <row r="626" spans="4:9" s="263" customFormat="1" ht="24.95" customHeight="1">
      <c r="D626" s="264"/>
      <c r="F626" s="265"/>
      <c r="G626" s="266"/>
      <c r="I626" s="266"/>
    </row>
    <row r="627" spans="4:9" s="263" customFormat="1" ht="24.95" customHeight="1">
      <c r="D627" s="264"/>
      <c r="F627" s="265"/>
      <c r="G627" s="266"/>
      <c r="I627" s="266"/>
    </row>
    <row r="628" spans="4:9" s="263" customFormat="1" ht="24.95" customHeight="1">
      <c r="D628" s="264"/>
      <c r="F628" s="265"/>
      <c r="G628" s="266"/>
      <c r="I628" s="266"/>
    </row>
    <row r="629" spans="4:9" s="263" customFormat="1" ht="24.95" customHeight="1">
      <c r="D629" s="264"/>
      <c r="F629" s="265"/>
      <c r="G629" s="266"/>
      <c r="I629" s="266"/>
    </row>
    <row r="630" spans="4:9" s="263" customFormat="1" ht="24.95" customHeight="1">
      <c r="D630" s="264"/>
      <c r="F630" s="265"/>
      <c r="G630" s="266"/>
      <c r="I630" s="266"/>
    </row>
    <row r="631" spans="4:9" s="263" customFormat="1" ht="24.95" customHeight="1">
      <c r="D631" s="264"/>
      <c r="F631" s="265"/>
      <c r="G631" s="266"/>
      <c r="I631" s="266"/>
    </row>
    <row r="632" spans="4:9" s="263" customFormat="1" ht="24.95" customHeight="1">
      <c r="D632" s="264"/>
      <c r="F632" s="265"/>
      <c r="G632" s="266"/>
      <c r="I632" s="266"/>
    </row>
    <row r="633" spans="4:9" s="263" customFormat="1" ht="24.95" customHeight="1">
      <c r="D633" s="264"/>
      <c r="F633" s="265"/>
      <c r="G633" s="266"/>
      <c r="I633" s="266"/>
    </row>
    <row r="634" spans="4:9" s="263" customFormat="1" ht="24.95" customHeight="1">
      <c r="D634" s="264"/>
      <c r="F634" s="265"/>
      <c r="G634" s="266"/>
      <c r="I634" s="266"/>
    </row>
    <row r="635" spans="4:9" s="263" customFormat="1" ht="24.95" customHeight="1">
      <c r="D635" s="264"/>
      <c r="F635" s="265"/>
      <c r="G635" s="266"/>
      <c r="I635" s="266"/>
    </row>
    <row r="636" spans="4:9" s="263" customFormat="1" ht="24.95" customHeight="1">
      <c r="D636" s="264"/>
      <c r="F636" s="265"/>
      <c r="G636" s="266"/>
      <c r="I636" s="266"/>
    </row>
    <row r="637" spans="4:9" s="263" customFormat="1" ht="24.95" customHeight="1">
      <c r="D637" s="264"/>
      <c r="F637" s="265"/>
      <c r="G637" s="266"/>
      <c r="I637" s="266"/>
    </row>
    <row r="638" spans="4:9" s="263" customFormat="1" ht="24.95" customHeight="1">
      <c r="D638" s="264"/>
      <c r="F638" s="265"/>
      <c r="G638" s="266"/>
      <c r="I638" s="266"/>
    </row>
    <row r="639" spans="4:9" s="263" customFormat="1" ht="24.95" customHeight="1">
      <c r="D639" s="264"/>
      <c r="F639" s="265"/>
      <c r="G639" s="266"/>
      <c r="I639" s="266"/>
    </row>
    <row r="640" spans="4:9" s="263" customFormat="1" ht="24.95" customHeight="1">
      <c r="D640" s="264"/>
      <c r="F640" s="265"/>
      <c r="G640" s="266"/>
      <c r="I640" s="266"/>
    </row>
    <row r="641" spans="4:9" s="263" customFormat="1" ht="24.95" customHeight="1">
      <c r="D641" s="264"/>
      <c r="F641" s="265"/>
      <c r="G641" s="266"/>
      <c r="I641" s="266"/>
    </row>
    <row r="642" spans="4:9" s="263" customFormat="1" ht="24.95" customHeight="1">
      <c r="D642" s="264"/>
      <c r="F642" s="265"/>
      <c r="G642" s="266"/>
      <c r="I642" s="266"/>
    </row>
    <row r="643" spans="4:9" s="263" customFormat="1" ht="24.95" customHeight="1">
      <c r="D643" s="264"/>
      <c r="F643" s="265"/>
      <c r="G643" s="266"/>
      <c r="I643" s="266"/>
    </row>
    <row r="644" spans="4:9" s="263" customFormat="1" ht="24.95" customHeight="1">
      <c r="D644" s="264"/>
      <c r="F644" s="265"/>
      <c r="G644" s="266"/>
      <c r="I644" s="266"/>
    </row>
    <row r="645" spans="4:9" s="263" customFormat="1" ht="24.95" customHeight="1">
      <c r="D645" s="264"/>
      <c r="F645" s="265"/>
      <c r="G645" s="266"/>
      <c r="I645" s="266"/>
    </row>
    <row r="646" spans="4:9" s="263" customFormat="1" ht="24.95" customHeight="1">
      <c r="D646" s="264"/>
      <c r="F646" s="265"/>
      <c r="G646" s="266"/>
      <c r="I646" s="266"/>
    </row>
    <row r="647" spans="4:9" s="263" customFormat="1" ht="24.95" customHeight="1">
      <c r="D647" s="264"/>
      <c r="F647" s="265"/>
      <c r="G647" s="266"/>
      <c r="I647" s="266"/>
    </row>
    <row r="648" spans="4:9" s="263" customFormat="1" ht="24.95" customHeight="1">
      <c r="D648" s="264"/>
      <c r="F648" s="265"/>
      <c r="G648" s="266"/>
      <c r="I648" s="266"/>
    </row>
    <row r="649" spans="4:9" s="263" customFormat="1" ht="24.95" customHeight="1">
      <c r="D649" s="264"/>
      <c r="F649" s="265"/>
      <c r="G649" s="266"/>
      <c r="I649" s="266"/>
    </row>
    <row r="650" spans="4:9" s="263" customFormat="1" ht="24.95" customHeight="1">
      <c r="D650" s="264"/>
      <c r="F650" s="265"/>
      <c r="G650" s="266"/>
      <c r="I650" s="266"/>
    </row>
    <row r="651" spans="4:9" s="263" customFormat="1" ht="24.95" customHeight="1">
      <c r="D651" s="264"/>
      <c r="F651" s="265"/>
      <c r="G651" s="266"/>
      <c r="I651" s="266"/>
    </row>
    <row r="652" spans="4:9" s="263" customFormat="1" ht="24.95" customHeight="1">
      <c r="D652" s="264"/>
      <c r="F652" s="265"/>
      <c r="G652" s="266"/>
      <c r="I652" s="266"/>
    </row>
    <row r="653" spans="4:9" s="263" customFormat="1" ht="24.95" customHeight="1">
      <c r="D653" s="264"/>
      <c r="F653" s="265"/>
      <c r="G653" s="266"/>
      <c r="I653" s="266"/>
    </row>
    <row r="654" spans="4:9" s="263" customFormat="1" ht="24.95" customHeight="1">
      <c r="D654" s="264"/>
      <c r="F654" s="265"/>
      <c r="G654" s="266"/>
      <c r="I654" s="266"/>
    </row>
    <row r="655" spans="4:9" s="263" customFormat="1" ht="24.95" customHeight="1">
      <c r="D655" s="264"/>
      <c r="F655" s="265"/>
      <c r="G655" s="266"/>
      <c r="I655" s="266"/>
    </row>
    <row r="656" spans="4:9" s="263" customFormat="1" ht="24.95" customHeight="1">
      <c r="D656" s="264"/>
      <c r="F656" s="265"/>
      <c r="G656" s="266"/>
      <c r="I656" s="266"/>
    </row>
    <row r="657" spans="4:9" s="263" customFormat="1" ht="24.95" customHeight="1">
      <c r="D657" s="264"/>
      <c r="F657" s="265"/>
      <c r="G657" s="266"/>
      <c r="I657" s="266"/>
    </row>
    <row r="658" spans="4:9" s="263" customFormat="1" ht="24.95" customHeight="1">
      <c r="D658" s="264"/>
      <c r="F658" s="265"/>
      <c r="G658" s="266"/>
      <c r="I658" s="266"/>
    </row>
    <row r="659" spans="4:9" s="263" customFormat="1" ht="24.95" customHeight="1">
      <c r="D659" s="264"/>
      <c r="F659" s="265"/>
      <c r="G659" s="266"/>
      <c r="I659" s="266"/>
    </row>
    <row r="660" spans="4:9" s="263" customFormat="1" ht="24.95" customHeight="1">
      <c r="D660" s="264"/>
      <c r="F660" s="265"/>
      <c r="G660" s="266"/>
      <c r="I660" s="266"/>
    </row>
    <row r="661" spans="4:9" s="263" customFormat="1" ht="24.95" customHeight="1">
      <c r="D661" s="264"/>
      <c r="F661" s="265"/>
      <c r="G661" s="266"/>
      <c r="I661" s="266"/>
    </row>
    <row r="662" spans="4:9" s="263" customFormat="1" ht="24.95" customHeight="1">
      <c r="D662" s="264"/>
      <c r="F662" s="265"/>
      <c r="G662" s="266"/>
      <c r="I662" s="266"/>
    </row>
    <row r="663" spans="4:9" s="263" customFormat="1" ht="24.95" customHeight="1">
      <c r="D663" s="264"/>
      <c r="F663" s="265"/>
      <c r="G663" s="266"/>
      <c r="I663" s="266"/>
    </row>
    <row r="664" spans="4:9" s="263" customFormat="1" ht="24.95" customHeight="1">
      <c r="D664" s="264"/>
      <c r="F664" s="265"/>
      <c r="G664" s="266"/>
      <c r="I664" s="266"/>
    </row>
    <row r="665" spans="4:9" s="263" customFormat="1" ht="24.95" customHeight="1">
      <c r="D665" s="264"/>
      <c r="F665" s="265"/>
      <c r="G665" s="266"/>
      <c r="I665" s="266"/>
    </row>
    <row r="666" spans="4:9" s="263" customFormat="1" ht="24.95" customHeight="1">
      <c r="D666" s="264"/>
      <c r="F666" s="265"/>
      <c r="G666" s="266"/>
      <c r="I666" s="266"/>
    </row>
    <row r="667" spans="4:9" s="263" customFormat="1" ht="24.95" customHeight="1">
      <c r="D667" s="264"/>
      <c r="F667" s="265"/>
      <c r="G667" s="266"/>
      <c r="I667" s="266"/>
    </row>
    <row r="668" spans="4:9" s="263" customFormat="1" ht="24.95" customHeight="1">
      <c r="D668" s="264"/>
      <c r="F668" s="265"/>
      <c r="G668" s="266"/>
      <c r="I668" s="266"/>
    </row>
    <row r="669" spans="4:9" s="263" customFormat="1" ht="24.95" customHeight="1">
      <c r="D669" s="264"/>
      <c r="F669" s="265"/>
      <c r="G669" s="266"/>
      <c r="I669" s="266"/>
    </row>
    <row r="670" spans="4:9" s="263" customFormat="1" ht="24.95" customHeight="1">
      <c r="D670" s="264"/>
      <c r="F670" s="265"/>
      <c r="G670" s="266"/>
      <c r="I670" s="266"/>
    </row>
    <row r="671" spans="4:9" s="263" customFormat="1" ht="24.95" customHeight="1">
      <c r="D671" s="264"/>
      <c r="F671" s="265"/>
      <c r="G671" s="266"/>
      <c r="I671" s="266"/>
    </row>
    <row r="672" spans="4:9" s="263" customFormat="1" ht="24.95" customHeight="1">
      <c r="D672" s="264"/>
      <c r="F672" s="265"/>
      <c r="G672" s="266"/>
      <c r="I672" s="266"/>
    </row>
    <row r="673" s="173" customFormat="1" ht="24.95" customHeight="1"/>
    <row r="674" s="173" customFormat="1" ht="24.95" customHeight="1"/>
    <row r="675" s="173" customFormat="1" ht="24.95" customHeight="1"/>
    <row r="676" s="173" customFormat="1" ht="24.95" customHeight="1"/>
    <row r="677" s="173" customFormat="1" ht="24.95" customHeight="1"/>
    <row r="678" s="173" customFormat="1" ht="24.95" customHeight="1"/>
    <row r="679" s="173" customFormat="1" ht="24.95" customHeight="1"/>
    <row r="680" s="173" customFormat="1" ht="24.95" customHeight="1"/>
    <row r="681" s="173" customFormat="1" ht="24.95" customHeight="1"/>
    <row r="682" s="173" customFormat="1" ht="24.95" customHeight="1"/>
    <row r="683" s="173" customFormat="1" ht="24.95" customHeight="1"/>
    <row r="684" s="173" customFormat="1" ht="24.95" customHeight="1"/>
    <row r="685" s="173" customFormat="1" ht="24.95" customHeight="1"/>
    <row r="686" s="173" customFormat="1" ht="24.95" customHeight="1"/>
    <row r="687" s="173" customFormat="1" ht="24.95" customHeight="1"/>
    <row r="688" s="173" customFormat="1" ht="24.95" customHeight="1"/>
    <row r="689" spans="4:9" s="263" customFormat="1" ht="24.95" customHeight="1">
      <c r="D689" s="264"/>
      <c r="F689" s="265"/>
      <c r="G689" s="266"/>
      <c r="I689" s="266"/>
    </row>
    <row r="690" spans="4:9" s="263" customFormat="1" ht="24.95" customHeight="1">
      <c r="D690" s="264"/>
      <c r="F690" s="265"/>
      <c r="G690" s="266"/>
      <c r="I690" s="266"/>
    </row>
    <row r="691" spans="4:9" s="263" customFormat="1" ht="24.95" customHeight="1">
      <c r="D691" s="264"/>
      <c r="F691" s="265"/>
      <c r="G691" s="266"/>
      <c r="I691" s="266"/>
    </row>
    <row r="692" spans="4:9" s="263" customFormat="1" ht="24.95" customHeight="1">
      <c r="D692" s="264"/>
      <c r="F692" s="265"/>
      <c r="G692" s="266"/>
      <c r="I692" s="266"/>
    </row>
    <row r="693" spans="4:9" s="263" customFormat="1" ht="24.95" customHeight="1">
      <c r="D693" s="264"/>
      <c r="F693" s="265"/>
      <c r="G693" s="266"/>
      <c r="I693" s="266"/>
    </row>
    <row r="694" spans="4:9" s="263" customFormat="1" ht="24.95" customHeight="1">
      <c r="D694" s="264"/>
      <c r="F694" s="265"/>
      <c r="G694" s="266"/>
      <c r="I694" s="266"/>
    </row>
    <row r="695" spans="4:9" s="263" customFormat="1" ht="24.95" customHeight="1">
      <c r="D695" s="264"/>
      <c r="F695" s="265"/>
      <c r="G695" s="266"/>
      <c r="I695" s="266"/>
    </row>
    <row r="696" spans="4:9" s="263" customFormat="1" ht="24.95" customHeight="1">
      <c r="D696" s="264"/>
      <c r="F696" s="265"/>
      <c r="G696" s="266"/>
      <c r="I696" s="266"/>
    </row>
    <row r="697" spans="4:9" s="263" customFormat="1" ht="24.95" customHeight="1">
      <c r="D697" s="264"/>
      <c r="F697" s="265"/>
      <c r="G697" s="266"/>
      <c r="I697" s="266"/>
    </row>
    <row r="698" spans="4:9" s="263" customFormat="1" ht="24.95" customHeight="1">
      <c r="D698" s="264"/>
      <c r="F698" s="265"/>
      <c r="G698" s="266"/>
      <c r="I698" s="266"/>
    </row>
    <row r="699" spans="4:9" s="263" customFormat="1" ht="24.95" customHeight="1">
      <c r="D699" s="264"/>
      <c r="F699" s="265"/>
      <c r="G699" s="266"/>
      <c r="I699" s="266"/>
    </row>
    <row r="700" spans="4:9" s="263" customFormat="1" ht="24.95" customHeight="1">
      <c r="D700" s="264"/>
      <c r="F700" s="265"/>
      <c r="G700" s="266"/>
      <c r="I700" s="266"/>
    </row>
    <row r="701" spans="4:9" s="263" customFormat="1" ht="24.95" customHeight="1">
      <c r="D701" s="264"/>
      <c r="F701" s="265"/>
      <c r="G701" s="266"/>
      <c r="I701" s="266"/>
    </row>
    <row r="702" spans="4:9" s="263" customFormat="1" ht="24.95" customHeight="1">
      <c r="D702" s="264"/>
      <c r="F702" s="265"/>
      <c r="G702" s="266"/>
      <c r="I702" s="266"/>
    </row>
    <row r="703" spans="4:9" s="263" customFormat="1" ht="24.95" customHeight="1">
      <c r="D703" s="264"/>
      <c r="F703" s="265"/>
      <c r="G703" s="266"/>
      <c r="I703" s="266"/>
    </row>
    <row r="704" spans="4:9" s="263" customFormat="1" ht="24.95" customHeight="1">
      <c r="D704" s="264"/>
      <c r="F704" s="265"/>
      <c r="G704" s="266"/>
      <c r="I704" s="266"/>
    </row>
    <row r="705" spans="4:9" s="263" customFormat="1" ht="24.95" customHeight="1">
      <c r="D705" s="264"/>
      <c r="F705" s="265"/>
      <c r="G705" s="266"/>
      <c r="I705" s="266"/>
    </row>
    <row r="706" spans="4:9" s="263" customFormat="1" ht="24.95" customHeight="1">
      <c r="D706" s="264"/>
      <c r="F706" s="265"/>
      <c r="G706" s="266"/>
      <c r="I706" s="266"/>
    </row>
    <row r="707" spans="4:9" s="263" customFormat="1" ht="24.95" customHeight="1">
      <c r="D707" s="264"/>
      <c r="F707" s="265"/>
      <c r="G707" s="266"/>
      <c r="I707" s="266"/>
    </row>
    <row r="708" spans="4:9" s="263" customFormat="1" ht="24.95" customHeight="1">
      <c r="D708" s="264"/>
      <c r="F708" s="265"/>
      <c r="G708" s="266"/>
      <c r="I708" s="266"/>
    </row>
    <row r="709" spans="4:9" s="263" customFormat="1" ht="24.95" customHeight="1">
      <c r="D709" s="264"/>
      <c r="F709" s="265"/>
      <c r="G709" s="266"/>
      <c r="I709" s="266"/>
    </row>
    <row r="710" spans="4:9" s="263" customFormat="1" ht="24.95" customHeight="1">
      <c r="D710" s="264"/>
      <c r="F710" s="265"/>
      <c r="G710" s="266"/>
      <c r="I710" s="266"/>
    </row>
    <row r="711" spans="4:9" s="263" customFormat="1" ht="24.95" customHeight="1">
      <c r="D711" s="264"/>
      <c r="F711" s="265"/>
      <c r="G711" s="266"/>
      <c r="I711" s="266"/>
    </row>
    <row r="712" spans="4:9" s="263" customFormat="1" ht="24.95" customHeight="1">
      <c r="D712" s="264"/>
      <c r="F712" s="265"/>
      <c r="G712" s="266"/>
      <c r="I712" s="266"/>
    </row>
    <row r="713" spans="4:9" s="263" customFormat="1" ht="24.95" customHeight="1">
      <c r="D713" s="264"/>
      <c r="F713" s="265"/>
      <c r="G713" s="266"/>
      <c r="I713" s="266"/>
    </row>
    <row r="714" spans="4:9" s="263" customFormat="1" ht="24.95" customHeight="1">
      <c r="D714" s="264"/>
      <c r="F714" s="265"/>
      <c r="G714" s="266"/>
      <c r="I714" s="266"/>
    </row>
    <row r="715" spans="4:9" s="263" customFormat="1" ht="24.95" customHeight="1">
      <c r="D715" s="264"/>
      <c r="F715" s="265"/>
      <c r="G715" s="266"/>
      <c r="I715" s="266"/>
    </row>
    <row r="716" spans="4:9" s="263" customFormat="1" ht="24.95" customHeight="1">
      <c r="D716" s="264"/>
      <c r="F716" s="265"/>
      <c r="G716" s="266"/>
      <c r="I716" s="266"/>
    </row>
    <row r="717" spans="4:9" s="263" customFormat="1" ht="24.95" customHeight="1">
      <c r="D717" s="264"/>
      <c r="F717" s="265"/>
      <c r="G717" s="266"/>
      <c r="I717" s="266"/>
    </row>
    <row r="718" spans="4:9" s="263" customFormat="1" ht="24.95" customHeight="1">
      <c r="D718" s="264"/>
      <c r="F718" s="265"/>
      <c r="G718" s="266"/>
      <c r="I718" s="266"/>
    </row>
    <row r="719" spans="4:9" s="263" customFormat="1" ht="24.95" customHeight="1">
      <c r="D719" s="264"/>
      <c r="F719" s="265"/>
      <c r="G719" s="266"/>
      <c r="I719" s="266"/>
    </row>
    <row r="720" spans="4:9" s="263" customFormat="1" ht="24.95" customHeight="1">
      <c r="D720" s="264"/>
      <c r="F720" s="265"/>
      <c r="G720" s="266"/>
      <c r="I720" s="266"/>
    </row>
    <row r="721" spans="4:9" s="263" customFormat="1" ht="24.95" customHeight="1">
      <c r="D721" s="264"/>
      <c r="F721" s="265"/>
      <c r="G721" s="266"/>
      <c r="I721" s="266"/>
    </row>
    <row r="722" spans="4:9" s="263" customFormat="1" ht="24.95" customHeight="1">
      <c r="D722" s="264"/>
      <c r="F722" s="265"/>
      <c r="G722" s="266"/>
      <c r="I722" s="266"/>
    </row>
    <row r="723" spans="4:9" s="263" customFormat="1" ht="24.95" customHeight="1">
      <c r="D723" s="264"/>
      <c r="F723" s="265"/>
      <c r="G723" s="266"/>
      <c r="I723" s="266"/>
    </row>
    <row r="724" spans="4:9" s="263" customFormat="1" ht="24.95" customHeight="1">
      <c r="D724" s="264"/>
      <c r="F724" s="265"/>
      <c r="G724" s="266"/>
      <c r="I724" s="266"/>
    </row>
    <row r="725" spans="4:9" s="263" customFormat="1" ht="24.95" customHeight="1">
      <c r="D725" s="264"/>
      <c r="F725" s="265"/>
      <c r="G725" s="266"/>
      <c r="I725" s="266"/>
    </row>
    <row r="726" spans="4:9" s="263" customFormat="1" ht="24.95" customHeight="1">
      <c r="D726" s="264"/>
      <c r="F726" s="265"/>
      <c r="G726" s="266"/>
      <c r="I726" s="266"/>
    </row>
    <row r="727" spans="4:9" s="263" customFormat="1" ht="24.95" customHeight="1">
      <c r="D727" s="264"/>
      <c r="F727" s="265"/>
      <c r="G727" s="266"/>
      <c r="I727" s="266"/>
    </row>
    <row r="728" spans="4:9" s="263" customFormat="1" ht="24.95" customHeight="1">
      <c r="D728" s="264"/>
      <c r="F728" s="265"/>
      <c r="G728" s="266"/>
      <c r="I728" s="266"/>
    </row>
    <row r="729" spans="4:9" s="263" customFormat="1" ht="24.95" customHeight="1">
      <c r="D729" s="264"/>
      <c r="F729" s="265"/>
      <c r="G729" s="266"/>
      <c r="I729" s="266"/>
    </row>
    <row r="730" spans="4:9" s="263" customFormat="1" ht="24.95" customHeight="1">
      <c r="D730" s="264"/>
      <c r="F730" s="265"/>
      <c r="G730" s="266"/>
      <c r="I730" s="266"/>
    </row>
    <row r="731" spans="4:9" s="263" customFormat="1" ht="24.95" customHeight="1">
      <c r="D731" s="264"/>
      <c r="F731" s="265"/>
      <c r="G731" s="266"/>
      <c r="I731" s="266"/>
    </row>
    <row r="732" spans="4:9" s="263" customFormat="1" ht="24.95" customHeight="1">
      <c r="D732" s="264"/>
      <c r="F732" s="265"/>
      <c r="G732" s="266"/>
      <c r="I732" s="266"/>
    </row>
    <row r="733" spans="4:9" s="263" customFormat="1" ht="24.95" customHeight="1">
      <c r="D733" s="264"/>
      <c r="F733" s="265"/>
      <c r="G733" s="266"/>
      <c r="I733" s="266"/>
    </row>
    <row r="734" spans="4:9" s="263" customFormat="1" ht="24.95" customHeight="1">
      <c r="D734" s="264"/>
      <c r="F734" s="265"/>
      <c r="G734" s="266"/>
      <c r="I734" s="266"/>
    </row>
    <row r="735" spans="4:9" s="263" customFormat="1" ht="24.95" customHeight="1">
      <c r="D735" s="264"/>
      <c r="F735" s="265"/>
      <c r="G735" s="266"/>
      <c r="I735" s="266"/>
    </row>
    <row r="736" spans="4:9" s="263" customFormat="1" ht="24.95" customHeight="1">
      <c r="D736" s="264"/>
      <c r="F736" s="265"/>
      <c r="G736" s="266"/>
      <c r="I736" s="266"/>
    </row>
    <row r="737" spans="4:9" s="263" customFormat="1" ht="24.95" customHeight="1">
      <c r="D737" s="264"/>
      <c r="F737" s="265"/>
      <c r="G737" s="266"/>
      <c r="I737" s="266"/>
    </row>
    <row r="738" spans="4:9" s="263" customFormat="1" ht="24.95" customHeight="1">
      <c r="D738" s="264"/>
      <c r="F738" s="265"/>
      <c r="G738" s="266"/>
      <c r="I738" s="266"/>
    </row>
    <row r="739" spans="4:9" s="263" customFormat="1" ht="24.95" customHeight="1">
      <c r="D739" s="264"/>
      <c r="F739" s="265"/>
      <c r="G739" s="266"/>
      <c r="I739" s="266"/>
    </row>
    <row r="740" spans="4:9" s="263" customFormat="1" ht="24.95" customHeight="1">
      <c r="D740" s="264"/>
      <c r="F740" s="265"/>
      <c r="G740" s="266"/>
      <c r="I740" s="266"/>
    </row>
    <row r="741" spans="4:9" s="263" customFormat="1" ht="24.95" customHeight="1">
      <c r="D741" s="264"/>
      <c r="F741" s="265"/>
      <c r="G741" s="266"/>
      <c r="I741" s="266"/>
    </row>
    <row r="742" spans="4:9" s="263" customFormat="1" ht="24.95" customHeight="1">
      <c r="D742" s="264"/>
      <c r="F742" s="265"/>
      <c r="G742" s="266"/>
      <c r="I742" s="266"/>
    </row>
    <row r="743" spans="4:9" s="263" customFormat="1" ht="24.95" customHeight="1">
      <c r="D743" s="264"/>
      <c r="F743" s="265"/>
      <c r="G743" s="266"/>
      <c r="I743" s="266"/>
    </row>
    <row r="744" spans="4:9" s="263" customFormat="1" ht="24.95" customHeight="1">
      <c r="D744" s="264"/>
      <c r="F744" s="265"/>
      <c r="G744" s="266"/>
      <c r="I744" s="266"/>
    </row>
    <row r="745" spans="4:9" s="263" customFormat="1" ht="24.95" customHeight="1">
      <c r="D745" s="264"/>
      <c r="F745" s="265"/>
      <c r="G745" s="266"/>
      <c r="I745" s="266"/>
    </row>
    <row r="746" spans="4:9" s="263" customFormat="1" ht="24.95" customHeight="1">
      <c r="D746" s="264"/>
      <c r="F746" s="265"/>
      <c r="G746" s="266"/>
      <c r="I746" s="266"/>
    </row>
    <row r="747" spans="4:9" s="263" customFormat="1" ht="24.95" customHeight="1">
      <c r="D747" s="264"/>
      <c r="F747" s="265"/>
      <c r="G747" s="266"/>
      <c r="I747" s="266"/>
    </row>
    <row r="748" spans="4:9" s="263" customFormat="1" ht="24.95" customHeight="1">
      <c r="D748" s="264"/>
      <c r="F748" s="265"/>
      <c r="G748" s="266"/>
      <c r="I748" s="266"/>
    </row>
    <row r="749" spans="4:9" s="263" customFormat="1" ht="24.95" customHeight="1">
      <c r="D749" s="264"/>
      <c r="F749" s="265"/>
      <c r="G749" s="266"/>
      <c r="I749" s="266"/>
    </row>
    <row r="750" spans="4:9" s="263" customFormat="1" ht="24.95" customHeight="1">
      <c r="D750" s="264"/>
      <c r="F750" s="265"/>
      <c r="G750" s="266"/>
      <c r="I750" s="266"/>
    </row>
    <row r="751" spans="4:9" s="263" customFormat="1" ht="24.95" customHeight="1">
      <c r="D751" s="264"/>
      <c r="F751" s="265"/>
      <c r="G751" s="266"/>
      <c r="I751" s="266"/>
    </row>
    <row r="752" spans="4:9" s="263" customFormat="1" ht="24.95" customHeight="1">
      <c r="D752" s="264"/>
      <c r="F752" s="265"/>
      <c r="G752" s="266"/>
      <c r="I752" s="266"/>
    </row>
    <row r="753" spans="4:9" s="263" customFormat="1" ht="24.95" customHeight="1">
      <c r="D753" s="264"/>
      <c r="F753" s="265"/>
      <c r="G753" s="266"/>
      <c r="I753" s="266"/>
    </row>
    <row r="754" spans="4:9" s="263" customFormat="1" ht="24.95" customHeight="1">
      <c r="D754" s="264"/>
      <c r="F754" s="265"/>
      <c r="G754" s="266"/>
      <c r="I754" s="266"/>
    </row>
    <row r="755" spans="4:9" s="263" customFormat="1" ht="24.95" customHeight="1">
      <c r="D755" s="264"/>
      <c r="F755" s="265"/>
      <c r="G755" s="266"/>
      <c r="I755" s="266"/>
    </row>
    <row r="756" spans="4:9" s="263" customFormat="1" ht="24.95" customHeight="1">
      <c r="D756" s="264"/>
      <c r="F756" s="265"/>
      <c r="G756" s="266"/>
      <c r="I756" s="266"/>
    </row>
    <row r="757" spans="4:9" s="263" customFormat="1" ht="24.95" customHeight="1">
      <c r="D757" s="264"/>
      <c r="F757" s="265"/>
      <c r="G757" s="266"/>
      <c r="I757" s="266"/>
    </row>
    <row r="758" spans="4:9" s="263" customFormat="1" ht="24.95" customHeight="1">
      <c r="D758" s="264"/>
      <c r="F758" s="265"/>
      <c r="G758" s="266"/>
      <c r="I758" s="266"/>
    </row>
    <row r="759" spans="4:9" s="263" customFormat="1" ht="24.95" customHeight="1">
      <c r="D759" s="264"/>
      <c r="F759" s="265"/>
      <c r="G759" s="266"/>
      <c r="I759" s="266"/>
    </row>
    <row r="760" spans="4:9" s="263" customFormat="1" ht="24.95" customHeight="1">
      <c r="D760" s="264"/>
      <c r="F760" s="265"/>
      <c r="G760" s="266"/>
      <c r="I760" s="266"/>
    </row>
    <row r="761" spans="4:9" s="263" customFormat="1" ht="24.95" customHeight="1">
      <c r="D761" s="264"/>
      <c r="F761" s="265"/>
      <c r="G761" s="266"/>
      <c r="I761" s="266"/>
    </row>
    <row r="762" spans="4:9" s="263" customFormat="1" ht="24.95" customHeight="1">
      <c r="D762" s="264"/>
      <c r="F762" s="265"/>
      <c r="G762" s="266"/>
      <c r="I762" s="266"/>
    </row>
    <row r="763" spans="4:9" s="263" customFormat="1" ht="24.95" customHeight="1">
      <c r="D763" s="264"/>
      <c r="F763" s="265"/>
      <c r="G763" s="266"/>
      <c r="I763" s="266"/>
    </row>
    <row r="764" spans="4:9" s="263" customFormat="1" ht="24.95" customHeight="1">
      <c r="D764" s="264"/>
      <c r="F764" s="265"/>
      <c r="G764" s="266"/>
      <c r="I764" s="266"/>
    </row>
    <row r="765" spans="4:9" s="263" customFormat="1" ht="24.95" customHeight="1">
      <c r="D765" s="264"/>
      <c r="F765" s="265"/>
      <c r="G765" s="266"/>
      <c r="I765" s="266"/>
    </row>
    <row r="766" spans="4:9" s="263" customFormat="1" ht="24.95" customHeight="1">
      <c r="D766" s="264"/>
      <c r="F766" s="265"/>
      <c r="G766" s="266"/>
      <c r="I766" s="266"/>
    </row>
    <row r="767" spans="4:9" s="263" customFormat="1" ht="24.95" customHeight="1">
      <c r="D767" s="264"/>
      <c r="F767" s="265"/>
      <c r="G767" s="266"/>
      <c r="I767" s="266"/>
    </row>
    <row r="768" spans="4:9" s="263" customFormat="1" ht="24.95" customHeight="1">
      <c r="D768" s="264"/>
      <c r="F768" s="265"/>
      <c r="G768" s="266"/>
      <c r="I768" s="266"/>
    </row>
    <row r="769" spans="4:9" s="263" customFormat="1" ht="24.95" customHeight="1">
      <c r="D769" s="264"/>
      <c r="F769" s="265"/>
      <c r="G769" s="266"/>
      <c r="I769" s="266"/>
    </row>
    <row r="770" spans="4:9" s="263" customFormat="1" ht="24.95" customHeight="1">
      <c r="D770" s="264"/>
      <c r="F770" s="265"/>
      <c r="G770" s="266"/>
      <c r="I770" s="266"/>
    </row>
    <row r="771" spans="4:9" s="263" customFormat="1" ht="24.95" customHeight="1">
      <c r="D771" s="264"/>
      <c r="F771" s="265"/>
      <c r="G771" s="266"/>
      <c r="I771" s="266"/>
    </row>
    <row r="772" spans="4:9" s="263" customFormat="1" ht="24.95" customHeight="1">
      <c r="D772" s="264"/>
      <c r="F772" s="265"/>
      <c r="G772" s="266"/>
      <c r="I772" s="266"/>
    </row>
    <row r="773" spans="4:9" s="263" customFormat="1" ht="24.95" customHeight="1">
      <c r="D773" s="264"/>
      <c r="F773" s="265"/>
      <c r="G773" s="266"/>
      <c r="I773" s="266"/>
    </row>
    <row r="774" spans="4:9" s="263" customFormat="1" ht="24.95" customHeight="1">
      <c r="D774" s="264"/>
      <c r="F774" s="265"/>
      <c r="G774" s="266"/>
      <c r="I774" s="266"/>
    </row>
    <row r="775" spans="4:9" s="263" customFormat="1" ht="24.95" customHeight="1">
      <c r="D775" s="264"/>
      <c r="F775" s="265"/>
      <c r="G775" s="266"/>
      <c r="I775" s="266"/>
    </row>
    <row r="776" spans="4:9" s="263" customFormat="1" ht="24.95" customHeight="1">
      <c r="D776" s="264"/>
      <c r="F776" s="265"/>
      <c r="G776" s="266"/>
      <c r="I776" s="266"/>
    </row>
    <row r="777" spans="4:9" s="263" customFormat="1" ht="24.95" customHeight="1">
      <c r="D777" s="264"/>
      <c r="F777" s="265"/>
      <c r="G777" s="266"/>
      <c r="I777" s="266"/>
    </row>
    <row r="778" spans="4:9" s="263" customFormat="1" ht="24.95" customHeight="1">
      <c r="D778" s="264"/>
      <c r="F778" s="265"/>
      <c r="G778" s="266"/>
      <c r="I778" s="266"/>
    </row>
    <row r="779" spans="4:9" s="263" customFormat="1" ht="24.95" customHeight="1">
      <c r="D779" s="264"/>
      <c r="F779" s="265"/>
      <c r="G779" s="266"/>
      <c r="I779" s="266"/>
    </row>
    <row r="780" spans="4:9" s="263" customFormat="1" ht="24.95" customHeight="1">
      <c r="D780" s="264"/>
      <c r="F780" s="265"/>
      <c r="G780" s="266"/>
      <c r="I780" s="266"/>
    </row>
    <row r="781" spans="4:9" s="263" customFormat="1" ht="24.95" customHeight="1">
      <c r="D781" s="264"/>
      <c r="F781" s="265"/>
      <c r="G781" s="266"/>
      <c r="I781" s="266"/>
    </row>
    <row r="782" spans="4:9" s="263" customFormat="1" ht="24.95" customHeight="1">
      <c r="D782" s="264"/>
      <c r="F782" s="265"/>
      <c r="G782" s="266"/>
      <c r="I782" s="266"/>
    </row>
    <row r="783" spans="4:9" s="263" customFormat="1" ht="24.95" customHeight="1">
      <c r="D783" s="264"/>
      <c r="F783" s="265"/>
      <c r="G783" s="266"/>
      <c r="I783" s="266"/>
    </row>
    <row r="784" spans="4:9" s="263" customFormat="1" ht="24.95" customHeight="1">
      <c r="D784" s="264"/>
      <c r="F784" s="265"/>
      <c r="G784" s="266"/>
      <c r="I784" s="266"/>
    </row>
    <row r="785" spans="4:9" s="263" customFormat="1" ht="24.95" customHeight="1">
      <c r="D785" s="264"/>
      <c r="F785" s="265"/>
      <c r="G785" s="266"/>
      <c r="I785" s="266"/>
    </row>
    <row r="786" spans="4:9" s="263" customFormat="1" ht="24.95" customHeight="1">
      <c r="D786" s="264"/>
      <c r="F786" s="265"/>
      <c r="G786" s="266"/>
      <c r="I786" s="266"/>
    </row>
    <row r="787" spans="4:9" s="263" customFormat="1" ht="24.95" customHeight="1">
      <c r="D787" s="264"/>
      <c r="F787" s="265"/>
      <c r="G787" s="266"/>
      <c r="I787" s="266"/>
    </row>
    <row r="788" spans="4:9" s="263" customFormat="1" ht="24.95" customHeight="1">
      <c r="D788" s="264"/>
      <c r="F788" s="265"/>
      <c r="G788" s="266"/>
      <c r="I788" s="266"/>
    </row>
    <row r="789" spans="4:9" s="263" customFormat="1" ht="24.95" customHeight="1">
      <c r="D789" s="264"/>
      <c r="F789" s="265"/>
      <c r="G789" s="266"/>
      <c r="I789" s="266"/>
    </row>
    <row r="790" spans="4:9" s="263" customFormat="1" ht="24.95" customHeight="1">
      <c r="D790" s="264"/>
      <c r="F790" s="265"/>
      <c r="G790" s="266"/>
      <c r="I790" s="266"/>
    </row>
    <row r="791" spans="4:9" s="263" customFormat="1" ht="24.95" customHeight="1">
      <c r="D791" s="264"/>
      <c r="F791" s="265"/>
      <c r="G791" s="266"/>
      <c r="I791" s="266"/>
    </row>
    <row r="792" spans="4:9" s="263" customFormat="1" ht="24.95" customHeight="1">
      <c r="D792" s="264"/>
      <c r="F792" s="265"/>
      <c r="G792" s="266"/>
      <c r="I792" s="266"/>
    </row>
    <row r="793" spans="4:9" s="263" customFormat="1" ht="24.95" customHeight="1">
      <c r="D793" s="264"/>
      <c r="F793" s="265"/>
      <c r="G793" s="266"/>
      <c r="I793" s="266"/>
    </row>
    <row r="794" spans="4:9" s="263" customFormat="1" ht="24.95" customHeight="1">
      <c r="D794" s="264"/>
      <c r="F794" s="265"/>
      <c r="G794" s="266"/>
      <c r="I794" s="266"/>
    </row>
    <row r="795" spans="4:9" s="263" customFormat="1" ht="24.95" customHeight="1">
      <c r="D795" s="264"/>
      <c r="F795" s="265"/>
      <c r="G795" s="266"/>
      <c r="I795" s="266"/>
    </row>
    <row r="796" spans="4:9" s="263" customFormat="1" ht="24.95" customHeight="1">
      <c r="D796" s="264"/>
      <c r="F796" s="265"/>
      <c r="G796" s="266"/>
      <c r="I796" s="266"/>
    </row>
    <row r="797" spans="4:9" s="263" customFormat="1" ht="24.95" customHeight="1">
      <c r="D797" s="264"/>
      <c r="F797" s="265"/>
      <c r="G797" s="266"/>
      <c r="I797" s="266"/>
    </row>
    <row r="798" spans="4:9" s="263" customFormat="1" ht="24.95" customHeight="1">
      <c r="D798" s="264"/>
      <c r="F798" s="265"/>
      <c r="G798" s="266"/>
      <c r="I798" s="266"/>
    </row>
    <row r="799" spans="4:9" s="263" customFormat="1" ht="24.95" customHeight="1">
      <c r="D799" s="264"/>
      <c r="F799" s="265"/>
      <c r="G799" s="266"/>
      <c r="I799" s="266"/>
    </row>
    <row r="800" spans="4:9" s="263" customFormat="1" ht="24.95" customHeight="1">
      <c r="D800" s="264"/>
      <c r="F800" s="265"/>
      <c r="G800" s="266"/>
      <c r="I800" s="266"/>
    </row>
    <row r="801" spans="4:9" s="263" customFormat="1" ht="24.95" customHeight="1">
      <c r="D801" s="264"/>
      <c r="F801" s="265"/>
      <c r="G801" s="266"/>
      <c r="I801" s="266"/>
    </row>
    <row r="802" spans="4:9" s="263" customFormat="1" ht="24.95" customHeight="1">
      <c r="D802" s="264"/>
      <c r="F802" s="265"/>
      <c r="G802" s="266"/>
      <c r="I802" s="266"/>
    </row>
    <row r="803" spans="4:9" s="263" customFormat="1" ht="24.95" customHeight="1">
      <c r="D803" s="264"/>
      <c r="F803" s="265"/>
      <c r="G803" s="266"/>
      <c r="I803" s="266"/>
    </row>
    <row r="804" spans="4:9" s="263" customFormat="1" ht="24.95" customHeight="1">
      <c r="D804" s="264"/>
      <c r="F804" s="265"/>
      <c r="G804" s="266"/>
      <c r="I804" s="266"/>
    </row>
    <row r="805" spans="4:9" s="263" customFormat="1" ht="24.95" customHeight="1">
      <c r="D805" s="264"/>
      <c r="F805" s="265"/>
      <c r="G805" s="266"/>
      <c r="I805" s="266"/>
    </row>
    <row r="806" spans="4:9" s="263" customFormat="1" ht="24.95" customHeight="1">
      <c r="D806" s="264"/>
      <c r="F806" s="265"/>
      <c r="G806" s="266"/>
      <c r="I806" s="266"/>
    </row>
    <row r="807" spans="4:9" s="263" customFormat="1" ht="24.95" customHeight="1">
      <c r="D807" s="264"/>
      <c r="F807" s="265"/>
      <c r="G807" s="266"/>
      <c r="I807" s="266"/>
    </row>
    <row r="808" spans="4:9" s="263" customFormat="1" ht="24.95" customHeight="1">
      <c r="D808" s="264"/>
      <c r="F808" s="265"/>
      <c r="G808" s="266"/>
      <c r="I808" s="266"/>
    </row>
    <row r="809" spans="4:9" s="263" customFormat="1" ht="24.95" customHeight="1">
      <c r="D809" s="264"/>
      <c r="F809" s="265"/>
      <c r="G809" s="266"/>
      <c r="I809" s="266"/>
    </row>
    <row r="810" spans="4:9" s="263" customFormat="1" ht="24.95" customHeight="1">
      <c r="D810" s="264"/>
      <c r="F810" s="265"/>
      <c r="G810" s="266"/>
      <c r="I810" s="266"/>
    </row>
    <row r="811" spans="4:9" s="263" customFormat="1" ht="24.95" customHeight="1">
      <c r="D811" s="264"/>
      <c r="F811" s="265"/>
      <c r="G811" s="266"/>
      <c r="I811" s="266"/>
    </row>
    <row r="812" spans="4:9" s="263" customFormat="1" ht="24.95" customHeight="1">
      <c r="D812" s="264"/>
      <c r="F812" s="265"/>
      <c r="G812" s="266"/>
      <c r="I812" s="266"/>
    </row>
    <row r="813" spans="4:9" s="263" customFormat="1" ht="24.95" customHeight="1">
      <c r="D813" s="264"/>
      <c r="F813" s="265"/>
      <c r="G813" s="266"/>
      <c r="I813" s="266"/>
    </row>
    <row r="814" spans="4:9" s="263" customFormat="1" ht="24.95" customHeight="1">
      <c r="D814" s="264"/>
      <c r="F814" s="265"/>
      <c r="G814" s="266"/>
      <c r="I814" s="266"/>
    </row>
    <row r="815" spans="4:9" s="263" customFormat="1" ht="24.95" customHeight="1">
      <c r="D815" s="264"/>
      <c r="F815" s="265"/>
      <c r="G815" s="266"/>
      <c r="I815" s="266"/>
    </row>
    <row r="816" spans="4:9" s="263" customFormat="1" ht="24.95" customHeight="1">
      <c r="D816" s="264"/>
      <c r="F816" s="265"/>
      <c r="G816" s="266"/>
      <c r="I816" s="266"/>
    </row>
    <row r="817" spans="4:9" s="263" customFormat="1" ht="24.95" customHeight="1">
      <c r="D817" s="264"/>
      <c r="F817" s="265"/>
      <c r="G817" s="266"/>
      <c r="I817" s="266"/>
    </row>
    <row r="818" spans="4:9" s="263" customFormat="1" ht="24.95" customHeight="1">
      <c r="D818" s="264"/>
      <c r="F818" s="265"/>
      <c r="G818" s="266"/>
      <c r="I818" s="266"/>
    </row>
    <row r="819" spans="4:9" s="263" customFormat="1" ht="24.95" customHeight="1">
      <c r="D819" s="264"/>
      <c r="F819" s="265"/>
      <c r="G819" s="266"/>
      <c r="I819" s="266"/>
    </row>
    <row r="820" spans="4:9" s="263" customFormat="1" ht="24.95" customHeight="1">
      <c r="D820" s="264"/>
      <c r="F820" s="265"/>
      <c r="G820" s="266"/>
      <c r="I820" s="266"/>
    </row>
    <row r="821" spans="4:9" s="263" customFormat="1" ht="24.95" customHeight="1">
      <c r="D821" s="264"/>
      <c r="F821" s="265"/>
      <c r="G821" s="266"/>
      <c r="I821" s="266"/>
    </row>
    <row r="822" spans="4:9" s="263" customFormat="1" ht="24.95" customHeight="1">
      <c r="D822" s="264"/>
      <c r="F822" s="265"/>
      <c r="G822" s="266"/>
      <c r="I822" s="266"/>
    </row>
    <row r="823" spans="4:9" s="263" customFormat="1" ht="24.95" customHeight="1">
      <c r="D823" s="264"/>
      <c r="F823" s="265"/>
      <c r="G823" s="266"/>
      <c r="I823" s="266"/>
    </row>
    <row r="824" spans="4:9" s="263" customFormat="1" ht="24.95" customHeight="1">
      <c r="D824" s="264"/>
      <c r="F824" s="265"/>
      <c r="G824" s="266"/>
      <c r="I824" s="266"/>
    </row>
    <row r="825" spans="4:9" s="263" customFormat="1" ht="24.95" customHeight="1">
      <c r="D825" s="264"/>
      <c r="F825" s="265"/>
      <c r="G825" s="266"/>
      <c r="I825" s="266"/>
    </row>
    <row r="826" spans="4:9" s="263" customFormat="1" ht="24.95" customHeight="1">
      <c r="D826" s="264"/>
      <c r="F826" s="265"/>
      <c r="G826" s="266"/>
      <c r="I826" s="266"/>
    </row>
    <row r="827" spans="4:9" s="263" customFormat="1" ht="24.95" customHeight="1">
      <c r="D827" s="264"/>
      <c r="F827" s="265"/>
      <c r="G827" s="266"/>
      <c r="I827" s="266"/>
    </row>
    <row r="828" spans="4:9" s="263" customFormat="1" ht="24.95" customHeight="1">
      <c r="D828" s="264"/>
      <c r="F828" s="265"/>
      <c r="G828" s="266"/>
      <c r="I828" s="266"/>
    </row>
    <row r="829" spans="4:9" s="263" customFormat="1" ht="24.95" customHeight="1">
      <c r="D829" s="264"/>
      <c r="F829" s="265"/>
      <c r="G829" s="266"/>
      <c r="I829" s="266"/>
    </row>
    <row r="830" spans="4:9" s="263" customFormat="1" ht="24.95" customHeight="1">
      <c r="D830" s="264"/>
      <c r="F830" s="265"/>
      <c r="G830" s="266"/>
      <c r="I830" s="266"/>
    </row>
    <row r="831" spans="4:9" s="263" customFormat="1" ht="24.95" customHeight="1">
      <c r="D831" s="264"/>
      <c r="F831" s="265"/>
      <c r="G831" s="266"/>
      <c r="I831" s="266"/>
    </row>
    <row r="832" spans="4:9" s="263" customFormat="1" ht="24.95" customHeight="1">
      <c r="D832" s="264"/>
      <c r="F832" s="265"/>
      <c r="G832" s="266"/>
      <c r="I832" s="266"/>
    </row>
    <row r="833" spans="4:9" s="263" customFormat="1" ht="24.95" customHeight="1">
      <c r="D833" s="264"/>
      <c r="F833" s="265"/>
      <c r="G833" s="266"/>
      <c r="I833" s="266"/>
    </row>
    <row r="834" spans="4:9" s="263" customFormat="1" ht="24.95" customHeight="1">
      <c r="D834" s="264"/>
      <c r="F834" s="265"/>
      <c r="G834" s="266"/>
      <c r="I834" s="266"/>
    </row>
    <row r="835" spans="4:9" s="263" customFormat="1" ht="24.95" customHeight="1">
      <c r="D835" s="264"/>
      <c r="F835" s="265"/>
      <c r="G835" s="266"/>
      <c r="I835" s="266"/>
    </row>
    <row r="836" spans="4:9" s="263" customFormat="1" ht="24.95" customHeight="1">
      <c r="D836" s="264"/>
      <c r="F836" s="265"/>
      <c r="G836" s="266"/>
      <c r="I836" s="266"/>
    </row>
    <row r="837" spans="4:9" s="263" customFormat="1" ht="24.95" customHeight="1">
      <c r="D837" s="264"/>
      <c r="F837" s="265"/>
      <c r="G837" s="266"/>
      <c r="I837" s="266"/>
    </row>
    <row r="838" spans="4:9" s="263" customFormat="1" ht="24.95" customHeight="1">
      <c r="D838" s="264"/>
      <c r="F838" s="265"/>
      <c r="G838" s="266"/>
      <c r="I838" s="266"/>
    </row>
    <row r="839" spans="4:9" s="263" customFormat="1" ht="24.95" customHeight="1">
      <c r="D839" s="264"/>
      <c r="F839" s="265"/>
      <c r="G839" s="266"/>
      <c r="I839" s="266"/>
    </row>
    <row r="840" spans="4:9" s="263" customFormat="1" ht="24.95" customHeight="1">
      <c r="D840" s="264"/>
      <c r="F840" s="265"/>
      <c r="G840" s="266"/>
      <c r="I840" s="266"/>
    </row>
    <row r="841" spans="4:9" s="263" customFormat="1" ht="24.95" customHeight="1">
      <c r="D841" s="264"/>
      <c r="F841" s="265"/>
      <c r="G841" s="266"/>
      <c r="I841" s="266"/>
    </row>
    <row r="842" spans="4:9" s="263" customFormat="1" ht="24.95" customHeight="1">
      <c r="D842" s="264"/>
      <c r="F842" s="265"/>
      <c r="G842" s="266"/>
      <c r="I842" s="266"/>
    </row>
    <row r="843" spans="4:9" s="263" customFormat="1" ht="24.95" customHeight="1">
      <c r="D843" s="264"/>
      <c r="F843" s="265"/>
      <c r="G843" s="266"/>
      <c r="I843" s="266"/>
    </row>
    <row r="844" spans="4:9" s="263" customFormat="1" ht="24.95" customHeight="1">
      <c r="D844" s="264"/>
      <c r="F844" s="265"/>
      <c r="G844" s="266"/>
      <c r="I844" s="266"/>
    </row>
    <row r="845" spans="4:9" s="263" customFormat="1" ht="24.95" customHeight="1">
      <c r="D845" s="264"/>
      <c r="F845" s="265"/>
      <c r="G845" s="266"/>
      <c r="I845" s="266"/>
    </row>
    <row r="846" spans="4:9" s="263" customFormat="1" ht="24.95" customHeight="1">
      <c r="D846" s="264"/>
      <c r="F846" s="265"/>
      <c r="G846" s="266"/>
      <c r="I846" s="266"/>
    </row>
    <row r="847" spans="4:9" s="263" customFormat="1" ht="24.95" customHeight="1">
      <c r="D847" s="264"/>
      <c r="F847" s="265"/>
      <c r="G847" s="266"/>
      <c r="I847" s="266"/>
    </row>
    <row r="848" spans="4:9" s="263" customFormat="1" ht="24.95" customHeight="1">
      <c r="D848" s="264"/>
      <c r="F848" s="265"/>
      <c r="G848" s="266"/>
      <c r="I848" s="266"/>
    </row>
    <row r="849" spans="4:9" s="263" customFormat="1" ht="24.95" customHeight="1">
      <c r="D849" s="264"/>
      <c r="F849" s="265"/>
      <c r="G849" s="266"/>
      <c r="I849" s="266"/>
    </row>
    <row r="850" spans="4:9" s="263" customFormat="1" ht="24.95" customHeight="1">
      <c r="D850" s="264"/>
      <c r="F850" s="265"/>
      <c r="G850" s="266"/>
      <c r="I850" s="266"/>
    </row>
    <row r="851" spans="4:9" s="263" customFormat="1" ht="24.95" customHeight="1">
      <c r="D851" s="264"/>
      <c r="F851" s="265"/>
      <c r="G851" s="266"/>
      <c r="I851" s="266"/>
    </row>
    <row r="852" spans="4:9" s="263" customFormat="1" ht="24.95" customHeight="1">
      <c r="D852" s="264"/>
      <c r="F852" s="265"/>
      <c r="G852" s="266"/>
      <c r="I852" s="266"/>
    </row>
    <row r="853" spans="4:9" s="263" customFormat="1" ht="24.95" customHeight="1">
      <c r="D853" s="264"/>
      <c r="F853" s="265"/>
      <c r="G853" s="266"/>
      <c r="I853" s="266"/>
    </row>
    <row r="854" spans="4:9" s="263" customFormat="1" ht="24.95" customHeight="1">
      <c r="D854" s="264"/>
      <c r="F854" s="265"/>
      <c r="G854" s="266"/>
      <c r="I854" s="266"/>
    </row>
    <row r="855" spans="4:9" s="263" customFormat="1" ht="24.95" customHeight="1">
      <c r="D855" s="264"/>
      <c r="F855" s="265"/>
      <c r="G855" s="266"/>
      <c r="I855" s="266"/>
    </row>
    <row r="856" spans="4:9" s="263" customFormat="1" ht="24.95" customHeight="1">
      <c r="D856" s="264"/>
      <c r="F856" s="265"/>
      <c r="G856" s="266"/>
      <c r="I856" s="266"/>
    </row>
    <row r="857" spans="4:9" s="263" customFormat="1" ht="24.95" customHeight="1">
      <c r="D857" s="264"/>
      <c r="F857" s="265"/>
      <c r="G857" s="266"/>
      <c r="I857" s="266"/>
    </row>
    <row r="858" spans="4:9" s="263" customFormat="1" ht="24.95" customHeight="1">
      <c r="D858" s="264"/>
      <c r="F858" s="265"/>
      <c r="G858" s="266"/>
      <c r="I858" s="266"/>
    </row>
    <row r="859" spans="4:9" s="263" customFormat="1" ht="24.95" customHeight="1">
      <c r="D859" s="264"/>
      <c r="F859" s="265"/>
      <c r="G859" s="266"/>
      <c r="I859" s="266"/>
    </row>
    <row r="860" spans="4:9" s="263" customFormat="1" ht="24.95" customHeight="1">
      <c r="D860" s="264"/>
      <c r="F860" s="265"/>
      <c r="G860" s="266"/>
      <c r="I860" s="266"/>
    </row>
    <row r="861" spans="4:9" s="263" customFormat="1" ht="24.95" customHeight="1">
      <c r="D861" s="264"/>
      <c r="F861" s="265"/>
      <c r="G861" s="266"/>
      <c r="I861" s="266"/>
    </row>
    <row r="862" spans="4:9" s="263" customFormat="1" ht="24.95" customHeight="1">
      <c r="D862" s="264"/>
      <c r="F862" s="265"/>
      <c r="G862" s="266"/>
      <c r="I862" s="266"/>
    </row>
    <row r="863" spans="4:9" s="263" customFormat="1" ht="24.95" customHeight="1">
      <c r="D863" s="264"/>
      <c r="F863" s="265"/>
      <c r="G863" s="266"/>
      <c r="I863" s="266"/>
    </row>
    <row r="864" spans="4:9" s="263" customFormat="1" ht="24.95" customHeight="1">
      <c r="D864" s="264"/>
      <c r="F864" s="265"/>
      <c r="G864" s="266"/>
      <c r="I864" s="266"/>
    </row>
    <row r="865" spans="4:9" s="263" customFormat="1" ht="24.95" customHeight="1">
      <c r="D865" s="264"/>
      <c r="F865" s="265"/>
      <c r="G865" s="266"/>
      <c r="I865" s="266"/>
    </row>
    <row r="866" spans="4:9" s="263" customFormat="1" ht="24.95" customHeight="1">
      <c r="D866" s="264"/>
      <c r="F866" s="265"/>
      <c r="G866" s="266"/>
      <c r="I866" s="266"/>
    </row>
    <row r="867" spans="4:9" s="263" customFormat="1" ht="24.95" customHeight="1">
      <c r="D867" s="264"/>
      <c r="F867" s="265"/>
      <c r="G867" s="266"/>
      <c r="I867" s="266"/>
    </row>
    <row r="868" spans="4:9" s="263" customFormat="1" ht="24.95" customHeight="1">
      <c r="D868" s="264"/>
      <c r="F868" s="265"/>
      <c r="G868" s="266"/>
      <c r="I868" s="266"/>
    </row>
    <row r="869" spans="4:9" s="263" customFormat="1" ht="24.95" customHeight="1">
      <c r="D869" s="264"/>
      <c r="F869" s="265"/>
      <c r="G869" s="266"/>
      <c r="I869" s="266"/>
    </row>
    <row r="870" spans="4:9" s="263" customFormat="1" ht="24.95" customHeight="1">
      <c r="D870" s="264"/>
      <c r="F870" s="265"/>
      <c r="G870" s="266"/>
      <c r="I870" s="266"/>
    </row>
    <row r="871" spans="4:9" s="263" customFormat="1" ht="24.95" customHeight="1">
      <c r="D871" s="264"/>
      <c r="F871" s="265"/>
      <c r="G871" s="266"/>
      <c r="I871" s="266"/>
    </row>
    <row r="872" spans="4:9" s="263" customFormat="1" ht="24.95" customHeight="1">
      <c r="D872" s="264"/>
      <c r="F872" s="265"/>
      <c r="G872" s="266"/>
      <c r="I872" s="266"/>
    </row>
    <row r="873" spans="4:9" s="263" customFormat="1" ht="24.95" customHeight="1">
      <c r="D873" s="264"/>
      <c r="F873" s="265"/>
      <c r="G873" s="266"/>
      <c r="I873" s="266"/>
    </row>
    <row r="874" spans="4:9" s="263" customFormat="1" ht="24.95" customHeight="1">
      <c r="D874" s="264"/>
      <c r="F874" s="265"/>
      <c r="G874" s="266"/>
      <c r="I874" s="266"/>
    </row>
    <row r="875" spans="4:9" s="263" customFormat="1" ht="24.95" customHeight="1">
      <c r="D875" s="264"/>
      <c r="F875" s="265"/>
      <c r="G875" s="266"/>
      <c r="I875" s="266"/>
    </row>
    <row r="876" spans="4:9" s="263" customFormat="1" ht="24.95" customHeight="1">
      <c r="D876" s="264"/>
      <c r="F876" s="265"/>
      <c r="G876" s="266"/>
      <c r="I876" s="266"/>
    </row>
    <row r="877" spans="4:9" s="263" customFormat="1" ht="24.95" customHeight="1">
      <c r="D877" s="264"/>
      <c r="F877" s="265"/>
      <c r="G877" s="266"/>
      <c r="I877" s="266"/>
    </row>
    <row r="878" spans="4:9" s="263" customFormat="1" ht="24.95" customHeight="1">
      <c r="D878" s="264"/>
      <c r="F878" s="265"/>
      <c r="G878" s="266"/>
      <c r="I878" s="266"/>
    </row>
    <row r="879" spans="4:9" s="263" customFormat="1" ht="24.95" customHeight="1">
      <c r="D879" s="264"/>
      <c r="F879" s="265"/>
      <c r="G879" s="266"/>
      <c r="I879" s="266"/>
    </row>
    <row r="880" spans="4:9" s="263" customFormat="1" ht="24.95" customHeight="1">
      <c r="D880" s="264"/>
      <c r="F880" s="265"/>
      <c r="G880" s="266"/>
      <c r="I880" s="266"/>
    </row>
    <row r="881" spans="4:9" s="263" customFormat="1" ht="24.95" customHeight="1">
      <c r="D881" s="264"/>
      <c r="F881" s="265"/>
      <c r="G881" s="266"/>
      <c r="I881" s="266"/>
    </row>
    <row r="882" spans="4:9" s="263" customFormat="1" ht="24.95" customHeight="1">
      <c r="D882" s="264"/>
      <c r="F882" s="265"/>
      <c r="G882" s="266"/>
      <c r="I882" s="266"/>
    </row>
    <row r="883" spans="4:9" s="263" customFormat="1" ht="24.95" customHeight="1">
      <c r="D883" s="264"/>
      <c r="F883" s="265"/>
      <c r="G883" s="266"/>
      <c r="I883" s="266"/>
    </row>
    <row r="884" spans="4:9" s="263" customFormat="1" ht="24.95" customHeight="1">
      <c r="D884" s="264"/>
      <c r="F884" s="265"/>
      <c r="G884" s="266"/>
      <c r="I884" s="266"/>
    </row>
    <row r="885" spans="4:9" s="263" customFormat="1" ht="24.95" customHeight="1">
      <c r="D885" s="264"/>
      <c r="F885" s="265"/>
      <c r="G885" s="266"/>
      <c r="I885" s="266"/>
    </row>
    <row r="886" spans="4:9" s="263" customFormat="1" ht="24.95" customHeight="1">
      <c r="D886" s="264"/>
      <c r="F886" s="265"/>
      <c r="G886" s="266"/>
      <c r="I886" s="266"/>
    </row>
    <row r="887" spans="4:9" s="263" customFormat="1" ht="24.95" customHeight="1">
      <c r="D887" s="264"/>
      <c r="F887" s="265"/>
      <c r="G887" s="266"/>
      <c r="I887" s="266"/>
    </row>
    <row r="888" spans="4:9" s="263" customFormat="1" ht="24.95" customHeight="1">
      <c r="D888" s="264"/>
      <c r="F888" s="265"/>
      <c r="G888" s="266"/>
      <c r="I888" s="266"/>
    </row>
    <row r="889" spans="4:9" s="263" customFormat="1" ht="24.95" customHeight="1">
      <c r="D889" s="264"/>
      <c r="F889" s="265"/>
      <c r="G889" s="266"/>
      <c r="I889" s="266"/>
    </row>
    <row r="890" spans="4:9" s="263" customFormat="1" ht="24.95" customHeight="1">
      <c r="D890" s="264"/>
      <c r="F890" s="265"/>
      <c r="G890" s="266"/>
      <c r="I890" s="266"/>
    </row>
    <row r="891" spans="4:9" s="263" customFormat="1" ht="24.95" customHeight="1">
      <c r="D891" s="264"/>
      <c r="F891" s="265"/>
      <c r="G891" s="266"/>
      <c r="I891" s="266"/>
    </row>
    <row r="892" spans="4:9" s="263" customFormat="1" ht="24.95" customHeight="1">
      <c r="D892" s="264"/>
      <c r="F892" s="265"/>
      <c r="G892" s="266"/>
      <c r="I892" s="266"/>
    </row>
    <row r="893" spans="4:9" s="263" customFormat="1" ht="24.95" customHeight="1">
      <c r="D893" s="264"/>
      <c r="F893" s="265"/>
      <c r="G893" s="266"/>
      <c r="I893" s="266"/>
    </row>
    <row r="894" spans="4:9" s="263" customFormat="1" ht="24.95" customHeight="1">
      <c r="D894" s="264"/>
      <c r="F894" s="265"/>
      <c r="G894" s="266"/>
      <c r="I894" s="266"/>
    </row>
    <row r="895" spans="4:9" s="263" customFormat="1" ht="24.95" customHeight="1">
      <c r="D895" s="264"/>
      <c r="F895" s="265"/>
      <c r="G895" s="266"/>
      <c r="I895" s="266"/>
    </row>
    <row r="896" spans="4:9" s="263" customFormat="1" ht="24.95" customHeight="1">
      <c r="D896" s="264"/>
      <c r="F896" s="265"/>
      <c r="G896" s="266"/>
      <c r="I896" s="266"/>
    </row>
    <row r="897" spans="4:9" s="263" customFormat="1" ht="24.95" customHeight="1">
      <c r="D897" s="264"/>
      <c r="F897" s="265"/>
      <c r="G897" s="266"/>
      <c r="I897" s="266"/>
    </row>
    <row r="898" spans="4:9" s="263" customFormat="1" ht="24.95" customHeight="1">
      <c r="D898" s="264"/>
      <c r="F898" s="265"/>
      <c r="G898" s="266"/>
      <c r="I898" s="266"/>
    </row>
    <row r="899" spans="4:9" s="263" customFormat="1" ht="24.95" customHeight="1">
      <c r="D899" s="264"/>
      <c r="F899" s="265"/>
      <c r="G899" s="266"/>
      <c r="I899" s="266"/>
    </row>
    <row r="900" spans="4:9" s="263" customFormat="1" ht="24.95" customHeight="1">
      <c r="D900" s="264"/>
      <c r="F900" s="265"/>
      <c r="G900" s="266"/>
      <c r="I900" s="266"/>
    </row>
    <row r="901" spans="4:9" s="263" customFormat="1" ht="24.95" customHeight="1">
      <c r="D901" s="264"/>
      <c r="F901" s="265"/>
      <c r="G901" s="266"/>
      <c r="I901" s="266"/>
    </row>
    <row r="902" spans="4:9" s="263" customFormat="1" ht="24.95" customHeight="1">
      <c r="D902" s="264"/>
      <c r="F902" s="265"/>
      <c r="G902" s="266"/>
      <c r="I902" s="266"/>
    </row>
    <row r="903" spans="4:9" s="263" customFormat="1" ht="24.95" customHeight="1">
      <c r="D903" s="264"/>
      <c r="F903" s="265"/>
      <c r="G903" s="266"/>
      <c r="I903" s="266"/>
    </row>
    <row r="904" spans="4:9" s="263" customFormat="1" ht="24.95" customHeight="1">
      <c r="D904" s="264"/>
      <c r="F904" s="265"/>
      <c r="G904" s="266"/>
      <c r="I904" s="266"/>
    </row>
    <row r="905" spans="4:9" s="263" customFormat="1" ht="24.95" customHeight="1">
      <c r="D905" s="264"/>
      <c r="F905" s="265"/>
      <c r="G905" s="266"/>
      <c r="I905" s="266"/>
    </row>
    <row r="906" spans="4:9" s="263" customFormat="1" ht="24.95" customHeight="1">
      <c r="D906" s="264"/>
      <c r="F906" s="265"/>
      <c r="G906" s="266"/>
      <c r="I906" s="266"/>
    </row>
    <row r="907" spans="4:9" s="263" customFormat="1" ht="24.95" customHeight="1">
      <c r="D907" s="264"/>
      <c r="F907" s="265"/>
      <c r="G907" s="266"/>
      <c r="I907" s="266"/>
    </row>
    <row r="908" spans="4:9" s="263" customFormat="1" ht="24.95" customHeight="1">
      <c r="D908" s="264"/>
      <c r="F908" s="265"/>
      <c r="G908" s="266"/>
      <c r="I908" s="266"/>
    </row>
    <row r="909" spans="4:9" s="263" customFormat="1" ht="24.95" customHeight="1">
      <c r="D909" s="264"/>
      <c r="F909" s="265"/>
      <c r="G909" s="266"/>
      <c r="I909" s="266"/>
    </row>
    <row r="910" spans="4:9" s="263" customFormat="1" ht="24.95" customHeight="1">
      <c r="D910" s="264"/>
      <c r="F910" s="265"/>
      <c r="G910" s="266"/>
      <c r="I910" s="266"/>
    </row>
    <row r="911" spans="4:9" s="263" customFormat="1" ht="24.95" customHeight="1">
      <c r="D911" s="264"/>
      <c r="F911" s="265"/>
      <c r="G911" s="266"/>
      <c r="I911" s="266"/>
    </row>
    <row r="912" spans="4:9" s="263" customFormat="1" ht="24.95" customHeight="1">
      <c r="D912" s="264"/>
      <c r="F912" s="265"/>
      <c r="G912" s="266"/>
      <c r="I912" s="266"/>
    </row>
    <row r="913" spans="4:9" s="263" customFormat="1" ht="24.95" customHeight="1">
      <c r="D913" s="264"/>
      <c r="F913" s="265"/>
      <c r="G913" s="266"/>
      <c r="I913" s="266"/>
    </row>
    <row r="914" spans="4:9" s="263" customFormat="1" ht="24.95" customHeight="1">
      <c r="D914" s="264"/>
      <c r="F914" s="265"/>
      <c r="G914" s="266"/>
      <c r="I914" s="266"/>
    </row>
    <row r="915" spans="4:9" s="263" customFormat="1" ht="24.95" customHeight="1">
      <c r="D915" s="264"/>
      <c r="F915" s="265"/>
      <c r="G915" s="266"/>
      <c r="I915" s="266"/>
    </row>
    <row r="916" spans="4:9" s="263" customFormat="1" ht="24.95" customHeight="1">
      <c r="D916" s="264"/>
      <c r="F916" s="265"/>
      <c r="G916" s="266"/>
      <c r="I916" s="266"/>
    </row>
    <row r="917" spans="4:9" s="263" customFormat="1" ht="24.95" customHeight="1">
      <c r="D917" s="264"/>
      <c r="F917" s="265"/>
      <c r="G917" s="266"/>
      <c r="I917" s="266"/>
    </row>
    <row r="918" spans="4:9" s="263" customFormat="1" ht="24.95" customHeight="1">
      <c r="D918" s="264"/>
      <c r="F918" s="265"/>
      <c r="G918" s="266"/>
      <c r="I918" s="266"/>
    </row>
    <row r="919" spans="4:9" s="263" customFormat="1" ht="24.95" customHeight="1">
      <c r="D919" s="264"/>
      <c r="F919" s="265"/>
      <c r="G919" s="266"/>
      <c r="I919" s="266"/>
    </row>
    <row r="920" spans="4:9" s="263" customFormat="1" ht="24.95" customHeight="1">
      <c r="D920" s="264"/>
      <c r="F920" s="265"/>
      <c r="G920" s="266"/>
      <c r="I920" s="266"/>
    </row>
    <row r="921" spans="4:9" s="263" customFormat="1" ht="24.95" customHeight="1">
      <c r="D921" s="264"/>
      <c r="F921" s="265"/>
      <c r="G921" s="266"/>
      <c r="I921" s="266"/>
    </row>
    <row r="922" spans="4:9" s="263" customFormat="1" ht="24.95" customHeight="1">
      <c r="D922" s="264"/>
      <c r="F922" s="265"/>
      <c r="G922" s="266"/>
      <c r="I922" s="266"/>
    </row>
    <row r="923" spans="4:9" s="263" customFormat="1" ht="24.95" customHeight="1">
      <c r="D923" s="264"/>
      <c r="F923" s="265"/>
      <c r="G923" s="266"/>
      <c r="I923" s="266"/>
    </row>
    <row r="924" spans="4:9" s="263" customFormat="1" ht="24.95" customHeight="1">
      <c r="D924" s="264"/>
      <c r="F924" s="265"/>
      <c r="G924" s="266"/>
      <c r="I924" s="266"/>
    </row>
    <row r="925" spans="4:9" s="263" customFormat="1" ht="24.95" customHeight="1">
      <c r="D925" s="264"/>
      <c r="F925" s="265"/>
      <c r="G925" s="266"/>
      <c r="I925" s="266"/>
    </row>
    <row r="926" spans="4:9" s="263" customFormat="1" ht="24.95" customHeight="1">
      <c r="D926" s="264"/>
      <c r="F926" s="265"/>
      <c r="G926" s="266"/>
      <c r="I926" s="266"/>
    </row>
    <row r="927" spans="4:9" s="263" customFormat="1" ht="24.95" customHeight="1">
      <c r="D927" s="264"/>
      <c r="F927" s="265"/>
      <c r="G927" s="266"/>
      <c r="I927" s="266"/>
    </row>
    <row r="928" spans="4:9" s="263" customFormat="1" ht="24.95" customHeight="1">
      <c r="D928" s="264"/>
      <c r="F928" s="265"/>
      <c r="G928" s="266"/>
      <c r="I928" s="266"/>
    </row>
    <row r="929" spans="4:9" s="263" customFormat="1" ht="24.95" customHeight="1">
      <c r="D929" s="264"/>
      <c r="F929" s="265"/>
      <c r="G929" s="266"/>
      <c r="I929" s="266"/>
    </row>
    <row r="930" spans="4:9" s="263" customFormat="1" ht="24.95" customHeight="1">
      <c r="D930" s="264"/>
      <c r="F930" s="265"/>
      <c r="G930" s="266"/>
      <c r="I930" s="266"/>
    </row>
    <row r="931" spans="4:9" s="263" customFormat="1" ht="24.95" customHeight="1">
      <c r="D931" s="264"/>
      <c r="F931" s="265"/>
      <c r="G931" s="266"/>
      <c r="I931" s="266"/>
    </row>
    <row r="932" spans="4:9" s="263" customFormat="1" ht="24.95" customHeight="1">
      <c r="D932" s="264"/>
      <c r="F932" s="265"/>
      <c r="G932" s="266"/>
      <c r="I932" s="266"/>
    </row>
    <row r="933" spans="4:9" s="263" customFormat="1" ht="24.95" customHeight="1">
      <c r="D933" s="264"/>
      <c r="F933" s="265"/>
      <c r="G933" s="266"/>
      <c r="I933" s="266"/>
    </row>
    <row r="934" spans="4:9" s="263" customFormat="1" ht="24.95" customHeight="1">
      <c r="D934" s="264"/>
      <c r="F934" s="265"/>
      <c r="G934" s="266"/>
      <c r="I934" s="266"/>
    </row>
    <row r="935" spans="4:9" s="263" customFormat="1" ht="24.95" customHeight="1">
      <c r="D935" s="264"/>
      <c r="F935" s="265"/>
      <c r="G935" s="266"/>
      <c r="I935" s="266"/>
    </row>
    <row r="936" spans="4:9" s="263" customFormat="1" ht="24.95" customHeight="1">
      <c r="D936" s="264"/>
      <c r="F936" s="265"/>
      <c r="G936" s="266"/>
      <c r="I936" s="266"/>
    </row>
    <row r="937" spans="4:9" s="263" customFormat="1" ht="24.95" customHeight="1">
      <c r="D937" s="264"/>
      <c r="F937" s="265"/>
      <c r="G937" s="266"/>
      <c r="I937" s="266"/>
    </row>
    <row r="938" spans="4:9" s="263" customFormat="1" ht="24.95" customHeight="1">
      <c r="D938" s="264"/>
      <c r="F938" s="265"/>
      <c r="G938" s="266"/>
      <c r="I938" s="266"/>
    </row>
    <row r="939" spans="4:9" s="263" customFormat="1" ht="24.95" customHeight="1">
      <c r="D939" s="264"/>
      <c r="F939" s="265"/>
      <c r="G939" s="266"/>
      <c r="I939" s="266"/>
    </row>
    <row r="940" spans="4:9" s="263" customFormat="1" ht="24.95" customHeight="1">
      <c r="D940" s="264"/>
      <c r="F940" s="265"/>
      <c r="G940" s="266"/>
      <c r="I940" s="266"/>
    </row>
    <row r="941" spans="4:9" s="263" customFormat="1" ht="24.95" customHeight="1">
      <c r="D941" s="264"/>
      <c r="F941" s="265"/>
      <c r="G941" s="266"/>
      <c r="I941" s="266"/>
    </row>
    <row r="942" spans="4:9" s="263" customFormat="1" ht="24.95" customHeight="1">
      <c r="D942" s="264"/>
      <c r="F942" s="265"/>
      <c r="G942" s="266"/>
      <c r="I942" s="266"/>
    </row>
    <row r="943" spans="4:9" s="263" customFormat="1" ht="24.95" customHeight="1">
      <c r="D943" s="264"/>
      <c r="F943" s="265"/>
      <c r="G943" s="266"/>
      <c r="I943" s="266"/>
    </row>
    <row r="944" spans="4:9" s="263" customFormat="1" ht="24.95" customHeight="1">
      <c r="D944" s="264"/>
      <c r="F944" s="265"/>
      <c r="G944" s="266"/>
      <c r="I944" s="266"/>
    </row>
    <row r="945" spans="4:9" s="263" customFormat="1" ht="24.95" customHeight="1">
      <c r="D945" s="264"/>
      <c r="F945" s="265"/>
      <c r="G945" s="266"/>
      <c r="I945" s="266"/>
    </row>
    <row r="946" spans="4:9" s="263" customFormat="1" ht="24.95" customHeight="1">
      <c r="D946" s="264"/>
      <c r="F946" s="265"/>
      <c r="G946" s="266"/>
      <c r="I946" s="266"/>
    </row>
    <row r="947" spans="4:9" s="263" customFormat="1" ht="24.95" customHeight="1">
      <c r="D947" s="264"/>
      <c r="F947" s="265"/>
      <c r="G947" s="266"/>
      <c r="I947" s="266"/>
    </row>
    <row r="948" spans="4:9" s="263" customFormat="1" ht="24.95" customHeight="1">
      <c r="D948" s="264"/>
      <c r="F948" s="265"/>
      <c r="G948" s="266"/>
      <c r="I948" s="266"/>
    </row>
    <row r="949" spans="4:9" s="263" customFormat="1" ht="24.95" customHeight="1">
      <c r="D949" s="264"/>
      <c r="F949" s="265"/>
      <c r="G949" s="266"/>
      <c r="I949" s="266"/>
    </row>
    <row r="950" spans="4:9" s="263" customFormat="1" ht="24.95" customHeight="1">
      <c r="D950" s="264"/>
      <c r="F950" s="265"/>
      <c r="G950" s="266"/>
      <c r="I950" s="266"/>
    </row>
    <row r="951" spans="4:9" s="263" customFormat="1" ht="24.95" customHeight="1">
      <c r="D951" s="264"/>
      <c r="F951" s="265"/>
      <c r="G951" s="266"/>
      <c r="I951" s="266"/>
    </row>
    <row r="952" spans="4:9" s="263" customFormat="1" ht="24.95" customHeight="1">
      <c r="D952" s="264"/>
      <c r="F952" s="265"/>
      <c r="G952" s="266"/>
      <c r="I952" s="266"/>
    </row>
    <row r="953" spans="4:9" s="263" customFormat="1" ht="24.95" customHeight="1">
      <c r="D953" s="264"/>
      <c r="F953" s="265"/>
      <c r="G953" s="266"/>
      <c r="I953" s="266"/>
    </row>
    <row r="954" spans="4:9" s="263" customFormat="1" ht="24.95" customHeight="1">
      <c r="D954" s="264"/>
      <c r="F954" s="265"/>
      <c r="G954" s="266"/>
      <c r="I954" s="266"/>
    </row>
    <row r="955" spans="4:9" s="263" customFormat="1" ht="24.95" customHeight="1">
      <c r="D955" s="264"/>
      <c r="F955" s="265"/>
      <c r="G955" s="266"/>
      <c r="I955" s="266"/>
    </row>
    <row r="956" spans="4:9" s="263" customFormat="1" ht="24.95" customHeight="1">
      <c r="D956" s="264"/>
      <c r="F956" s="265"/>
      <c r="G956" s="266"/>
      <c r="I956" s="266"/>
    </row>
    <row r="957" spans="4:9" s="263" customFormat="1" ht="24.95" customHeight="1">
      <c r="D957" s="264"/>
      <c r="F957" s="265"/>
      <c r="G957" s="266"/>
      <c r="I957" s="266"/>
    </row>
    <row r="958" spans="4:9" s="263" customFormat="1" ht="24.95" customHeight="1">
      <c r="D958" s="264"/>
      <c r="F958" s="265"/>
      <c r="G958" s="266"/>
      <c r="I958" s="266"/>
    </row>
    <row r="959" spans="4:9" s="263" customFormat="1" ht="24.95" customHeight="1">
      <c r="D959" s="264"/>
      <c r="F959" s="265"/>
      <c r="G959" s="266"/>
      <c r="I959" s="266"/>
    </row>
    <row r="960" spans="4:9" s="263" customFormat="1" ht="24.95" customHeight="1">
      <c r="D960" s="264"/>
      <c r="F960" s="265"/>
      <c r="G960" s="266"/>
      <c r="I960" s="266"/>
    </row>
    <row r="961" spans="4:9" s="263" customFormat="1" ht="24.95" customHeight="1">
      <c r="D961" s="264"/>
      <c r="F961" s="265"/>
      <c r="G961" s="266"/>
      <c r="I961" s="266"/>
    </row>
    <row r="962" spans="4:9" s="263" customFormat="1" ht="24.95" customHeight="1">
      <c r="D962" s="264"/>
      <c r="F962" s="265"/>
      <c r="G962" s="266"/>
      <c r="I962" s="266"/>
    </row>
    <row r="963" spans="4:9" s="263" customFormat="1" ht="24.95" customHeight="1">
      <c r="D963" s="264"/>
      <c r="F963" s="265"/>
      <c r="G963" s="266"/>
      <c r="I963" s="266"/>
    </row>
    <row r="964" spans="4:9" s="263" customFormat="1" ht="24.95" customHeight="1">
      <c r="D964" s="264"/>
      <c r="F964" s="265"/>
      <c r="G964" s="266"/>
      <c r="I964" s="266"/>
    </row>
    <row r="965" spans="4:9" s="263" customFormat="1" ht="24.95" customHeight="1">
      <c r="D965" s="264"/>
      <c r="F965" s="265"/>
      <c r="G965" s="266"/>
      <c r="I965" s="266"/>
    </row>
    <row r="966" spans="4:9" s="263" customFormat="1" ht="24.95" customHeight="1">
      <c r="D966" s="264"/>
      <c r="F966" s="265"/>
      <c r="G966" s="266"/>
      <c r="I966" s="266"/>
    </row>
    <row r="967" spans="4:9" s="263" customFormat="1" ht="24.95" customHeight="1">
      <c r="D967" s="264"/>
      <c r="F967" s="265"/>
      <c r="G967" s="266"/>
      <c r="I967" s="266"/>
    </row>
    <row r="968" spans="4:9" s="263" customFormat="1" ht="24.95" customHeight="1">
      <c r="D968" s="264"/>
      <c r="F968" s="265"/>
      <c r="G968" s="266"/>
      <c r="I968" s="266"/>
    </row>
    <row r="969" spans="4:9" s="263" customFormat="1" ht="24.95" customHeight="1">
      <c r="D969" s="264"/>
      <c r="F969" s="265"/>
      <c r="G969" s="266"/>
      <c r="I969" s="266"/>
    </row>
    <row r="970" spans="4:9" s="263" customFormat="1" ht="24.95" customHeight="1">
      <c r="D970" s="264"/>
      <c r="F970" s="265"/>
      <c r="G970" s="266"/>
      <c r="I970" s="266"/>
    </row>
    <row r="971" spans="4:9" s="263" customFormat="1" ht="24.95" customHeight="1">
      <c r="D971" s="264"/>
      <c r="F971" s="265"/>
      <c r="G971" s="266"/>
      <c r="I971" s="266"/>
    </row>
    <row r="972" spans="4:9" s="263" customFormat="1" ht="24.95" customHeight="1">
      <c r="D972" s="264"/>
      <c r="F972" s="265"/>
      <c r="G972" s="266"/>
      <c r="I972" s="266"/>
    </row>
    <row r="973" spans="4:9" s="263" customFormat="1" ht="24.95" customHeight="1">
      <c r="D973" s="264"/>
      <c r="F973" s="265"/>
      <c r="G973" s="266"/>
      <c r="I973" s="266"/>
    </row>
    <row r="974" spans="4:9" s="263" customFormat="1" ht="24.95" customHeight="1">
      <c r="D974" s="264"/>
      <c r="F974" s="265"/>
      <c r="G974" s="266"/>
      <c r="I974" s="266"/>
    </row>
    <row r="975" spans="4:9" s="263" customFormat="1" ht="24.95" customHeight="1">
      <c r="D975" s="264"/>
      <c r="F975" s="265"/>
      <c r="G975" s="266"/>
      <c r="I975" s="266"/>
    </row>
    <row r="976" spans="4:9" s="263" customFormat="1" ht="24.95" customHeight="1">
      <c r="D976" s="264"/>
      <c r="F976" s="265"/>
      <c r="G976" s="266"/>
      <c r="I976" s="266"/>
    </row>
    <row r="977" spans="4:9" s="263" customFormat="1" ht="24.95" customHeight="1">
      <c r="D977" s="264"/>
      <c r="F977" s="265"/>
      <c r="G977" s="266"/>
      <c r="I977" s="266"/>
    </row>
    <row r="978" spans="4:9" s="263" customFormat="1" ht="24.95" customHeight="1">
      <c r="D978" s="264"/>
      <c r="F978" s="265"/>
      <c r="G978" s="266"/>
      <c r="I978" s="266"/>
    </row>
    <row r="979" spans="4:9" s="263" customFormat="1" ht="24.95" customHeight="1">
      <c r="D979" s="264"/>
      <c r="F979" s="265"/>
      <c r="G979" s="266"/>
      <c r="I979" s="266"/>
    </row>
    <row r="980" spans="4:9" s="263" customFormat="1" ht="24.95" customHeight="1">
      <c r="D980" s="264"/>
      <c r="F980" s="265"/>
      <c r="G980" s="266"/>
      <c r="I980" s="266"/>
    </row>
    <row r="981" spans="4:9" s="263" customFormat="1" ht="24.95" customHeight="1">
      <c r="D981" s="264"/>
      <c r="F981" s="265"/>
      <c r="G981" s="266"/>
      <c r="I981" s="266"/>
    </row>
    <row r="982" spans="4:9" s="263" customFormat="1" ht="24.95" customHeight="1">
      <c r="D982" s="264"/>
      <c r="F982" s="265"/>
      <c r="G982" s="266"/>
      <c r="I982" s="266"/>
    </row>
    <row r="983" spans="4:9" s="263" customFormat="1" ht="24.95" customHeight="1">
      <c r="D983" s="264"/>
      <c r="F983" s="265"/>
      <c r="G983" s="266"/>
      <c r="I983" s="266"/>
    </row>
    <row r="984" spans="4:9" s="263" customFormat="1" ht="24.95" customHeight="1">
      <c r="D984" s="264"/>
      <c r="F984" s="265"/>
      <c r="G984" s="266"/>
      <c r="I984" s="266"/>
    </row>
    <row r="985" spans="4:9" s="263" customFormat="1" ht="24.95" customHeight="1">
      <c r="D985" s="264"/>
      <c r="F985" s="265"/>
      <c r="G985" s="266"/>
      <c r="I985" s="266"/>
    </row>
    <row r="986" spans="4:9" s="263" customFormat="1" ht="24.95" customHeight="1">
      <c r="D986" s="264"/>
      <c r="F986" s="265"/>
      <c r="G986" s="266"/>
      <c r="I986" s="266"/>
    </row>
    <row r="987" spans="4:9" s="263" customFormat="1" ht="24.95" customHeight="1">
      <c r="D987" s="264"/>
      <c r="F987" s="265"/>
      <c r="G987" s="266"/>
      <c r="I987" s="266"/>
    </row>
    <row r="988" spans="4:9" s="263" customFormat="1" ht="24.95" customHeight="1">
      <c r="D988" s="264"/>
      <c r="F988" s="265"/>
      <c r="G988" s="266"/>
      <c r="I988" s="266"/>
    </row>
    <row r="989" spans="4:9" s="263" customFormat="1" ht="24.95" customHeight="1">
      <c r="D989" s="264"/>
      <c r="F989" s="265"/>
      <c r="G989" s="266"/>
      <c r="I989" s="266"/>
    </row>
    <row r="990" spans="4:9" s="263" customFormat="1" ht="24.95" customHeight="1">
      <c r="D990" s="264"/>
      <c r="F990" s="265"/>
      <c r="G990" s="266"/>
      <c r="I990" s="266"/>
    </row>
    <row r="991" spans="4:9" s="263" customFormat="1" ht="24.95" customHeight="1">
      <c r="D991" s="264"/>
      <c r="F991" s="265"/>
      <c r="G991" s="266"/>
      <c r="I991" s="266"/>
    </row>
    <row r="992" spans="4:9" s="263" customFormat="1" ht="24.95" customHeight="1">
      <c r="D992" s="264"/>
      <c r="F992" s="265"/>
      <c r="G992" s="266"/>
      <c r="I992" s="266"/>
    </row>
    <row r="993" spans="4:9" s="263" customFormat="1" ht="24.95" customHeight="1">
      <c r="D993" s="264"/>
      <c r="F993" s="265"/>
      <c r="G993" s="266"/>
      <c r="I993" s="266"/>
    </row>
    <row r="994" spans="4:9" s="263" customFormat="1" ht="24.95" customHeight="1">
      <c r="D994" s="264"/>
      <c r="F994" s="265"/>
      <c r="G994" s="266"/>
      <c r="I994" s="266"/>
    </row>
    <row r="995" spans="4:9" s="263" customFormat="1" ht="24.95" customHeight="1">
      <c r="D995" s="264"/>
      <c r="F995" s="265"/>
      <c r="G995" s="266"/>
      <c r="I995" s="266"/>
    </row>
    <row r="996" spans="4:9" s="263" customFormat="1" ht="24.95" customHeight="1">
      <c r="D996" s="264"/>
      <c r="F996" s="265"/>
      <c r="G996" s="266"/>
      <c r="I996" s="266"/>
    </row>
    <row r="997" spans="4:9" s="263" customFormat="1" ht="24.95" customHeight="1">
      <c r="D997" s="264"/>
      <c r="F997" s="265"/>
      <c r="G997" s="266"/>
      <c r="I997" s="266"/>
    </row>
    <row r="998" spans="4:9" s="263" customFormat="1" ht="24.95" customHeight="1">
      <c r="D998" s="264"/>
      <c r="F998" s="265"/>
      <c r="G998" s="266"/>
      <c r="I998" s="266"/>
    </row>
    <row r="999" spans="4:9" s="263" customFormat="1" ht="24.95" customHeight="1">
      <c r="D999" s="264"/>
      <c r="F999" s="265"/>
      <c r="G999" s="266"/>
      <c r="I999" s="266"/>
    </row>
    <row r="1000" spans="4:9" s="263" customFormat="1" ht="24.95" customHeight="1">
      <c r="D1000" s="264"/>
      <c r="F1000" s="265"/>
      <c r="G1000" s="266"/>
      <c r="I1000" s="266"/>
    </row>
    <row r="1001" spans="4:9" s="263" customFormat="1" ht="24.95" customHeight="1">
      <c r="D1001" s="264"/>
      <c r="F1001" s="265"/>
      <c r="G1001" s="266"/>
      <c r="I1001" s="266"/>
    </row>
    <row r="1002" spans="4:9" s="263" customFormat="1" ht="24.95" customHeight="1">
      <c r="D1002" s="264"/>
      <c r="F1002" s="265"/>
      <c r="G1002" s="266"/>
      <c r="I1002" s="266"/>
    </row>
    <row r="1003" spans="4:9" s="263" customFormat="1" ht="24.95" customHeight="1">
      <c r="D1003" s="264"/>
      <c r="F1003" s="265"/>
      <c r="G1003" s="266"/>
      <c r="I1003" s="266"/>
    </row>
    <row r="1004" spans="4:9" s="263" customFormat="1" ht="24.95" customHeight="1">
      <c r="D1004" s="264"/>
      <c r="F1004" s="265"/>
      <c r="G1004" s="266"/>
      <c r="I1004" s="266"/>
    </row>
    <row r="1005" spans="4:9" s="263" customFormat="1" ht="24.95" customHeight="1">
      <c r="D1005" s="264"/>
      <c r="F1005" s="265"/>
      <c r="G1005" s="266"/>
      <c r="I1005" s="266"/>
    </row>
    <row r="1006" spans="4:9" s="263" customFormat="1" ht="24.95" customHeight="1">
      <c r="D1006" s="264"/>
      <c r="F1006" s="265"/>
      <c r="G1006" s="266"/>
      <c r="I1006" s="266"/>
    </row>
    <row r="1007" spans="4:9" s="263" customFormat="1" ht="24.95" customHeight="1">
      <c r="D1007" s="264"/>
      <c r="F1007" s="265"/>
      <c r="G1007" s="266"/>
      <c r="I1007" s="266"/>
    </row>
    <row r="1008" spans="4:9" s="263" customFormat="1" ht="24.95" customHeight="1">
      <c r="D1008" s="264"/>
      <c r="F1008" s="265"/>
      <c r="G1008" s="266"/>
      <c r="I1008" s="266"/>
    </row>
    <row r="1009" spans="4:9" s="263" customFormat="1" ht="24.95" customHeight="1">
      <c r="D1009" s="264"/>
      <c r="F1009" s="265"/>
      <c r="G1009" s="266"/>
      <c r="I1009" s="266"/>
    </row>
    <row r="1010" spans="4:9" s="263" customFormat="1" ht="24.95" customHeight="1">
      <c r="D1010" s="264"/>
      <c r="F1010" s="265"/>
      <c r="G1010" s="266"/>
      <c r="I1010" s="266"/>
    </row>
    <row r="1011" spans="4:9" s="263" customFormat="1" ht="24.95" customHeight="1">
      <c r="D1011" s="264"/>
      <c r="F1011" s="265"/>
      <c r="G1011" s="266"/>
      <c r="I1011" s="266"/>
    </row>
    <row r="1012" spans="4:9" s="263" customFormat="1" ht="24.95" customHeight="1">
      <c r="D1012" s="264"/>
      <c r="F1012" s="265"/>
      <c r="G1012" s="266"/>
      <c r="I1012" s="266"/>
    </row>
    <row r="1013" spans="4:9" s="263" customFormat="1" ht="24.95" customHeight="1">
      <c r="D1013" s="264"/>
      <c r="F1013" s="265"/>
      <c r="G1013" s="266"/>
      <c r="I1013" s="266"/>
    </row>
    <row r="1014" spans="4:9" s="263" customFormat="1" ht="24.95" customHeight="1">
      <c r="D1014" s="264"/>
      <c r="F1014" s="265"/>
      <c r="G1014" s="266"/>
      <c r="I1014" s="266"/>
    </row>
    <row r="1015" spans="4:9" s="263" customFormat="1" ht="24.95" customHeight="1">
      <c r="D1015" s="264"/>
      <c r="F1015" s="265"/>
      <c r="G1015" s="266"/>
      <c r="I1015" s="266"/>
    </row>
    <row r="1016" spans="4:9" s="263" customFormat="1" ht="24.95" customHeight="1">
      <c r="D1016" s="264"/>
      <c r="F1016" s="265"/>
      <c r="G1016" s="266"/>
      <c r="I1016" s="266"/>
    </row>
    <row r="1017" spans="4:9" s="263" customFormat="1" ht="24.95" customHeight="1">
      <c r="D1017" s="264"/>
      <c r="F1017" s="265"/>
      <c r="G1017" s="266"/>
      <c r="I1017" s="266"/>
    </row>
    <row r="1018" spans="4:9" s="263" customFormat="1" ht="24.95" customHeight="1">
      <c r="D1018" s="264"/>
      <c r="F1018" s="265"/>
      <c r="G1018" s="266"/>
      <c r="I1018" s="266"/>
    </row>
    <row r="1019" spans="4:9" s="263" customFormat="1" ht="24.95" customHeight="1">
      <c r="D1019" s="264"/>
      <c r="F1019" s="265"/>
      <c r="G1019" s="266"/>
      <c r="I1019" s="266"/>
    </row>
    <row r="1020" spans="4:9" s="263" customFormat="1" ht="24.95" customHeight="1">
      <c r="D1020" s="264"/>
      <c r="F1020" s="265"/>
      <c r="G1020" s="266"/>
      <c r="I1020" s="266"/>
    </row>
    <row r="1021" spans="4:9" s="263" customFormat="1" ht="24.95" customHeight="1">
      <c r="D1021" s="264"/>
      <c r="F1021" s="265"/>
      <c r="G1021" s="266"/>
      <c r="I1021" s="266"/>
    </row>
    <row r="1022" spans="4:9" s="263" customFormat="1" ht="24.95" customHeight="1">
      <c r="D1022" s="264"/>
      <c r="F1022" s="265"/>
      <c r="G1022" s="266"/>
      <c r="I1022" s="266"/>
    </row>
    <row r="1023" spans="4:9" s="263" customFormat="1" ht="24.95" customHeight="1">
      <c r="D1023" s="264"/>
      <c r="F1023" s="265"/>
      <c r="G1023" s="266"/>
      <c r="I1023" s="266"/>
    </row>
    <row r="1024" spans="4:9" s="263" customFormat="1" ht="24.95" customHeight="1">
      <c r="D1024" s="264"/>
      <c r="F1024" s="265"/>
      <c r="G1024" s="266"/>
      <c r="I1024" s="266"/>
    </row>
    <row r="1025" spans="4:9" s="263" customFormat="1" ht="24.95" customHeight="1">
      <c r="D1025" s="264"/>
      <c r="F1025" s="265"/>
      <c r="G1025" s="266"/>
      <c r="I1025" s="266"/>
    </row>
    <row r="1026" spans="4:9" s="263" customFormat="1" ht="24.95" customHeight="1">
      <c r="D1026" s="264"/>
      <c r="F1026" s="265"/>
      <c r="G1026" s="266"/>
      <c r="I1026" s="266"/>
    </row>
    <row r="1027" spans="4:9" s="263" customFormat="1" ht="24.95" customHeight="1">
      <c r="D1027" s="264"/>
      <c r="F1027" s="265"/>
      <c r="G1027" s="266"/>
      <c r="I1027" s="266"/>
    </row>
    <row r="1028" spans="4:9" s="263" customFormat="1" ht="24.95" customHeight="1">
      <c r="D1028" s="264"/>
      <c r="F1028" s="265"/>
      <c r="G1028" s="266"/>
      <c r="I1028" s="266"/>
    </row>
    <row r="1029" spans="4:9" s="263" customFormat="1" ht="24.95" customHeight="1">
      <c r="D1029" s="264"/>
      <c r="F1029" s="265"/>
      <c r="G1029" s="266"/>
      <c r="I1029" s="266"/>
    </row>
    <row r="1030" spans="4:9" s="263" customFormat="1" ht="24.95" customHeight="1">
      <c r="D1030" s="264"/>
      <c r="F1030" s="265"/>
      <c r="G1030" s="266"/>
      <c r="I1030" s="266"/>
    </row>
    <row r="1031" spans="4:9" s="263" customFormat="1" ht="24.95" customHeight="1">
      <c r="D1031" s="264"/>
      <c r="F1031" s="265"/>
      <c r="G1031" s="266"/>
      <c r="I1031" s="266"/>
    </row>
    <row r="1032" spans="4:9" s="263" customFormat="1" ht="24.95" customHeight="1">
      <c r="D1032" s="264"/>
      <c r="F1032" s="265"/>
      <c r="G1032" s="266"/>
      <c r="I1032" s="266"/>
    </row>
    <row r="1033" spans="4:9" s="263" customFormat="1" ht="24.95" customHeight="1">
      <c r="D1033" s="264"/>
      <c r="F1033" s="265"/>
      <c r="G1033" s="266"/>
      <c r="I1033" s="266"/>
    </row>
    <row r="1034" spans="4:9" s="263" customFormat="1" ht="24.95" customHeight="1">
      <c r="D1034" s="264"/>
      <c r="F1034" s="265"/>
      <c r="G1034" s="266"/>
      <c r="I1034" s="266"/>
    </row>
    <row r="1035" spans="4:9" s="263" customFormat="1" ht="24.95" customHeight="1">
      <c r="D1035" s="264"/>
      <c r="F1035" s="265"/>
      <c r="G1035" s="266"/>
      <c r="I1035" s="266"/>
    </row>
    <row r="1036" spans="4:9" s="263" customFormat="1" ht="24.95" customHeight="1">
      <c r="D1036" s="264"/>
      <c r="F1036" s="265"/>
      <c r="G1036" s="266"/>
      <c r="I1036" s="266"/>
    </row>
    <row r="1037" spans="4:9" s="263" customFormat="1" ht="24.95" customHeight="1">
      <c r="D1037" s="264"/>
      <c r="F1037" s="265"/>
      <c r="G1037" s="266"/>
      <c r="I1037" s="266"/>
    </row>
    <row r="1038" spans="4:9" s="263" customFormat="1" ht="24.95" customHeight="1">
      <c r="D1038" s="264"/>
      <c r="F1038" s="265"/>
      <c r="G1038" s="266"/>
      <c r="I1038" s="266"/>
    </row>
    <row r="1039" spans="4:9" s="263" customFormat="1" ht="24.95" customHeight="1">
      <c r="D1039" s="264"/>
      <c r="F1039" s="265"/>
      <c r="G1039" s="266"/>
      <c r="I1039" s="266"/>
    </row>
    <row r="1040" spans="4:9" s="263" customFormat="1" ht="24.95" customHeight="1">
      <c r="D1040" s="264"/>
      <c r="F1040" s="265"/>
      <c r="G1040" s="266"/>
      <c r="I1040" s="266"/>
    </row>
    <row r="1041" spans="4:9" s="263" customFormat="1" ht="24.95" customHeight="1">
      <c r="D1041" s="264"/>
      <c r="F1041" s="265"/>
      <c r="G1041" s="266"/>
      <c r="I1041" s="266"/>
    </row>
    <row r="1042" spans="4:9" s="263" customFormat="1" ht="24.95" customHeight="1">
      <c r="D1042" s="264"/>
      <c r="F1042" s="265"/>
      <c r="G1042" s="266"/>
      <c r="I1042" s="266"/>
    </row>
    <row r="1043" spans="4:9" s="263" customFormat="1" ht="24.95" customHeight="1">
      <c r="D1043" s="264"/>
      <c r="F1043" s="265"/>
      <c r="G1043" s="266"/>
      <c r="I1043" s="266"/>
    </row>
    <row r="1044" spans="4:9" s="263" customFormat="1" ht="24.95" customHeight="1">
      <c r="D1044" s="264"/>
      <c r="F1044" s="265"/>
      <c r="G1044" s="266"/>
      <c r="I1044" s="266"/>
    </row>
    <row r="1045" spans="4:9" s="263" customFormat="1" ht="24.95" customHeight="1">
      <c r="D1045" s="264"/>
      <c r="F1045" s="265"/>
      <c r="G1045" s="266"/>
      <c r="I1045" s="266"/>
    </row>
    <row r="1046" spans="4:9" s="263" customFormat="1" ht="24.95" customHeight="1">
      <c r="D1046" s="264"/>
      <c r="F1046" s="265"/>
      <c r="G1046" s="266"/>
      <c r="I1046" s="266"/>
    </row>
    <row r="1047" spans="4:9" s="263" customFormat="1" ht="24.95" customHeight="1">
      <c r="D1047" s="264"/>
      <c r="F1047" s="265"/>
      <c r="G1047" s="266"/>
      <c r="I1047" s="266"/>
    </row>
    <row r="1048" spans="4:9" s="263" customFormat="1" ht="24.95" customHeight="1">
      <c r="D1048" s="264"/>
      <c r="F1048" s="265"/>
      <c r="G1048" s="266"/>
      <c r="I1048" s="266"/>
    </row>
    <row r="1049" spans="4:9" s="263" customFormat="1" ht="24.95" customHeight="1">
      <c r="D1049" s="264"/>
      <c r="F1049" s="265"/>
      <c r="G1049" s="266"/>
      <c r="I1049" s="266"/>
    </row>
    <row r="1050" spans="4:9" s="263" customFormat="1" ht="24.95" customHeight="1">
      <c r="D1050" s="264"/>
      <c r="F1050" s="265"/>
      <c r="G1050" s="266"/>
      <c r="I1050" s="266"/>
    </row>
    <row r="1051" spans="4:9" s="263" customFormat="1" ht="24.95" customHeight="1">
      <c r="D1051" s="264"/>
      <c r="F1051" s="265"/>
      <c r="G1051" s="266"/>
      <c r="I1051" s="266"/>
    </row>
    <row r="1052" spans="4:9" s="263" customFormat="1" ht="24.95" customHeight="1">
      <c r="D1052" s="264"/>
      <c r="F1052" s="265"/>
      <c r="G1052" s="266"/>
      <c r="I1052" s="266"/>
    </row>
    <row r="1053" spans="4:9" s="263" customFormat="1" ht="24.95" customHeight="1">
      <c r="D1053" s="264"/>
      <c r="F1053" s="265"/>
      <c r="G1053" s="266"/>
      <c r="I1053" s="266"/>
    </row>
    <row r="1054" spans="4:9" s="263" customFormat="1" ht="24.95" customHeight="1">
      <c r="D1054" s="264"/>
      <c r="F1054" s="265"/>
      <c r="G1054" s="266"/>
      <c r="I1054" s="266"/>
    </row>
    <row r="1055" spans="4:9" s="263" customFormat="1" ht="24.95" customHeight="1">
      <c r="D1055" s="264"/>
      <c r="F1055" s="265"/>
      <c r="G1055" s="266"/>
      <c r="I1055" s="266"/>
    </row>
    <row r="1056" spans="4:9" s="263" customFormat="1" ht="24.95" customHeight="1">
      <c r="D1056" s="264"/>
      <c r="F1056" s="265"/>
      <c r="G1056" s="266"/>
      <c r="I1056" s="266"/>
    </row>
    <row r="1057" spans="4:9" s="263" customFormat="1" ht="24.95" customHeight="1">
      <c r="D1057" s="264"/>
      <c r="F1057" s="265"/>
      <c r="G1057" s="266"/>
      <c r="I1057" s="266"/>
    </row>
    <row r="1058" spans="4:9" s="263" customFormat="1" ht="24.95" customHeight="1">
      <c r="D1058" s="264"/>
      <c r="F1058" s="265"/>
      <c r="G1058" s="266"/>
      <c r="I1058" s="266"/>
    </row>
    <row r="1059" spans="4:9" s="263" customFormat="1" ht="24.95" customHeight="1">
      <c r="D1059" s="264"/>
      <c r="F1059" s="265"/>
      <c r="G1059" s="266"/>
      <c r="I1059" s="266"/>
    </row>
    <row r="1060" spans="4:9" s="263" customFormat="1" ht="24.95" customHeight="1">
      <c r="D1060" s="264"/>
      <c r="F1060" s="265"/>
      <c r="G1060" s="266"/>
      <c r="I1060" s="266"/>
    </row>
    <row r="1061" spans="4:9" s="263" customFormat="1" ht="24.95" customHeight="1">
      <c r="D1061" s="264"/>
      <c r="F1061" s="265"/>
      <c r="G1061" s="266"/>
      <c r="I1061" s="266"/>
    </row>
    <row r="1062" spans="4:9" s="263" customFormat="1" ht="24.95" customHeight="1">
      <c r="D1062" s="264"/>
      <c r="F1062" s="265"/>
      <c r="G1062" s="266"/>
      <c r="I1062" s="266"/>
    </row>
    <row r="1063" spans="4:9" s="263" customFormat="1" ht="24.95" customHeight="1">
      <c r="D1063" s="264"/>
      <c r="F1063" s="265"/>
      <c r="G1063" s="266"/>
      <c r="I1063" s="266"/>
    </row>
    <row r="1064" spans="4:9" s="263" customFormat="1" ht="24.95" customHeight="1">
      <c r="D1064" s="264"/>
      <c r="F1064" s="265"/>
      <c r="G1064" s="266"/>
      <c r="I1064" s="266"/>
    </row>
    <row r="1065" spans="4:9" s="263" customFormat="1" ht="24.95" customHeight="1">
      <c r="D1065" s="264"/>
      <c r="F1065" s="265"/>
      <c r="G1065" s="266"/>
      <c r="I1065" s="266"/>
    </row>
    <row r="1066" spans="4:9" s="263" customFormat="1" ht="24.95" customHeight="1">
      <c r="D1066" s="264"/>
      <c r="F1066" s="265"/>
      <c r="G1066" s="266"/>
      <c r="I1066" s="266"/>
    </row>
    <row r="1067" spans="4:9" s="263" customFormat="1" ht="24.95" customHeight="1">
      <c r="D1067" s="264"/>
      <c r="F1067" s="265"/>
      <c r="G1067" s="266"/>
      <c r="I1067" s="266"/>
    </row>
    <row r="1068" spans="4:9" s="263" customFormat="1" ht="24.95" customHeight="1">
      <c r="D1068" s="264"/>
      <c r="F1068" s="265"/>
      <c r="G1068" s="266"/>
      <c r="I1068" s="266"/>
    </row>
    <row r="1069" spans="4:9" s="263" customFormat="1" ht="24.95" customHeight="1">
      <c r="D1069" s="264"/>
      <c r="F1069" s="265"/>
      <c r="G1069" s="266"/>
      <c r="I1069" s="266"/>
    </row>
    <row r="1070" spans="4:9" s="263" customFormat="1" ht="24.95" customHeight="1">
      <c r="D1070" s="264"/>
      <c r="F1070" s="265"/>
      <c r="G1070" s="266"/>
      <c r="I1070" s="266"/>
    </row>
    <row r="1071" spans="4:9" s="263" customFormat="1" ht="24.95" customHeight="1">
      <c r="D1071" s="264"/>
      <c r="F1071" s="265"/>
      <c r="G1071" s="266"/>
      <c r="I1071" s="266"/>
    </row>
    <row r="1072" spans="4:9" s="263" customFormat="1" ht="24.95" customHeight="1">
      <c r="D1072" s="264"/>
      <c r="F1072" s="265"/>
      <c r="G1072" s="266"/>
      <c r="I1072" s="266"/>
    </row>
    <row r="1073" spans="4:9" s="263" customFormat="1" ht="24.95" customHeight="1">
      <c r="D1073" s="264"/>
      <c r="F1073" s="265"/>
      <c r="G1073" s="266"/>
      <c r="I1073" s="266"/>
    </row>
    <row r="1074" spans="4:9" s="263" customFormat="1" ht="24.95" customHeight="1">
      <c r="D1074" s="264"/>
      <c r="F1074" s="265"/>
      <c r="G1074" s="266"/>
      <c r="I1074" s="266"/>
    </row>
    <row r="1075" spans="4:9" s="263" customFormat="1" ht="24.95" customHeight="1">
      <c r="D1075" s="264"/>
      <c r="F1075" s="265"/>
      <c r="G1075" s="266"/>
      <c r="I1075" s="266"/>
    </row>
    <row r="1076" spans="4:9" s="263" customFormat="1" ht="24.95" customHeight="1">
      <c r="D1076" s="264"/>
      <c r="F1076" s="265"/>
      <c r="G1076" s="266"/>
      <c r="I1076" s="266"/>
    </row>
    <row r="1077" spans="4:9" s="263" customFormat="1" ht="24.95" customHeight="1">
      <c r="D1077" s="264"/>
      <c r="F1077" s="265"/>
      <c r="G1077" s="266"/>
      <c r="I1077" s="266"/>
    </row>
    <row r="1078" spans="4:9" s="263" customFormat="1" ht="24.95" customHeight="1">
      <c r="D1078" s="264"/>
      <c r="F1078" s="265"/>
      <c r="G1078" s="266"/>
      <c r="I1078" s="266"/>
    </row>
    <row r="1079" spans="4:9" s="263" customFormat="1" ht="24.95" customHeight="1">
      <c r="D1079" s="264"/>
      <c r="F1079" s="265"/>
      <c r="G1079" s="266"/>
      <c r="I1079" s="266"/>
    </row>
    <row r="1080" spans="4:9" s="263" customFormat="1" ht="24.95" customHeight="1">
      <c r="D1080" s="264"/>
      <c r="F1080" s="265"/>
      <c r="G1080" s="266"/>
      <c r="I1080" s="266"/>
    </row>
    <row r="1081" spans="4:9" s="263" customFormat="1" ht="24.95" customHeight="1">
      <c r="D1081" s="264"/>
      <c r="F1081" s="265"/>
      <c r="G1081" s="266"/>
      <c r="I1081" s="266"/>
    </row>
    <row r="1082" spans="4:9" s="263" customFormat="1" ht="24.95" customHeight="1">
      <c r="D1082" s="264"/>
      <c r="F1082" s="265"/>
      <c r="G1082" s="266"/>
      <c r="I1082" s="266"/>
    </row>
    <row r="1083" spans="4:9" s="263" customFormat="1" ht="24.95" customHeight="1">
      <c r="D1083" s="264"/>
      <c r="F1083" s="265"/>
      <c r="G1083" s="266"/>
      <c r="I1083" s="266"/>
    </row>
    <row r="1084" spans="4:9" s="263" customFormat="1" ht="24.95" customHeight="1">
      <c r="D1084" s="264"/>
      <c r="F1084" s="265"/>
      <c r="G1084" s="266"/>
      <c r="I1084" s="266"/>
    </row>
    <row r="1085" spans="4:9" s="263" customFormat="1" ht="24.95" customHeight="1">
      <c r="D1085" s="264"/>
      <c r="F1085" s="265"/>
      <c r="G1085" s="266"/>
      <c r="I1085" s="266"/>
    </row>
    <row r="1086" spans="4:9" s="263" customFormat="1" ht="24.95" customHeight="1">
      <c r="D1086" s="264"/>
      <c r="F1086" s="265"/>
      <c r="G1086" s="266"/>
      <c r="I1086" s="266"/>
    </row>
    <row r="1087" spans="4:9" s="263" customFormat="1" ht="24.95" customHeight="1">
      <c r="D1087" s="264"/>
      <c r="F1087" s="265"/>
      <c r="G1087" s="266"/>
      <c r="I1087" s="266"/>
    </row>
    <row r="1088" spans="4:9" s="263" customFormat="1" ht="24.95" customHeight="1">
      <c r="D1088" s="264"/>
      <c r="F1088" s="265"/>
      <c r="G1088" s="266"/>
      <c r="I1088" s="266"/>
    </row>
    <row r="1089" spans="4:9" s="263" customFormat="1" ht="24.95" customHeight="1">
      <c r="D1089" s="264"/>
      <c r="F1089" s="265"/>
      <c r="G1089" s="266"/>
      <c r="I1089" s="266"/>
    </row>
    <row r="1090" spans="4:9" s="263" customFormat="1" ht="24.95" customHeight="1">
      <c r="D1090" s="264"/>
      <c r="F1090" s="265"/>
      <c r="G1090" s="266"/>
      <c r="I1090" s="266"/>
    </row>
    <row r="1091" spans="4:9" s="263" customFormat="1" ht="24.95" customHeight="1">
      <c r="D1091" s="264"/>
      <c r="F1091" s="265"/>
      <c r="G1091" s="266"/>
      <c r="I1091" s="266"/>
    </row>
    <row r="1092" spans="4:9" s="263" customFormat="1" ht="24.95" customHeight="1">
      <c r="D1092" s="264"/>
      <c r="F1092" s="265"/>
      <c r="G1092" s="266"/>
      <c r="I1092" s="266"/>
    </row>
    <row r="1093" spans="4:9" s="263" customFormat="1" ht="24.95" customHeight="1">
      <c r="D1093" s="264"/>
      <c r="F1093" s="265"/>
      <c r="G1093" s="266"/>
      <c r="I1093" s="266"/>
    </row>
    <row r="1094" spans="4:9" s="263" customFormat="1" ht="24.95" customHeight="1">
      <c r="D1094" s="264"/>
      <c r="F1094" s="265"/>
      <c r="G1094" s="266"/>
      <c r="I1094" s="266"/>
    </row>
    <row r="1095" spans="4:9" s="263" customFormat="1" ht="24.95" customHeight="1">
      <c r="D1095" s="264"/>
      <c r="F1095" s="265"/>
      <c r="G1095" s="266"/>
      <c r="I1095" s="266"/>
    </row>
    <row r="1096" spans="4:9" s="263" customFormat="1" ht="24.95" customHeight="1">
      <c r="D1096" s="264"/>
      <c r="F1096" s="265"/>
      <c r="G1096" s="266"/>
      <c r="I1096" s="266"/>
    </row>
    <row r="1097" spans="4:9" s="263" customFormat="1" ht="24.95" customHeight="1">
      <c r="D1097" s="264"/>
      <c r="F1097" s="265"/>
      <c r="G1097" s="266"/>
      <c r="I1097" s="266"/>
    </row>
    <row r="1098" spans="4:9" s="263" customFormat="1" ht="24.95" customHeight="1">
      <c r="D1098" s="264"/>
      <c r="F1098" s="265"/>
      <c r="G1098" s="266"/>
      <c r="I1098" s="266"/>
    </row>
    <row r="1099" spans="4:9" s="263" customFormat="1" ht="24.95" customHeight="1">
      <c r="D1099" s="264"/>
      <c r="F1099" s="265"/>
      <c r="G1099" s="266"/>
      <c r="I1099" s="266"/>
    </row>
    <row r="1100" spans="4:9" s="263" customFormat="1" ht="24.95" customHeight="1">
      <c r="D1100" s="264"/>
      <c r="F1100" s="265"/>
      <c r="G1100" s="266"/>
      <c r="I1100" s="266"/>
    </row>
    <row r="1101" spans="4:9" s="263" customFormat="1" ht="24.95" customHeight="1">
      <c r="D1101" s="264"/>
      <c r="F1101" s="265"/>
      <c r="G1101" s="266"/>
      <c r="I1101" s="266"/>
    </row>
    <row r="1102" spans="4:9" s="263" customFormat="1" ht="24.95" customHeight="1">
      <c r="D1102" s="264"/>
      <c r="F1102" s="265"/>
      <c r="G1102" s="266"/>
      <c r="I1102" s="266"/>
    </row>
    <row r="1103" spans="4:9" s="263" customFormat="1" ht="24.95" customHeight="1">
      <c r="D1103" s="264"/>
      <c r="F1103" s="265"/>
      <c r="G1103" s="266"/>
      <c r="I1103" s="266"/>
    </row>
    <row r="1104" spans="4:9" s="263" customFormat="1" ht="24.95" customHeight="1">
      <c r="D1104" s="264"/>
      <c r="F1104" s="265"/>
      <c r="G1104" s="266"/>
      <c r="I1104" s="266"/>
    </row>
    <row r="1105" spans="4:9" s="263" customFormat="1" ht="24.95" customHeight="1">
      <c r="D1105" s="264"/>
      <c r="F1105" s="265"/>
      <c r="G1105" s="266"/>
      <c r="I1105" s="266"/>
    </row>
    <row r="1106" spans="4:9" s="263" customFormat="1" ht="24.95" customHeight="1">
      <c r="D1106" s="264"/>
      <c r="F1106" s="265"/>
      <c r="G1106" s="266"/>
      <c r="I1106" s="266"/>
    </row>
    <row r="1107" spans="4:9" s="263" customFormat="1" ht="24.95" customHeight="1">
      <c r="D1107" s="264"/>
      <c r="F1107" s="265"/>
      <c r="G1107" s="266"/>
      <c r="I1107" s="266"/>
    </row>
    <row r="1108" spans="4:9" s="263" customFormat="1" ht="24.95" customHeight="1">
      <c r="D1108" s="264"/>
      <c r="F1108" s="265"/>
      <c r="G1108" s="266"/>
      <c r="I1108" s="266"/>
    </row>
    <row r="1109" spans="4:9" s="263" customFormat="1" ht="24.95" customHeight="1">
      <c r="D1109" s="264"/>
      <c r="F1109" s="265"/>
      <c r="G1109" s="266"/>
      <c r="I1109" s="266"/>
    </row>
    <row r="1110" spans="4:9" s="263" customFormat="1" ht="24.95" customHeight="1">
      <c r="D1110" s="264"/>
      <c r="F1110" s="265"/>
      <c r="G1110" s="266"/>
      <c r="I1110" s="266"/>
    </row>
    <row r="1111" spans="4:9" s="263" customFormat="1" ht="24.95" customHeight="1">
      <c r="D1111" s="264"/>
      <c r="F1111" s="265"/>
      <c r="G1111" s="266"/>
      <c r="I1111" s="266"/>
    </row>
    <row r="1112" spans="4:9" s="263" customFormat="1" ht="24.95" customHeight="1">
      <c r="D1112" s="264"/>
      <c r="F1112" s="265"/>
      <c r="G1112" s="266"/>
      <c r="I1112" s="266"/>
    </row>
    <row r="1113" spans="4:9" s="263" customFormat="1" ht="24.95" customHeight="1">
      <c r="D1113" s="264"/>
      <c r="F1113" s="265"/>
      <c r="G1113" s="266"/>
      <c r="I1113" s="266"/>
    </row>
    <row r="1114" spans="4:9" s="263" customFormat="1" ht="24.95" customHeight="1">
      <c r="D1114" s="264"/>
      <c r="F1114" s="265"/>
      <c r="G1114" s="266"/>
      <c r="I1114" s="266"/>
    </row>
    <row r="1115" spans="4:9" s="263" customFormat="1" ht="24.95" customHeight="1">
      <c r="D1115" s="264"/>
      <c r="F1115" s="265"/>
      <c r="G1115" s="266"/>
      <c r="I1115" s="266"/>
    </row>
    <row r="1116" spans="4:9" s="263" customFormat="1" ht="24.95" customHeight="1">
      <c r="D1116" s="264"/>
      <c r="F1116" s="265"/>
      <c r="G1116" s="266"/>
      <c r="I1116" s="266"/>
    </row>
    <row r="1117" spans="4:9" s="263" customFormat="1" ht="24.95" customHeight="1">
      <c r="D1117" s="264"/>
      <c r="F1117" s="265"/>
      <c r="G1117" s="266"/>
      <c r="I1117" s="266"/>
    </row>
    <row r="1118" spans="4:9" s="263" customFormat="1" ht="24.95" customHeight="1">
      <c r="D1118" s="264"/>
      <c r="F1118" s="265"/>
      <c r="G1118" s="266"/>
      <c r="I1118" s="266"/>
    </row>
    <row r="1119" spans="4:9" s="263" customFormat="1" ht="24.95" customHeight="1">
      <c r="D1119" s="264"/>
      <c r="F1119" s="265"/>
      <c r="G1119" s="266"/>
      <c r="I1119" s="266"/>
    </row>
    <row r="1120" spans="4:9" s="263" customFormat="1" ht="24.95" customHeight="1">
      <c r="D1120" s="264"/>
      <c r="F1120" s="265"/>
      <c r="G1120" s="266"/>
      <c r="I1120" s="266"/>
    </row>
    <row r="1121" spans="4:9" s="263" customFormat="1" ht="24.95" customHeight="1">
      <c r="D1121" s="264"/>
      <c r="F1121" s="265"/>
      <c r="G1121" s="266"/>
      <c r="I1121" s="266"/>
    </row>
    <row r="1122" spans="4:9" s="263" customFormat="1" ht="24.95" customHeight="1">
      <c r="D1122" s="264"/>
      <c r="F1122" s="265"/>
      <c r="G1122" s="266"/>
      <c r="I1122" s="266"/>
    </row>
    <row r="1123" spans="4:9" s="263" customFormat="1" ht="24.95" customHeight="1">
      <c r="D1123" s="264"/>
      <c r="F1123" s="265"/>
      <c r="G1123" s="266"/>
      <c r="I1123" s="266"/>
    </row>
    <row r="1124" spans="4:9" s="263" customFormat="1" ht="24.95" customHeight="1">
      <c r="D1124" s="264"/>
      <c r="F1124" s="265"/>
      <c r="G1124" s="266"/>
      <c r="I1124" s="266"/>
    </row>
    <row r="1125" spans="4:9" s="263" customFormat="1" ht="24.95" customHeight="1">
      <c r="D1125" s="264"/>
      <c r="F1125" s="265"/>
      <c r="G1125" s="266"/>
      <c r="I1125" s="266"/>
    </row>
    <row r="1126" spans="4:9" s="263" customFormat="1" ht="24.95" customHeight="1">
      <c r="D1126" s="264"/>
      <c r="F1126" s="265"/>
      <c r="G1126" s="266"/>
      <c r="I1126" s="266"/>
    </row>
    <row r="1127" spans="4:9" s="263" customFormat="1" ht="24.95" customHeight="1">
      <c r="D1127" s="264"/>
      <c r="F1127" s="265"/>
      <c r="G1127" s="266"/>
      <c r="I1127" s="266"/>
    </row>
    <row r="1128" spans="4:9" s="263" customFormat="1" ht="24.95" customHeight="1">
      <c r="D1128" s="264"/>
      <c r="F1128" s="265"/>
      <c r="G1128" s="266"/>
      <c r="I1128" s="266"/>
    </row>
    <row r="1129" spans="4:9" s="263" customFormat="1" ht="24.95" customHeight="1">
      <c r="D1129" s="264"/>
      <c r="F1129" s="265"/>
      <c r="G1129" s="266"/>
      <c r="I1129" s="266"/>
    </row>
    <row r="1130" spans="4:9" s="263" customFormat="1" ht="24.95" customHeight="1">
      <c r="D1130" s="264"/>
      <c r="F1130" s="265"/>
      <c r="G1130" s="266"/>
      <c r="I1130" s="266"/>
    </row>
    <row r="1131" spans="4:9" s="263" customFormat="1" ht="24.95" customHeight="1">
      <c r="D1131" s="264"/>
      <c r="F1131" s="265"/>
      <c r="G1131" s="266"/>
      <c r="I1131" s="266"/>
    </row>
    <row r="1132" spans="4:9" s="263" customFormat="1" ht="24.95" customHeight="1">
      <c r="D1132" s="264"/>
      <c r="F1132" s="265"/>
      <c r="G1132" s="266"/>
      <c r="I1132" s="266"/>
    </row>
    <row r="1133" spans="4:9" s="263" customFormat="1" ht="24.95" customHeight="1">
      <c r="D1133" s="264"/>
      <c r="F1133" s="265"/>
      <c r="G1133" s="266"/>
      <c r="I1133" s="266"/>
    </row>
    <row r="1134" spans="4:9" s="263" customFormat="1" ht="24.95" customHeight="1">
      <c r="D1134" s="264"/>
      <c r="F1134" s="265"/>
      <c r="G1134" s="266"/>
      <c r="I1134" s="266"/>
    </row>
    <row r="1135" spans="4:9" s="263" customFormat="1" ht="24.95" customHeight="1">
      <c r="D1135" s="264"/>
      <c r="F1135" s="265"/>
      <c r="G1135" s="266"/>
      <c r="I1135" s="266"/>
    </row>
    <row r="1136" spans="4:9" s="263" customFormat="1" ht="24.95" customHeight="1">
      <c r="D1136" s="264"/>
      <c r="F1136" s="265"/>
      <c r="G1136" s="266"/>
      <c r="I1136" s="266"/>
    </row>
    <row r="1137" spans="4:9" s="263" customFormat="1" ht="24.95" customHeight="1">
      <c r="D1137" s="264"/>
      <c r="F1137" s="265"/>
      <c r="G1137" s="266"/>
      <c r="I1137" s="266"/>
    </row>
    <row r="1138" spans="4:9" s="263" customFormat="1" ht="24.95" customHeight="1">
      <c r="D1138" s="264"/>
      <c r="F1138" s="265"/>
      <c r="G1138" s="266"/>
      <c r="I1138" s="266"/>
    </row>
    <row r="1139" spans="4:9" s="263" customFormat="1" ht="24.95" customHeight="1">
      <c r="D1139" s="264"/>
      <c r="F1139" s="265"/>
      <c r="G1139" s="266"/>
      <c r="I1139" s="266"/>
    </row>
    <row r="1140" spans="4:9" s="263" customFormat="1" ht="24.95" customHeight="1">
      <c r="D1140" s="264"/>
      <c r="F1140" s="265"/>
      <c r="G1140" s="266"/>
      <c r="I1140" s="266"/>
    </row>
    <row r="1141" spans="4:9" s="263" customFormat="1" ht="24.95" customHeight="1">
      <c r="D1141" s="264"/>
      <c r="F1141" s="265"/>
      <c r="G1141" s="266"/>
      <c r="I1141" s="266"/>
    </row>
    <row r="1142" spans="4:9" s="263" customFormat="1" ht="24.95" customHeight="1">
      <c r="D1142" s="264"/>
      <c r="F1142" s="265"/>
      <c r="G1142" s="266"/>
      <c r="I1142" s="266"/>
    </row>
    <row r="1143" spans="4:9" s="263" customFormat="1" ht="24.95" customHeight="1">
      <c r="D1143" s="264"/>
      <c r="F1143" s="265"/>
      <c r="G1143" s="266"/>
      <c r="I1143" s="266"/>
    </row>
    <row r="1144" spans="4:9" s="263" customFormat="1" ht="24.95" customHeight="1">
      <c r="D1144" s="264"/>
      <c r="F1144" s="265"/>
      <c r="G1144" s="266"/>
      <c r="I1144" s="266"/>
    </row>
    <row r="1145" spans="4:9" s="263" customFormat="1" ht="24.95" customHeight="1">
      <c r="D1145" s="264"/>
      <c r="F1145" s="265"/>
      <c r="G1145" s="266"/>
      <c r="I1145" s="266"/>
    </row>
    <row r="1146" spans="4:9" s="263" customFormat="1" ht="24.95" customHeight="1">
      <c r="D1146" s="264"/>
      <c r="F1146" s="265"/>
      <c r="G1146" s="266"/>
      <c r="I1146" s="266"/>
    </row>
    <row r="1147" spans="4:9" s="263" customFormat="1" ht="24.95" customHeight="1">
      <c r="D1147" s="264"/>
      <c r="F1147" s="265"/>
      <c r="G1147" s="266"/>
      <c r="I1147" s="266"/>
    </row>
    <row r="1148" spans="4:9" s="263" customFormat="1" ht="24.95" customHeight="1">
      <c r="D1148" s="264"/>
      <c r="F1148" s="265"/>
      <c r="G1148" s="266"/>
      <c r="I1148" s="266"/>
    </row>
    <row r="1149" spans="4:9" s="263" customFormat="1" ht="24.95" customHeight="1">
      <c r="D1149" s="264"/>
      <c r="F1149" s="265"/>
      <c r="G1149" s="266"/>
      <c r="I1149" s="266"/>
    </row>
    <row r="1150" spans="4:9" s="263" customFormat="1" ht="24.95" customHeight="1">
      <c r="D1150" s="264"/>
      <c r="F1150" s="265"/>
      <c r="G1150" s="266"/>
      <c r="I1150" s="266"/>
    </row>
    <row r="1151" spans="4:9" s="263" customFormat="1" ht="24.95" customHeight="1">
      <c r="D1151" s="264"/>
      <c r="F1151" s="265"/>
      <c r="G1151" s="266"/>
      <c r="I1151" s="266"/>
    </row>
    <row r="1152" spans="4:9" s="263" customFormat="1" ht="24.95" customHeight="1">
      <c r="D1152" s="264"/>
      <c r="F1152" s="265"/>
      <c r="G1152" s="266"/>
      <c r="I1152" s="266"/>
    </row>
    <row r="1153" spans="4:9" s="263" customFormat="1" ht="24.95" customHeight="1">
      <c r="D1153" s="264"/>
      <c r="F1153" s="265"/>
      <c r="G1153" s="266"/>
      <c r="I1153" s="266"/>
    </row>
    <row r="1154" spans="4:9" s="263" customFormat="1" ht="24.95" customHeight="1">
      <c r="D1154" s="264"/>
      <c r="F1154" s="265"/>
      <c r="G1154" s="266"/>
      <c r="I1154" s="266"/>
    </row>
    <row r="1155" spans="4:9" s="263" customFormat="1" ht="24.95" customHeight="1">
      <c r="D1155" s="264"/>
      <c r="F1155" s="265"/>
      <c r="G1155" s="266"/>
      <c r="I1155" s="266"/>
    </row>
    <row r="1156" spans="4:9" s="263" customFormat="1" ht="24.95" customHeight="1">
      <c r="D1156" s="264"/>
      <c r="F1156" s="265"/>
      <c r="G1156" s="266"/>
      <c r="I1156" s="266"/>
    </row>
    <row r="1157" spans="4:9" s="263" customFormat="1" ht="24.95" customHeight="1">
      <c r="D1157" s="264"/>
      <c r="F1157" s="265"/>
      <c r="G1157" s="266"/>
      <c r="I1157" s="266"/>
    </row>
    <row r="1158" spans="4:9" s="263" customFormat="1" ht="24.95" customHeight="1">
      <c r="D1158" s="264"/>
      <c r="F1158" s="265"/>
      <c r="G1158" s="266"/>
      <c r="I1158" s="266"/>
    </row>
    <row r="1159" spans="4:9" s="263" customFormat="1" ht="24.95" customHeight="1">
      <c r="D1159" s="264"/>
      <c r="F1159" s="265"/>
      <c r="G1159" s="266"/>
      <c r="I1159" s="266"/>
    </row>
    <row r="1160" spans="4:9" s="263" customFormat="1" ht="24.95" customHeight="1">
      <c r="D1160" s="264"/>
      <c r="F1160" s="265"/>
      <c r="G1160" s="266"/>
      <c r="I1160" s="266"/>
    </row>
    <row r="1161" spans="4:9" s="263" customFormat="1" ht="24.95" customHeight="1">
      <c r="D1161" s="264"/>
      <c r="F1161" s="265"/>
      <c r="G1161" s="266"/>
      <c r="I1161" s="266"/>
    </row>
    <row r="1162" spans="4:9" s="263" customFormat="1" ht="24.95" customHeight="1">
      <c r="D1162" s="264"/>
      <c r="F1162" s="265"/>
      <c r="G1162" s="266"/>
      <c r="I1162" s="266"/>
    </row>
    <row r="1163" spans="4:9" s="263" customFormat="1" ht="24.95" customHeight="1">
      <c r="D1163" s="264"/>
      <c r="F1163" s="265"/>
      <c r="G1163" s="266"/>
      <c r="I1163" s="266"/>
    </row>
    <row r="1164" spans="4:9" s="263" customFormat="1" ht="24.95" customHeight="1">
      <c r="D1164" s="264"/>
      <c r="F1164" s="265"/>
      <c r="G1164" s="266"/>
      <c r="I1164" s="266"/>
    </row>
    <row r="1165" spans="4:9" s="263" customFormat="1" ht="24.95" customHeight="1">
      <c r="D1165" s="264"/>
      <c r="F1165" s="265"/>
      <c r="G1165" s="266"/>
      <c r="I1165" s="266"/>
    </row>
    <row r="1166" spans="4:9" s="263" customFormat="1" ht="24.95" customHeight="1">
      <c r="D1166" s="264"/>
      <c r="F1166" s="265"/>
      <c r="G1166" s="266"/>
      <c r="I1166" s="266"/>
    </row>
    <row r="1167" spans="4:9" s="263" customFormat="1" ht="24.95" customHeight="1">
      <c r="D1167" s="264"/>
      <c r="F1167" s="265"/>
      <c r="G1167" s="266"/>
      <c r="I1167" s="266"/>
    </row>
    <row r="1168" spans="4:9" s="263" customFormat="1" ht="24.95" customHeight="1">
      <c r="D1168" s="264"/>
      <c r="F1168" s="265"/>
      <c r="G1168" s="266"/>
      <c r="I1168" s="266"/>
    </row>
    <row r="1169" spans="4:9" s="263" customFormat="1" ht="24.95" customHeight="1">
      <c r="D1169" s="264"/>
      <c r="F1169" s="265"/>
      <c r="G1169" s="266"/>
      <c r="I1169" s="266"/>
    </row>
    <row r="1170" spans="4:9" s="263" customFormat="1" ht="24.95" customHeight="1">
      <c r="D1170" s="264"/>
      <c r="F1170" s="265"/>
      <c r="G1170" s="266"/>
      <c r="I1170" s="266"/>
    </row>
    <row r="1171" spans="4:9" s="263" customFormat="1" ht="24.95" customHeight="1">
      <c r="D1171" s="264"/>
      <c r="F1171" s="265"/>
      <c r="G1171" s="266"/>
      <c r="I1171" s="266"/>
    </row>
    <row r="1172" spans="4:9" s="263" customFormat="1" ht="24.95" customHeight="1">
      <c r="D1172" s="264"/>
      <c r="F1172" s="265"/>
      <c r="G1172" s="266"/>
      <c r="I1172" s="266"/>
    </row>
    <row r="1191" spans="4:9" s="263" customFormat="1" ht="24.95" customHeight="1">
      <c r="D1191" s="264"/>
      <c r="F1191" s="265"/>
      <c r="G1191" s="266"/>
      <c r="I1191" s="266"/>
    </row>
    <row r="1192" spans="4:9" s="263" customFormat="1" ht="24.95" customHeight="1">
      <c r="D1192" s="264"/>
      <c r="F1192" s="265"/>
      <c r="G1192" s="266"/>
      <c r="I1192" s="266"/>
    </row>
    <row r="1193" spans="4:9" s="263" customFormat="1" ht="24.95" customHeight="1">
      <c r="D1193" s="264"/>
      <c r="F1193" s="265"/>
      <c r="G1193" s="266"/>
      <c r="I1193" s="266"/>
    </row>
    <row r="1194" spans="4:9" s="263" customFormat="1" ht="24.95" customHeight="1">
      <c r="D1194" s="264"/>
      <c r="F1194" s="265"/>
      <c r="G1194" s="266"/>
      <c r="I1194" s="266"/>
    </row>
    <row r="1195" spans="4:9" s="263" customFormat="1" ht="24.95" customHeight="1">
      <c r="D1195" s="264"/>
      <c r="F1195" s="265"/>
      <c r="G1195" s="266"/>
      <c r="I1195" s="266"/>
    </row>
    <row r="1196" spans="4:9" s="263" customFormat="1" ht="24.95" customHeight="1">
      <c r="D1196" s="264"/>
      <c r="F1196" s="265"/>
      <c r="G1196" s="266"/>
      <c r="I1196" s="266"/>
    </row>
    <row r="1197" spans="4:9" s="263" customFormat="1" ht="24.95" customHeight="1">
      <c r="D1197" s="264"/>
      <c r="F1197" s="265"/>
      <c r="G1197" s="266"/>
      <c r="I1197" s="266"/>
    </row>
    <row r="1198" spans="4:9" s="263" customFormat="1" ht="24.95" customHeight="1">
      <c r="D1198" s="264"/>
      <c r="F1198" s="265"/>
      <c r="G1198" s="266"/>
      <c r="I1198" s="266"/>
    </row>
    <row r="1199" spans="4:9" s="263" customFormat="1" ht="24.95" customHeight="1">
      <c r="D1199" s="264"/>
      <c r="F1199" s="265"/>
      <c r="G1199" s="266"/>
      <c r="I1199" s="266"/>
    </row>
    <row r="1200" spans="4:9" s="263" customFormat="1" ht="24.95" customHeight="1">
      <c r="D1200" s="264"/>
      <c r="F1200" s="265"/>
      <c r="G1200" s="266"/>
      <c r="I1200" s="266"/>
    </row>
    <row r="1201" spans="4:9" s="263" customFormat="1" ht="24.95" customHeight="1">
      <c r="D1201" s="264"/>
      <c r="F1201" s="265"/>
      <c r="G1201" s="266"/>
      <c r="I1201" s="266"/>
    </row>
    <row r="1202" spans="4:9" s="263" customFormat="1" ht="24.95" customHeight="1">
      <c r="D1202" s="264"/>
      <c r="F1202" s="265"/>
      <c r="G1202" s="266"/>
      <c r="I1202" s="266"/>
    </row>
    <row r="1203" spans="4:9" s="263" customFormat="1" ht="24.95" customHeight="1">
      <c r="D1203" s="264"/>
      <c r="F1203" s="265"/>
      <c r="G1203" s="266"/>
      <c r="I1203" s="266"/>
    </row>
    <row r="1204" spans="4:9" s="263" customFormat="1" ht="24.95" customHeight="1">
      <c r="D1204" s="264"/>
      <c r="F1204" s="265"/>
      <c r="G1204" s="266"/>
      <c r="I1204" s="266"/>
    </row>
    <row r="1205" spans="4:9" s="263" customFormat="1" ht="24.95" customHeight="1">
      <c r="D1205" s="264"/>
      <c r="F1205" s="265"/>
      <c r="G1205" s="266"/>
      <c r="I1205" s="266"/>
    </row>
    <row r="1206" spans="4:9" s="263" customFormat="1" ht="24.95" customHeight="1">
      <c r="D1206" s="264"/>
      <c r="F1206" s="265"/>
      <c r="G1206" s="266"/>
      <c r="I1206" s="266"/>
    </row>
    <row r="1207" spans="4:9" s="263" customFormat="1" ht="24.95" customHeight="1">
      <c r="D1207" s="264"/>
      <c r="F1207" s="265"/>
      <c r="G1207" s="266"/>
      <c r="I1207" s="266"/>
    </row>
    <row r="1208" spans="4:9" s="263" customFormat="1" ht="24.95" customHeight="1">
      <c r="D1208" s="264"/>
      <c r="F1208" s="265"/>
      <c r="G1208" s="266"/>
      <c r="I1208" s="266"/>
    </row>
    <row r="1209" spans="4:9" s="263" customFormat="1" ht="24.95" customHeight="1">
      <c r="D1209" s="264"/>
      <c r="F1209" s="265"/>
      <c r="G1209" s="266"/>
      <c r="I1209" s="266"/>
    </row>
    <row r="1210" spans="4:9" s="263" customFormat="1" ht="24.95" customHeight="1">
      <c r="D1210" s="264"/>
      <c r="F1210" s="265"/>
      <c r="G1210" s="266"/>
      <c r="I1210" s="266"/>
    </row>
    <row r="1211" spans="4:9" s="263" customFormat="1" ht="24.95" customHeight="1">
      <c r="D1211" s="264"/>
      <c r="F1211" s="265"/>
      <c r="G1211" s="266"/>
      <c r="I1211" s="266"/>
    </row>
    <row r="1212" spans="4:9" s="263" customFormat="1" ht="24.95" customHeight="1">
      <c r="D1212" s="264"/>
      <c r="F1212" s="265"/>
      <c r="G1212" s="266"/>
      <c r="I1212" s="266"/>
    </row>
    <row r="1213" spans="4:9" s="263" customFormat="1" ht="24.95" customHeight="1">
      <c r="D1213" s="264"/>
      <c r="F1213" s="265"/>
      <c r="G1213" s="266"/>
      <c r="I1213" s="266"/>
    </row>
    <row r="1214" spans="4:9" s="263" customFormat="1" ht="24.95" customHeight="1">
      <c r="D1214" s="264"/>
      <c r="F1214" s="265"/>
      <c r="G1214" s="266"/>
      <c r="I1214" s="266"/>
    </row>
    <row r="1215" spans="4:9" s="263" customFormat="1" ht="24.95" customHeight="1">
      <c r="D1215" s="264"/>
      <c r="F1215" s="265"/>
      <c r="G1215" s="266"/>
      <c r="I1215" s="266"/>
    </row>
    <row r="1216" spans="4:9" s="263" customFormat="1" ht="24.95" customHeight="1">
      <c r="D1216" s="264"/>
      <c r="F1216" s="265"/>
      <c r="G1216" s="266"/>
      <c r="I1216" s="266"/>
    </row>
    <row r="1217" spans="4:9" s="263" customFormat="1" ht="24.95" customHeight="1">
      <c r="D1217" s="264"/>
      <c r="F1217" s="265"/>
      <c r="G1217" s="266"/>
      <c r="I1217" s="266"/>
    </row>
    <row r="1218" spans="4:9" s="263" customFormat="1" ht="24.95" customHeight="1">
      <c r="D1218" s="264"/>
      <c r="F1218" s="265"/>
      <c r="G1218" s="266"/>
      <c r="I1218" s="266"/>
    </row>
    <row r="1219" spans="4:9" s="263" customFormat="1" ht="24.95" customHeight="1">
      <c r="D1219" s="264"/>
      <c r="F1219" s="265"/>
      <c r="G1219" s="266"/>
      <c r="I1219" s="266"/>
    </row>
    <row r="1220" spans="4:9" s="263" customFormat="1" ht="24.95" customHeight="1">
      <c r="D1220" s="264"/>
      <c r="F1220" s="265"/>
      <c r="G1220" s="266"/>
      <c r="I1220" s="266"/>
    </row>
    <row r="1221" spans="4:9" s="263" customFormat="1" ht="24.95" customHeight="1">
      <c r="D1221" s="264"/>
      <c r="F1221" s="265"/>
      <c r="G1221" s="266"/>
      <c r="I1221" s="266"/>
    </row>
    <row r="1222" spans="4:9" s="263" customFormat="1" ht="24.95" customHeight="1">
      <c r="D1222" s="264"/>
      <c r="F1222" s="265"/>
      <c r="G1222" s="266"/>
      <c r="I1222" s="266"/>
    </row>
    <row r="1223" spans="4:9" s="263" customFormat="1" ht="24.95" customHeight="1">
      <c r="D1223" s="264"/>
      <c r="F1223" s="265"/>
      <c r="G1223" s="266"/>
      <c r="I1223" s="266"/>
    </row>
    <row r="1224" spans="4:9" s="263" customFormat="1" ht="24.95" customHeight="1">
      <c r="D1224" s="264"/>
      <c r="F1224" s="265"/>
      <c r="G1224" s="266"/>
      <c r="I1224" s="266"/>
    </row>
    <row r="1225" spans="4:9" s="263" customFormat="1" ht="24.95" customHeight="1">
      <c r="D1225" s="264"/>
      <c r="F1225" s="265"/>
      <c r="G1225" s="266"/>
      <c r="I1225" s="266"/>
    </row>
    <row r="1226" spans="4:9" s="263" customFormat="1" ht="24.95" customHeight="1">
      <c r="D1226" s="264"/>
      <c r="F1226" s="265"/>
      <c r="G1226" s="266"/>
      <c r="I1226" s="266"/>
    </row>
    <row r="1227" spans="4:9" s="263" customFormat="1" ht="24.95" customHeight="1">
      <c r="D1227" s="264"/>
      <c r="F1227" s="265"/>
      <c r="G1227" s="266"/>
      <c r="I1227" s="266"/>
    </row>
    <row r="1228" spans="4:9" s="263" customFormat="1" ht="24.95" customHeight="1">
      <c r="D1228" s="264"/>
      <c r="F1228" s="265"/>
      <c r="G1228" s="266"/>
      <c r="I1228" s="266"/>
    </row>
    <row r="1229" spans="4:9" s="263" customFormat="1" ht="24.95" customHeight="1">
      <c r="D1229" s="264"/>
      <c r="F1229" s="265"/>
      <c r="G1229" s="266"/>
      <c r="I1229" s="266"/>
    </row>
    <row r="1230" spans="4:9" s="263" customFormat="1" ht="24.95" customHeight="1">
      <c r="D1230" s="264"/>
      <c r="F1230" s="265"/>
      <c r="G1230" s="266"/>
      <c r="I1230" s="266"/>
    </row>
    <row r="1231" spans="4:9" s="263" customFormat="1" ht="24.95" customHeight="1">
      <c r="D1231" s="264"/>
      <c r="F1231" s="265"/>
      <c r="G1231" s="266"/>
      <c r="I1231" s="266"/>
    </row>
    <row r="1232" spans="4:9" s="263" customFormat="1" ht="24.95" customHeight="1">
      <c r="D1232" s="264"/>
      <c r="F1232" s="265"/>
      <c r="G1232" s="266"/>
      <c r="I1232" s="266"/>
    </row>
    <row r="1233" spans="4:9" s="263" customFormat="1" ht="24.95" customHeight="1">
      <c r="D1233" s="264"/>
      <c r="F1233" s="265"/>
      <c r="G1233" s="266"/>
      <c r="I1233" s="266"/>
    </row>
    <row r="1234" spans="4:9" s="263" customFormat="1" ht="24.95" customHeight="1">
      <c r="D1234" s="264"/>
      <c r="F1234" s="265"/>
      <c r="G1234" s="266"/>
      <c r="I1234" s="266"/>
    </row>
    <row r="1235" spans="4:9" s="263" customFormat="1" ht="24.95" customHeight="1">
      <c r="D1235" s="264"/>
      <c r="F1235" s="265"/>
      <c r="G1235" s="266"/>
      <c r="I1235" s="266"/>
    </row>
    <row r="1236" spans="4:9" s="263" customFormat="1" ht="24.95" customHeight="1">
      <c r="D1236" s="264"/>
      <c r="F1236" s="265"/>
      <c r="G1236" s="266"/>
      <c r="I1236" s="266"/>
    </row>
    <row r="1237" spans="4:9" s="263" customFormat="1" ht="24.95" customHeight="1">
      <c r="D1237" s="264"/>
      <c r="F1237" s="265"/>
      <c r="G1237" s="266"/>
      <c r="I1237" s="266"/>
    </row>
    <row r="1238" spans="4:9" s="263" customFormat="1" ht="24.95" customHeight="1">
      <c r="D1238" s="264"/>
      <c r="F1238" s="265"/>
      <c r="G1238" s="266"/>
      <c r="I1238" s="266"/>
    </row>
    <row r="1239" spans="4:9" s="263" customFormat="1" ht="24.95" customHeight="1">
      <c r="D1239" s="264"/>
      <c r="F1239" s="265"/>
      <c r="G1239" s="266"/>
      <c r="I1239" s="266"/>
    </row>
    <row r="1240" spans="4:9" s="263" customFormat="1" ht="24.95" customHeight="1">
      <c r="D1240" s="264"/>
      <c r="F1240" s="265"/>
      <c r="G1240" s="266"/>
      <c r="I1240" s="266"/>
    </row>
    <row r="1241" spans="4:9" s="263" customFormat="1" ht="24.95" customHeight="1">
      <c r="D1241" s="264"/>
      <c r="F1241" s="265"/>
      <c r="G1241" s="266"/>
      <c r="I1241" s="266"/>
    </row>
    <row r="1242" spans="4:9" s="263" customFormat="1" ht="24.95" customHeight="1">
      <c r="D1242" s="264"/>
      <c r="F1242" s="265"/>
      <c r="G1242" s="266"/>
      <c r="I1242" s="266"/>
    </row>
    <row r="1243" spans="4:9" s="263" customFormat="1" ht="24.95" customHeight="1">
      <c r="D1243" s="264"/>
      <c r="F1243" s="265"/>
      <c r="G1243" s="266"/>
      <c r="I1243" s="266"/>
    </row>
    <row r="1244" spans="4:9" s="263" customFormat="1" ht="24.95" customHeight="1">
      <c r="D1244" s="264"/>
      <c r="F1244" s="265"/>
      <c r="G1244" s="266"/>
      <c r="I1244" s="266"/>
    </row>
    <row r="1245" spans="4:9" s="263" customFormat="1" ht="24.95" customHeight="1">
      <c r="D1245" s="264"/>
      <c r="F1245" s="265"/>
      <c r="G1245" s="266"/>
      <c r="I1245" s="266"/>
    </row>
    <row r="1246" spans="4:9" s="263" customFormat="1" ht="24.95" customHeight="1">
      <c r="D1246" s="264"/>
      <c r="F1246" s="265"/>
      <c r="G1246" s="266"/>
      <c r="I1246" s="266"/>
    </row>
    <row r="1247" spans="4:9" s="263" customFormat="1" ht="24.95" customHeight="1">
      <c r="D1247" s="264"/>
      <c r="F1247" s="265"/>
      <c r="G1247" s="266"/>
      <c r="I1247" s="266"/>
    </row>
    <row r="1248" spans="4:9" s="263" customFormat="1" ht="24.95" customHeight="1">
      <c r="D1248" s="264"/>
      <c r="F1248" s="265"/>
      <c r="G1248" s="266"/>
      <c r="I1248" s="266"/>
    </row>
    <row r="1249" spans="4:9" s="263" customFormat="1" ht="24.95" customHeight="1">
      <c r="D1249" s="264"/>
      <c r="F1249" s="265"/>
      <c r="G1249" s="266"/>
      <c r="I1249" s="266"/>
    </row>
    <row r="1250" spans="4:9" s="263" customFormat="1" ht="24.95" customHeight="1">
      <c r="D1250" s="264"/>
      <c r="F1250" s="265"/>
      <c r="G1250" s="266"/>
      <c r="I1250" s="266"/>
    </row>
    <row r="1251" spans="4:9" s="263" customFormat="1" ht="24.95" customHeight="1">
      <c r="D1251" s="264"/>
      <c r="F1251" s="265"/>
      <c r="G1251" s="266"/>
      <c r="I1251" s="266"/>
    </row>
    <row r="1252" spans="4:9" s="263" customFormat="1" ht="24.95" customHeight="1">
      <c r="D1252" s="264"/>
      <c r="F1252" s="265"/>
      <c r="G1252" s="266"/>
      <c r="I1252" s="266"/>
    </row>
    <row r="1253" spans="4:9" s="263" customFormat="1" ht="24.95" customHeight="1">
      <c r="D1253" s="264"/>
      <c r="F1253" s="265"/>
      <c r="G1253" s="266"/>
      <c r="I1253" s="266"/>
    </row>
    <row r="1254" spans="4:9" s="263" customFormat="1" ht="24.95" customHeight="1">
      <c r="D1254" s="264"/>
      <c r="F1254" s="265"/>
      <c r="G1254" s="266"/>
      <c r="I1254" s="266"/>
    </row>
    <row r="1255" spans="4:9" s="263" customFormat="1" ht="24.95" customHeight="1">
      <c r="D1255" s="264"/>
      <c r="F1255" s="265"/>
      <c r="G1255" s="266"/>
      <c r="I1255" s="266"/>
    </row>
    <row r="1256" spans="4:9" s="263" customFormat="1" ht="24.95" customHeight="1">
      <c r="D1256" s="264"/>
      <c r="F1256" s="265"/>
      <c r="G1256" s="266"/>
      <c r="I1256" s="266"/>
    </row>
    <row r="1257" spans="4:9" s="263" customFormat="1" ht="24.95" customHeight="1">
      <c r="D1257" s="264"/>
      <c r="F1257" s="265"/>
      <c r="G1257" s="266"/>
      <c r="I1257" s="266"/>
    </row>
    <row r="1258" spans="4:9" s="263" customFormat="1" ht="24.95" customHeight="1">
      <c r="D1258" s="264"/>
      <c r="F1258" s="265"/>
      <c r="G1258" s="266"/>
      <c r="I1258" s="266"/>
    </row>
    <row r="1259" spans="4:9" s="263" customFormat="1" ht="24.95" customHeight="1">
      <c r="D1259" s="264"/>
      <c r="F1259" s="265"/>
      <c r="G1259" s="266"/>
      <c r="I1259" s="266"/>
    </row>
    <row r="1260" spans="4:9" s="263" customFormat="1" ht="24.95" customHeight="1">
      <c r="D1260" s="264"/>
      <c r="F1260" s="265"/>
      <c r="G1260" s="266"/>
      <c r="I1260" s="266"/>
    </row>
    <row r="1261" spans="4:9" s="263" customFormat="1" ht="24.95" customHeight="1">
      <c r="D1261" s="264"/>
      <c r="F1261" s="265"/>
      <c r="G1261" s="266"/>
      <c r="I1261" s="266"/>
    </row>
    <row r="1262" spans="4:9" s="263" customFormat="1" ht="24.95" customHeight="1">
      <c r="D1262" s="264"/>
      <c r="F1262" s="265"/>
      <c r="G1262" s="266"/>
      <c r="I1262" s="266"/>
    </row>
    <row r="1263" spans="4:9" s="263" customFormat="1" ht="24.95" customHeight="1">
      <c r="D1263" s="264"/>
      <c r="F1263" s="265"/>
      <c r="G1263" s="266"/>
      <c r="I1263" s="266"/>
    </row>
    <row r="1264" spans="4:9" s="263" customFormat="1" ht="24.95" customHeight="1">
      <c r="D1264" s="264"/>
      <c r="F1264" s="265"/>
      <c r="G1264" s="266"/>
      <c r="I1264" s="266"/>
    </row>
    <row r="1265" spans="4:9" s="263" customFormat="1" ht="24.95" customHeight="1">
      <c r="D1265" s="264"/>
      <c r="F1265" s="265"/>
      <c r="G1265" s="266"/>
      <c r="I1265" s="266"/>
    </row>
    <row r="1266" spans="4:9" s="263" customFormat="1" ht="24.95" customHeight="1">
      <c r="D1266" s="264"/>
      <c r="F1266" s="265"/>
      <c r="G1266" s="266"/>
      <c r="I1266" s="266"/>
    </row>
    <row r="1267" spans="4:9" s="263" customFormat="1" ht="24.95" customHeight="1">
      <c r="D1267" s="264"/>
      <c r="F1267" s="265"/>
      <c r="G1267" s="266"/>
      <c r="I1267" s="266"/>
    </row>
    <row r="1268" spans="4:9" s="263" customFormat="1" ht="24.95" customHeight="1">
      <c r="D1268" s="264"/>
      <c r="F1268" s="265"/>
      <c r="G1268" s="266"/>
      <c r="I1268" s="266"/>
    </row>
    <row r="1269" spans="4:9" s="263" customFormat="1" ht="24.95" customHeight="1">
      <c r="D1269" s="264"/>
      <c r="F1269" s="265"/>
      <c r="G1269" s="266"/>
      <c r="I1269" s="266"/>
    </row>
    <row r="1270" spans="4:9" s="263" customFormat="1" ht="24.95" customHeight="1">
      <c r="D1270" s="264"/>
      <c r="F1270" s="265"/>
      <c r="G1270" s="266"/>
      <c r="I1270" s="266"/>
    </row>
    <row r="1271" spans="4:9" s="263" customFormat="1" ht="24.95" customHeight="1">
      <c r="D1271" s="264"/>
      <c r="F1271" s="265"/>
      <c r="G1271" s="266"/>
      <c r="I1271" s="266"/>
    </row>
    <row r="1272" spans="4:9" s="263" customFormat="1" ht="24.95" customHeight="1">
      <c r="D1272" s="264"/>
      <c r="F1272" s="265"/>
      <c r="G1272" s="266"/>
      <c r="I1272" s="266"/>
    </row>
    <row r="1273" spans="4:9" s="263" customFormat="1" ht="24.95" customHeight="1">
      <c r="D1273" s="264"/>
      <c r="F1273" s="265"/>
      <c r="G1273" s="266"/>
      <c r="I1273" s="266"/>
    </row>
    <row r="1274" spans="4:9" s="263" customFormat="1" ht="24.95" customHeight="1">
      <c r="D1274" s="264"/>
      <c r="F1274" s="265"/>
      <c r="G1274" s="266"/>
      <c r="I1274" s="266"/>
    </row>
    <row r="1275" spans="4:9" s="263" customFormat="1" ht="24.95" customHeight="1">
      <c r="D1275" s="264"/>
      <c r="F1275" s="265"/>
      <c r="G1275" s="266"/>
      <c r="I1275" s="266"/>
    </row>
    <row r="1276" spans="4:9" s="263" customFormat="1" ht="24.95" customHeight="1">
      <c r="D1276" s="264"/>
      <c r="F1276" s="265"/>
      <c r="G1276" s="266"/>
      <c r="I1276" s="266"/>
    </row>
    <row r="1277" spans="4:9" s="263" customFormat="1" ht="24.95" customHeight="1">
      <c r="D1277" s="264"/>
      <c r="F1277" s="265"/>
      <c r="G1277" s="266"/>
      <c r="I1277" s="266"/>
    </row>
    <row r="1278" spans="4:9" s="263" customFormat="1" ht="24.95" customHeight="1">
      <c r="D1278" s="264"/>
      <c r="F1278" s="265"/>
      <c r="G1278" s="266"/>
      <c r="I1278" s="266"/>
    </row>
    <row r="1279" spans="4:9" s="263" customFormat="1" ht="24.95" customHeight="1">
      <c r="D1279" s="264"/>
      <c r="F1279" s="265"/>
      <c r="G1279" s="266"/>
      <c r="I1279" s="266"/>
    </row>
    <row r="1280" spans="4:9" s="263" customFormat="1" ht="24.95" customHeight="1">
      <c r="D1280" s="264"/>
      <c r="F1280" s="265"/>
      <c r="G1280" s="266"/>
      <c r="I1280" s="266"/>
    </row>
    <row r="1281" spans="4:9" s="263" customFormat="1" ht="24.95" customHeight="1">
      <c r="D1281" s="264"/>
      <c r="F1281" s="265"/>
      <c r="G1281" s="266"/>
      <c r="I1281" s="266"/>
    </row>
    <row r="1282" spans="4:9" s="263" customFormat="1" ht="24.95" customHeight="1">
      <c r="D1282" s="264"/>
      <c r="F1282" s="265"/>
      <c r="G1282" s="266"/>
      <c r="I1282" s="266"/>
    </row>
    <row r="1283" spans="4:9" s="263" customFormat="1" ht="24.95" customHeight="1">
      <c r="D1283" s="264"/>
      <c r="F1283" s="265"/>
      <c r="G1283" s="266"/>
      <c r="I1283" s="266"/>
    </row>
    <row r="1284" spans="4:9" s="263" customFormat="1" ht="24.95" customHeight="1">
      <c r="D1284" s="264"/>
      <c r="F1284" s="265"/>
      <c r="G1284" s="266"/>
      <c r="I1284" s="266"/>
    </row>
    <row r="1285" spans="4:9" s="263" customFormat="1" ht="24.95" customHeight="1">
      <c r="D1285" s="264"/>
      <c r="F1285" s="265"/>
      <c r="G1285" s="266"/>
      <c r="I1285" s="266"/>
    </row>
    <row r="1286" spans="4:9" s="263" customFormat="1" ht="24.95" customHeight="1">
      <c r="D1286" s="264"/>
      <c r="F1286" s="265"/>
      <c r="G1286" s="266"/>
      <c r="I1286" s="266"/>
    </row>
    <row r="1287" spans="4:9" s="263" customFormat="1" ht="24.95" customHeight="1">
      <c r="D1287" s="264"/>
      <c r="F1287" s="265"/>
      <c r="G1287" s="266"/>
      <c r="I1287" s="266"/>
    </row>
    <row r="1288" spans="4:9" s="263" customFormat="1" ht="24.95" customHeight="1">
      <c r="D1288" s="264"/>
      <c r="F1288" s="265"/>
      <c r="G1288" s="266"/>
      <c r="I1288" s="266"/>
    </row>
    <row r="1289" spans="4:9" s="263" customFormat="1" ht="24.95" customHeight="1">
      <c r="D1289" s="264"/>
      <c r="F1289" s="265"/>
      <c r="G1289" s="266"/>
      <c r="I1289" s="266"/>
    </row>
    <row r="1290" spans="4:9" s="263" customFormat="1" ht="24.95" customHeight="1">
      <c r="D1290" s="264"/>
      <c r="F1290" s="265"/>
      <c r="G1290" s="266"/>
      <c r="I1290" s="266"/>
    </row>
    <row r="1291" spans="4:9" s="263" customFormat="1" ht="24.95" customHeight="1">
      <c r="D1291" s="264"/>
      <c r="F1291" s="265"/>
      <c r="G1291" s="266"/>
      <c r="I1291" s="266"/>
    </row>
    <row r="1292" spans="4:9" s="263" customFormat="1" ht="24.95" customHeight="1">
      <c r="D1292" s="264"/>
      <c r="F1292" s="265"/>
      <c r="G1292" s="266"/>
      <c r="I1292" s="266"/>
    </row>
    <row r="1293" spans="4:9" s="263" customFormat="1" ht="24.95" customHeight="1">
      <c r="D1293" s="264"/>
      <c r="F1293" s="265"/>
      <c r="G1293" s="266"/>
      <c r="I1293" s="266"/>
    </row>
    <row r="1294" spans="4:9" s="263" customFormat="1" ht="24.95" customHeight="1">
      <c r="D1294" s="264"/>
      <c r="F1294" s="265"/>
      <c r="G1294" s="266"/>
      <c r="I1294" s="266"/>
    </row>
    <row r="1295" spans="4:9" s="263" customFormat="1" ht="24.95" customHeight="1">
      <c r="D1295" s="264"/>
      <c r="F1295" s="265"/>
      <c r="G1295" s="266"/>
      <c r="I1295" s="266"/>
    </row>
    <row r="1296" spans="4:9" s="263" customFormat="1" ht="24.95" customHeight="1">
      <c r="D1296" s="264"/>
      <c r="F1296" s="265"/>
      <c r="G1296" s="266"/>
      <c r="I1296" s="266"/>
    </row>
    <row r="1297" spans="4:9" s="263" customFormat="1" ht="24.95" customHeight="1">
      <c r="D1297" s="264"/>
      <c r="F1297" s="265"/>
      <c r="G1297" s="266"/>
      <c r="I1297" s="266"/>
    </row>
    <row r="1298" spans="4:9" s="263" customFormat="1" ht="24.95" customHeight="1">
      <c r="D1298" s="264"/>
      <c r="F1298" s="265"/>
      <c r="G1298" s="266"/>
      <c r="I1298" s="266"/>
    </row>
    <row r="1299" spans="4:9" s="263" customFormat="1" ht="24.95" customHeight="1">
      <c r="D1299" s="264"/>
      <c r="F1299" s="265"/>
      <c r="G1299" s="266"/>
      <c r="I1299" s="266"/>
    </row>
    <row r="1300" spans="4:9" s="263" customFormat="1" ht="24.95" customHeight="1">
      <c r="D1300" s="264"/>
      <c r="F1300" s="265"/>
      <c r="G1300" s="266"/>
      <c r="I1300" s="266"/>
    </row>
    <row r="1301" spans="4:9" s="263" customFormat="1" ht="24.95" customHeight="1">
      <c r="D1301" s="264"/>
      <c r="F1301" s="265"/>
      <c r="G1301" s="266"/>
      <c r="I1301" s="266"/>
    </row>
    <row r="1302" spans="4:9" s="263" customFormat="1" ht="24.95" customHeight="1">
      <c r="D1302" s="264"/>
      <c r="F1302" s="265"/>
      <c r="G1302" s="266"/>
      <c r="I1302" s="266"/>
    </row>
    <row r="1303" spans="4:9" s="263" customFormat="1" ht="24.95" customHeight="1">
      <c r="D1303" s="264"/>
      <c r="F1303" s="265"/>
      <c r="G1303" s="266"/>
      <c r="I1303" s="266"/>
    </row>
    <row r="1304" spans="4:9" s="263" customFormat="1" ht="24.95" customHeight="1">
      <c r="D1304" s="264"/>
      <c r="F1304" s="265"/>
      <c r="G1304" s="266"/>
      <c r="I1304" s="266"/>
    </row>
    <row r="1305" spans="4:9" s="263" customFormat="1" ht="24.95" customHeight="1">
      <c r="D1305" s="264"/>
      <c r="F1305" s="265"/>
      <c r="G1305" s="266"/>
      <c r="I1305" s="266"/>
    </row>
    <row r="1306" spans="4:9" s="263" customFormat="1" ht="24.95" customHeight="1">
      <c r="D1306" s="264"/>
      <c r="F1306" s="265"/>
      <c r="G1306" s="266"/>
      <c r="I1306" s="266"/>
    </row>
    <row r="1307" spans="4:9" s="263" customFormat="1" ht="24.95" customHeight="1">
      <c r="D1307" s="264"/>
      <c r="F1307" s="265"/>
      <c r="G1307" s="266"/>
      <c r="I1307" s="266"/>
    </row>
    <row r="1308" spans="4:9" s="263" customFormat="1" ht="24.95" customHeight="1">
      <c r="D1308" s="264"/>
      <c r="F1308" s="265"/>
      <c r="G1308" s="266"/>
      <c r="I1308" s="266"/>
    </row>
    <row r="1309" spans="4:9" s="263" customFormat="1" ht="24.95" customHeight="1">
      <c r="D1309" s="264"/>
      <c r="F1309" s="265"/>
      <c r="G1309" s="266"/>
      <c r="I1309" s="266"/>
    </row>
    <row r="1310" spans="4:9" s="263" customFormat="1" ht="24.95" customHeight="1">
      <c r="D1310" s="264"/>
      <c r="F1310" s="265"/>
      <c r="G1310" s="266"/>
      <c r="I1310" s="266"/>
    </row>
    <row r="1311" spans="4:9" s="263" customFormat="1" ht="24.95" customHeight="1">
      <c r="D1311" s="264"/>
      <c r="F1311" s="265"/>
      <c r="G1311" s="266"/>
      <c r="I1311" s="266"/>
    </row>
    <row r="1312" spans="4:9" s="263" customFormat="1" ht="24.95" customHeight="1">
      <c r="D1312" s="264"/>
      <c r="F1312" s="265"/>
      <c r="G1312" s="266"/>
      <c r="I1312" s="266"/>
    </row>
    <row r="1313" spans="4:9" s="263" customFormat="1" ht="24.95" customHeight="1">
      <c r="D1313" s="264"/>
      <c r="F1313" s="265"/>
      <c r="G1313" s="266"/>
      <c r="I1313" s="266"/>
    </row>
    <row r="1314" spans="4:9" s="263" customFormat="1" ht="24.95" customHeight="1">
      <c r="D1314" s="264"/>
      <c r="F1314" s="265"/>
      <c r="G1314" s="266"/>
      <c r="I1314" s="266"/>
    </row>
    <row r="1315" spans="4:9" s="263" customFormat="1" ht="24.95" customHeight="1">
      <c r="D1315" s="264"/>
      <c r="F1315" s="265"/>
      <c r="G1315" s="266"/>
      <c r="I1315" s="266"/>
    </row>
    <row r="1316" spans="4:9" s="263" customFormat="1" ht="24.95" customHeight="1">
      <c r="D1316" s="264"/>
      <c r="F1316" s="265"/>
      <c r="G1316" s="266"/>
      <c r="I1316" s="266"/>
    </row>
    <row r="1317" spans="4:9" s="263" customFormat="1" ht="24.95" customHeight="1">
      <c r="D1317" s="264"/>
      <c r="F1317" s="265"/>
      <c r="G1317" s="266"/>
      <c r="I1317" s="266"/>
    </row>
    <row r="1318" spans="4:9" s="263" customFormat="1" ht="24.95" customHeight="1">
      <c r="D1318" s="264"/>
      <c r="F1318" s="265"/>
      <c r="G1318" s="266"/>
      <c r="I1318" s="266"/>
    </row>
    <row r="1319" spans="4:9" s="263" customFormat="1" ht="24.95" customHeight="1">
      <c r="D1319" s="264"/>
      <c r="F1319" s="265"/>
      <c r="G1319" s="266"/>
      <c r="I1319" s="266"/>
    </row>
    <row r="1320" spans="4:9" s="263" customFormat="1" ht="24.95" customHeight="1">
      <c r="D1320" s="264"/>
      <c r="F1320" s="265"/>
      <c r="G1320" s="266"/>
      <c r="I1320" s="266"/>
    </row>
    <row r="1321" spans="4:9" s="263" customFormat="1" ht="24.95" customHeight="1">
      <c r="D1321" s="264"/>
      <c r="F1321" s="265"/>
      <c r="G1321" s="266"/>
      <c r="I1321" s="266"/>
    </row>
    <row r="1322" spans="4:9" s="263" customFormat="1" ht="24.95" customHeight="1">
      <c r="D1322" s="264"/>
      <c r="F1322" s="265"/>
      <c r="G1322" s="266"/>
      <c r="I1322" s="266"/>
    </row>
    <row r="1323" spans="4:9" s="263" customFormat="1" ht="24.95" customHeight="1">
      <c r="D1323" s="264"/>
      <c r="F1323" s="265"/>
      <c r="G1323" s="266"/>
      <c r="I1323" s="266"/>
    </row>
    <row r="1324" spans="4:9" s="263" customFormat="1" ht="24.95" customHeight="1">
      <c r="D1324" s="264"/>
      <c r="F1324" s="265"/>
      <c r="G1324" s="266"/>
      <c r="I1324" s="266"/>
    </row>
    <row r="1325" spans="4:9" s="263" customFormat="1" ht="24.95" customHeight="1">
      <c r="D1325" s="264"/>
      <c r="F1325" s="265"/>
      <c r="G1325" s="266"/>
      <c r="I1325" s="266"/>
    </row>
    <row r="1326" spans="4:9" s="263" customFormat="1" ht="24.95" customHeight="1">
      <c r="D1326" s="264"/>
      <c r="F1326" s="265"/>
      <c r="G1326" s="266"/>
      <c r="I1326" s="266"/>
    </row>
    <row r="1327" spans="4:9" s="263" customFormat="1" ht="24.95" customHeight="1">
      <c r="D1327" s="264"/>
      <c r="F1327" s="265"/>
      <c r="G1327" s="266"/>
      <c r="I1327" s="266"/>
    </row>
    <row r="1328" spans="4:9" s="263" customFormat="1" ht="24.95" customHeight="1">
      <c r="D1328" s="264"/>
      <c r="F1328" s="265"/>
      <c r="G1328" s="266"/>
      <c r="I1328" s="266"/>
    </row>
    <row r="1329" spans="4:9" s="263" customFormat="1" ht="24.95" customHeight="1">
      <c r="D1329" s="264"/>
      <c r="F1329" s="265"/>
      <c r="G1329" s="266"/>
      <c r="I1329" s="266"/>
    </row>
    <row r="1330" spans="4:9" s="263" customFormat="1" ht="24.95" customHeight="1">
      <c r="D1330" s="264"/>
      <c r="F1330" s="265"/>
      <c r="G1330" s="266"/>
      <c r="I1330" s="266"/>
    </row>
    <row r="1331" spans="4:9" s="263" customFormat="1" ht="24.95" customHeight="1">
      <c r="D1331" s="264"/>
      <c r="F1331" s="265"/>
      <c r="G1331" s="266"/>
      <c r="I1331" s="266"/>
    </row>
    <row r="1332" spans="4:9" s="263" customFormat="1" ht="24.95" customHeight="1">
      <c r="D1332" s="264"/>
      <c r="F1332" s="265"/>
      <c r="G1332" s="266"/>
      <c r="I1332" s="266"/>
    </row>
    <row r="1333" spans="4:9" s="263" customFormat="1" ht="24.95" customHeight="1">
      <c r="D1333" s="264"/>
      <c r="F1333" s="265"/>
      <c r="G1333" s="266"/>
      <c r="I1333" s="266"/>
    </row>
    <row r="1334" spans="4:9" s="263" customFormat="1" ht="24.95" customHeight="1">
      <c r="D1334" s="264"/>
      <c r="F1334" s="265"/>
      <c r="G1334" s="266"/>
      <c r="I1334" s="266"/>
    </row>
    <row r="1335" spans="4:9" s="263" customFormat="1" ht="24.95" customHeight="1">
      <c r="D1335" s="264"/>
      <c r="F1335" s="265"/>
      <c r="G1335" s="266"/>
      <c r="I1335" s="266"/>
    </row>
    <row r="1336" spans="4:9" s="263" customFormat="1" ht="24.95" customHeight="1">
      <c r="D1336" s="264"/>
      <c r="F1336" s="265"/>
      <c r="G1336" s="266"/>
      <c r="I1336" s="266"/>
    </row>
    <row r="1337" spans="4:9" s="263" customFormat="1" ht="24.95" customHeight="1">
      <c r="D1337" s="264"/>
      <c r="F1337" s="265"/>
      <c r="G1337" s="266"/>
      <c r="I1337" s="266"/>
    </row>
    <row r="1338" spans="4:9" s="263" customFormat="1" ht="24.95" customHeight="1">
      <c r="D1338" s="264"/>
      <c r="F1338" s="265"/>
      <c r="G1338" s="266"/>
      <c r="I1338" s="266"/>
    </row>
    <row r="1339" spans="4:9" s="263" customFormat="1" ht="24.95" customHeight="1">
      <c r="D1339" s="264"/>
      <c r="F1339" s="265"/>
      <c r="G1339" s="266"/>
      <c r="I1339" s="266"/>
    </row>
    <row r="1340" spans="4:9" s="263" customFormat="1" ht="24.95" customHeight="1">
      <c r="D1340" s="264"/>
      <c r="F1340" s="265"/>
      <c r="G1340" s="266"/>
      <c r="I1340" s="266"/>
    </row>
    <row r="1341" spans="4:9" s="263" customFormat="1" ht="24.95" customHeight="1">
      <c r="D1341" s="264"/>
      <c r="F1341" s="265"/>
      <c r="G1341" s="266"/>
      <c r="I1341" s="266"/>
    </row>
    <row r="1342" spans="4:9" s="263" customFormat="1" ht="24.95" customHeight="1">
      <c r="D1342" s="264"/>
      <c r="F1342" s="265"/>
      <c r="G1342" s="266"/>
      <c r="I1342" s="266"/>
    </row>
    <row r="1343" spans="4:9" s="263" customFormat="1" ht="24.95" customHeight="1">
      <c r="D1343" s="264"/>
      <c r="F1343" s="265"/>
      <c r="G1343" s="266"/>
      <c r="I1343" s="266"/>
    </row>
    <row r="1344" spans="4:9" s="263" customFormat="1" ht="24.95" customHeight="1">
      <c r="D1344" s="264"/>
      <c r="F1344" s="265"/>
      <c r="G1344" s="266"/>
      <c r="I1344" s="266"/>
    </row>
    <row r="1345" spans="4:9" s="263" customFormat="1" ht="24.95" customHeight="1">
      <c r="D1345" s="264"/>
      <c r="F1345" s="265"/>
      <c r="G1345" s="266"/>
      <c r="I1345" s="266"/>
    </row>
    <row r="1346" spans="4:9" s="263" customFormat="1" ht="24.95" customHeight="1">
      <c r="D1346" s="264"/>
      <c r="F1346" s="265"/>
      <c r="G1346" s="266"/>
      <c r="I1346" s="266"/>
    </row>
    <row r="1347" spans="4:9" s="263" customFormat="1" ht="24.95" customHeight="1">
      <c r="D1347" s="264"/>
      <c r="F1347" s="265"/>
      <c r="G1347" s="266"/>
      <c r="I1347" s="266"/>
    </row>
    <row r="1348" spans="4:9" s="263" customFormat="1" ht="24.95" customHeight="1">
      <c r="D1348" s="264"/>
      <c r="F1348" s="265"/>
      <c r="G1348" s="266"/>
      <c r="I1348" s="266"/>
    </row>
    <row r="1349" spans="4:9" s="263" customFormat="1" ht="24.95" customHeight="1">
      <c r="D1349" s="264"/>
      <c r="F1349" s="265"/>
      <c r="G1349" s="266"/>
      <c r="I1349" s="266"/>
    </row>
    <row r="1350" spans="4:9" s="263" customFormat="1" ht="24.95" customHeight="1">
      <c r="D1350" s="264"/>
      <c r="F1350" s="265"/>
      <c r="G1350" s="266"/>
      <c r="I1350" s="266"/>
    </row>
    <row r="1351" spans="4:9" s="263" customFormat="1" ht="24.95" customHeight="1">
      <c r="D1351" s="264"/>
      <c r="F1351" s="265"/>
      <c r="G1351" s="266"/>
      <c r="I1351" s="266"/>
    </row>
    <row r="1352" spans="4:9" s="263" customFormat="1" ht="24.95" customHeight="1">
      <c r="D1352" s="264"/>
      <c r="F1352" s="265"/>
      <c r="G1352" s="266"/>
      <c r="I1352" s="266"/>
    </row>
    <row r="1353" spans="4:9" s="263" customFormat="1" ht="24.95" customHeight="1">
      <c r="D1353" s="264"/>
      <c r="F1353" s="265"/>
      <c r="G1353" s="266"/>
      <c r="I1353" s="266"/>
    </row>
    <row r="1354" spans="4:9" s="263" customFormat="1" ht="24.95" customHeight="1">
      <c r="D1354" s="264"/>
      <c r="F1354" s="265"/>
      <c r="G1354" s="266"/>
      <c r="I1354" s="266"/>
    </row>
    <row r="1355" spans="4:9" s="263" customFormat="1" ht="24.95" customHeight="1">
      <c r="D1355" s="264"/>
      <c r="F1355" s="265"/>
      <c r="G1355" s="266"/>
      <c r="I1355" s="266"/>
    </row>
    <row r="1356" spans="4:9" s="263" customFormat="1" ht="24.95" customHeight="1">
      <c r="D1356" s="264"/>
      <c r="F1356" s="265"/>
      <c r="G1356" s="266"/>
      <c r="I1356" s="266"/>
    </row>
    <row r="1357" spans="4:9" s="263" customFormat="1" ht="24.95" customHeight="1">
      <c r="D1357" s="264"/>
      <c r="F1357" s="265"/>
      <c r="G1357" s="266"/>
      <c r="I1357" s="266"/>
    </row>
    <row r="1358" spans="4:9" s="263" customFormat="1" ht="24.95" customHeight="1">
      <c r="D1358" s="264"/>
      <c r="F1358" s="265"/>
      <c r="G1358" s="266"/>
      <c r="I1358" s="266"/>
    </row>
    <row r="1359" spans="4:9" s="263" customFormat="1" ht="24.95" customHeight="1">
      <c r="D1359" s="264"/>
      <c r="F1359" s="265"/>
      <c r="G1359" s="266"/>
      <c r="I1359" s="266"/>
    </row>
    <row r="1360" spans="4:9" s="263" customFormat="1" ht="24.95" customHeight="1">
      <c r="D1360" s="264"/>
      <c r="F1360" s="265"/>
      <c r="G1360" s="266"/>
      <c r="I1360" s="266"/>
    </row>
    <row r="1361" spans="4:9" s="263" customFormat="1" ht="24.95" customHeight="1">
      <c r="D1361" s="264"/>
      <c r="F1361" s="265"/>
      <c r="G1361" s="266"/>
      <c r="I1361" s="266"/>
    </row>
    <row r="1362" spans="4:9" s="263" customFormat="1" ht="24.95" customHeight="1">
      <c r="D1362" s="264"/>
      <c r="F1362" s="265"/>
      <c r="G1362" s="266"/>
      <c r="I1362" s="266"/>
    </row>
    <row r="1363" spans="4:9" s="263" customFormat="1" ht="24.95" customHeight="1">
      <c r="D1363" s="264"/>
      <c r="F1363" s="265"/>
      <c r="G1363" s="266"/>
      <c r="I1363" s="266"/>
    </row>
    <row r="1364" spans="4:9" s="263" customFormat="1" ht="24.95" customHeight="1">
      <c r="D1364" s="264"/>
      <c r="F1364" s="265"/>
      <c r="G1364" s="266"/>
      <c r="I1364" s="266"/>
    </row>
    <row r="1365" spans="4:9" s="263" customFormat="1" ht="24.95" customHeight="1">
      <c r="D1365" s="264"/>
      <c r="F1365" s="265"/>
      <c r="G1365" s="266"/>
      <c r="I1365" s="266"/>
    </row>
    <row r="1366" spans="4:9" s="263" customFormat="1" ht="24.95" customHeight="1">
      <c r="D1366" s="264"/>
      <c r="F1366" s="265"/>
      <c r="G1366" s="266"/>
      <c r="I1366" s="266"/>
    </row>
    <row r="1367" spans="4:9" s="263" customFormat="1" ht="24.95" customHeight="1">
      <c r="D1367" s="264"/>
      <c r="F1367" s="265"/>
      <c r="G1367" s="266"/>
      <c r="I1367" s="266"/>
    </row>
    <row r="1368" spans="4:9" s="263" customFormat="1" ht="24.95" customHeight="1">
      <c r="D1368" s="264"/>
      <c r="F1368" s="265"/>
      <c r="G1368" s="266"/>
      <c r="I1368" s="266"/>
    </row>
    <row r="1369" spans="4:9" s="263" customFormat="1" ht="24.95" customHeight="1">
      <c r="D1369" s="264"/>
      <c r="F1369" s="265"/>
      <c r="G1369" s="266"/>
      <c r="I1369" s="266"/>
    </row>
    <row r="1370" spans="4:9" s="263" customFormat="1" ht="24.95" customHeight="1">
      <c r="D1370" s="264"/>
      <c r="F1370" s="265"/>
      <c r="G1370" s="266"/>
      <c r="I1370" s="266"/>
    </row>
    <row r="1371" spans="4:9" s="263" customFormat="1" ht="24.95" customHeight="1">
      <c r="D1371" s="264"/>
      <c r="F1371" s="265"/>
      <c r="G1371" s="266"/>
      <c r="I1371" s="266"/>
    </row>
    <row r="1372" spans="4:9" s="263" customFormat="1" ht="24.95" customHeight="1">
      <c r="D1372" s="264"/>
      <c r="F1372" s="265"/>
      <c r="G1372" s="266"/>
      <c r="I1372" s="266"/>
    </row>
    <row r="1373" spans="4:9" s="263" customFormat="1" ht="24.95" customHeight="1">
      <c r="D1373" s="264"/>
      <c r="F1373" s="265"/>
      <c r="G1373" s="266"/>
      <c r="I1373" s="266"/>
    </row>
    <row r="1374" spans="4:9" s="263" customFormat="1" ht="24.95" customHeight="1">
      <c r="D1374" s="264"/>
      <c r="F1374" s="265"/>
      <c r="G1374" s="266"/>
      <c r="I1374" s="266"/>
    </row>
    <row r="1375" spans="4:9" s="263" customFormat="1" ht="24.95" customHeight="1">
      <c r="D1375" s="264"/>
      <c r="F1375" s="265"/>
      <c r="G1375" s="266"/>
      <c r="I1375" s="266"/>
    </row>
    <row r="1376" spans="4:9" s="263" customFormat="1" ht="24.95" customHeight="1">
      <c r="D1376" s="264"/>
      <c r="F1376" s="265"/>
      <c r="G1376" s="266"/>
      <c r="I1376" s="266"/>
    </row>
    <row r="1377" spans="4:9" s="263" customFormat="1" ht="24.95" customHeight="1">
      <c r="D1377" s="264"/>
      <c r="F1377" s="265"/>
      <c r="G1377" s="266"/>
      <c r="I1377" s="266"/>
    </row>
    <row r="1378" spans="4:9" s="263" customFormat="1" ht="24.95" customHeight="1">
      <c r="D1378" s="264"/>
      <c r="F1378" s="265"/>
      <c r="G1378" s="266"/>
      <c r="I1378" s="266"/>
    </row>
    <row r="1379" spans="4:9" s="263" customFormat="1" ht="24.95" customHeight="1">
      <c r="D1379" s="264"/>
      <c r="F1379" s="265"/>
      <c r="G1379" s="266"/>
      <c r="I1379" s="266"/>
    </row>
    <row r="1380" spans="4:9" s="263" customFormat="1" ht="24.95" customHeight="1">
      <c r="D1380" s="264"/>
      <c r="F1380" s="265"/>
      <c r="G1380" s="266"/>
      <c r="I1380" s="266"/>
    </row>
    <row r="1381" spans="4:9" s="263" customFormat="1" ht="24.95" customHeight="1">
      <c r="D1381" s="264"/>
      <c r="F1381" s="265"/>
      <c r="G1381" s="266"/>
      <c r="I1381" s="266"/>
    </row>
    <row r="1382" spans="4:9" s="263" customFormat="1" ht="24.95" customHeight="1">
      <c r="D1382" s="264"/>
      <c r="F1382" s="265"/>
      <c r="G1382" s="266"/>
      <c r="I1382" s="266"/>
    </row>
    <row r="1383" spans="4:9" s="263" customFormat="1" ht="24.95" customHeight="1">
      <c r="D1383" s="264"/>
      <c r="F1383" s="265"/>
      <c r="G1383" s="266"/>
      <c r="I1383" s="266"/>
    </row>
    <row r="1384" spans="4:9" s="263" customFormat="1" ht="24.95" customHeight="1">
      <c r="D1384" s="264"/>
      <c r="F1384" s="265"/>
      <c r="G1384" s="266"/>
      <c r="I1384" s="266"/>
    </row>
    <row r="1385" spans="4:9" s="263" customFormat="1" ht="24.95" customHeight="1">
      <c r="D1385" s="264"/>
      <c r="F1385" s="265"/>
      <c r="G1385" s="266"/>
      <c r="I1385" s="266"/>
    </row>
    <row r="1386" spans="4:9" s="263" customFormat="1" ht="24.95" customHeight="1">
      <c r="D1386" s="264"/>
      <c r="F1386" s="265"/>
      <c r="G1386" s="266"/>
      <c r="I1386" s="266"/>
    </row>
    <row r="1387" spans="4:9" s="263" customFormat="1" ht="24.95" customHeight="1">
      <c r="D1387" s="264"/>
      <c r="F1387" s="265"/>
      <c r="G1387" s="266"/>
      <c r="I1387" s="266"/>
    </row>
    <row r="1388" spans="4:9" s="263" customFormat="1" ht="24.95" customHeight="1">
      <c r="D1388" s="264"/>
      <c r="F1388" s="265"/>
      <c r="G1388" s="266"/>
      <c r="I1388" s="266"/>
    </row>
    <row r="1389" spans="4:9" s="263" customFormat="1" ht="24.95" customHeight="1">
      <c r="D1389" s="264"/>
      <c r="F1389" s="265"/>
      <c r="G1389" s="266"/>
      <c r="I1389" s="266"/>
    </row>
    <row r="1390" spans="4:9" s="263" customFormat="1" ht="24.95" customHeight="1">
      <c r="D1390" s="264"/>
      <c r="F1390" s="265"/>
      <c r="G1390" s="266"/>
      <c r="I1390" s="266"/>
    </row>
    <row r="1391" spans="4:9" s="263" customFormat="1" ht="24.95" customHeight="1">
      <c r="D1391" s="264"/>
      <c r="F1391" s="265"/>
      <c r="G1391" s="266"/>
      <c r="I1391" s="266"/>
    </row>
    <row r="1392" spans="4:9" s="263" customFormat="1" ht="24.95" customHeight="1">
      <c r="D1392" s="264"/>
      <c r="F1392" s="265"/>
      <c r="G1392" s="266"/>
      <c r="I1392" s="266"/>
    </row>
    <row r="1393" spans="4:9" s="263" customFormat="1" ht="24.95" customHeight="1">
      <c r="D1393" s="264"/>
      <c r="F1393" s="265"/>
      <c r="G1393" s="266"/>
      <c r="I1393" s="266"/>
    </row>
    <row r="1394" spans="4:9" s="263" customFormat="1" ht="24.95" customHeight="1">
      <c r="D1394" s="264"/>
      <c r="F1394" s="265"/>
      <c r="G1394" s="266"/>
      <c r="I1394" s="266"/>
    </row>
    <row r="1395" spans="4:9" s="263" customFormat="1" ht="24.95" customHeight="1">
      <c r="D1395" s="264"/>
      <c r="F1395" s="265"/>
      <c r="G1395" s="266"/>
      <c r="I1395" s="266"/>
    </row>
    <row r="1396" spans="4:9" s="263" customFormat="1" ht="24.95" customHeight="1">
      <c r="D1396" s="264"/>
      <c r="F1396" s="265"/>
      <c r="G1396" s="266"/>
      <c r="I1396" s="266"/>
    </row>
    <row r="1397" spans="4:9" s="263" customFormat="1" ht="24.95" customHeight="1">
      <c r="D1397" s="264"/>
      <c r="F1397" s="265"/>
      <c r="G1397" s="266"/>
      <c r="I1397" s="266"/>
    </row>
    <row r="1398" spans="4:9" s="263" customFormat="1" ht="24.95" customHeight="1">
      <c r="D1398" s="264"/>
      <c r="F1398" s="265"/>
      <c r="G1398" s="266"/>
      <c r="I1398" s="266"/>
    </row>
    <row r="1399" spans="4:9" s="263" customFormat="1" ht="24.95" customHeight="1">
      <c r="D1399" s="264"/>
      <c r="F1399" s="265"/>
      <c r="G1399" s="266"/>
      <c r="I1399" s="266"/>
    </row>
    <row r="1400" spans="4:9" s="263" customFormat="1" ht="24.95" customHeight="1">
      <c r="D1400" s="264"/>
      <c r="F1400" s="265"/>
      <c r="G1400" s="266"/>
      <c r="I1400" s="266"/>
    </row>
    <row r="1401" spans="4:9" s="263" customFormat="1" ht="24.95" customHeight="1">
      <c r="D1401" s="264"/>
      <c r="F1401" s="265"/>
      <c r="G1401" s="266"/>
      <c r="I1401" s="266"/>
    </row>
    <row r="1402" spans="4:9" s="263" customFormat="1" ht="24.95" customHeight="1">
      <c r="D1402" s="264"/>
      <c r="F1402" s="265"/>
      <c r="G1402" s="266"/>
      <c r="I1402" s="266"/>
    </row>
    <row r="1403" spans="4:9" s="263" customFormat="1" ht="24.95" customHeight="1">
      <c r="D1403" s="264"/>
      <c r="F1403" s="265"/>
      <c r="G1403" s="266"/>
      <c r="I1403" s="266"/>
    </row>
    <row r="1404" spans="4:9" s="263" customFormat="1" ht="24.95" customHeight="1">
      <c r="D1404" s="264"/>
      <c r="F1404" s="265"/>
      <c r="G1404" s="266"/>
      <c r="I1404" s="266"/>
    </row>
    <row r="1405" spans="4:9" s="263" customFormat="1" ht="24.95" customHeight="1">
      <c r="D1405" s="264"/>
      <c r="F1405" s="265"/>
      <c r="G1405" s="266"/>
      <c r="I1405" s="266"/>
    </row>
    <row r="1406" spans="4:9" s="263" customFormat="1" ht="24.95" customHeight="1">
      <c r="D1406" s="264"/>
      <c r="F1406" s="265"/>
      <c r="G1406" s="266"/>
      <c r="I1406" s="266"/>
    </row>
    <row r="1407" spans="4:9" s="263" customFormat="1" ht="24.95" customHeight="1">
      <c r="D1407" s="264"/>
      <c r="F1407" s="265"/>
      <c r="G1407" s="266"/>
      <c r="I1407" s="266"/>
    </row>
    <row r="1408" spans="4:9" s="263" customFormat="1" ht="24.95" customHeight="1">
      <c r="D1408" s="264"/>
      <c r="F1408" s="265"/>
      <c r="G1408" s="266"/>
      <c r="I1408" s="266"/>
    </row>
    <row r="1409" spans="4:9" s="263" customFormat="1" ht="24.95" customHeight="1">
      <c r="D1409" s="264"/>
      <c r="F1409" s="265"/>
      <c r="G1409" s="266"/>
      <c r="I1409" s="266"/>
    </row>
    <row r="1410" spans="4:9" s="263" customFormat="1" ht="24.95" customHeight="1">
      <c r="D1410" s="264"/>
      <c r="F1410" s="265"/>
      <c r="G1410" s="266"/>
      <c r="I1410" s="266"/>
    </row>
    <row r="1411" spans="4:9" s="263" customFormat="1" ht="24.95" customHeight="1">
      <c r="D1411" s="264"/>
      <c r="F1411" s="265"/>
      <c r="G1411" s="266"/>
      <c r="I1411" s="266"/>
    </row>
    <row r="1412" spans="4:9" s="263" customFormat="1" ht="24.95" customHeight="1">
      <c r="D1412" s="264"/>
      <c r="F1412" s="265"/>
      <c r="G1412" s="266"/>
      <c r="I1412" s="266"/>
    </row>
    <row r="1413" spans="4:9" s="263" customFormat="1" ht="24.95" customHeight="1">
      <c r="D1413" s="264"/>
      <c r="F1413" s="265"/>
      <c r="G1413" s="266"/>
      <c r="I1413" s="266"/>
    </row>
    <row r="1414" spans="4:9" s="263" customFormat="1" ht="24.95" customHeight="1">
      <c r="D1414" s="264"/>
      <c r="F1414" s="265"/>
      <c r="G1414" s="266"/>
      <c r="I1414" s="266"/>
    </row>
    <row r="1415" spans="4:9" s="263" customFormat="1" ht="24.95" customHeight="1">
      <c r="D1415" s="264"/>
      <c r="F1415" s="265"/>
      <c r="G1415" s="266"/>
      <c r="I1415" s="266"/>
    </row>
    <row r="1416" spans="4:9" s="263" customFormat="1" ht="24.95" customHeight="1">
      <c r="D1416" s="264"/>
      <c r="F1416" s="265"/>
      <c r="G1416" s="266"/>
      <c r="I1416" s="266"/>
    </row>
    <row r="1417" spans="4:9" s="263" customFormat="1" ht="24.95" customHeight="1">
      <c r="D1417" s="264"/>
      <c r="F1417" s="265"/>
      <c r="G1417" s="266"/>
      <c r="I1417" s="266"/>
    </row>
    <row r="1418" spans="4:9" s="263" customFormat="1" ht="24.95" customHeight="1">
      <c r="D1418" s="264"/>
      <c r="F1418" s="265"/>
      <c r="G1418" s="266"/>
      <c r="I1418" s="266"/>
    </row>
    <row r="1419" spans="4:9" s="263" customFormat="1" ht="24.95" customHeight="1">
      <c r="D1419" s="264"/>
      <c r="F1419" s="265"/>
      <c r="G1419" s="266"/>
      <c r="I1419" s="266"/>
    </row>
    <row r="1420" spans="4:9" s="263" customFormat="1" ht="24.95" customHeight="1">
      <c r="D1420" s="264"/>
      <c r="F1420" s="265"/>
      <c r="G1420" s="266"/>
      <c r="I1420" s="266"/>
    </row>
    <row r="1421" spans="4:9" s="263" customFormat="1" ht="24.95" customHeight="1">
      <c r="D1421" s="264"/>
      <c r="F1421" s="265"/>
      <c r="G1421" s="266"/>
      <c r="I1421" s="266"/>
    </row>
    <row r="1422" spans="4:9" s="263" customFormat="1" ht="24.95" customHeight="1">
      <c r="D1422" s="264"/>
      <c r="F1422" s="265"/>
      <c r="G1422" s="266"/>
      <c r="I1422" s="266"/>
    </row>
    <row r="1423" spans="4:9" s="263" customFormat="1" ht="24.95" customHeight="1">
      <c r="D1423" s="264"/>
      <c r="F1423" s="265"/>
      <c r="G1423" s="266"/>
      <c r="I1423" s="266"/>
    </row>
    <row r="1424" spans="4:9" s="263" customFormat="1" ht="24.95" customHeight="1">
      <c r="D1424" s="264"/>
      <c r="F1424" s="265"/>
      <c r="G1424" s="266"/>
      <c r="I1424" s="266"/>
    </row>
    <row r="1425" spans="4:9" s="263" customFormat="1" ht="24.95" customHeight="1">
      <c r="D1425" s="264"/>
      <c r="F1425" s="265"/>
      <c r="G1425" s="266"/>
      <c r="I1425" s="266"/>
    </row>
    <row r="1426" spans="4:9" s="263" customFormat="1" ht="24.95" customHeight="1">
      <c r="D1426" s="264"/>
      <c r="F1426" s="265"/>
      <c r="G1426" s="266"/>
      <c r="I1426" s="266"/>
    </row>
    <row r="1427" spans="4:9" s="263" customFormat="1" ht="24.95" customHeight="1">
      <c r="D1427" s="264"/>
      <c r="F1427" s="265"/>
      <c r="G1427" s="266"/>
      <c r="I1427" s="266"/>
    </row>
    <row r="1428" spans="4:9" s="263" customFormat="1" ht="24.95" customHeight="1">
      <c r="D1428" s="264"/>
      <c r="F1428" s="265"/>
      <c r="G1428" s="266"/>
      <c r="I1428" s="266"/>
    </row>
    <row r="1429" spans="4:9" s="263" customFormat="1" ht="24.95" customHeight="1">
      <c r="D1429" s="264"/>
      <c r="F1429" s="265"/>
      <c r="G1429" s="266"/>
      <c r="I1429" s="266"/>
    </row>
    <row r="1430" spans="4:9" s="263" customFormat="1" ht="24.95" customHeight="1">
      <c r="D1430" s="264"/>
      <c r="F1430" s="265"/>
      <c r="G1430" s="266"/>
      <c r="I1430" s="266"/>
    </row>
    <row r="1431" spans="4:9" s="263" customFormat="1" ht="24.95" customHeight="1">
      <c r="D1431" s="264"/>
      <c r="F1431" s="265"/>
      <c r="G1431" s="266"/>
      <c r="I1431" s="266"/>
    </row>
    <row r="1432" spans="4:9" s="263" customFormat="1" ht="24.95" customHeight="1">
      <c r="D1432" s="264"/>
      <c r="F1432" s="265"/>
      <c r="G1432" s="266"/>
      <c r="I1432" s="266"/>
    </row>
    <row r="1433" spans="4:9" s="263" customFormat="1" ht="24.95" customHeight="1">
      <c r="D1433" s="264"/>
      <c r="F1433" s="265"/>
      <c r="G1433" s="266"/>
      <c r="I1433" s="266"/>
    </row>
    <row r="1434" spans="4:9" s="263" customFormat="1" ht="24.95" customHeight="1">
      <c r="D1434" s="264"/>
      <c r="F1434" s="265"/>
      <c r="G1434" s="266"/>
      <c r="I1434" s="266"/>
    </row>
    <row r="1435" spans="4:9" s="263" customFormat="1" ht="24.95" customHeight="1">
      <c r="D1435" s="264"/>
      <c r="F1435" s="265"/>
      <c r="G1435" s="266"/>
      <c r="I1435" s="266"/>
    </row>
    <row r="1436" spans="4:9" s="263" customFormat="1" ht="24.95" customHeight="1">
      <c r="D1436" s="264"/>
      <c r="F1436" s="265"/>
      <c r="G1436" s="266"/>
      <c r="I1436" s="266"/>
    </row>
    <row r="1437" spans="4:9" s="263" customFormat="1" ht="24.95" customHeight="1">
      <c r="D1437" s="264"/>
      <c r="F1437" s="265"/>
      <c r="G1437" s="266"/>
      <c r="I1437" s="266"/>
    </row>
    <row r="1438" spans="4:9" s="263" customFormat="1" ht="24.95" customHeight="1">
      <c r="D1438" s="264"/>
      <c r="F1438" s="265"/>
      <c r="G1438" s="266"/>
      <c r="I1438" s="266"/>
    </row>
    <row r="1439" spans="4:9" s="263" customFormat="1" ht="24.95" customHeight="1">
      <c r="D1439" s="264"/>
      <c r="F1439" s="265"/>
      <c r="G1439" s="266"/>
      <c r="I1439" s="266"/>
    </row>
    <row r="1440" spans="4:9" s="263" customFormat="1" ht="24.95" customHeight="1">
      <c r="D1440" s="264"/>
      <c r="F1440" s="265"/>
      <c r="G1440" s="266"/>
      <c r="I1440" s="266"/>
    </row>
    <row r="1441" spans="4:9" s="263" customFormat="1" ht="24.95" customHeight="1">
      <c r="D1441" s="264"/>
      <c r="F1441" s="265"/>
      <c r="G1441" s="266"/>
      <c r="I1441" s="266"/>
    </row>
    <row r="1442" spans="4:9" s="263" customFormat="1" ht="24.95" customHeight="1">
      <c r="D1442" s="264"/>
      <c r="F1442" s="265"/>
      <c r="G1442" s="266"/>
      <c r="I1442" s="266"/>
    </row>
    <row r="1443" spans="4:9" s="263" customFormat="1" ht="24.95" customHeight="1">
      <c r="D1443" s="264"/>
      <c r="F1443" s="265"/>
      <c r="G1443" s="266"/>
      <c r="I1443" s="266"/>
    </row>
    <row r="1444" spans="4:9" s="263" customFormat="1" ht="24.95" customHeight="1">
      <c r="D1444" s="264"/>
      <c r="F1444" s="265"/>
      <c r="G1444" s="266"/>
      <c r="I1444" s="266"/>
    </row>
    <row r="1445" spans="4:9" s="263" customFormat="1" ht="24.95" customHeight="1">
      <c r="D1445" s="264"/>
      <c r="F1445" s="265"/>
      <c r="G1445" s="266"/>
      <c r="I1445" s="266"/>
    </row>
    <row r="1446" spans="4:9" s="263" customFormat="1" ht="24.95" customHeight="1">
      <c r="D1446" s="264"/>
      <c r="F1446" s="265"/>
      <c r="G1446" s="266"/>
      <c r="I1446" s="266"/>
    </row>
    <row r="1447" spans="4:9" s="263" customFormat="1" ht="24.95" customHeight="1">
      <c r="D1447" s="264"/>
      <c r="F1447" s="265"/>
      <c r="G1447" s="266"/>
      <c r="I1447" s="266"/>
    </row>
    <row r="1448" spans="4:9" s="263" customFormat="1" ht="24.95" customHeight="1">
      <c r="D1448" s="264"/>
      <c r="F1448" s="265"/>
      <c r="G1448" s="266"/>
      <c r="I1448" s="266"/>
    </row>
    <row r="1449" spans="4:9" s="263" customFormat="1" ht="24.95" customHeight="1">
      <c r="D1449" s="264"/>
      <c r="F1449" s="265"/>
      <c r="G1449" s="266"/>
      <c r="I1449" s="266"/>
    </row>
    <row r="1450" spans="4:9" s="263" customFormat="1" ht="24.95" customHeight="1">
      <c r="D1450" s="264"/>
      <c r="F1450" s="265"/>
      <c r="G1450" s="266"/>
      <c r="I1450" s="266"/>
    </row>
    <row r="1451" spans="4:9" s="263" customFormat="1" ht="24.95" customHeight="1">
      <c r="D1451" s="264"/>
      <c r="F1451" s="265"/>
      <c r="G1451" s="266"/>
      <c r="I1451" s="266"/>
    </row>
    <row r="1452" spans="4:9" s="263" customFormat="1" ht="24.95" customHeight="1">
      <c r="D1452" s="264"/>
      <c r="F1452" s="265"/>
      <c r="G1452" s="266"/>
      <c r="I1452" s="266"/>
    </row>
    <row r="1453" spans="4:9" s="263" customFormat="1" ht="24.95" customHeight="1">
      <c r="D1453" s="264"/>
      <c r="F1453" s="265"/>
      <c r="G1453" s="266"/>
      <c r="I1453" s="266"/>
    </row>
    <row r="1454" spans="4:9" s="263" customFormat="1" ht="24.95" customHeight="1">
      <c r="D1454" s="264"/>
      <c r="F1454" s="265"/>
      <c r="G1454" s="266"/>
      <c r="I1454" s="266"/>
    </row>
    <row r="1455" spans="4:9" s="263" customFormat="1" ht="24.95" customHeight="1">
      <c r="D1455" s="264"/>
      <c r="F1455" s="265"/>
      <c r="G1455" s="266"/>
      <c r="I1455" s="266"/>
    </row>
    <row r="1456" spans="4:9" s="263" customFormat="1" ht="24.95" customHeight="1">
      <c r="D1456" s="264"/>
      <c r="F1456" s="265"/>
      <c r="G1456" s="266"/>
      <c r="I1456" s="266"/>
    </row>
    <row r="1457" spans="4:9" s="263" customFormat="1" ht="24.95" customHeight="1">
      <c r="D1457" s="264"/>
      <c r="F1457" s="265"/>
      <c r="G1457" s="266"/>
      <c r="I1457" s="266"/>
    </row>
    <row r="1458" spans="4:9" s="263" customFormat="1" ht="24.95" customHeight="1">
      <c r="D1458" s="264"/>
      <c r="F1458" s="265"/>
      <c r="G1458" s="266"/>
      <c r="I1458" s="266"/>
    </row>
    <row r="1459" spans="4:9" s="263" customFormat="1" ht="24.95" customHeight="1">
      <c r="D1459" s="264"/>
      <c r="F1459" s="265"/>
      <c r="G1459" s="266"/>
      <c r="I1459" s="266"/>
    </row>
    <row r="1460" spans="4:9" s="263" customFormat="1" ht="24.95" customHeight="1">
      <c r="D1460" s="264"/>
      <c r="F1460" s="265"/>
      <c r="G1460" s="266"/>
      <c r="I1460" s="266"/>
    </row>
    <row r="1461" spans="4:9" s="263" customFormat="1" ht="24.95" customHeight="1">
      <c r="D1461" s="264"/>
      <c r="F1461" s="265"/>
      <c r="G1461" s="266"/>
      <c r="I1461" s="266"/>
    </row>
    <row r="1462" spans="4:9" s="263" customFormat="1" ht="24.95" customHeight="1">
      <c r="D1462" s="264"/>
      <c r="F1462" s="265"/>
      <c r="G1462" s="266"/>
      <c r="I1462" s="266"/>
    </row>
    <row r="1463" spans="4:9" s="263" customFormat="1" ht="24.95" customHeight="1">
      <c r="D1463" s="264"/>
      <c r="F1463" s="265"/>
      <c r="G1463" s="266"/>
      <c r="I1463" s="266"/>
    </row>
    <row r="1464" spans="4:9" s="263" customFormat="1" ht="24.95" customHeight="1">
      <c r="D1464" s="264"/>
      <c r="F1464" s="265"/>
      <c r="G1464" s="266"/>
      <c r="I1464" s="266"/>
    </row>
    <row r="1465" spans="4:9" s="263" customFormat="1" ht="24.95" customHeight="1">
      <c r="D1465" s="264"/>
      <c r="F1465" s="265"/>
      <c r="G1465" s="266"/>
      <c r="I1465" s="266"/>
    </row>
    <row r="1466" spans="4:9" s="263" customFormat="1" ht="24.95" customHeight="1">
      <c r="D1466" s="264"/>
      <c r="F1466" s="265"/>
      <c r="G1466" s="266"/>
      <c r="I1466" s="266"/>
    </row>
    <row r="1467" spans="4:9" s="263" customFormat="1" ht="24.95" customHeight="1">
      <c r="D1467" s="264"/>
      <c r="F1467" s="265"/>
      <c r="G1467" s="266"/>
      <c r="I1467" s="266"/>
    </row>
    <row r="1468" spans="4:9" s="263" customFormat="1" ht="24.95" customHeight="1">
      <c r="D1468" s="264"/>
      <c r="F1468" s="265"/>
      <c r="G1468" s="266"/>
      <c r="I1468" s="266"/>
    </row>
    <row r="1469" spans="4:9" s="263" customFormat="1" ht="24.95" customHeight="1">
      <c r="D1469" s="264"/>
      <c r="F1469" s="265"/>
      <c r="G1469" s="266"/>
      <c r="I1469" s="266"/>
    </row>
    <row r="1470" spans="4:9" s="263" customFormat="1" ht="24.95" customHeight="1">
      <c r="D1470" s="264"/>
      <c r="F1470" s="265"/>
      <c r="G1470" s="266"/>
      <c r="I1470" s="266"/>
    </row>
    <row r="1471" spans="4:9" s="263" customFormat="1" ht="24.95" customHeight="1">
      <c r="D1471" s="264"/>
      <c r="F1471" s="265"/>
      <c r="G1471" s="266"/>
      <c r="I1471" s="266"/>
    </row>
    <row r="1472" spans="4:9" s="263" customFormat="1" ht="24.95" customHeight="1">
      <c r="D1472" s="264"/>
      <c r="F1472" s="265"/>
      <c r="G1472" s="266"/>
      <c r="I1472" s="266"/>
    </row>
    <row r="1473" spans="4:9" s="263" customFormat="1" ht="24.95" customHeight="1">
      <c r="D1473" s="264"/>
      <c r="F1473" s="265"/>
      <c r="G1473" s="266"/>
      <c r="I1473" s="266"/>
    </row>
    <row r="1474" spans="4:9" s="263" customFormat="1" ht="24.95" customHeight="1">
      <c r="D1474" s="264"/>
      <c r="F1474" s="265"/>
      <c r="G1474" s="266"/>
      <c r="I1474" s="266"/>
    </row>
    <row r="1475" spans="4:9" s="263" customFormat="1" ht="24.95" customHeight="1">
      <c r="D1475" s="264"/>
      <c r="F1475" s="265"/>
      <c r="G1475" s="266"/>
      <c r="I1475" s="266"/>
    </row>
    <row r="1476" spans="4:9" s="263" customFormat="1" ht="24.95" customHeight="1">
      <c r="D1476" s="264"/>
      <c r="F1476" s="265"/>
      <c r="G1476" s="266"/>
      <c r="I1476" s="266"/>
    </row>
    <row r="1477" spans="4:9" s="263" customFormat="1" ht="24.95" customHeight="1">
      <c r="D1477" s="264"/>
      <c r="F1477" s="265"/>
      <c r="G1477" s="266"/>
      <c r="I1477" s="266"/>
    </row>
    <row r="1478" spans="4:9" s="263" customFormat="1" ht="24.95" customHeight="1">
      <c r="D1478" s="264"/>
      <c r="F1478" s="265"/>
      <c r="G1478" s="266"/>
      <c r="I1478" s="266"/>
    </row>
    <row r="1479" spans="4:9" s="263" customFormat="1" ht="24.95" customHeight="1">
      <c r="D1479" s="264"/>
      <c r="F1479" s="265"/>
      <c r="G1479" s="266"/>
      <c r="I1479" s="266"/>
    </row>
  </sheetData>
  <mergeCells count="2">
    <mergeCell ref="A1:J1"/>
    <mergeCell ref="A322:F322"/>
  </mergeCells>
  <phoneticPr fontId="3" type="noConversion"/>
  <conditionalFormatting sqref="C230:C233 C222:C228">
    <cfRule type="cellIs" dxfId="9" priority="1" operator="between">
      <formula>41974</formula>
      <formula>42004</formula>
    </cfRule>
    <cfRule type="cellIs" dxfId="8" priority="2" operator="between">
      <formula>41944</formula>
      <formula>41973</formula>
    </cfRule>
    <cfRule type="cellIs" dxfId="7" priority="3" operator="between">
      <formula>41913</formula>
      <formula>41943</formula>
    </cfRule>
    <cfRule type="cellIs" dxfId="6" priority="4" operator="between">
      <formula>41883</formula>
      <formula>41912</formula>
    </cfRule>
    <cfRule type="cellIs" dxfId="5" priority="5" operator="between">
      <formula>41852</formula>
      <formula>41882</formula>
    </cfRule>
    <cfRule type="cellIs" dxfId="4" priority="6" operator="between">
      <formula>41821</formula>
      <formula>41851</formula>
    </cfRule>
    <cfRule type="cellIs" dxfId="3" priority="7" operator="between">
      <formula>41791</formula>
      <formula>41820</formula>
    </cfRule>
    <cfRule type="cellIs" dxfId="2" priority="8" operator="between">
      <formula>41760</formula>
      <formula>41790</formula>
    </cfRule>
    <cfRule type="cellIs" dxfId="1" priority="9" operator="between">
      <formula>41730</formula>
      <formula>41759</formula>
    </cfRule>
    <cfRule type="cellIs" dxfId="0" priority="10" operator="between">
      <formula>41699</formula>
      <formula>41729</formula>
    </cfRule>
  </conditionalFormatting>
  <pageMargins left="1.0236220472440944" right="0.23622047244094491" top="0.55118110236220474" bottom="0.74803149606299213" header="0.31496062992125984" footer="0.31496062992125984"/>
  <pageSetup paperSize="9" scale="87" fitToHeight="36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10</vt:i4>
      </vt:variant>
    </vt:vector>
  </HeadingPairs>
  <TitlesOfParts>
    <vt:vector size="16" baseType="lpstr">
      <vt:lpstr>1. 희망케어센터 후원금 수입명세서</vt:lpstr>
      <vt:lpstr>2. 희망케어센터 후원금 사용명세서</vt:lpstr>
      <vt:lpstr>3. 푸드마켓 후원금 수입명세서</vt:lpstr>
      <vt:lpstr>4. 푸드마켓 후원금 사용명세서 </vt:lpstr>
      <vt:lpstr>1. 후원품 수입명세서</vt:lpstr>
      <vt:lpstr>2. 후원품 사용명세서</vt:lpstr>
      <vt:lpstr>'1. 후원품 수입명세서'!Print_Area</vt:lpstr>
      <vt:lpstr>'1. 희망케어센터 후원금 수입명세서'!Print_Area</vt:lpstr>
      <vt:lpstr>'2. 후원품 사용명세서'!Print_Area</vt:lpstr>
      <vt:lpstr>'2. 희망케어센터 후원금 사용명세서'!Print_Area</vt:lpstr>
      <vt:lpstr>'3. 푸드마켓 후원금 수입명세서'!Print_Area</vt:lpstr>
      <vt:lpstr>'4. 푸드마켓 후원금 사용명세서 '!Print_Area</vt:lpstr>
      <vt:lpstr>'1. 후원품 수입명세서'!Print_Titles</vt:lpstr>
      <vt:lpstr>'1. 희망케어센터 후원금 수입명세서'!Print_Titles</vt:lpstr>
      <vt:lpstr>'2. 후원품 사용명세서'!Print_Titles</vt:lpstr>
      <vt:lpstr>'2. 희망케어센터 후원금 사용명세서'!Print_Titles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Windows 사용자</cp:lastModifiedBy>
  <cp:lastPrinted>2019-04-19T05:30:53Z</cp:lastPrinted>
  <dcterms:created xsi:type="dcterms:W3CDTF">2012-02-06T10:45:49Z</dcterms:created>
  <dcterms:modified xsi:type="dcterms:W3CDTF">2019-04-19T05:36:18Z</dcterms:modified>
</cp:coreProperties>
</file>