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안진록업무\2. 후원금\_보고\후원금품수입지출사용결과보고서(매월 7일)\2018년\12월 후원금 수입사용 내역서\"/>
    </mc:Choice>
  </mc:AlternateContent>
  <bookViews>
    <workbookView xWindow="7530" yWindow="105" windowWidth="4425" windowHeight="7995" tabRatio="644"/>
  </bookViews>
  <sheets>
    <sheet name="1.후원금 수입명세서" sheetId="1" r:id="rId1"/>
    <sheet name="2.후원금 사용명세서" sheetId="3" r:id="rId2"/>
  </sheets>
  <definedNames>
    <definedName name="_xlnm._FilterDatabase" localSheetId="0" hidden="1">'1.후원금 수입명세서'!$A$4:$X$108</definedName>
    <definedName name="_xlnm._FilterDatabase" localSheetId="1" hidden="1">'2.후원금 사용명세서'!$A$2:$G$87</definedName>
    <definedName name="_xlnm.Print_Area" localSheetId="0">'1.후원금 수입명세서'!$A$1:$L$115</definedName>
    <definedName name="_xlnm.Print_Area" localSheetId="1">'2.후원금 사용명세서'!$A$1:$G$93</definedName>
    <definedName name="_xlnm.Print_Titles" localSheetId="0">'1.후원금 수입명세서'!$1:$4</definedName>
    <definedName name="_xlnm.Print_Titles" localSheetId="1">'2.후원금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사용명세서'!$A$2:$G$41</definedName>
    <definedName name="Z_77139155_8C42_4514_8091_2FF7B66E7BEC_.wvu.PrintArea" localSheetId="0" hidden="1">'1.후원금 수입명세서'!$A$1:$K$46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수입명세서'!$A$4:$K$46</definedName>
    <definedName name="Z_99B547AF_9B82_44E4_AAF9_3ECB88885F00_.wvu.FilterData" localSheetId="1" hidden="1">'2.후원금 사용명세서'!$A$2:$G$41</definedName>
    <definedName name="Z_99B547AF_9B82_44E4_AAF9_3ECB88885F00_.wvu.PrintArea" localSheetId="0" hidden="1">'1.후원금 수입명세서'!$A$1:$K$46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수입명세서'!$A$4:$K$46</definedName>
    <definedName name="Z_AAD86343_3736_42D2_BA5B_7CC23B836608_.wvu.FilterData" localSheetId="1" hidden="1">'2.후원금 사용명세서'!$A$2:$G$41</definedName>
    <definedName name="Z_AAD86343_3736_42D2_BA5B_7CC23B836608_.wvu.PrintArea" localSheetId="0" hidden="1">'1.후원금 수입명세서'!$A$1:$K$46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수입명세서'!$A$4:$K$46</definedName>
  </definedNames>
  <calcPr calcId="162913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93" i="3" l="1"/>
  <c r="K115" i="1" l="1"/>
</calcChain>
</file>

<file path=xl/sharedStrings.xml><?xml version="1.0" encoding="utf-8"?>
<sst xmlns="http://schemas.openxmlformats.org/spreadsheetml/2006/main" count="1202" uniqueCount="503">
  <si>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</si>
  <si>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</si>
  <si>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</si>
  <si>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</si>
  <si>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</si>
  <si>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</si>
  <si>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</si>
  <si>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</si>
  <si>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</si>
  <si>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</si>
  <si>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</si>
  <si>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</si>
  <si>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</si>
  <si>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</si>
  <si>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</si>
  <si>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</si>
  <si>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</si>
  <si>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</si>
  <si>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</si>
  <si>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1- 후원금 수입명세서</t>
  </si>
  <si>
    <t>별내새마을금고</t>
  </si>
  <si>
    <t>지역사회 저소득
소외계층을 위한 후원</t>
    <phoneticPr fontId="3" type="noConversion"/>
  </si>
  <si>
    <t>지역사회
후원금품</t>
    <phoneticPr fontId="3" type="noConversion"/>
  </si>
  <si>
    <t>1인 1계좌 CMS 후원금(07일자) 오남읍복지넷 수입</t>
  </si>
  <si>
    <t>1인 1계좌 CMS 후원금(13일자) 별내동복지넷 수입</t>
  </si>
  <si>
    <t>Y</t>
    <phoneticPr fontId="3" type="noConversion"/>
  </si>
  <si>
    <t>1인 1계좌 CMS 후원금(18일자) 진접복지넷 수입</t>
  </si>
  <si>
    <t>홍진기 개인후원자</t>
  </si>
  <si>
    <t>금빛방문요양원</t>
  </si>
  <si>
    <t>라영흠 개인후원자</t>
  </si>
  <si>
    <t>유민스테인레스</t>
  </si>
  <si>
    <t>광릉로타리클럽</t>
  </si>
  <si>
    <t>일신</t>
  </si>
  <si>
    <t>원순구 개인후원자</t>
  </si>
  <si>
    <t>한국사회복지관협회</t>
  </si>
  <si>
    <t>해피빈</t>
  </si>
  <si>
    <t>삼양레미콘</t>
  </si>
  <si>
    <t>연안이씨력헌종회</t>
  </si>
  <si>
    <t>지경희 개인후원자</t>
  </si>
  <si>
    <t>한상혁 개인후원자</t>
  </si>
  <si>
    <t>이정회 개인후원자</t>
  </si>
  <si>
    <t>서금숙 개인후원자</t>
  </si>
  <si>
    <t>김경주 개인후원자</t>
  </si>
  <si>
    <t>지경자 개인후원자</t>
  </si>
  <si>
    <t>금0방0요0원</t>
    <phoneticPr fontId="3" type="noConversion"/>
  </si>
  <si>
    <t>라0흠 개인후원자</t>
    <phoneticPr fontId="3" type="noConversion"/>
  </si>
  <si>
    <t>원0구 개인후원자</t>
    <phoneticPr fontId="3" type="noConversion"/>
  </si>
  <si>
    <t>한0사0복0관0회</t>
    <phoneticPr fontId="3" type="noConversion"/>
  </si>
  <si>
    <t>연0이0력0종회</t>
    <phoneticPr fontId="3" type="noConversion"/>
  </si>
  <si>
    <t>한0혁 개인후원자</t>
    <phoneticPr fontId="3" type="noConversion"/>
  </si>
  <si>
    <t>지0자 개인후원자</t>
    <phoneticPr fontId="3" type="noConversion"/>
  </si>
  <si>
    <t>임0혁 개인후원자</t>
    <phoneticPr fontId="3" type="noConversion"/>
  </si>
  <si>
    <t>일시/비지정
(별내동복지넷)</t>
    <phoneticPr fontId="3" type="noConversion"/>
  </si>
  <si>
    <t>보광타이어 지정기탁 대상자 교육비 지원</t>
  </si>
  <si>
    <t>1인 1계좌 CMS 후원금 수수료(01일자) 지출 건</t>
  </si>
  <si>
    <t>진접장현안식일교회 밑반찬서비스 재료 구입</t>
  </si>
  <si>
    <t>1인 1계좌 CMS 후원금 수수료(05일자) 지출 건</t>
  </si>
  <si>
    <t>1인 1계좌 CMS 후원금 오남읍복지넷 수수료(07일자)</t>
  </si>
  <si>
    <t>보광타이어 도시락 후원 지원의 건</t>
  </si>
  <si>
    <t>1인 1계좌 CMS 후원금 별내동복지넷 수수료(13일자)</t>
  </si>
  <si>
    <t>1인 1계좌 CMS 후원금 수수료(20일자) 지출 건</t>
  </si>
  <si>
    <t>1인 1계좌 CMS 후원금 수수료(25일자) 지출 건</t>
  </si>
  <si>
    <t>구리다솜이봉사단 외식서비스 지원의 건</t>
  </si>
  <si>
    <t>오남재림교회 밑반찬서비스 재료 구입</t>
  </si>
  <si>
    <t>심리치료비 지원의 건</t>
  </si>
  <si>
    <t>진접복지넷 대상자 지정후원금 계좌이체 건</t>
  </si>
  <si>
    <t>1인 1계좌 CMS 후원금 진접읍복지넷 수수료(18일자)</t>
  </si>
  <si>
    <t>기간 : 2018년 12월 1일부터
          2018년 12월 31일까지</t>
    <phoneticPr fontId="3" type="noConversion"/>
  </si>
  <si>
    <t xml:space="preserve">장현안식일교회 </t>
  </si>
  <si>
    <t xml:space="preserve">왁자지껄프리마켓 </t>
  </si>
  <si>
    <t xml:space="preserve">진접새마을금고 </t>
  </si>
  <si>
    <t xml:space="preserve">한국국토정보공사 </t>
  </si>
  <si>
    <t xml:space="preserve">초록우산어린이재단 </t>
  </si>
  <si>
    <t xml:space="preserve">김미화 개인후원자 </t>
  </si>
  <si>
    <t xml:space="preserve">별내새마을금고 </t>
  </si>
  <si>
    <t xml:space="preserve">채상혁 개인후원자 </t>
  </si>
  <si>
    <t xml:space="preserve">별내발전연합회 </t>
  </si>
  <si>
    <t xml:space="preserve">(주)엔에이치엘푸드 </t>
  </si>
  <si>
    <t xml:space="preserve">목향원 </t>
  </si>
  <si>
    <t xml:space="preserve">유민스테인레스 </t>
  </si>
  <si>
    <t xml:space="preserve">국제키와니스클럽 </t>
  </si>
  <si>
    <t xml:space="preserve">원진산업재해자협회 </t>
  </si>
  <si>
    <t xml:space="preserve">국제공조 </t>
  </si>
  <si>
    <t xml:space="preserve">삭다니기업인회 </t>
  </si>
  <si>
    <t xml:space="preserve">유재금 개인후원자 </t>
  </si>
  <si>
    <t xml:space="preserve">전성숙 개인후원자 </t>
  </si>
  <si>
    <t xml:space="preserve">이순영 개인후원자 </t>
  </si>
  <si>
    <t xml:space="preserve">대한불교조계종사회복지재단 </t>
  </si>
  <si>
    <t xml:space="preserve">서울고속도로 </t>
  </si>
  <si>
    <t xml:space="preserve">강미소 개인후원자 </t>
  </si>
  <si>
    <t xml:space="preserve">교보생명 </t>
  </si>
  <si>
    <t xml:space="preserve">희망나눔넷 </t>
  </si>
  <si>
    <t xml:space="preserve">청해수산 </t>
  </si>
  <si>
    <t xml:space="preserve">지성이씨에스 </t>
  </si>
  <si>
    <t xml:space="preserve">주식회사에스엔씨건설 </t>
  </si>
  <si>
    <t xml:space="preserve">박종무 개인후원자 </t>
  </si>
  <si>
    <t xml:space="preserve">사단법인남양주점프벼룩시장 </t>
  </si>
  <si>
    <t xml:space="preserve">오남장학회 </t>
  </si>
  <si>
    <t xml:space="preserve">김규석 개인후원자 </t>
  </si>
  <si>
    <t xml:space="preserve">강원도민회 </t>
  </si>
  <si>
    <t xml:space="preserve">보광타이어 </t>
  </si>
  <si>
    <t xml:space="preserve">박석현 개인후원자의 </t>
  </si>
  <si>
    <t xml:space="preserve">김옥분 개인후원자 </t>
  </si>
  <si>
    <t xml:space="preserve">중앙전기 </t>
  </si>
  <si>
    <t xml:space="preserve">메탈프린스 </t>
  </si>
  <si>
    <t xml:space="preserve">김진성 개인후원자 </t>
  </si>
  <si>
    <t xml:space="preserve">아다모고양지점 </t>
  </si>
  <si>
    <t xml:space="preserve">1인 1계좌 CMS 후원금(말일자) </t>
  </si>
  <si>
    <t xml:space="preserve">1인 1계좌 CMS 후원금(01일자) </t>
  </si>
  <si>
    <t xml:space="preserve">1인 1계좌 CMS 후원금(5일자) </t>
  </si>
  <si>
    <t xml:space="preserve">2018년 하반기 정기후원금 예금이자 </t>
  </si>
  <si>
    <t xml:space="preserve">1인 1계좌 CMS 후원금(15일자) </t>
  </si>
  <si>
    <t xml:space="preserve">1인 1계좌 CMS 후원금(20일자) </t>
  </si>
  <si>
    <t xml:space="preserve">1인 1계좌 CMS 후원금(25일자) </t>
  </si>
  <si>
    <t>(주)서광기전</t>
  </si>
  <si>
    <t>JDF고함용</t>
  </si>
  <si>
    <t>광릉기업인회</t>
  </si>
  <si>
    <t>맛나식품</t>
  </si>
  <si>
    <t>내원암</t>
  </si>
  <si>
    <t>신한은행별내지점</t>
  </si>
  <si>
    <t>별내발전연합회</t>
  </si>
  <si>
    <t>새마을금고 일시후원금 계좌 예금이자 수입의 건</t>
  </si>
  <si>
    <t>시립미리내어린이집</t>
  </si>
  <si>
    <t>환경정책과</t>
  </si>
  <si>
    <t>해달별어린이집</t>
  </si>
  <si>
    <t>복사꽃피는집 모금함</t>
  </si>
  <si>
    <t>별내농협 모금함</t>
  </si>
  <si>
    <t>아크인터내셔널</t>
  </si>
  <si>
    <t>토석건설(최영국)</t>
  </si>
  <si>
    <t>진접읍 모금함</t>
  </si>
  <si>
    <t>대대울기업인회</t>
  </si>
  <si>
    <t>2018년 4분기 농협 예금이자 수입의 건(일시)</t>
  </si>
  <si>
    <t>2018년 4분기 농협 예금이자 수입의 건(진접읍복지넷)</t>
  </si>
  <si>
    <t>2018년 4분기 농협 예금이자 수입의 건(별내면복지넷)</t>
  </si>
  <si>
    <t>2018년 4분기 농협 예금이자 수입의 건(별내동복지넷)</t>
  </si>
  <si>
    <t>2018년 4분기 농협 예금이자 수입의 건(오남읍복지넷)</t>
  </si>
  <si>
    <t>2018년 4분기 농협 예금이자 수입의 건(공모사업)</t>
  </si>
  <si>
    <t>(주)특별한서재</t>
  </si>
  <si>
    <t>성지어린이집</t>
  </si>
  <si>
    <t>동익어린이집</t>
  </si>
  <si>
    <t>나눔음악회</t>
  </si>
  <si>
    <t>별마루어린이집</t>
  </si>
  <si>
    <t>천보산기도원</t>
  </si>
  <si>
    <t>야훼텔레콤 모금함</t>
  </si>
  <si>
    <t>장순미 개인후원자</t>
  </si>
  <si>
    <t>진접우체국 모금함</t>
  </si>
  <si>
    <t>연탄은사랑을싣고배드민턴</t>
  </si>
  <si>
    <t>임정혁 개인후원자</t>
  </si>
  <si>
    <t>박희순(바르게살기)</t>
  </si>
  <si>
    <t>정기/지정</t>
    <phoneticPr fontId="3" type="noConversion"/>
  </si>
  <si>
    <t>일시/비지정</t>
    <phoneticPr fontId="3" type="noConversion"/>
  </si>
  <si>
    <t>일시/비지정
(오남읍복지넷)</t>
    <phoneticPr fontId="3" type="noConversion"/>
  </si>
  <si>
    <t xml:space="preserve">장0안0일0회 </t>
    <phoneticPr fontId="3" type="noConversion"/>
  </si>
  <si>
    <t xml:space="preserve">왁자0껄0리0켓 </t>
    <phoneticPr fontId="3" type="noConversion"/>
  </si>
  <si>
    <t xml:space="preserve">진0새0을0고 </t>
    <phoneticPr fontId="3" type="noConversion"/>
  </si>
  <si>
    <t xml:space="preserve">한국0토0보0사 </t>
    <phoneticPr fontId="3" type="noConversion"/>
  </si>
  <si>
    <t xml:space="preserve">1인 1계좌 CMS 후원금(5일자) </t>
    <phoneticPr fontId="3" type="noConversion"/>
  </si>
  <si>
    <t xml:space="preserve">초0우0어0이0단 </t>
    <phoneticPr fontId="3" type="noConversion"/>
  </si>
  <si>
    <t xml:space="preserve">김0화 개인후원자 </t>
    <phoneticPr fontId="3" type="noConversion"/>
  </si>
  <si>
    <t xml:space="preserve">별0새0을0고 </t>
    <phoneticPr fontId="3" type="noConversion"/>
  </si>
  <si>
    <t xml:space="preserve">2018년 하반기 정기후원금 예금이자 </t>
    <phoneticPr fontId="3" type="noConversion"/>
  </si>
  <si>
    <t xml:space="preserve">채0혁 개인후원자 </t>
    <phoneticPr fontId="3" type="noConversion"/>
  </si>
  <si>
    <t xml:space="preserve">별0발0연0회 </t>
    <phoneticPr fontId="3" type="noConversion"/>
  </si>
  <si>
    <t xml:space="preserve">(주)엔0이0엘0드 </t>
    <phoneticPr fontId="3" type="noConversion"/>
  </si>
  <si>
    <t xml:space="preserve">목0원 </t>
    <phoneticPr fontId="3" type="noConversion"/>
  </si>
  <si>
    <t xml:space="preserve">유0스0인0스 </t>
    <phoneticPr fontId="3" type="noConversion"/>
  </si>
  <si>
    <t xml:space="preserve">국제0와0스0럽 </t>
    <phoneticPr fontId="3" type="noConversion"/>
  </si>
  <si>
    <t xml:space="preserve">별0새0을0고 </t>
    <phoneticPr fontId="3" type="noConversion"/>
  </si>
  <si>
    <t xml:space="preserve">원0산0재0자0회 </t>
    <phoneticPr fontId="3" type="noConversion"/>
  </si>
  <si>
    <t>1인 1계좌 CMS 후원금(18일자) 진접복지넷 수입</t>
    <phoneticPr fontId="3" type="noConversion"/>
  </si>
  <si>
    <t xml:space="preserve">국0공0 </t>
    <phoneticPr fontId="3" type="noConversion"/>
  </si>
  <si>
    <t xml:space="preserve">삭0니0업0회 </t>
    <phoneticPr fontId="3" type="noConversion"/>
  </si>
  <si>
    <t xml:space="preserve">유0금 개인후원자 </t>
    <phoneticPr fontId="3" type="noConversion"/>
  </si>
  <si>
    <t xml:space="preserve">전0숙 개인후원자 </t>
    <phoneticPr fontId="3" type="noConversion"/>
  </si>
  <si>
    <t xml:space="preserve">이0영 개인후원자 </t>
    <phoneticPr fontId="3" type="noConversion"/>
  </si>
  <si>
    <t xml:space="preserve">대0불0조계0사회0지0단 </t>
    <phoneticPr fontId="3" type="noConversion"/>
  </si>
  <si>
    <t xml:space="preserve">서울0속0로 </t>
    <phoneticPr fontId="3" type="noConversion"/>
  </si>
  <si>
    <t xml:space="preserve">강0소 개인후원자 </t>
    <phoneticPr fontId="3" type="noConversion"/>
  </si>
  <si>
    <t xml:space="preserve">교0생0 </t>
    <phoneticPr fontId="3" type="noConversion"/>
  </si>
  <si>
    <t xml:space="preserve">희0나0넷 </t>
    <phoneticPr fontId="3" type="noConversion"/>
  </si>
  <si>
    <t xml:space="preserve">청0수0 </t>
    <phoneticPr fontId="3" type="noConversion"/>
  </si>
  <si>
    <t xml:space="preserve">지0이0에0 </t>
    <phoneticPr fontId="3" type="noConversion"/>
  </si>
  <si>
    <t xml:space="preserve">주0회사0스0씨0설 </t>
    <phoneticPr fontId="3" type="noConversion"/>
  </si>
  <si>
    <t xml:space="preserve">박0무 개인후원자 </t>
    <phoneticPr fontId="3" type="noConversion"/>
  </si>
  <si>
    <t xml:space="preserve">사0법인0양주0프벼0시장 </t>
    <phoneticPr fontId="3" type="noConversion"/>
  </si>
  <si>
    <t xml:space="preserve">오0장학0 </t>
    <phoneticPr fontId="3" type="noConversion"/>
  </si>
  <si>
    <t xml:space="preserve">김0석 개인후원자 </t>
    <phoneticPr fontId="3" type="noConversion"/>
  </si>
  <si>
    <t xml:space="preserve">강0도0회 </t>
    <phoneticPr fontId="3" type="noConversion"/>
  </si>
  <si>
    <t xml:space="preserve">보0타0어 </t>
    <phoneticPr fontId="3" type="noConversion"/>
  </si>
  <si>
    <t xml:space="preserve">박0현 개인후원자의 </t>
    <phoneticPr fontId="3" type="noConversion"/>
  </si>
  <si>
    <t xml:space="preserve">지0이씨0스 </t>
    <phoneticPr fontId="3" type="noConversion"/>
  </si>
  <si>
    <t xml:space="preserve">김0분 개인후원자 </t>
    <phoneticPr fontId="3" type="noConversion"/>
  </si>
  <si>
    <t xml:space="preserve">중0전0 </t>
    <phoneticPr fontId="3" type="noConversion"/>
  </si>
  <si>
    <t xml:space="preserve">메0프0스 </t>
    <phoneticPr fontId="3" type="noConversion"/>
  </si>
  <si>
    <t xml:space="preserve">김0성 개인후원자 </t>
    <phoneticPr fontId="3" type="noConversion"/>
  </si>
  <si>
    <t xml:space="preserve">아0모0양지점 </t>
    <phoneticPr fontId="3" type="noConversion"/>
  </si>
  <si>
    <t>별0새0을0고</t>
    <phoneticPr fontId="3" type="noConversion"/>
  </si>
  <si>
    <t>(주)서0기0</t>
    <phoneticPr fontId="3" type="noConversion"/>
  </si>
  <si>
    <t>홍0기 개인후원자</t>
    <phoneticPr fontId="3" type="noConversion"/>
  </si>
  <si>
    <t>JDF고0용</t>
    <phoneticPr fontId="3" type="noConversion"/>
  </si>
  <si>
    <t>광0기0인회</t>
    <phoneticPr fontId="3" type="noConversion"/>
  </si>
  <si>
    <t>광0로0리0럽</t>
    <phoneticPr fontId="3" type="noConversion"/>
  </si>
  <si>
    <t>유0스0인0스</t>
    <phoneticPr fontId="3" type="noConversion"/>
  </si>
  <si>
    <t>일0</t>
    <phoneticPr fontId="3" type="noConversion"/>
  </si>
  <si>
    <t>맛0식0</t>
    <phoneticPr fontId="3" type="noConversion"/>
  </si>
  <si>
    <t>내0암</t>
    <phoneticPr fontId="3" type="noConversion"/>
  </si>
  <si>
    <t>신0은0별0지점</t>
    <phoneticPr fontId="3" type="noConversion"/>
  </si>
  <si>
    <t>삼0레0콘</t>
    <phoneticPr fontId="3" type="noConversion"/>
  </si>
  <si>
    <t>1인 1계좌 CMS 후원금(13일자) 별내동복지넷 수입</t>
    <phoneticPr fontId="3" type="noConversion"/>
  </si>
  <si>
    <t>별0발0연0회</t>
    <phoneticPr fontId="3" type="noConversion"/>
  </si>
  <si>
    <t>새마을금고 일시후원금 계좌 예금이자 수입의 건</t>
    <phoneticPr fontId="3" type="noConversion"/>
  </si>
  <si>
    <t>시0미0내0린이집</t>
    <phoneticPr fontId="3" type="noConversion"/>
  </si>
  <si>
    <t>해0빈</t>
    <phoneticPr fontId="3" type="noConversion"/>
  </si>
  <si>
    <t>환0정0과</t>
    <phoneticPr fontId="3" type="noConversion"/>
  </si>
  <si>
    <t>해0별0린이집</t>
    <phoneticPr fontId="3" type="noConversion"/>
  </si>
  <si>
    <t>복0꽃0는집</t>
    <phoneticPr fontId="3" type="noConversion"/>
  </si>
  <si>
    <t>별0농0</t>
    <phoneticPr fontId="3" type="noConversion"/>
  </si>
  <si>
    <t>아0인0내0널</t>
    <phoneticPr fontId="3" type="noConversion"/>
  </si>
  <si>
    <t>지0희 개인후원자</t>
    <phoneticPr fontId="3" type="noConversion"/>
  </si>
  <si>
    <t>토0건0</t>
    <phoneticPr fontId="3" type="noConversion"/>
  </si>
  <si>
    <t>대0울기0인회</t>
    <phoneticPr fontId="3" type="noConversion"/>
  </si>
  <si>
    <t>(주)특0한0재</t>
    <phoneticPr fontId="3" type="noConversion"/>
  </si>
  <si>
    <t>성0어0이집</t>
    <phoneticPr fontId="3" type="noConversion"/>
  </si>
  <si>
    <t>동0어0이집</t>
    <phoneticPr fontId="3" type="noConversion"/>
  </si>
  <si>
    <t>나0음0회</t>
    <phoneticPr fontId="3" type="noConversion"/>
  </si>
  <si>
    <t>이0회 개인후원자</t>
    <phoneticPr fontId="3" type="noConversion"/>
  </si>
  <si>
    <t>서0숙 개인후원자</t>
    <phoneticPr fontId="3" type="noConversion"/>
  </si>
  <si>
    <t>별0루0린이집</t>
    <phoneticPr fontId="3" type="noConversion"/>
  </si>
  <si>
    <t>천0산기0원</t>
    <phoneticPr fontId="3" type="noConversion"/>
  </si>
  <si>
    <t>야0텔0콤 모금함</t>
    <phoneticPr fontId="3" type="noConversion"/>
  </si>
  <si>
    <t>장0미 개인후원자</t>
    <phoneticPr fontId="3" type="noConversion"/>
  </si>
  <si>
    <t>김0주 개인후원자</t>
    <phoneticPr fontId="3" type="noConversion"/>
  </si>
  <si>
    <t>진0우0국 모금함</t>
    <phoneticPr fontId="3" type="noConversion"/>
  </si>
  <si>
    <t>해0빈</t>
    <phoneticPr fontId="3" type="noConversion"/>
  </si>
  <si>
    <t>연0은0랑0싣0배0민턴</t>
    <phoneticPr fontId="3" type="noConversion"/>
  </si>
  <si>
    <t>박0순(바0게0기)</t>
    <phoneticPr fontId="3" type="noConversion"/>
  </si>
  <si>
    <t>1인 1계좌 CMS 후원금 수수료(말일자) 지출 건</t>
  </si>
  <si>
    <t>저소득층 식수개선사업 11월분 유지관리비 지출</t>
  </si>
  <si>
    <t>이용자 코칭프로그램 코칭비 지급의 건</t>
  </si>
  <si>
    <t>이용자 코칭프로그램 참여자 참가수당 지급의 건</t>
  </si>
  <si>
    <t>초록우산어린이재단 11월분 결연후원금 지원</t>
  </si>
  <si>
    <t>2018년 11월 희망빌리지 도시가스요금 계좌이체 건</t>
  </si>
  <si>
    <t>오남사례관리대상자 11월 교육비 지원의 건</t>
  </si>
  <si>
    <t>2018년 11월 희망빌리지 전기요금 계좌이체의 건</t>
  </si>
  <si>
    <t>서울지방변호사회 12월 결연후원금 지원의 건</t>
  </si>
  <si>
    <t>별내 통합사례관리 대상자 주거비 지원 건</t>
  </si>
  <si>
    <t>국제키와니스 남양주클럽 지정기탁 장학금 지원</t>
  </si>
  <si>
    <t>오남복지넷 1인1계좌 cms은행수수료 이체</t>
  </si>
  <si>
    <t>저소득층 식수개선사업 12월분 유지관리비 지출</t>
  </si>
  <si>
    <t>오남사례관리대상자 교육비 지원 건(12월분)</t>
  </si>
  <si>
    <t>2018년 12월 희망빌리지 상하수도요금 계좌이체의 건</t>
  </si>
  <si>
    <t>2018년 12월 희망빌리지 임대료 계좌이체의 건</t>
  </si>
  <si>
    <t>2018년 11월 희망빌리지 관리비 계좌이체의 건</t>
  </si>
  <si>
    <t>2018년 12월 저소득층 아동 디딤씨앗통장 후원금 지급</t>
  </si>
  <si>
    <t>2018년 12월 정기후원금 지원에 따른 지출의 건</t>
  </si>
  <si>
    <t>진접복지넷 대상자 지정후원금 지원 상대계정 변경</t>
  </si>
  <si>
    <t>2018년 4분기 강원도민회 장학금 지원의 건</t>
  </si>
  <si>
    <t>별내 외식지원서비스 "복단지" 11월 진행비 지출</t>
  </si>
  <si>
    <t>대상자 의료비 지원</t>
  </si>
  <si>
    <t>기후변화맞춤사업 동계지원 물품 구입의 건</t>
  </si>
  <si>
    <t>저소득 취약계층 치과진료비 지원의 건</t>
  </si>
  <si>
    <t>오남 사례관리대상자 의료비 지원의 건</t>
  </si>
  <si>
    <t>별내나눔마켓 물품 구입의 건(12월 1차)</t>
  </si>
  <si>
    <t>별내 외식지원서비스 "복단지" 12월 진행비 지출</t>
  </si>
  <si>
    <t>목향원 지정기탁 여우사이 진행비 지출</t>
  </si>
  <si>
    <t>목향원 지정기탁 여우사이 진행비 지출의 건</t>
  </si>
  <si>
    <t>별내나눔마켓 물품 구입의 건(12월 2차)</t>
  </si>
  <si>
    <t>2018 동절기 특별돌봄세트 제작비용 지출 건</t>
  </si>
  <si>
    <t>국민테크 지정기탁 통합사례대상자 지원 건</t>
  </si>
  <si>
    <t>초록우산어린이재단 지정기탁10,11월 심리치료비 지원</t>
  </si>
  <si>
    <t>초록우산어린이재단 지정기탁 10,11월 교육비 지원</t>
  </si>
  <si>
    <t>남영미 지정기탁 대상자 생활비 지원</t>
  </si>
  <si>
    <t>별내면복지넷 동절기 사랑의 난방비 지원(도시가스)</t>
  </si>
  <si>
    <t>초록우산어린이재단 지정기탁 대상자 12월 생계비지원</t>
  </si>
  <si>
    <t>SBS희망TV 지정기탁 의료비 6차 지출의 건</t>
  </si>
  <si>
    <t>새마을금고 어르신나들이 3회기 버스대여비 지출</t>
  </si>
  <si>
    <t>별내면복지넷 동절기 사랑의 난방비 지원(심야전기)</t>
  </si>
  <si>
    <t>별내지역 어린이집 지정기탁 치과진료비 지출 건</t>
  </si>
  <si>
    <t>후원금 전달식 현판 제작</t>
  </si>
  <si>
    <t>유민스테인레스 지정기탁 대상자 의료비 지원</t>
  </si>
  <si>
    <t>2018년 12월 진접읍복지넷 의뢰대상자 후원금 지원</t>
  </si>
  <si>
    <t>진접읍복지넷 저소득층 디딤씨앗통장 지원 건(12월)</t>
  </si>
  <si>
    <t>한부모여성가장 건강권 지원대상 정밀검진비 지출</t>
  </si>
  <si>
    <t>별내동복지넷 북한이탈주민 물품지원</t>
  </si>
  <si>
    <t>센터 공인인증서 발급 수수료 지출의 건</t>
  </si>
  <si>
    <t>센터 공인인증서 발급 폐기에 따른 수수료 환급 건</t>
  </si>
  <si>
    <t>별내면복지넷 사랑의 난방비 지원</t>
  </si>
  <si>
    <t>송년음악회 진행비 지출(종이액자)</t>
  </si>
  <si>
    <t>송년음악회 현수막 구입</t>
  </si>
  <si>
    <t>1인 1계좌 CMS 후원금 수수료(15일자) 지출 건</t>
    <phoneticPr fontId="3" type="noConversion"/>
  </si>
  <si>
    <t>1인 1계좌 CMS 수수료</t>
    <phoneticPr fontId="3" type="noConversion"/>
  </si>
  <si>
    <t>26,560원 X  1회</t>
  </si>
  <si>
    <t>17,280원 X  1회</t>
  </si>
  <si>
    <t>24,160원 X  1회</t>
  </si>
  <si>
    <t>6,080원 X  1회</t>
  </si>
  <si>
    <t>124,820원 X  1회</t>
  </si>
  <si>
    <t>N</t>
    <phoneticPr fontId="3" type="noConversion"/>
  </si>
  <si>
    <t>Y</t>
  </si>
  <si>
    <t>북한이탈주민지원사업 별내로 온 그대 12월 물품구입</t>
    <phoneticPr fontId="3" type="noConversion"/>
  </si>
  <si>
    <t>진접읍복지넷 소원트리사업 선정대상자 12월 물품지원</t>
    <phoneticPr fontId="3" type="noConversion"/>
  </si>
  <si>
    <t>정기/비지정</t>
    <phoneticPr fontId="3" type="noConversion"/>
  </si>
  <si>
    <t>일시/지정</t>
    <phoneticPr fontId="3" type="noConversion"/>
  </si>
  <si>
    <t>개인</t>
    <phoneticPr fontId="3" type="noConversion"/>
  </si>
  <si>
    <t>개인</t>
    <phoneticPr fontId="3" type="noConversion"/>
  </si>
  <si>
    <t>개인</t>
    <phoneticPr fontId="3" type="noConversion"/>
  </si>
  <si>
    <t>N</t>
    <phoneticPr fontId="3" type="noConversion"/>
  </si>
  <si>
    <t>N</t>
    <phoneticPr fontId="3" type="noConversion"/>
  </si>
  <si>
    <t>개인</t>
    <phoneticPr fontId="3" type="noConversion"/>
  </si>
  <si>
    <t>N</t>
    <phoneticPr fontId="3" type="noConversion"/>
  </si>
  <si>
    <t>개인</t>
    <phoneticPr fontId="3" type="noConversion"/>
  </si>
  <si>
    <t>N</t>
    <phoneticPr fontId="3" type="noConversion"/>
  </si>
  <si>
    <t>개인</t>
    <phoneticPr fontId="3" type="noConversion"/>
  </si>
  <si>
    <t>개인</t>
    <phoneticPr fontId="3" type="noConversion"/>
  </si>
  <si>
    <t>개인</t>
    <phoneticPr fontId="3" type="noConversion"/>
  </si>
  <si>
    <t>N</t>
    <phoneticPr fontId="3" type="noConversion"/>
  </si>
  <si>
    <t>개인</t>
    <phoneticPr fontId="3" type="noConversion"/>
  </si>
  <si>
    <t>개인</t>
    <phoneticPr fontId="3" type="noConversion"/>
  </si>
  <si>
    <t>개인</t>
    <phoneticPr fontId="3" type="noConversion"/>
  </si>
  <si>
    <t>영리</t>
    <phoneticPr fontId="3" type="noConversion"/>
  </si>
  <si>
    <t>영리</t>
    <phoneticPr fontId="3" type="noConversion"/>
  </si>
  <si>
    <t>기업</t>
    <phoneticPr fontId="3" type="noConversion"/>
  </si>
  <si>
    <t>기업</t>
    <phoneticPr fontId="3" type="noConversion"/>
  </si>
  <si>
    <t>N</t>
    <phoneticPr fontId="3" type="noConversion"/>
  </si>
  <si>
    <t>영리</t>
    <phoneticPr fontId="3" type="noConversion"/>
  </si>
  <si>
    <t>기업</t>
    <phoneticPr fontId="3" type="noConversion"/>
  </si>
  <si>
    <t>N</t>
    <phoneticPr fontId="3" type="noConversion"/>
  </si>
  <si>
    <t>영리</t>
    <phoneticPr fontId="3" type="noConversion"/>
  </si>
  <si>
    <t>기업</t>
    <phoneticPr fontId="3" type="noConversion"/>
  </si>
  <si>
    <t>영리</t>
    <phoneticPr fontId="3" type="noConversion"/>
  </si>
  <si>
    <t>진0행0복0센0</t>
    <phoneticPr fontId="3" type="noConversion"/>
  </si>
  <si>
    <t>비영리</t>
    <phoneticPr fontId="3" type="noConversion"/>
  </si>
  <si>
    <t>비영리</t>
    <phoneticPr fontId="3" type="noConversion"/>
  </si>
  <si>
    <t>사회복지법인</t>
    <phoneticPr fontId="3" type="noConversion"/>
  </si>
  <si>
    <t>Y</t>
    <phoneticPr fontId="3" type="noConversion"/>
  </si>
  <si>
    <t>비영리</t>
    <phoneticPr fontId="3" type="noConversion"/>
  </si>
  <si>
    <t>사회복지법인</t>
    <phoneticPr fontId="3" type="noConversion"/>
  </si>
  <si>
    <t>Y</t>
    <phoneticPr fontId="3" type="noConversion"/>
  </si>
  <si>
    <t>비영리</t>
    <phoneticPr fontId="3" type="noConversion"/>
  </si>
  <si>
    <t>사회복지법인</t>
    <phoneticPr fontId="3" type="noConversion"/>
  </si>
  <si>
    <t>종교법인</t>
    <phoneticPr fontId="3" type="noConversion"/>
  </si>
  <si>
    <t>N</t>
    <phoneticPr fontId="3" type="noConversion"/>
  </si>
  <si>
    <t>N</t>
    <phoneticPr fontId="3" type="noConversion"/>
  </si>
  <si>
    <t>비영리</t>
    <phoneticPr fontId="3" type="noConversion"/>
  </si>
  <si>
    <t>종교법인</t>
    <phoneticPr fontId="3" type="noConversion"/>
  </si>
  <si>
    <t>민간단체</t>
    <phoneticPr fontId="3" type="noConversion"/>
  </si>
  <si>
    <t>민간단체</t>
    <phoneticPr fontId="3" type="noConversion"/>
  </si>
  <si>
    <t>민간단체</t>
    <phoneticPr fontId="3" type="noConversion"/>
  </si>
  <si>
    <t>민간단체</t>
    <phoneticPr fontId="3" type="noConversion"/>
  </si>
  <si>
    <t>N</t>
    <phoneticPr fontId="3" type="noConversion"/>
  </si>
  <si>
    <t>민간단체</t>
    <phoneticPr fontId="3" type="noConversion"/>
  </si>
  <si>
    <t>N</t>
    <phoneticPr fontId="3" type="noConversion"/>
  </si>
  <si>
    <t>공공기관</t>
    <phoneticPr fontId="3" type="noConversion"/>
  </si>
  <si>
    <t>국가기관</t>
    <phoneticPr fontId="3" type="noConversion"/>
  </si>
  <si>
    <t>국가기관</t>
    <phoneticPr fontId="3" type="noConversion"/>
  </si>
  <si>
    <t>일시/비지정
(별내면복지넷)</t>
    <phoneticPr fontId="3" type="noConversion"/>
  </si>
  <si>
    <t>일시/지정
(별내면복지넷)</t>
    <phoneticPr fontId="3" type="noConversion"/>
  </si>
  <si>
    <t>일시/지정
(별내면복지넷)</t>
    <phoneticPr fontId="3" type="noConversion"/>
  </si>
  <si>
    <t>일시/지정
(진접읍복지넷)</t>
    <phoneticPr fontId="3" type="noConversion"/>
  </si>
  <si>
    <t>일시/비지정
(진접읍복지넷)</t>
    <phoneticPr fontId="3" type="noConversion"/>
  </si>
  <si>
    <t>일시/지정
(진접읍복지넷)</t>
    <phoneticPr fontId="3" type="noConversion"/>
  </si>
  <si>
    <t>일시/비지정
(진접읍복지넷)</t>
    <phoneticPr fontId="3" type="noConversion"/>
  </si>
  <si>
    <t>일시/지정
(별내동복지넷)</t>
    <phoneticPr fontId="3" type="noConversion"/>
  </si>
  <si>
    <t>총 액</t>
    <phoneticPr fontId="3" type="noConversion"/>
  </si>
  <si>
    <t>김0로 외 1명</t>
    <phoneticPr fontId="3" type="noConversion"/>
  </si>
  <si>
    <t>김0옥 외 3명</t>
    <phoneticPr fontId="3" type="noConversion"/>
  </si>
  <si>
    <t>2,200원 X  1회</t>
    <phoneticPr fontId="3" type="noConversion"/>
  </si>
  <si>
    <t>266,250원 X 2명</t>
    <phoneticPr fontId="3" type="noConversion"/>
  </si>
  <si>
    <t>이0숙 외 10명</t>
    <phoneticPr fontId="3" type="noConversion"/>
  </si>
  <si>
    <t>13,200원 X 10명</t>
    <phoneticPr fontId="3" type="noConversion"/>
  </si>
  <si>
    <t>20,000원 X 4명</t>
    <phoneticPr fontId="3" type="noConversion"/>
  </si>
  <si>
    <t>10,000원 X 17명</t>
    <phoneticPr fontId="3" type="noConversion"/>
  </si>
  <si>
    <t>141,240원 X 1명</t>
    <phoneticPr fontId="3" type="noConversion"/>
  </si>
  <si>
    <t>김0희</t>
    <phoneticPr fontId="3" type="noConversion"/>
  </si>
  <si>
    <t>4,041원 X 13명
4,047 X 1명</t>
    <phoneticPr fontId="3" type="noConversion"/>
  </si>
  <si>
    <t>6,240원 X 1회</t>
    <phoneticPr fontId="3" type="noConversion"/>
  </si>
  <si>
    <t>김0자 외 12명</t>
    <phoneticPr fontId="3" type="noConversion"/>
  </si>
  <si>
    <t>110,769원 X 12명
110,772원 X 1명</t>
    <phoneticPr fontId="3" type="noConversion"/>
  </si>
  <si>
    <t>36,923원 X 12명
36,924원 X 1명</t>
    <phoneticPr fontId="3" type="noConversion"/>
  </si>
  <si>
    <t>61,538원 X 12명
61,544원 X 1명</t>
    <phoneticPr fontId="3" type="noConversion"/>
  </si>
  <si>
    <t>116,950원 X 14명</t>
    <phoneticPr fontId="3" type="noConversion"/>
  </si>
  <si>
    <t>990,000원 X 1명</t>
    <phoneticPr fontId="3" type="noConversion"/>
  </si>
  <si>
    <t>라0하</t>
    <phoneticPr fontId="3" type="noConversion"/>
  </si>
  <si>
    <t>512,050원 X 1명</t>
    <phoneticPr fontId="3" type="noConversion"/>
  </si>
  <si>
    <t>여0란</t>
    <phoneticPr fontId="3" type="noConversion"/>
  </si>
  <si>
    <t>강0애 외 136명</t>
    <phoneticPr fontId="3" type="noConversion"/>
  </si>
  <si>
    <t>한0선 외 13명</t>
    <phoneticPr fontId="3" type="noConversion"/>
  </si>
  <si>
    <t>조0진 외 16명</t>
    <phoneticPr fontId="3" type="noConversion"/>
  </si>
  <si>
    <t>김0임 외 13명</t>
    <phoneticPr fontId="3" type="noConversion"/>
  </si>
  <si>
    <t>6,629원 X 136명
6,656원 X 1명</t>
    <phoneticPr fontId="3" type="noConversion"/>
  </si>
  <si>
    <t>127,692원 X 12명
127,696원 X 1명</t>
    <phoneticPr fontId="3" type="noConversion"/>
  </si>
  <si>
    <t>100,0000원 X 58명
140,000원 X 1명</t>
    <phoneticPr fontId="3" type="noConversion"/>
  </si>
  <si>
    <t>탁0우 외 58명</t>
    <phoneticPr fontId="3" type="noConversion"/>
  </si>
  <si>
    <t>205,260원 X 1회</t>
    <phoneticPr fontId="3" type="noConversion"/>
  </si>
  <si>
    <t>200,000원 X 1명</t>
    <phoneticPr fontId="3" type="noConversion"/>
  </si>
  <si>
    <t>안0혜</t>
    <phoneticPr fontId="3" type="noConversion"/>
  </si>
  <si>
    <t>김0임 외 13명</t>
    <phoneticPr fontId="3" type="noConversion"/>
  </si>
  <si>
    <t>3,297원 X 13명
3,299원 X 1명</t>
    <phoneticPr fontId="3" type="noConversion"/>
  </si>
  <si>
    <t>(-)6,240원 X 1회</t>
    <phoneticPr fontId="3" type="noConversion"/>
  </si>
  <si>
    <t>구리다솜이봉사단 연말행사 선물구입 및 현수막 제작</t>
    <phoneticPr fontId="3" type="noConversion"/>
  </si>
  <si>
    <t>50,083원 X 5명
50,085원 1명</t>
    <phoneticPr fontId="3" type="noConversion"/>
  </si>
  <si>
    <t>40,000원 X 6명</t>
    <phoneticPr fontId="3" type="noConversion"/>
  </si>
  <si>
    <t>김0업 외 5명</t>
    <phoneticPr fontId="3" type="noConversion"/>
  </si>
  <si>
    <t>김0업 외 5명</t>
    <phoneticPr fontId="3" type="noConversion"/>
  </si>
  <si>
    <t>4,400원 X 1회</t>
    <phoneticPr fontId="3" type="noConversion"/>
  </si>
  <si>
    <t>10,000원 X 11명</t>
    <phoneticPr fontId="3" type="noConversion"/>
  </si>
  <si>
    <t>이0율 외 10명</t>
    <phoneticPr fontId="3" type="noConversion"/>
  </si>
  <si>
    <t>596원 X 61명
644원 X 1명</t>
    <phoneticPr fontId="3" type="noConversion"/>
  </si>
  <si>
    <t>2,440원 X 1명</t>
    <phoneticPr fontId="3" type="noConversion"/>
  </si>
  <si>
    <t>신0녀 외 61명</t>
    <phoneticPr fontId="3" type="noConversion"/>
  </si>
  <si>
    <t>10,156원 X 61명
10,204원 X 1명</t>
    <phoneticPr fontId="3" type="noConversion"/>
  </si>
  <si>
    <t>신0녀 외 61명</t>
    <phoneticPr fontId="3" type="noConversion"/>
  </si>
  <si>
    <t>신0여 외 60명</t>
    <phoneticPr fontId="3" type="noConversion"/>
  </si>
  <si>
    <t>23,088원 X 60명
23,130원 X 1명</t>
    <phoneticPr fontId="3" type="noConversion"/>
  </si>
  <si>
    <t>20,030원 X 1회</t>
    <phoneticPr fontId="3" type="noConversion"/>
  </si>
  <si>
    <t>70,000원 X 1명</t>
    <phoneticPr fontId="3" type="noConversion"/>
  </si>
  <si>
    <t>이0아</t>
    <phoneticPr fontId="3" type="noConversion"/>
  </si>
  <si>
    <t>Y</t>
    <phoneticPr fontId="3" type="noConversion"/>
  </si>
  <si>
    <t>500,000원 X 1명</t>
    <phoneticPr fontId="3" type="noConversion"/>
  </si>
  <si>
    <t>최0순</t>
    <phoneticPr fontId="3" type="noConversion"/>
  </si>
  <si>
    <t>11,345원 X 12명
11,350원 X 1명</t>
    <phoneticPr fontId="3" type="noConversion"/>
  </si>
  <si>
    <t>서0순 외 12명</t>
    <phoneticPr fontId="3" type="noConversion"/>
  </si>
  <si>
    <t>240,000원 X 5명</t>
    <phoneticPr fontId="3" type="noConversion"/>
  </si>
  <si>
    <t>3,783원 X 13명
3,791원 X 1명</t>
    <phoneticPr fontId="3" type="noConversion"/>
  </si>
  <si>
    <t>김0임 외 13명</t>
    <phoneticPr fontId="3" type="noConversion"/>
  </si>
  <si>
    <t>백0은 외 4명</t>
    <phoneticPr fontId="3" type="noConversion"/>
  </si>
  <si>
    <t>안0형</t>
    <phoneticPr fontId="3" type="noConversion"/>
  </si>
  <si>
    <t>300,000원 X 1명</t>
    <phoneticPr fontId="3" type="noConversion"/>
  </si>
  <si>
    <t>130,000원 X 2명</t>
    <phoneticPr fontId="3" type="noConversion"/>
  </si>
  <si>
    <t>3,632원 X 136명
3,748원 X 1명</t>
    <phoneticPr fontId="3" type="noConversion"/>
  </si>
  <si>
    <t>4,150원 X 14명</t>
    <phoneticPr fontId="3" type="noConversion"/>
  </si>
  <si>
    <t>(-)4,400원 X 1회</t>
    <phoneticPr fontId="3" type="noConversion"/>
  </si>
  <si>
    <t>13,200원 X 10명</t>
    <phoneticPr fontId="3" type="noConversion"/>
  </si>
  <si>
    <t>김0림 외 136명</t>
    <phoneticPr fontId="3" type="noConversion"/>
  </si>
  <si>
    <t>김0임 외 13명</t>
    <phoneticPr fontId="3" type="noConversion"/>
  </si>
  <si>
    <t>이0숙 외 9명</t>
    <phoneticPr fontId="3" type="noConversion"/>
  </si>
  <si>
    <t>95,000원 X 1명</t>
    <phoneticPr fontId="3" type="noConversion"/>
  </si>
  <si>
    <t>이0빈</t>
    <phoneticPr fontId="3" type="noConversion"/>
  </si>
  <si>
    <t>21,400원 X 1회</t>
    <phoneticPr fontId="3" type="noConversion"/>
  </si>
  <si>
    <t>307,500원 X 1회</t>
    <phoneticPr fontId="3" type="noConversion"/>
  </si>
  <si>
    <t>46,710원 X 1회</t>
    <phoneticPr fontId="3" type="noConversion"/>
  </si>
  <si>
    <t>6,920,000원 X 1회</t>
    <phoneticPr fontId="3" type="noConversion"/>
  </si>
  <si>
    <t>10,000원 X 15명</t>
    <phoneticPr fontId="3" type="noConversion"/>
  </si>
  <si>
    <t>고0현외 14명</t>
    <phoneticPr fontId="3" type="noConversion"/>
  </si>
  <si>
    <t>35,000원 X 1명
40,000원 X 3명
50,000원 X 10명
60,000원 X 2명
100,000원 X 39명
120,000원 X 1명
125,000원 X 2명
150,000원 X 10명
200,000원 X 18명
220,000원 X 1명
250,000원 X 2명
300,000원 X 2명
500,000원 X 1명</t>
    <phoneticPr fontId="3" type="noConversion"/>
  </si>
  <si>
    <t>김0우 외 91명</t>
    <phoneticPr fontId="3" type="noConversion"/>
  </si>
  <si>
    <t>(-)2,440원 X 1회</t>
    <phoneticPr fontId="3" type="noConversion"/>
  </si>
  <si>
    <t>400,000원 X 1회</t>
    <phoneticPr fontId="3" type="noConversion"/>
  </si>
  <si>
    <t>300,000원 X 3명</t>
    <phoneticPr fontId="3" type="noConversion"/>
  </si>
  <si>
    <t>박0왕 외 2명</t>
    <phoneticPr fontId="3" type="noConversion"/>
  </si>
  <si>
    <t>100,000원 X 1명</t>
    <phoneticPr fontId="3" type="noConversion"/>
  </si>
  <si>
    <t>김0자</t>
    <phoneticPr fontId="3" type="noConversion"/>
  </si>
  <si>
    <t>280,000원 X 1명</t>
    <phoneticPr fontId="3" type="noConversion"/>
  </si>
  <si>
    <t>유0연</t>
    <phoneticPr fontId="3" type="noConversion"/>
  </si>
  <si>
    <t>402,000원 X 1명</t>
    <phoneticPr fontId="3" type="noConversion"/>
  </si>
  <si>
    <t>200,000원 X 1명</t>
    <phoneticPr fontId="3" type="noConversion"/>
  </si>
  <si>
    <t>김0연</t>
    <phoneticPr fontId="3" type="noConversion"/>
  </si>
  <si>
    <t>127,590원 X 1명</t>
    <phoneticPr fontId="3" type="noConversion"/>
  </si>
  <si>
    <t>송0연</t>
    <phoneticPr fontId="3" type="noConversion"/>
  </si>
  <si>
    <t>47,900원 X 4명</t>
    <phoneticPr fontId="3" type="noConversion"/>
  </si>
  <si>
    <t>배0외 3명</t>
    <phoneticPr fontId="3" type="noConversion"/>
  </si>
  <si>
    <t>4,400원 X 1회</t>
    <phoneticPr fontId="3" type="noConversion"/>
  </si>
  <si>
    <t>배0외 3명</t>
    <phoneticPr fontId="3" type="noConversion"/>
  </si>
  <si>
    <t>1,000,000원 X 1명</t>
    <phoneticPr fontId="3" type="noConversion"/>
  </si>
  <si>
    <t>장0섭</t>
    <phoneticPr fontId="3" type="noConversion"/>
  </si>
  <si>
    <t>(-)4,400원 X  1회</t>
    <phoneticPr fontId="3" type="noConversion"/>
  </si>
  <si>
    <t>400,000원 X 1명</t>
    <phoneticPr fontId="3" type="noConversion"/>
  </si>
  <si>
    <t>김0현 아동 심리치료비 지원의 건</t>
    <phoneticPr fontId="3" type="noConversion"/>
  </si>
  <si>
    <t>180,000원 X 1명</t>
    <phoneticPr fontId="3" type="noConversion"/>
  </si>
  <si>
    <t>김0현</t>
    <phoneticPr fontId="3" type="noConversion"/>
  </si>
  <si>
    <t>100,000원 X 40명</t>
    <phoneticPr fontId="3" type="noConversion"/>
  </si>
  <si>
    <t>깅0순 외 39명</t>
    <phoneticPr fontId="3" type="noConversion"/>
  </si>
  <si>
    <t>유0연</t>
    <phoneticPr fontId="3" type="noConversion"/>
  </si>
  <si>
    <t>112,220원 X 1명</t>
    <phoneticPr fontId="3" type="noConversion"/>
  </si>
  <si>
    <t>김0자 외 30명</t>
    <phoneticPr fontId="3" type="noConversion"/>
  </si>
  <si>
    <t>10,645원 X 30명
10,650원 X 1명</t>
    <phoneticPr fontId="3" type="noConversion"/>
  </si>
  <si>
    <t>200,000원 X 2명</t>
    <phoneticPr fontId="3" type="noConversion"/>
  </si>
  <si>
    <t>이0상 외 1명</t>
    <phoneticPr fontId="3" type="noConversion"/>
  </si>
  <si>
    <t>3,660원 X 1회</t>
    <phoneticPr fontId="3" type="noConversion"/>
  </si>
  <si>
    <t>6,240원 X 1회</t>
    <phoneticPr fontId="3" type="noConversion"/>
  </si>
  <si>
    <t>김0우아동 심리치료비 지원의 건</t>
    <phoneticPr fontId="3" type="noConversion"/>
  </si>
  <si>
    <t>김0우</t>
    <phoneticPr fontId="3" type="noConversion"/>
  </si>
  <si>
    <t>400,000원 X 1명</t>
    <phoneticPr fontId="3" type="noConversion"/>
  </si>
  <si>
    <t>김0우아동 심리치료비 지원의 건</t>
    <phoneticPr fontId="3" type="noConversion"/>
  </si>
  <si>
    <t>337,300원 X 1회</t>
    <phoneticPr fontId="3" type="noConversion"/>
  </si>
  <si>
    <t>29,550원 X 1회</t>
    <phoneticPr fontId="3" type="noConversion"/>
  </si>
  <si>
    <t>330,000원 X 1회</t>
    <phoneticPr fontId="3" type="noConversion"/>
  </si>
  <si>
    <t>김0우</t>
    <phoneticPr fontId="3" type="noConversion"/>
  </si>
  <si>
    <t>1,000,000원 X 1명</t>
    <phoneticPr fontId="3" type="noConversion"/>
  </si>
  <si>
    <t>김0미</t>
    <phoneticPr fontId="3" type="noConversion"/>
  </si>
  <si>
    <t>27,500원 X 1회</t>
    <phoneticPr fontId="3" type="noConversion"/>
  </si>
  <si>
    <t>4,400원 X 1회</t>
    <phoneticPr fontId="3" type="noConversion"/>
  </si>
  <si>
    <t>100,000원 X 1명</t>
    <phoneticPr fontId="3" type="noConversion"/>
  </si>
  <si>
    <t>김0자</t>
    <phoneticPr fontId="3" type="noConversion"/>
  </si>
  <si>
    <t>김0미</t>
    <phoneticPr fontId="3" type="noConversion"/>
  </si>
  <si>
    <t>박0자</t>
    <phoneticPr fontId="3" type="noConversion"/>
  </si>
  <si>
    <t>(-)400,000원 X 1회</t>
    <phoneticPr fontId="3" type="noConversion"/>
  </si>
  <si>
    <t>2,440원 X 1회</t>
    <phoneticPr fontId="3" type="noConversion"/>
  </si>
  <si>
    <t>100,000원 X 1회</t>
    <phoneticPr fontId="3" type="noConversion"/>
  </si>
  <si>
    <t>전0숙</t>
    <phoneticPr fontId="3" type="noConversion"/>
  </si>
  <si>
    <t>신0준 외 30명</t>
    <phoneticPr fontId="3" type="noConversion"/>
  </si>
  <si>
    <t>10,000원 X 30명</t>
    <phoneticPr fontId="3" type="noConversion"/>
  </si>
  <si>
    <t xml:space="preserve">총  액 </t>
    <phoneticPr fontId="3" type="noConversion"/>
  </si>
  <si>
    <t>2. 후원금 사용명세서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</si>
</sst>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</cellStyleXfs>
  <cellXfs count="67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2" applyFont="1" applyBorder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>
      <alignment vertical="center"/>
    </xf>
    <xf numFmtId="0" fontId="20" fillId="4" borderId="1" xfId="2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5" fillId="4" borderId="1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2" fillId="3" borderId="1" xfId="2" applyFont="1" applyFill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2" fillId="3" borderId="1" xfId="2" applyNumberFormat="1" applyFont="1" applyFill="1" applyBorder="1" applyAlignment="1">
      <alignment horizontal="center" vertical="center" wrapText="1"/>
    </xf>
    <xf numFmtId="41" fontId="22" fillId="3" borderId="1" xfId="1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horizontal="center" vertical="center"/>
    </xf>
    <xf numFmtId="0" fontId="16" fillId="3" borderId="1" xfId="2" applyNumberFormat="1" applyFont="1" applyFill="1" applyBorder="1" applyAlignment="1">
      <alignment horizontal="center" vertical="center" wrapText="1"/>
    </xf>
    <xf numFmtId="14" fontId="16" fillId="3" borderId="1" xfId="2" applyNumberFormat="1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41" fontId="16" fillId="3" borderId="1" xfId="1" applyFont="1" applyFill="1" applyBorder="1" applyAlignment="1">
      <alignment horizontal="center" vertical="center" wrapText="1"/>
    </xf>
    <xf numFmtId="41" fontId="16" fillId="3" borderId="1" xfId="6" applyFont="1" applyFill="1" applyBorder="1" applyAlignment="1">
      <alignment horizontal="center" vertical="center" wrapText="1"/>
    </xf>
    <xf numFmtId="41" fontId="0" fillId="0" borderId="0" xfId="1" applyFont="1" applyAlignment="1">
      <alignment horizontal="right" vertical="center" wrapText="1"/>
    </xf>
    <xf numFmtId="41" fontId="5" fillId="4" borderId="0" xfId="1" applyFont="1" applyFill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20" fillId="0" borderId="1" xfId="21" applyFont="1" applyFill="1" applyBorder="1" applyAlignment="1">
      <alignment horizontal="center" vertical="center" wrapText="1"/>
    </xf>
    <xf numFmtId="0" fontId="24" fillId="4" borderId="1" xfId="2" applyNumberFormat="1" applyFont="1" applyFill="1" applyBorder="1" applyAlignment="1">
      <alignment horizontal="center" vertical="center" wrapText="1"/>
    </xf>
    <xf numFmtId="0" fontId="24" fillId="4" borderId="1" xfId="2" applyFont="1" applyFill="1" applyBorder="1" applyAlignment="1">
      <alignment horizontal="center" vertical="center" wrapText="1"/>
    </xf>
    <xf numFmtId="0" fontId="23" fillId="0" borderId="1" xfId="2" applyFont="1" applyBorder="1">
      <alignment vertical="center"/>
    </xf>
    <xf numFmtId="49" fontId="24" fillId="4" borderId="1" xfId="101" applyNumberFormat="1" applyFont="1" applyFill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 wrapText="1"/>
    </xf>
    <xf numFmtId="0" fontId="23" fillId="3" borderId="1" xfId="2" applyFont="1" applyFill="1" applyBorder="1">
      <alignment vertical="center"/>
    </xf>
    <xf numFmtId="49" fontId="24" fillId="3" borderId="1" xfId="101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23" fillId="4" borderId="1" xfId="2" applyFont="1" applyFill="1" applyBorder="1">
      <alignment vertical="center"/>
    </xf>
    <xf numFmtId="0" fontId="23" fillId="4" borderId="1" xfId="2" applyFont="1" applyFill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left" vertical="center"/>
    </xf>
    <xf numFmtId="0" fontId="21" fillId="0" borderId="3" xfId="2" applyFont="1" applyBorder="1" applyAlignment="1">
      <alignment horizontal="left" vertical="center"/>
    </xf>
    <xf numFmtId="0" fontId="21" fillId="0" borderId="4" xfId="2" applyFont="1" applyBorder="1" applyAlignment="1">
      <alignment horizontal="left" vertical="center"/>
    </xf>
    <xf numFmtId="0" fontId="21" fillId="0" borderId="5" xfId="2" applyFont="1" applyBorder="1" applyAlignment="1">
      <alignment vertical="center" wrapText="1"/>
    </xf>
    <xf numFmtId="0" fontId="16" fillId="3" borderId="7" xfId="2" applyFont="1" applyFill="1" applyBorder="1" applyAlignment="1">
      <alignment horizontal="center" vertical="center"/>
    </xf>
    <xf numFmtId="41" fontId="16" fillId="3" borderId="7" xfId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0" fillId="4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0" fontId="5" fillId="0" borderId="1" xfId="2" applyFont="1" applyBorder="1">
      <alignment vertical="center"/>
    </xf>
    <xf numFmtId="14" fontId="25" fillId="3" borderId="1" xfId="0" applyNumberFormat="1" applyFont="1" applyFill="1" applyBorder="1" applyAlignment="1">
      <alignment horizontal="center" vertical="center" wrapText="1"/>
    </xf>
    <xf numFmtId="41" fontId="25" fillId="3" borderId="1" xfId="1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3" fontId="20" fillId="4" borderId="1" xfId="0" applyNumberFormat="1" applyFont="1" applyFill="1" applyBorder="1">
      <alignment vertical="center"/>
    </xf>
    <xf numFmtId="0" fontId="20" fillId="0" borderId="1" xfId="0" applyFont="1" applyFill="1" applyBorder="1" applyAlignment="1">
      <alignment horizontal="center" vertical="center" wrapText="1"/>
    </xf>
  </cellXfs>
  <cellStyles count="472">
    <cellStyle name="S0" xfId="11"/>
    <cellStyle name="S0 10" xfId="177"/>
    <cellStyle name="S0 11" xfId="185"/>
    <cellStyle name="S0 12" xfId="193"/>
    <cellStyle name="S0 13" xfId="215"/>
    <cellStyle name="S0 14" xfId="216"/>
    <cellStyle name="S0 15" xfId="217"/>
    <cellStyle name="S0 16" xfId="218"/>
    <cellStyle name="S0 17" xfId="219"/>
    <cellStyle name="S0 18" xfId="220"/>
    <cellStyle name="S0 19" xfId="221"/>
    <cellStyle name="S0 2" xfId="31"/>
    <cellStyle name="S0 2 2" xfId="49"/>
    <cellStyle name="S0 2 3" xfId="117"/>
    <cellStyle name="S0 20" xfId="222"/>
    <cellStyle name="S0 21" xfId="223"/>
    <cellStyle name="S0 22" xfId="224"/>
    <cellStyle name="S0 23" xfId="225"/>
    <cellStyle name="S0 24" xfId="226"/>
    <cellStyle name="S0 25" xfId="227"/>
    <cellStyle name="S0 26" xfId="228"/>
    <cellStyle name="S0 27" xfId="229"/>
    <cellStyle name="S0 28" xfId="230"/>
    <cellStyle name="S0 29" xfId="231"/>
    <cellStyle name="S0 3" xfId="73"/>
    <cellStyle name="S0 30" xfId="232"/>
    <cellStyle name="S0 31" xfId="233"/>
    <cellStyle name="S0 32" xfId="234"/>
    <cellStyle name="S0 33" xfId="235"/>
    <cellStyle name="S0 34" xfId="236"/>
    <cellStyle name="S0 35" xfId="237"/>
    <cellStyle name="S0 36" xfId="238"/>
    <cellStyle name="S0 37" xfId="239"/>
    <cellStyle name="S0 4" xfId="70"/>
    <cellStyle name="S0 5" xfId="103"/>
    <cellStyle name="S0 6" xfId="63"/>
    <cellStyle name="S0 7" xfId="153"/>
    <cellStyle name="S0 8" xfId="161"/>
    <cellStyle name="S0 9" xfId="169"/>
    <cellStyle name="S1" xfId="12"/>
    <cellStyle name="S1 10" xfId="178"/>
    <cellStyle name="S1 11" xfId="186"/>
    <cellStyle name="S1 12" xfId="194"/>
    <cellStyle name="S1 13" xfId="240"/>
    <cellStyle name="S1 14" xfId="241"/>
    <cellStyle name="S1 15" xfId="242"/>
    <cellStyle name="S1 16" xfId="243"/>
    <cellStyle name="S1 17" xfId="244"/>
    <cellStyle name="S1 18" xfId="245"/>
    <cellStyle name="S1 19" xfId="246"/>
    <cellStyle name="S1 2" xfId="32"/>
    <cellStyle name="S1 2 2" xfId="50"/>
    <cellStyle name="S1 2 3" xfId="118"/>
    <cellStyle name="S1 20" xfId="247"/>
    <cellStyle name="S1 21" xfId="248"/>
    <cellStyle name="S1 22" xfId="249"/>
    <cellStyle name="S1 23" xfId="250"/>
    <cellStyle name="S1 24" xfId="251"/>
    <cellStyle name="S1 25" xfId="252"/>
    <cellStyle name="S1 26" xfId="253"/>
    <cellStyle name="S1 27" xfId="254"/>
    <cellStyle name="S1 28" xfId="255"/>
    <cellStyle name="S1 29" xfId="256"/>
    <cellStyle name="S1 3" xfId="74"/>
    <cellStyle name="S1 30" xfId="257"/>
    <cellStyle name="S1 31" xfId="258"/>
    <cellStyle name="S1 32" xfId="259"/>
    <cellStyle name="S1 33" xfId="260"/>
    <cellStyle name="S1 34" xfId="261"/>
    <cellStyle name="S1 35" xfId="262"/>
    <cellStyle name="S1 36" xfId="263"/>
    <cellStyle name="S1 37" xfId="264"/>
    <cellStyle name="S1 4" xfId="87"/>
    <cellStyle name="S1 5" xfId="104"/>
    <cellStyle name="S1 6" xfId="42"/>
    <cellStyle name="S1 7" xfId="154"/>
    <cellStyle name="S1 8" xfId="162"/>
    <cellStyle name="S1 9" xfId="170"/>
    <cellStyle name="S2" xfId="13"/>
    <cellStyle name="S2 10" xfId="171"/>
    <cellStyle name="S2 11" xfId="179"/>
    <cellStyle name="S2 12" xfId="187"/>
    <cellStyle name="S2 13" xfId="195"/>
    <cellStyle name="S2 14" xfId="265"/>
    <cellStyle name="S2 15" xfId="266"/>
    <cellStyle name="S2 16" xfId="267"/>
    <cellStyle name="S2 17" xfId="268"/>
    <cellStyle name="S2 18" xfId="269"/>
    <cellStyle name="S2 19" xfId="270"/>
    <cellStyle name="S2 2" xfId="23"/>
    <cellStyle name="S2 2 2" xfId="51"/>
    <cellStyle name="S2 2 2 2" xfId="61"/>
    <cellStyle name="S2 2 2 3" xfId="127"/>
    <cellStyle name="S2 2 3" xfId="84"/>
    <cellStyle name="S2 2 4" xfId="99"/>
    <cellStyle name="S2 2 5" xfId="113"/>
    <cellStyle name="S2 2 6" xfId="119"/>
    <cellStyle name="S2 20" xfId="211"/>
    <cellStyle name="S2 21" xfId="271"/>
    <cellStyle name="S2 22" xfId="214"/>
    <cellStyle name="S2 23" xfId="272"/>
    <cellStyle name="S2 24" xfId="273"/>
    <cellStyle name="S2 25" xfId="274"/>
    <cellStyle name="S2 26" xfId="275"/>
    <cellStyle name="S2 27" xfId="276"/>
    <cellStyle name="S2 28" xfId="277"/>
    <cellStyle name="S2 29" xfId="278"/>
    <cellStyle name="S2 3" xfId="28"/>
    <cellStyle name="S2 30" xfId="279"/>
    <cellStyle name="S2 31" xfId="280"/>
    <cellStyle name="S2 32" xfId="281"/>
    <cellStyle name="S2 33" xfId="282"/>
    <cellStyle name="S2 34" xfId="283"/>
    <cellStyle name="S2 35" xfId="284"/>
    <cellStyle name="S2 36" xfId="285"/>
    <cellStyle name="S2 37" xfId="286"/>
    <cellStyle name="S2 38" xfId="287"/>
    <cellStyle name="S2 4" xfId="33"/>
    <cellStyle name="S2 4 2" xfId="75"/>
    <cellStyle name="S2 4 3" xfId="132"/>
    <cellStyle name="S2 5" xfId="90"/>
    <cellStyle name="S2 6" xfId="105"/>
    <cellStyle name="S2 7" xfId="48"/>
    <cellStyle name="S2 8" xfId="155"/>
    <cellStyle name="S2 9" xfId="163"/>
    <cellStyle name="S3" xfId="14"/>
    <cellStyle name="S3 10" xfId="180"/>
    <cellStyle name="S3 11" xfId="188"/>
    <cellStyle name="S3 12" xfId="196"/>
    <cellStyle name="S3 13" xfId="288"/>
    <cellStyle name="S3 14" xfId="289"/>
    <cellStyle name="S3 15" xfId="290"/>
    <cellStyle name="S3 16" xfId="291"/>
    <cellStyle name="S3 17" xfId="292"/>
    <cellStyle name="S3 18" xfId="293"/>
    <cellStyle name="S3 19" xfId="294"/>
    <cellStyle name="S3 2" xfId="30"/>
    <cellStyle name="S3 2 2" xfId="52"/>
    <cellStyle name="S3 2 2 2" xfId="68"/>
    <cellStyle name="S3 2 2 3" xfId="131"/>
    <cellStyle name="S3 2 3" xfId="89"/>
    <cellStyle name="S3 2 4" xfId="102"/>
    <cellStyle name="S3 2 5" xfId="116"/>
    <cellStyle name="S3 2 6" xfId="120"/>
    <cellStyle name="S3 20" xfId="295"/>
    <cellStyle name="S3 21" xfId="296"/>
    <cellStyle name="S3 22" xfId="297"/>
    <cellStyle name="S3 23" xfId="298"/>
    <cellStyle name="S3 24" xfId="299"/>
    <cellStyle name="S3 25" xfId="300"/>
    <cellStyle name="S3 26" xfId="301"/>
    <cellStyle name="S3 27" xfId="302"/>
    <cellStyle name="S3 28" xfId="303"/>
    <cellStyle name="S3 29" xfId="304"/>
    <cellStyle name="S3 3" xfId="34"/>
    <cellStyle name="S3 3 2" xfId="76"/>
    <cellStyle name="S3 3 3" xfId="133"/>
    <cellStyle name="S3 3 4" xfId="145"/>
    <cellStyle name="S3 30" xfId="305"/>
    <cellStyle name="S3 31" xfId="306"/>
    <cellStyle name="S3 32" xfId="307"/>
    <cellStyle name="S3 33" xfId="308"/>
    <cellStyle name="S3 34" xfId="309"/>
    <cellStyle name="S3 35" xfId="310"/>
    <cellStyle name="S3 36" xfId="311"/>
    <cellStyle name="S3 37" xfId="312"/>
    <cellStyle name="S3 4" xfId="91"/>
    <cellStyle name="S3 5" xfId="106"/>
    <cellStyle name="S3 6" xfId="47"/>
    <cellStyle name="S3 7" xfId="156"/>
    <cellStyle name="S3 8" xfId="164"/>
    <cellStyle name="S3 9" xfId="172"/>
    <cellStyle name="S4" xfId="15"/>
    <cellStyle name="S4 10" xfId="157"/>
    <cellStyle name="S4 11" xfId="165"/>
    <cellStyle name="S4 12" xfId="173"/>
    <cellStyle name="S4 13" xfId="181"/>
    <cellStyle name="S4 14" xfId="189"/>
    <cellStyle name="S4 15" xfId="197"/>
    <cellStyle name="S4 16" xfId="313"/>
    <cellStyle name="S4 17" xfId="314"/>
    <cellStyle name="S4 18" xfId="315"/>
    <cellStyle name="S4 19" xfId="316"/>
    <cellStyle name="S4 2" xfId="24"/>
    <cellStyle name="S4 2 2" xfId="53"/>
    <cellStyle name="S4 2 2 2" xfId="62"/>
    <cellStyle name="S4 2 2 3" xfId="128"/>
    <cellStyle name="S4 2 3" xfId="85"/>
    <cellStyle name="S4 2 4" xfId="100"/>
    <cellStyle name="S4 2 5" xfId="114"/>
    <cellStyle name="S4 2 6" xfId="121"/>
    <cellStyle name="S4 20" xfId="317"/>
    <cellStyle name="S4 21" xfId="318"/>
    <cellStyle name="S4 22" xfId="319"/>
    <cellStyle name="S4 23" xfId="320"/>
    <cellStyle name="S4 24" xfId="321"/>
    <cellStyle name="S4 25" xfId="322"/>
    <cellStyle name="S4 26" xfId="323"/>
    <cellStyle name="S4 27" xfId="324"/>
    <cellStyle name="S4 28" xfId="325"/>
    <cellStyle name="S4 29" xfId="326"/>
    <cellStyle name="S4 3" xfId="35"/>
    <cellStyle name="S4 3 2" xfId="77"/>
    <cellStyle name="S4 3 3" xfId="134"/>
    <cellStyle name="S4 30" xfId="327"/>
    <cellStyle name="S4 31" xfId="328"/>
    <cellStyle name="S4 32" xfId="329"/>
    <cellStyle name="S4 33" xfId="330"/>
    <cellStyle name="S4 34" xfId="331"/>
    <cellStyle name="S4 35" xfId="332"/>
    <cellStyle name="S4 36" xfId="333"/>
    <cellStyle name="S4 37" xfId="334"/>
    <cellStyle name="S4 38" xfId="335"/>
    <cellStyle name="S4 39" xfId="336"/>
    <cellStyle name="S4 4" xfId="92"/>
    <cellStyle name="S4 40" xfId="337"/>
    <cellStyle name="S4 41" xfId="338"/>
    <cellStyle name="S4 42" xfId="339"/>
    <cellStyle name="S4 43" xfId="340"/>
    <cellStyle name="S4 44" xfId="341"/>
    <cellStyle name="S4 45" xfId="342"/>
    <cellStyle name="S4 46" xfId="343"/>
    <cellStyle name="S4 47" xfId="344"/>
    <cellStyle name="S4 48" xfId="345"/>
    <cellStyle name="S4 49" xfId="346"/>
    <cellStyle name="S4 5" xfId="107"/>
    <cellStyle name="S4 6" xfId="58"/>
    <cellStyle name="S4 7" xfId="146"/>
    <cellStyle name="S4 8" xfId="144"/>
    <cellStyle name="S4 9" xfId="147"/>
    <cellStyle name="S5" xfId="16"/>
    <cellStyle name="S5 10" xfId="166"/>
    <cellStyle name="S5 11" xfId="174"/>
    <cellStyle name="S5 12" xfId="182"/>
    <cellStyle name="S5 13" xfId="190"/>
    <cellStyle name="S5 14" xfId="198"/>
    <cellStyle name="S5 15" xfId="347"/>
    <cellStyle name="S5 16" xfId="348"/>
    <cellStyle name="S5 17" xfId="349"/>
    <cellStyle name="S5 18" xfId="350"/>
    <cellStyle name="S5 19" xfId="351"/>
    <cellStyle name="S5 2" xfId="36"/>
    <cellStyle name="S5 2 2" xfId="54"/>
    <cellStyle name="S5 2 3" xfId="122"/>
    <cellStyle name="S5 20" xfId="352"/>
    <cellStyle name="S5 21" xfId="353"/>
    <cellStyle name="S5 22" xfId="354"/>
    <cellStyle name="S5 23" xfId="355"/>
    <cellStyle name="S5 24" xfId="356"/>
    <cellStyle name="S5 25" xfId="357"/>
    <cellStyle name="S5 26" xfId="358"/>
    <cellStyle name="S5 27" xfId="359"/>
    <cellStyle name="S5 28" xfId="360"/>
    <cellStyle name="S5 29" xfId="361"/>
    <cellStyle name="S5 3" xfId="78"/>
    <cellStyle name="S5 30" xfId="362"/>
    <cellStyle name="S5 31" xfId="363"/>
    <cellStyle name="S5 32" xfId="364"/>
    <cellStyle name="S5 33" xfId="365"/>
    <cellStyle name="S5 34" xfId="366"/>
    <cellStyle name="S5 35" xfId="367"/>
    <cellStyle name="S5 36" xfId="368"/>
    <cellStyle name="S5 37" xfId="369"/>
    <cellStyle name="S5 38" xfId="370"/>
    <cellStyle name="S5 39" xfId="371"/>
    <cellStyle name="S5 4" xfId="93"/>
    <cellStyle name="S5 5" xfId="108"/>
    <cellStyle name="S5 6" xfId="43"/>
    <cellStyle name="S5 7" xfId="136"/>
    <cellStyle name="S5 8" xfId="140"/>
    <cellStyle name="S5 9" xfId="158"/>
    <cellStyle name="S6" xfId="17"/>
    <cellStyle name="S6 10" xfId="167"/>
    <cellStyle name="S6 11" xfId="175"/>
    <cellStyle name="S6 12" xfId="183"/>
    <cellStyle name="S6 13" xfId="191"/>
    <cellStyle name="S6 14" xfId="199"/>
    <cellStyle name="S6 15" xfId="372"/>
    <cellStyle name="S6 16" xfId="373"/>
    <cellStyle name="S6 17" xfId="374"/>
    <cellStyle name="S6 18" xfId="375"/>
    <cellStyle name="S6 19" xfId="376"/>
    <cellStyle name="S6 2" xfId="37"/>
    <cellStyle name="S6 2 2" xfId="55"/>
    <cellStyle name="S6 2 3" xfId="123"/>
    <cellStyle name="S6 20" xfId="377"/>
    <cellStyle name="S6 21" xfId="378"/>
    <cellStyle name="S6 22" xfId="379"/>
    <cellStyle name="S6 23" xfId="380"/>
    <cellStyle name="S6 24" xfId="381"/>
    <cellStyle name="S6 25" xfId="382"/>
    <cellStyle name="S6 26" xfId="383"/>
    <cellStyle name="S6 27" xfId="384"/>
    <cellStyle name="S6 28" xfId="385"/>
    <cellStyle name="S6 29" xfId="386"/>
    <cellStyle name="S6 3" xfId="79"/>
    <cellStyle name="S6 30" xfId="387"/>
    <cellStyle name="S6 31" xfId="388"/>
    <cellStyle name="S6 32" xfId="389"/>
    <cellStyle name="S6 33" xfId="390"/>
    <cellStyle name="S6 34" xfId="391"/>
    <cellStyle name="S6 35" xfId="392"/>
    <cellStyle name="S6 36" xfId="393"/>
    <cellStyle name="S6 37" xfId="394"/>
    <cellStyle name="S6 38" xfId="395"/>
    <cellStyle name="S6 39" xfId="396"/>
    <cellStyle name="S6 4" xfId="94"/>
    <cellStyle name="S6 5" xfId="109"/>
    <cellStyle name="S6 6" xfId="46"/>
    <cellStyle name="S6 7" xfId="137"/>
    <cellStyle name="S6 8" xfId="141"/>
    <cellStyle name="S6 9" xfId="159"/>
    <cellStyle name="S7" xfId="18"/>
    <cellStyle name="S7 10" xfId="168"/>
    <cellStyle name="S7 11" xfId="176"/>
    <cellStyle name="S7 12" xfId="184"/>
    <cellStyle name="S7 13" xfId="192"/>
    <cellStyle name="S7 14" xfId="200"/>
    <cellStyle name="S7 15" xfId="397"/>
    <cellStyle name="S7 16" xfId="398"/>
    <cellStyle name="S7 17" xfId="399"/>
    <cellStyle name="S7 18" xfId="400"/>
    <cellStyle name="S7 19" xfId="401"/>
    <cellStyle name="S7 2" xfId="38"/>
    <cellStyle name="S7 2 2" xfId="56"/>
    <cellStyle name="S7 2 3" xfId="124"/>
    <cellStyle name="S7 20" xfId="402"/>
    <cellStyle name="S7 21" xfId="403"/>
    <cellStyle name="S7 22" xfId="404"/>
    <cellStyle name="S7 23" xfId="405"/>
    <cellStyle name="S7 24" xfId="406"/>
    <cellStyle name="S7 25" xfId="407"/>
    <cellStyle name="S7 26" xfId="408"/>
    <cellStyle name="S7 27" xfId="409"/>
    <cellStyle name="S7 28" xfId="410"/>
    <cellStyle name="S7 29" xfId="411"/>
    <cellStyle name="S7 3" xfId="80"/>
    <cellStyle name="S7 30" xfId="412"/>
    <cellStyle name="S7 31" xfId="413"/>
    <cellStyle name="S7 32" xfId="414"/>
    <cellStyle name="S7 33" xfId="415"/>
    <cellStyle name="S7 34" xfId="416"/>
    <cellStyle name="S7 35" xfId="417"/>
    <cellStyle name="S7 36" xfId="418"/>
    <cellStyle name="S7 37" xfId="419"/>
    <cellStyle name="S7 38" xfId="420"/>
    <cellStyle name="S7 39" xfId="421"/>
    <cellStyle name="S7 4" xfId="95"/>
    <cellStyle name="S7 5" xfId="110"/>
    <cellStyle name="S7 6" xfId="60"/>
    <cellStyle name="S7 7" xfId="138"/>
    <cellStyle name="S7 8" xfId="142"/>
    <cellStyle name="S7 9" xfId="160"/>
    <cellStyle name="S8" xfId="19"/>
    <cellStyle name="S8 2" xfId="39"/>
    <cellStyle name="S8 2 2" xfId="57"/>
    <cellStyle name="S8 2 3" xfId="125"/>
    <cellStyle name="S8 3" xfId="81"/>
    <cellStyle name="S8 4" xfId="96"/>
    <cellStyle name="S8 5" xfId="111"/>
    <cellStyle name="S8 6" xfId="45"/>
    <cellStyle name="S8 7" xfId="139"/>
    <cellStyle name="S8 8" xfId="143"/>
    <cellStyle name="S9" xfId="40"/>
    <cellStyle name="백분율 2" xfId="4"/>
    <cellStyle name="쉼표 [0]" xfId="1" builtinId="6"/>
    <cellStyle name="쉼표 [0] 2" xfId="6"/>
    <cellStyle name="쉼표 [0] 2 2" xfId="44"/>
    <cellStyle name="쉼표 [0] 2 3" xfId="72"/>
    <cellStyle name="쉼표 [0] 2 4" xfId="82"/>
    <cellStyle name="쉼표 [0] 2 5" xfId="71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0" xfId="213"/>
    <cellStyle name="표준 11" xfId="422"/>
    <cellStyle name="표준 12" xfId="423"/>
    <cellStyle name="표준 13" xfId="424"/>
    <cellStyle name="표준 14" xfId="425"/>
    <cellStyle name="표준 15" xfId="426"/>
    <cellStyle name="표준 16" xfId="427"/>
    <cellStyle name="표준 17" xfId="201"/>
    <cellStyle name="표준 18" xfId="202"/>
    <cellStyle name="표준 19" xfId="428"/>
    <cellStyle name="표준 2" xfId="2"/>
    <cellStyle name="표준 2 2" xfId="21"/>
    <cellStyle name="표준 2 2 2" xfId="29"/>
    <cellStyle name="표준 2 2 2 2" xfId="59"/>
    <cellStyle name="표준 2 2 2 2 2" xfId="67"/>
    <cellStyle name="표준 2 2 2 2 3" xfId="130"/>
    <cellStyle name="표준 2 2 2 3" xfId="88"/>
    <cellStyle name="표준 2 2 2 4" xfId="101"/>
    <cellStyle name="표준 2 2 2 5" xfId="115"/>
    <cellStyle name="표준 2 2 2 6" xfId="126"/>
    <cellStyle name="표준 2 2 3" xfId="41"/>
    <cellStyle name="표준 2 2 3 2" xfId="83"/>
    <cellStyle name="표준 2 2 3 3" xfId="135"/>
    <cellStyle name="표준 2 2 4" xfId="98"/>
    <cellStyle name="표준 2 2 5" xfId="112"/>
    <cellStyle name="표준 2 2 6" xfId="66"/>
    <cellStyle name="표준 2 3" xfId="69"/>
    <cellStyle name="표준 2 4" xfId="86"/>
    <cellStyle name="표준 2 5" xfId="97"/>
    <cellStyle name="표준 20" xfId="429"/>
    <cellStyle name="표준 21" xfId="430"/>
    <cellStyle name="표준 22" xfId="431"/>
    <cellStyle name="표준 23" xfId="432"/>
    <cellStyle name="표준 24" xfId="433"/>
    <cellStyle name="표준 25" xfId="434"/>
    <cellStyle name="표준 26" xfId="435"/>
    <cellStyle name="표준 27" xfId="436"/>
    <cellStyle name="표준 28" xfId="437"/>
    <cellStyle name="표준 29" xfId="438"/>
    <cellStyle name="표준 3" xfId="9"/>
    <cellStyle name="표준 3 2" xfId="148"/>
    <cellStyle name="표준 3 3" xfId="149"/>
    <cellStyle name="표준 3 4" xfId="150"/>
    <cellStyle name="표준 30" xfId="439"/>
    <cellStyle name="표준 31" xfId="440"/>
    <cellStyle name="표준 32" xfId="441"/>
    <cellStyle name="표준 33" xfId="442"/>
    <cellStyle name="표준 34" xfId="443"/>
    <cellStyle name="표준 35" xfId="444"/>
    <cellStyle name="표준 36" xfId="445"/>
    <cellStyle name="표준 37" xfId="210"/>
    <cellStyle name="표준 37 2" xfId="470"/>
    <cellStyle name="표준 38" xfId="446"/>
    <cellStyle name="표준 39" xfId="447"/>
    <cellStyle name="표준 4" xfId="10"/>
    <cellStyle name="표준 40" xfId="448"/>
    <cellStyle name="표준 41" xfId="449"/>
    <cellStyle name="표준 42" xfId="450"/>
    <cellStyle name="표준 43" xfId="451"/>
    <cellStyle name="표준 44" xfId="452"/>
    <cellStyle name="표준 45" xfId="453"/>
    <cellStyle name="표준 46" xfId="454"/>
    <cellStyle name="표준 47" xfId="455"/>
    <cellStyle name="표준 48" xfId="456"/>
    <cellStyle name="표준 49" xfId="457"/>
    <cellStyle name="표준 5" xfId="3"/>
    <cellStyle name="표준 50" xfId="458"/>
    <cellStyle name="표준 51" xfId="212"/>
    <cellStyle name="표준 52" xfId="459"/>
    <cellStyle name="표준 53" xfId="460"/>
    <cellStyle name="표준 54" xfId="461"/>
    <cellStyle name="표준 55" xfId="462"/>
    <cellStyle name="표준 56" xfId="463"/>
    <cellStyle name="표준 57" xfId="464"/>
    <cellStyle name="표준 58" xfId="465"/>
    <cellStyle name="표준 59" xfId="466"/>
    <cellStyle name="표준 6" xfId="25"/>
    <cellStyle name="표준 60" xfId="467"/>
    <cellStyle name="표준 61" xfId="468"/>
    <cellStyle name="표준 61 2" xfId="471"/>
    <cellStyle name="표준 62" xfId="469"/>
    <cellStyle name="표준 7" xfId="26"/>
    <cellStyle name="표준 7 2" xfId="27"/>
    <cellStyle name="표준 7 3" xfId="64"/>
    <cellStyle name="표준 7 4" xfId="129"/>
    <cellStyle name="표준 7 5" xfId="151"/>
    <cellStyle name="표준 7 6" xfId="152"/>
    <cellStyle name="표준 7 7" xfId="204"/>
    <cellStyle name="표준 7 8" xfId="205"/>
    <cellStyle name="표준 7 9" xfId="207"/>
    <cellStyle name="표준 8" xfId="203"/>
    <cellStyle name="표준 8 2" xfId="206"/>
    <cellStyle name="표준 8 3" xfId="208"/>
    <cellStyle name="표준 8 4" xfId="209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5"/>
  <sheetViews>
    <sheetView tabSelected="1" view="pageBreakPreview" topLeftCell="A98" zoomScale="85" zoomScaleSheetLayoutView="85" workbookViewId="0">
      <selection activeCell="H110" sqref="H110"/>
    </sheetView>
  </sheetViews>
  <sheetFormatPr defaultRowHeight="30.75" customHeight="1" x14ac:dyDescent="0.3"/>
  <cols>
    <col min="1" max="1" width="4.875" style="3" customWidth="1"/>
    <col min="2" max="2" width="12.5" style="20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31" bestFit="1" customWidth="1"/>
    <col min="12" max="12" width="13.375" style="6" bestFit="1" customWidth="1"/>
    <col min="13" max="13" width="9" style="5" customWidth="1"/>
    <col min="14" max="14" width="9" style="5" hidden="1" customWidth="1"/>
    <col min="15" max="15" width="21.375" style="5" hidden="1" customWidth="1"/>
    <col min="16" max="257" width="9" style="5"/>
    <col min="258" max="258" width="12.125" style="5" customWidth="1"/>
    <col min="259" max="259" width="14.375" style="5" customWidth="1"/>
    <col min="260" max="260" width="20.625" style="5" customWidth="1"/>
    <col min="261" max="261" width="23.375" style="5" customWidth="1"/>
    <col min="262" max="262" width="12.125" style="5" customWidth="1"/>
    <col min="263" max="263" width="8.75" style="5" customWidth="1"/>
    <col min="264" max="264" width="14.375" style="5" customWidth="1"/>
    <col min="265" max="513" width="9" style="5"/>
    <col min="514" max="514" width="12.125" style="5" customWidth="1"/>
    <col min="515" max="515" width="14.375" style="5" customWidth="1"/>
    <col min="516" max="516" width="20.625" style="5" customWidth="1"/>
    <col min="517" max="517" width="23.375" style="5" customWidth="1"/>
    <col min="518" max="518" width="12.125" style="5" customWidth="1"/>
    <col min="519" max="519" width="8.75" style="5" customWidth="1"/>
    <col min="520" max="520" width="14.375" style="5" customWidth="1"/>
    <col min="521" max="769" width="9" style="5"/>
    <col min="770" max="770" width="12.125" style="5" customWidth="1"/>
    <col min="771" max="771" width="14.375" style="5" customWidth="1"/>
    <col min="772" max="772" width="20.625" style="5" customWidth="1"/>
    <col min="773" max="773" width="23.375" style="5" customWidth="1"/>
    <col min="774" max="774" width="12.125" style="5" customWidth="1"/>
    <col min="775" max="775" width="8.75" style="5" customWidth="1"/>
    <col min="776" max="776" width="14.375" style="5" customWidth="1"/>
    <col min="777" max="1025" width="9" style="5"/>
    <col min="1026" max="1026" width="12.125" style="5" customWidth="1"/>
    <col min="1027" max="1027" width="14.375" style="5" customWidth="1"/>
    <col min="1028" max="1028" width="20.625" style="5" customWidth="1"/>
    <col min="1029" max="1029" width="23.375" style="5" customWidth="1"/>
    <col min="1030" max="1030" width="12.125" style="5" customWidth="1"/>
    <col min="1031" max="1031" width="8.75" style="5" customWidth="1"/>
    <col min="1032" max="1032" width="14.375" style="5" customWidth="1"/>
    <col min="1033" max="1281" width="9" style="5"/>
    <col min="1282" max="1282" width="12.125" style="5" customWidth="1"/>
    <col min="1283" max="1283" width="14.375" style="5" customWidth="1"/>
    <col min="1284" max="1284" width="20.625" style="5" customWidth="1"/>
    <col min="1285" max="1285" width="23.375" style="5" customWidth="1"/>
    <col min="1286" max="1286" width="12.125" style="5" customWidth="1"/>
    <col min="1287" max="1287" width="8.75" style="5" customWidth="1"/>
    <col min="1288" max="1288" width="14.375" style="5" customWidth="1"/>
    <col min="1289" max="1537" width="9" style="5"/>
    <col min="1538" max="1538" width="12.125" style="5" customWidth="1"/>
    <col min="1539" max="1539" width="14.375" style="5" customWidth="1"/>
    <col min="1540" max="1540" width="20.625" style="5" customWidth="1"/>
    <col min="1541" max="1541" width="23.375" style="5" customWidth="1"/>
    <col min="1542" max="1542" width="12.125" style="5" customWidth="1"/>
    <col min="1543" max="1543" width="8.75" style="5" customWidth="1"/>
    <col min="1544" max="1544" width="14.375" style="5" customWidth="1"/>
    <col min="1545" max="1793" width="9" style="5"/>
    <col min="1794" max="1794" width="12.125" style="5" customWidth="1"/>
    <col min="1795" max="1795" width="14.375" style="5" customWidth="1"/>
    <col min="1796" max="1796" width="20.625" style="5" customWidth="1"/>
    <col min="1797" max="1797" width="23.375" style="5" customWidth="1"/>
    <col min="1798" max="1798" width="12.125" style="5" customWidth="1"/>
    <col min="1799" max="1799" width="8.75" style="5" customWidth="1"/>
    <col min="1800" max="1800" width="14.375" style="5" customWidth="1"/>
    <col min="1801" max="2049" width="9" style="5"/>
    <col min="2050" max="2050" width="12.125" style="5" customWidth="1"/>
    <col min="2051" max="2051" width="14.375" style="5" customWidth="1"/>
    <col min="2052" max="2052" width="20.625" style="5" customWidth="1"/>
    <col min="2053" max="2053" width="23.375" style="5" customWidth="1"/>
    <col min="2054" max="2054" width="12.125" style="5" customWidth="1"/>
    <col min="2055" max="2055" width="8.75" style="5" customWidth="1"/>
    <col min="2056" max="2056" width="14.375" style="5" customWidth="1"/>
    <col min="2057" max="2305" width="9" style="5"/>
    <col min="2306" max="2306" width="12.125" style="5" customWidth="1"/>
    <col min="2307" max="2307" width="14.375" style="5" customWidth="1"/>
    <col min="2308" max="2308" width="20.625" style="5" customWidth="1"/>
    <col min="2309" max="2309" width="23.375" style="5" customWidth="1"/>
    <col min="2310" max="2310" width="12.125" style="5" customWidth="1"/>
    <col min="2311" max="2311" width="8.75" style="5" customWidth="1"/>
    <col min="2312" max="2312" width="14.375" style="5" customWidth="1"/>
    <col min="2313" max="2561" width="9" style="5"/>
    <col min="2562" max="2562" width="12.125" style="5" customWidth="1"/>
    <col min="2563" max="2563" width="14.375" style="5" customWidth="1"/>
    <col min="2564" max="2564" width="20.625" style="5" customWidth="1"/>
    <col min="2565" max="2565" width="23.375" style="5" customWidth="1"/>
    <col min="2566" max="2566" width="12.125" style="5" customWidth="1"/>
    <col min="2567" max="2567" width="8.75" style="5" customWidth="1"/>
    <col min="2568" max="2568" width="14.375" style="5" customWidth="1"/>
    <col min="2569" max="2817" width="9" style="5"/>
    <col min="2818" max="2818" width="12.125" style="5" customWidth="1"/>
    <col min="2819" max="2819" width="14.375" style="5" customWidth="1"/>
    <col min="2820" max="2820" width="20.625" style="5" customWidth="1"/>
    <col min="2821" max="2821" width="23.375" style="5" customWidth="1"/>
    <col min="2822" max="2822" width="12.125" style="5" customWidth="1"/>
    <col min="2823" max="2823" width="8.75" style="5" customWidth="1"/>
    <col min="2824" max="2824" width="14.375" style="5" customWidth="1"/>
    <col min="2825" max="3073" width="9" style="5"/>
    <col min="3074" max="3074" width="12.125" style="5" customWidth="1"/>
    <col min="3075" max="3075" width="14.375" style="5" customWidth="1"/>
    <col min="3076" max="3076" width="20.625" style="5" customWidth="1"/>
    <col min="3077" max="3077" width="23.375" style="5" customWidth="1"/>
    <col min="3078" max="3078" width="12.125" style="5" customWidth="1"/>
    <col min="3079" max="3079" width="8.75" style="5" customWidth="1"/>
    <col min="3080" max="3080" width="14.375" style="5" customWidth="1"/>
    <col min="3081" max="3329" width="9" style="5"/>
    <col min="3330" max="3330" width="12.125" style="5" customWidth="1"/>
    <col min="3331" max="3331" width="14.375" style="5" customWidth="1"/>
    <col min="3332" max="3332" width="20.625" style="5" customWidth="1"/>
    <col min="3333" max="3333" width="23.375" style="5" customWidth="1"/>
    <col min="3334" max="3334" width="12.125" style="5" customWidth="1"/>
    <col min="3335" max="3335" width="8.75" style="5" customWidth="1"/>
    <col min="3336" max="3336" width="14.375" style="5" customWidth="1"/>
    <col min="3337" max="3585" width="9" style="5"/>
    <col min="3586" max="3586" width="12.125" style="5" customWidth="1"/>
    <col min="3587" max="3587" width="14.375" style="5" customWidth="1"/>
    <col min="3588" max="3588" width="20.625" style="5" customWidth="1"/>
    <col min="3589" max="3589" width="23.375" style="5" customWidth="1"/>
    <col min="3590" max="3590" width="12.125" style="5" customWidth="1"/>
    <col min="3591" max="3591" width="8.75" style="5" customWidth="1"/>
    <col min="3592" max="3592" width="14.375" style="5" customWidth="1"/>
    <col min="3593" max="3841" width="9" style="5"/>
    <col min="3842" max="3842" width="12.125" style="5" customWidth="1"/>
    <col min="3843" max="3843" width="14.375" style="5" customWidth="1"/>
    <col min="3844" max="3844" width="20.625" style="5" customWidth="1"/>
    <col min="3845" max="3845" width="23.375" style="5" customWidth="1"/>
    <col min="3846" max="3846" width="12.125" style="5" customWidth="1"/>
    <col min="3847" max="3847" width="8.75" style="5" customWidth="1"/>
    <col min="3848" max="3848" width="14.375" style="5" customWidth="1"/>
    <col min="3849" max="4097" width="9" style="5"/>
    <col min="4098" max="4098" width="12.125" style="5" customWidth="1"/>
    <col min="4099" max="4099" width="14.375" style="5" customWidth="1"/>
    <col min="4100" max="4100" width="20.625" style="5" customWidth="1"/>
    <col min="4101" max="4101" width="23.375" style="5" customWidth="1"/>
    <col min="4102" max="4102" width="12.125" style="5" customWidth="1"/>
    <col min="4103" max="4103" width="8.75" style="5" customWidth="1"/>
    <col min="4104" max="4104" width="14.375" style="5" customWidth="1"/>
    <col min="4105" max="4353" width="9" style="5"/>
    <col min="4354" max="4354" width="12.125" style="5" customWidth="1"/>
    <col min="4355" max="4355" width="14.375" style="5" customWidth="1"/>
    <col min="4356" max="4356" width="20.625" style="5" customWidth="1"/>
    <col min="4357" max="4357" width="23.375" style="5" customWidth="1"/>
    <col min="4358" max="4358" width="12.125" style="5" customWidth="1"/>
    <col min="4359" max="4359" width="8.75" style="5" customWidth="1"/>
    <col min="4360" max="4360" width="14.375" style="5" customWidth="1"/>
    <col min="4361" max="4609" width="9" style="5"/>
    <col min="4610" max="4610" width="12.125" style="5" customWidth="1"/>
    <col min="4611" max="4611" width="14.375" style="5" customWidth="1"/>
    <col min="4612" max="4612" width="20.625" style="5" customWidth="1"/>
    <col min="4613" max="4613" width="23.375" style="5" customWidth="1"/>
    <col min="4614" max="4614" width="12.125" style="5" customWidth="1"/>
    <col min="4615" max="4615" width="8.75" style="5" customWidth="1"/>
    <col min="4616" max="4616" width="14.375" style="5" customWidth="1"/>
    <col min="4617" max="4865" width="9" style="5"/>
    <col min="4866" max="4866" width="12.125" style="5" customWidth="1"/>
    <col min="4867" max="4867" width="14.375" style="5" customWidth="1"/>
    <col min="4868" max="4868" width="20.625" style="5" customWidth="1"/>
    <col min="4869" max="4869" width="23.375" style="5" customWidth="1"/>
    <col min="4870" max="4870" width="12.125" style="5" customWidth="1"/>
    <col min="4871" max="4871" width="8.75" style="5" customWidth="1"/>
    <col min="4872" max="4872" width="14.375" style="5" customWidth="1"/>
    <col min="4873" max="5121" width="9" style="5"/>
    <col min="5122" max="5122" width="12.125" style="5" customWidth="1"/>
    <col min="5123" max="5123" width="14.375" style="5" customWidth="1"/>
    <col min="5124" max="5124" width="20.625" style="5" customWidth="1"/>
    <col min="5125" max="5125" width="23.375" style="5" customWidth="1"/>
    <col min="5126" max="5126" width="12.125" style="5" customWidth="1"/>
    <col min="5127" max="5127" width="8.75" style="5" customWidth="1"/>
    <col min="5128" max="5128" width="14.375" style="5" customWidth="1"/>
    <col min="5129" max="5377" width="9" style="5"/>
    <col min="5378" max="5378" width="12.125" style="5" customWidth="1"/>
    <col min="5379" max="5379" width="14.375" style="5" customWidth="1"/>
    <col min="5380" max="5380" width="20.625" style="5" customWidth="1"/>
    <col min="5381" max="5381" width="23.375" style="5" customWidth="1"/>
    <col min="5382" max="5382" width="12.125" style="5" customWidth="1"/>
    <col min="5383" max="5383" width="8.75" style="5" customWidth="1"/>
    <col min="5384" max="5384" width="14.375" style="5" customWidth="1"/>
    <col min="5385" max="5633" width="9" style="5"/>
    <col min="5634" max="5634" width="12.125" style="5" customWidth="1"/>
    <col min="5635" max="5635" width="14.375" style="5" customWidth="1"/>
    <col min="5636" max="5636" width="20.625" style="5" customWidth="1"/>
    <col min="5637" max="5637" width="23.375" style="5" customWidth="1"/>
    <col min="5638" max="5638" width="12.125" style="5" customWidth="1"/>
    <col min="5639" max="5639" width="8.75" style="5" customWidth="1"/>
    <col min="5640" max="5640" width="14.375" style="5" customWidth="1"/>
    <col min="5641" max="5889" width="9" style="5"/>
    <col min="5890" max="5890" width="12.125" style="5" customWidth="1"/>
    <col min="5891" max="5891" width="14.375" style="5" customWidth="1"/>
    <col min="5892" max="5892" width="20.625" style="5" customWidth="1"/>
    <col min="5893" max="5893" width="23.375" style="5" customWidth="1"/>
    <col min="5894" max="5894" width="12.125" style="5" customWidth="1"/>
    <col min="5895" max="5895" width="8.75" style="5" customWidth="1"/>
    <col min="5896" max="5896" width="14.375" style="5" customWidth="1"/>
    <col min="5897" max="6145" width="9" style="5"/>
    <col min="6146" max="6146" width="12.125" style="5" customWidth="1"/>
    <col min="6147" max="6147" width="14.375" style="5" customWidth="1"/>
    <col min="6148" max="6148" width="20.625" style="5" customWidth="1"/>
    <col min="6149" max="6149" width="23.375" style="5" customWidth="1"/>
    <col min="6150" max="6150" width="12.125" style="5" customWidth="1"/>
    <col min="6151" max="6151" width="8.75" style="5" customWidth="1"/>
    <col min="6152" max="6152" width="14.375" style="5" customWidth="1"/>
    <col min="6153" max="6401" width="9" style="5"/>
    <col min="6402" max="6402" width="12.125" style="5" customWidth="1"/>
    <col min="6403" max="6403" width="14.375" style="5" customWidth="1"/>
    <col min="6404" max="6404" width="20.625" style="5" customWidth="1"/>
    <col min="6405" max="6405" width="23.375" style="5" customWidth="1"/>
    <col min="6406" max="6406" width="12.125" style="5" customWidth="1"/>
    <col min="6407" max="6407" width="8.75" style="5" customWidth="1"/>
    <col min="6408" max="6408" width="14.375" style="5" customWidth="1"/>
    <col min="6409" max="6657" width="9" style="5"/>
    <col min="6658" max="6658" width="12.125" style="5" customWidth="1"/>
    <col min="6659" max="6659" width="14.375" style="5" customWidth="1"/>
    <col min="6660" max="6660" width="20.625" style="5" customWidth="1"/>
    <col min="6661" max="6661" width="23.375" style="5" customWidth="1"/>
    <col min="6662" max="6662" width="12.125" style="5" customWidth="1"/>
    <col min="6663" max="6663" width="8.75" style="5" customWidth="1"/>
    <col min="6664" max="6664" width="14.375" style="5" customWidth="1"/>
    <col min="6665" max="6913" width="9" style="5"/>
    <col min="6914" max="6914" width="12.125" style="5" customWidth="1"/>
    <col min="6915" max="6915" width="14.375" style="5" customWidth="1"/>
    <col min="6916" max="6916" width="20.625" style="5" customWidth="1"/>
    <col min="6917" max="6917" width="23.375" style="5" customWidth="1"/>
    <col min="6918" max="6918" width="12.125" style="5" customWidth="1"/>
    <col min="6919" max="6919" width="8.75" style="5" customWidth="1"/>
    <col min="6920" max="6920" width="14.375" style="5" customWidth="1"/>
    <col min="6921" max="7169" width="9" style="5"/>
    <col min="7170" max="7170" width="12.125" style="5" customWidth="1"/>
    <col min="7171" max="7171" width="14.375" style="5" customWidth="1"/>
    <col min="7172" max="7172" width="20.625" style="5" customWidth="1"/>
    <col min="7173" max="7173" width="23.375" style="5" customWidth="1"/>
    <col min="7174" max="7174" width="12.125" style="5" customWidth="1"/>
    <col min="7175" max="7175" width="8.75" style="5" customWidth="1"/>
    <col min="7176" max="7176" width="14.375" style="5" customWidth="1"/>
    <col min="7177" max="7425" width="9" style="5"/>
    <col min="7426" max="7426" width="12.125" style="5" customWidth="1"/>
    <col min="7427" max="7427" width="14.375" style="5" customWidth="1"/>
    <col min="7428" max="7428" width="20.625" style="5" customWidth="1"/>
    <col min="7429" max="7429" width="23.375" style="5" customWidth="1"/>
    <col min="7430" max="7430" width="12.125" style="5" customWidth="1"/>
    <col min="7431" max="7431" width="8.75" style="5" customWidth="1"/>
    <col min="7432" max="7432" width="14.375" style="5" customWidth="1"/>
    <col min="7433" max="7681" width="9" style="5"/>
    <col min="7682" max="7682" width="12.125" style="5" customWidth="1"/>
    <col min="7683" max="7683" width="14.375" style="5" customWidth="1"/>
    <col min="7684" max="7684" width="20.625" style="5" customWidth="1"/>
    <col min="7685" max="7685" width="23.375" style="5" customWidth="1"/>
    <col min="7686" max="7686" width="12.125" style="5" customWidth="1"/>
    <col min="7687" max="7687" width="8.75" style="5" customWidth="1"/>
    <col min="7688" max="7688" width="14.375" style="5" customWidth="1"/>
    <col min="7689" max="7937" width="9" style="5"/>
    <col min="7938" max="7938" width="12.125" style="5" customWidth="1"/>
    <col min="7939" max="7939" width="14.375" style="5" customWidth="1"/>
    <col min="7940" max="7940" width="20.625" style="5" customWidth="1"/>
    <col min="7941" max="7941" width="23.375" style="5" customWidth="1"/>
    <col min="7942" max="7942" width="12.125" style="5" customWidth="1"/>
    <col min="7943" max="7943" width="8.75" style="5" customWidth="1"/>
    <col min="7944" max="7944" width="14.375" style="5" customWidth="1"/>
    <col min="7945" max="8193" width="9" style="5"/>
    <col min="8194" max="8194" width="12.125" style="5" customWidth="1"/>
    <col min="8195" max="8195" width="14.375" style="5" customWidth="1"/>
    <col min="8196" max="8196" width="20.625" style="5" customWidth="1"/>
    <col min="8197" max="8197" width="23.375" style="5" customWidth="1"/>
    <col min="8198" max="8198" width="12.125" style="5" customWidth="1"/>
    <col min="8199" max="8199" width="8.75" style="5" customWidth="1"/>
    <col min="8200" max="8200" width="14.375" style="5" customWidth="1"/>
    <col min="8201" max="8449" width="9" style="5"/>
    <col min="8450" max="8450" width="12.125" style="5" customWidth="1"/>
    <col min="8451" max="8451" width="14.375" style="5" customWidth="1"/>
    <col min="8452" max="8452" width="20.625" style="5" customWidth="1"/>
    <col min="8453" max="8453" width="23.375" style="5" customWidth="1"/>
    <col min="8454" max="8454" width="12.125" style="5" customWidth="1"/>
    <col min="8455" max="8455" width="8.75" style="5" customWidth="1"/>
    <col min="8456" max="8456" width="14.375" style="5" customWidth="1"/>
    <col min="8457" max="8705" width="9" style="5"/>
    <col min="8706" max="8706" width="12.125" style="5" customWidth="1"/>
    <col min="8707" max="8707" width="14.375" style="5" customWidth="1"/>
    <col min="8708" max="8708" width="20.625" style="5" customWidth="1"/>
    <col min="8709" max="8709" width="23.375" style="5" customWidth="1"/>
    <col min="8710" max="8710" width="12.125" style="5" customWidth="1"/>
    <col min="8711" max="8711" width="8.75" style="5" customWidth="1"/>
    <col min="8712" max="8712" width="14.375" style="5" customWidth="1"/>
    <col min="8713" max="8961" width="9" style="5"/>
    <col min="8962" max="8962" width="12.125" style="5" customWidth="1"/>
    <col min="8963" max="8963" width="14.375" style="5" customWidth="1"/>
    <col min="8964" max="8964" width="20.625" style="5" customWidth="1"/>
    <col min="8965" max="8965" width="23.375" style="5" customWidth="1"/>
    <col min="8966" max="8966" width="12.125" style="5" customWidth="1"/>
    <col min="8967" max="8967" width="8.75" style="5" customWidth="1"/>
    <col min="8968" max="8968" width="14.375" style="5" customWidth="1"/>
    <col min="8969" max="9217" width="9" style="5"/>
    <col min="9218" max="9218" width="12.125" style="5" customWidth="1"/>
    <col min="9219" max="9219" width="14.375" style="5" customWidth="1"/>
    <col min="9220" max="9220" width="20.625" style="5" customWidth="1"/>
    <col min="9221" max="9221" width="23.375" style="5" customWidth="1"/>
    <col min="9222" max="9222" width="12.125" style="5" customWidth="1"/>
    <col min="9223" max="9223" width="8.75" style="5" customWidth="1"/>
    <col min="9224" max="9224" width="14.375" style="5" customWidth="1"/>
    <col min="9225" max="9473" width="9" style="5"/>
    <col min="9474" max="9474" width="12.125" style="5" customWidth="1"/>
    <col min="9475" max="9475" width="14.375" style="5" customWidth="1"/>
    <col min="9476" max="9476" width="20.625" style="5" customWidth="1"/>
    <col min="9477" max="9477" width="23.375" style="5" customWidth="1"/>
    <col min="9478" max="9478" width="12.125" style="5" customWidth="1"/>
    <col min="9479" max="9479" width="8.75" style="5" customWidth="1"/>
    <col min="9480" max="9480" width="14.375" style="5" customWidth="1"/>
    <col min="9481" max="9729" width="9" style="5"/>
    <col min="9730" max="9730" width="12.125" style="5" customWidth="1"/>
    <col min="9731" max="9731" width="14.375" style="5" customWidth="1"/>
    <col min="9732" max="9732" width="20.625" style="5" customWidth="1"/>
    <col min="9733" max="9733" width="23.375" style="5" customWidth="1"/>
    <col min="9734" max="9734" width="12.125" style="5" customWidth="1"/>
    <col min="9735" max="9735" width="8.75" style="5" customWidth="1"/>
    <col min="9736" max="9736" width="14.375" style="5" customWidth="1"/>
    <col min="9737" max="9985" width="9" style="5"/>
    <col min="9986" max="9986" width="12.125" style="5" customWidth="1"/>
    <col min="9987" max="9987" width="14.375" style="5" customWidth="1"/>
    <col min="9988" max="9988" width="20.625" style="5" customWidth="1"/>
    <col min="9989" max="9989" width="23.375" style="5" customWidth="1"/>
    <col min="9990" max="9990" width="12.125" style="5" customWidth="1"/>
    <col min="9991" max="9991" width="8.75" style="5" customWidth="1"/>
    <col min="9992" max="9992" width="14.375" style="5" customWidth="1"/>
    <col min="9993" max="10241" width="9" style="5"/>
    <col min="10242" max="10242" width="12.125" style="5" customWidth="1"/>
    <col min="10243" max="10243" width="14.375" style="5" customWidth="1"/>
    <col min="10244" max="10244" width="20.625" style="5" customWidth="1"/>
    <col min="10245" max="10245" width="23.375" style="5" customWidth="1"/>
    <col min="10246" max="10246" width="12.125" style="5" customWidth="1"/>
    <col min="10247" max="10247" width="8.75" style="5" customWidth="1"/>
    <col min="10248" max="10248" width="14.375" style="5" customWidth="1"/>
    <col min="10249" max="10497" width="9" style="5"/>
    <col min="10498" max="10498" width="12.125" style="5" customWidth="1"/>
    <col min="10499" max="10499" width="14.375" style="5" customWidth="1"/>
    <col min="10500" max="10500" width="20.625" style="5" customWidth="1"/>
    <col min="10501" max="10501" width="23.375" style="5" customWidth="1"/>
    <col min="10502" max="10502" width="12.125" style="5" customWidth="1"/>
    <col min="10503" max="10503" width="8.75" style="5" customWidth="1"/>
    <col min="10504" max="10504" width="14.375" style="5" customWidth="1"/>
    <col min="10505" max="10753" width="9" style="5"/>
    <col min="10754" max="10754" width="12.125" style="5" customWidth="1"/>
    <col min="10755" max="10755" width="14.375" style="5" customWidth="1"/>
    <col min="10756" max="10756" width="20.625" style="5" customWidth="1"/>
    <col min="10757" max="10757" width="23.375" style="5" customWidth="1"/>
    <col min="10758" max="10758" width="12.125" style="5" customWidth="1"/>
    <col min="10759" max="10759" width="8.75" style="5" customWidth="1"/>
    <col min="10760" max="10760" width="14.375" style="5" customWidth="1"/>
    <col min="10761" max="11009" width="9" style="5"/>
    <col min="11010" max="11010" width="12.125" style="5" customWidth="1"/>
    <col min="11011" max="11011" width="14.375" style="5" customWidth="1"/>
    <col min="11012" max="11012" width="20.625" style="5" customWidth="1"/>
    <col min="11013" max="11013" width="23.375" style="5" customWidth="1"/>
    <col min="11014" max="11014" width="12.125" style="5" customWidth="1"/>
    <col min="11015" max="11015" width="8.75" style="5" customWidth="1"/>
    <col min="11016" max="11016" width="14.375" style="5" customWidth="1"/>
    <col min="11017" max="11265" width="9" style="5"/>
    <col min="11266" max="11266" width="12.125" style="5" customWidth="1"/>
    <col min="11267" max="11267" width="14.375" style="5" customWidth="1"/>
    <col min="11268" max="11268" width="20.625" style="5" customWidth="1"/>
    <col min="11269" max="11269" width="23.375" style="5" customWidth="1"/>
    <col min="11270" max="11270" width="12.125" style="5" customWidth="1"/>
    <col min="11271" max="11271" width="8.75" style="5" customWidth="1"/>
    <col min="11272" max="11272" width="14.375" style="5" customWidth="1"/>
    <col min="11273" max="11521" width="9" style="5"/>
    <col min="11522" max="11522" width="12.125" style="5" customWidth="1"/>
    <col min="11523" max="11523" width="14.375" style="5" customWidth="1"/>
    <col min="11524" max="11524" width="20.625" style="5" customWidth="1"/>
    <col min="11525" max="11525" width="23.375" style="5" customWidth="1"/>
    <col min="11526" max="11526" width="12.125" style="5" customWidth="1"/>
    <col min="11527" max="11527" width="8.75" style="5" customWidth="1"/>
    <col min="11528" max="11528" width="14.375" style="5" customWidth="1"/>
    <col min="11529" max="11777" width="9" style="5"/>
    <col min="11778" max="11778" width="12.125" style="5" customWidth="1"/>
    <col min="11779" max="11779" width="14.375" style="5" customWidth="1"/>
    <col min="11780" max="11780" width="20.625" style="5" customWidth="1"/>
    <col min="11781" max="11781" width="23.375" style="5" customWidth="1"/>
    <col min="11782" max="11782" width="12.125" style="5" customWidth="1"/>
    <col min="11783" max="11783" width="8.75" style="5" customWidth="1"/>
    <col min="11784" max="11784" width="14.375" style="5" customWidth="1"/>
    <col min="11785" max="12033" width="9" style="5"/>
    <col min="12034" max="12034" width="12.125" style="5" customWidth="1"/>
    <col min="12035" max="12035" width="14.375" style="5" customWidth="1"/>
    <col min="12036" max="12036" width="20.625" style="5" customWidth="1"/>
    <col min="12037" max="12037" width="23.375" style="5" customWidth="1"/>
    <col min="12038" max="12038" width="12.125" style="5" customWidth="1"/>
    <col min="12039" max="12039" width="8.75" style="5" customWidth="1"/>
    <col min="12040" max="12040" width="14.375" style="5" customWidth="1"/>
    <col min="12041" max="12289" width="9" style="5"/>
    <col min="12290" max="12290" width="12.125" style="5" customWidth="1"/>
    <col min="12291" max="12291" width="14.375" style="5" customWidth="1"/>
    <col min="12292" max="12292" width="20.625" style="5" customWidth="1"/>
    <col min="12293" max="12293" width="23.375" style="5" customWidth="1"/>
    <col min="12294" max="12294" width="12.125" style="5" customWidth="1"/>
    <col min="12295" max="12295" width="8.75" style="5" customWidth="1"/>
    <col min="12296" max="12296" width="14.375" style="5" customWidth="1"/>
    <col min="12297" max="12545" width="9" style="5"/>
    <col min="12546" max="12546" width="12.125" style="5" customWidth="1"/>
    <col min="12547" max="12547" width="14.375" style="5" customWidth="1"/>
    <col min="12548" max="12548" width="20.625" style="5" customWidth="1"/>
    <col min="12549" max="12549" width="23.375" style="5" customWidth="1"/>
    <col min="12550" max="12550" width="12.125" style="5" customWidth="1"/>
    <col min="12551" max="12551" width="8.75" style="5" customWidth="1"/>
    <col min="12552" max="12552" width="14.375" style="5" customWidth="1"/>
    <col min="12553" max="12801" width="9" style="5"/>
    <col min="12802" max="12802" width="12.125" style="5" customWidth="1"/>
    <col min="12803" max="12803" width="14.375" style="5" customWidth="1"/>
    <col min="12804" max="12804" width="20.625" style="5" customWidth="1"/>
    <col min="12805" max="12805" width="23.375" style="5" customWidth="1"/>
    <col min="12806" max="12806" width="12.125" style="5" customWidth="1"/>
    <col min="12807" max="12807" width="8.75" style="5" customWidth="1"/>
    <col min="12808" max="12808" width="14.375" style="5" customWidth="1"/>
    <col min="12809" max="13057" width="9" style="5"/>
    <col min="13058" max="13058" width="12.125" style="5" customWidth="1"/>
    <col min="13059" max="13059" width="14.375" style="5" customWidth="1"/>
    <col min="13060" max="13060" width="20.625" style="5" customWidth="1"/>
    <col min="13061" max="13061" width="23.375" style="5" customWidth="1"/>
    <col min="13062" max="13062" width="12.125" style="5" customWidth="1"/>
    <col min="13063" max="13063" width="8.75" style="5" customWidth="1"/>
    <col min="13064" max="13064" width="14.375" style="5" customWidth="1"/>
    <col min="13065" max="13313" width="9" style="5"/>
    <col min="13314" max="13314" width="12.125" style="5" customWidth="1"/>
    <col min="13315" max="13315" width="14.375" style="5" customWidth="1"/>
    <col min="13316" max="13316" width="20.625" style="5" customWidth="1"/>
    <col min="13317" max="13317" width="23.375" style="5" customWidth="1"/>
    <col min="13318" max="13318" width="12.125" style="5" customWidth="1"/>
    <col min="13319" max="13319" width="8.75" style="5" customWidth="1"/>
    <col min="13320" max="13320" width="14.375" style="5" customWidth="1"/>
    <col min="13321" max="13569" width="9" style="5"/>
    <col min="13570" max="13570" width="12.125" style="5" customWidth="1"/>
    <col min="13571" max="13571" width="14.375" style="5" customWidth="1"/>
    <col min="13572" max="13572" width="20.625" style="5" customWidth="1"/>
    <col min="13573" max="13573" width="23.375" style="5" customWidth="1"/>
    <col min="13574" max="13574" width="12.125" style="5" customWidth="1"/>
    <col min="13575" max="13575" width="8.75" style="5" customWidth="1"/>
    <col min="13576" max="13576" width="14.375" style="5" customWidth="1"/>
    <col min="13577" max="13825" width="9" style="5"/>
    <col min="13826" max="13826" width="12.125" style="5" customWidth="1"/>
    <col min="13827" max="13827" width="14.375" style="5" customWidth="1"/>
    <col min="13828" max="13828" width="20.625" style="5" customWidth="1"/>
    <col min="13829" max="13829" width="23.375" style="5" customWidth="1"/>
    <col min="13830" max="13830" width="12.125" style="5" customWidth="1"/>
    <col min="13831" max="13831" width="8.75" style="5" customWidth="1"/>
    <col min="13832" max="13832" width="14.375" style="5" customWidth="1"/>
    <col min="13833" max="14081" width="9" style="5"/>
    <col min="14082" max="14082" width="12.125" style="5" customWidth="1"/>
    <col min="14083" max="14083" width="14.375" style="5" customWidth="1"/>
    <col min="14084" max="14084" width="20.625" style="5" customWidth="1"/>
    <col min="14085" max="14085" width="23.375" style="5" customWidth="1"/>
    <col min="14086" max="14086" width="12.125" style="5" customWidth="1"/>
    <col min="14087" max="14087" width="8.75" style="5" customWidth="1"/>
    <col min="14088" max="14088" width="14.375" style="5" customWidth="1"/>
    <col min="14089" max="14337" width="9" style="5"/>
    <col min="14338" max="14338" width="12.125" style="5" customWidth="1"/>
    <col min="14339" max="14339" width="14.375" style="5" customWidth="1"/>
    <col min="14340" max="14340" width="20.625" style="5" customWidth="1"/>
    <col min="14341" max="14341" width="23.375" style="5" customWidth="1"/>
    <col min="14342" max="14342" width="12.125" style="5" customWidth="1"/>
    <col min="14343" max="14343" width="8.75" style="5" customWidth="1"/>
    <col min="14344" max="14344" width="14.375" style="5" customWidth="1"/>
    <col min="14345" max="14593" width="9" style="5"/>
    <col min="14594" max="14594" width="12.125" style="5" customWidth="1"/>
    <col min="14595" max="14595" width="14.375" style="5" customWidth="1"/>
    <col min="14596" max="14596" width="20.625" style="5" customWidth="1"/>
    <col min="14597" max="14597" width="23.375" style="5" customWidth="1"/>
    <col min="14598" max="14598" width="12.125" style="5" customWidth="1"/>
    <col min="14599" max="14599" width="8.75" style="5" customWidth="1"/>
    <col min="14600" max="14600" width="14.375" style="5" customWidth="1"/>
    <col min="14601" max="14849" width="9" style="5"/>
    <col min="14850" max="14850" width="12.125" style="5" customWidth="1"/>
    <col min="14851" max="14851" width="14.375" style="5" customWidth="1"/>
    <col min="14852" max="14852" width="20.625" style="5" customWidth="1"/>
    <col min="14853" max="14853" width="23.375" style="5" customWidth="1"/>
    <col min="14854" max="14854" width="12.125" style="5" customWidth="1"/>
    <col min="14855" max="14855" width="8.75" style="5" customWidth="1"/>
    <col min="14856" max="14856" width="14.375" style="5" customWidth="1"/>
    <col min="14857" max="15105" width="9" style="5"/>
    <col min="15106" max="15106" width="12.125" style="5" customWidth="1"/>
    <col min="15107" max="15107" width="14.375" style="5" customWidth="1"/>
    <col min="15108" max="15108" width="20.625" style="5" customWidth="1"/>
    <col min="15109" max="15109" width="23.375" style="5" customWidth="1"/>
    <col min="15110" max="15110" width="12.125" style="5" customWidth="1"/>
    <col min="15111" max="15111" width="8.75" style="5" customWidth="1"/>
    <col min="15112" max="15112" width="14.375" style="5" customWidth="1"/>
    <col min="15113" max="15361" width="9" style="5"/>
    <col min="15362" max="15362" width="12.125" style="5" customWidth="1"/>
    <col min="15363" max="15363" width="14.375" style="5" customWidth="1"/>
    <col min="15364" max="15364" width="20.625" style="5" customWidth="1"/>
    <col min="15365" max="15365" width="23.375" style="5" customWidth="1"/>
    <col min="15366" max="15366" width="12.125" style="5" customWidth="1"/>
    <col min="15367" max="15367" width="8.75" style="5" customWidth="1"/>
    <col min="15368" max="15368" width="14.375" style="5" customWidth="1"/>
    <col min="15369" max="15617" width="9" style="5"/>
    <col min="15618" max="15618" width="12.125" style="5" customWidth="1"/>
    <col min="15619" max="15619" width="14.375" style="5" customWidth="1"/>
    <col min="15620" max="15620" width="20.625" style="5" customWidth="1"/>
    <col min="15621" max="15621" width="23.375" style="5" customWidth="1"/>
    <col min="15622" max="15622" width="12.125" style="5" customWidth="1"/>
    <col min="15623" max="15623" width="8.75" style="5" customWidth="1"/>
    <col min="15624" max="15624" width="14.375" style="5" customWidth="1"/>
    <col min="15625" max="15873" width="9" style="5"/>
    <col min="15874" max="15874" width="12.125" style="5" customWidth="1"/>
    <col min="15875" max="15875" width="14.375" style="5" customWidth="1"/>
    <col min="15876" max="15876" width="20.625" style="5" customWidth="1"/>
    <col min="15877" max="15877" width="23.375" style="5" customWidth="1"/>
    <col min="15878" max="15878" width="12.125" style="5" customWidth="1"/>
    <col min="15879" max="15879" width="8.75" style="5" customWidth="1"/>
    <col min="15880" max="15880" width="14.375" style="5" customWidth="1"/>
    <col min="15881" max="16129" width="9" style="5"/>
    <col min="16130" max="16130" width="12.125" style="5" customWidth="1"/>
    <col min="16131" max="16131" width="14.375" style="5" customWidth="1"/>
    <col min="16132" max="16132" width="20.625" style="5" customWidth="1"/>
    <col min="16133" max="16133" width="23.375" style="5" customWidth="1"/>
    <col min="16134" max="16134" width="12.125" style="5" customWidth="1"/>
    <col min="16135" max="16135" width="8.75" style="5" customWidth="1"/>
    <col min="16136" max="16136" width="14.375" style="5" customWidth="1"/>
    <col min="16137" max="16384" width="9" style="5"/>
  </cols>
  <sheetData>
    <row r="1" spans="1:15" ht="40.5" customHeight="1" x14ac:dyDescent="0.3">
      <c r="A1" s="47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5" ht="37.5" customHeight="1" x14ac:dyDescent="0.3">
      <c r="A2" s="48" t="s">
        <v>67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5" ht="30.75" customHeight="1" x14ac:dyDescent="0.3">
      <c r="A3" s="49" t="s">
        <v>19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1:15" ht="40.5" x14ac:dyDescent="0.3">
      <c r="A4" s="22" t="s">
        <v>4</v>
      </c>
      <c r="B4" s="19" t="s">
        <v>2</v>
      </c>
      <c r="C4" s="19" t="s">
        <v>17</v>
      </c>
      <c r="D4" s="19" t="s">
        <v>8</v>
      </c>
      <c r="E4" s="19" t="s">
        <v>13</v>
      </c>
      <c r="F4" s="19" t="s">
        <v>14</v>
      </c>
      <c r="G4" s="19" t="s">
        <v>15</v>
      </c>
      <c r="H4" s="19" t="s">
        <v>16</v>
      </c>
      <c r="I4" s="19" t="s">
        <v>9</v>
      </c>
      <c r="J4" s="19" t="s">
        <v>10</v>
      </c>
      <c r="K4" s="23" t="s">
        <v>11</v>
      </c>
      <c r="L4" s="24" t="s">
        <v>12</v>
      </c>
    </row>
    <row r="5" spans="1:15" ht="36.75" customHeight="1" x14ac:dyDescent="0.3">
      <c r="A5" s="34">
        <v>1</v>
      </c>
      <c r="B5" s="55">
        <v>43435</v>
      </c>
      <c r="C5" s="35" t="s">
        <v>22</v>
      </c>
      <c r="D5" s="38" t="s">
        <v>330</v>
      </c>
      <c r="E5" s="35" t="s">
        <v>339</v>
      </c>
      <c r="F5" s="35"/>
      <c r="G5" s="35" t="s">
        <v>340</v>
      </c>
      <c r="H5" s="35" t="s">
        <v>341</v>
      </c>
      <c r="I5" s="56" t="s">
        <v>152</v>
      </c>
      <c r="J5" s="37" t="s">
        <v>21</v>
      </c>
      <c r="K5" s="57">
        <v>150000</v>
      </c>
      <c r="L5" s="35" t="s">
        <v>149</v>
      </c>
      <c r="O5" s="44" t="s">
        <v>68</v>
      </c>
    </row>
    <row r="6" spans="1:15" ht="36.75" customHeight="1" x14ac:dyDescent="0.3">
      <c r="A6" s="34">
        <v>2</v>
      </c>
      <c r="B6" s="55">
        <v>43436</v>
      </c>
      <c r="C6" s="35" t="s">
        <v>22</v>
      </c>
      <c r="D6" s="35" t="s">
        <v>323</v>
      </c>
      <c r="E6" s="35" t="s">
        <v>324</v>
      </c>
      <c r="F6" s="35"/>
      <c r="G6" s="35" t="s">
        <v>325</v>
      </c>
      <c r="H6" s="35"/>
      <c r="I6" s="56" t="s">
        <v>153</v>
      </c>
      <c r="J6" s="37" t="s">
        <v>21</v>
      </c>
      <c r="K6" s="57">
        <v>650000</v>
      </c>
      <c r="L6" s="35" t="s">
        <v>149</v>
      </c>
      <c r="O6" s="44" t="s">
        <v>69</v>
      </c>
    </row>
    <row r="7" spans="1:15" ht="36.75" customHeight="1" x14ac:dyDescent="0.3">
      <c r="A7" s="34">
        <v>3</v>
      </c>
      <c r="B7" s="55">
        <v>43437</v>
      </c>
      <c r="C7" s="35" t="s">
        <v>22</v>
      </c>
      <c r="D7" s="35" t="s">
        <v>303</v>
      </c>
      <c r="E7" s="35" t="s">
        <v>303</v>
      </c>
      <c r="F7" s="35"/>
      <c r="G7" s="35" t="s">
        <v>296</v>
      </c>
      <c r="H7" s="35"/>
      <c r="I7" s="56" t="s">
        <v>107</v>
      </c>
      <c r="J7" s="37" t="s">
        <v>21</v>
      </c>
      <c r="K7" s="57">
        <v>180000</v>
      </c>
      <c r="L7" s="35" t="s">
        <v>300</v>
      </c>
      <c r="O7" s="44" t="s">
        <v>107</v>
      </c>
    </row>
    <row r="8" spans="1:15" ht="36.75" customHeight="1" x14ac:dyDescent="0.3">
      <c r="A8" s="34">
        <v>4</v>
      </c>
      <c r="B8" s="55">
        <v>43437</v>
      </c>
      <c r="C8" s="35" t="s">
        <v>22</v>
      </c>
      <c r="D8" s="35" t="s">
        <v>318</v>
      </c>
      <c r="E8" s="35" t="s">
        <v>327</v>
      </c>
      <c r="F8" s="35"/>
      <c r="G8" s="35" t="s">
        <v>296</v>
      </c>
      <c r="H8" s="35"/>
      <c r="I8" s="56" t="s">
        <v>196</v>
      </c>
      <c r="J8" s="37" t="s">
        <v>21</v>
      </c>
      <c r="K8" s="57">
        <v>685590</v>
      </c>
      <c r="L8" s="35" t="s">
        <v>301</v>
      </c>
      <c r="O8" s="43" t="s">
        <v>20</v>
      </c>
    </row>
    <row r="9" spans="1:15" ht="36.75" customHeight="1" x14ac:dyDescent="0.3">
      <c r="A9" s="34">
        <v>5</v>
      </c>
      <c r="B9" s="55">
        <v>43437</v>
      </c>
      <c r="C9" s="35" t="s">
        <v>22</v>
      </c>
      <c r="D9" s="35" t="s">
        <v>318</v>
      </c>
      <c r="E9" s="35" t="s">
        <v>327</v>
      </c>
      <c r="F9" s="35"/>
      <c r="G9" s="35" t="s">
        <v>296</v>
      </c>
      <c r="H9" s="45"/>
      <c r="I9" s="56" t="s">
        <v>197</v>
      </c>
      <c r="J9" s="37" t="s">
        <v>21</v>
      </c>
      <c r="K9" s="57">
        <v>300000</v>
      </c>
      <c r="L9" s="35" t="s">
        <v>301</v>
      </c>
      <c r="M9" s="13"/>
      <c r="O9" s="43" t="s">
        <v>114</v>
      </c>
    </row>
    <row r="10" spans="1:15" ht="36.75" customHeight="1" x14ac:dyDescent="0.3">
      <c r="A10" s="34">
        <v>6</v>
      </c>
      <c r="B10" s="55">
        <v>43437</v>
      </c>
      <c r="C10" s="35" t="s">
        <v>22</v>
      </c>
      <c r="D10" s="35" t="s">
        <v>313</v>
      </c>
      <c r="E10" s="35" t="s">
        <v>302</v>
      </c>
      <c r="F10" s="35"/>
      <c r="G10" s="35" t="s">
        <v>310</v>
      </c>
      <c r="H10" s="46"/>
      <c r="I10" s="56" t="s">
        <v>198</v>
      </c>
      <c r="J10" s="37" t="s">
        <v>21</v>
      </c>
      <c r="K10" s="57">
        <v>50000</v>
      </c>
      <c r="L10" s="35" t="s">
        <v>357</v>
      </c>
      <c r="O10" s="43" t="s">
        <v>27</v>
      </c>
    </row>
    <row r="11" spans="1:15" ht="36.75" customHeight="1" x14ac:dyDescent="0.3">
      <c r="A11" s="34">
        <v>7</v>
      </c>
      <c r="B11" s="55">
        <v>43437</v>
      </c>
      <c r="C11" s="35" t="s">
        <v>22</v>
      </c>
      <c r="D11" s="35" t="s">
        <v>334</v>
      </c>
      <c r="E11" s="35" t="s">
        <v>332</v>
      </c>
      <c r="F11" s="35"/>
      <c r="G11" s="35" t="s">
        <v>25</v>
      </c>
      <c r="H11" s="35" t="s">
        <v>336</v>
      </c>
      <c r="I11" s="56" t="s">
        <v>44</v>
      </c>
      <c r="J11" s="37" t="s">
        <v>21</v>
      </c>
      <c r="K11" s="57">
        <v>10000</v>
      </c>
      <c r="L11" s="35" t="s">
        <v>354</v>
      </c>
      <c r="M11" s="13"/>
      <c r="O11" s="43" t="s">
        <v>28</v>
      </c>
    </row>
    <row r="12" spans="1:15" ht="36.75" customHeight="1" x14ac:dyDescent="0.3">
      <c r="A12" s="34">
        <v>8</v>
      </c>
      <c r="B12" s="55">
        <v>43438</v>
      </c>
      <c r="C12" s="35" t="s">
        <v>22</v>
      </c>
      <c r="D12" s="35" t="s">
        <v>304</v>
      </c>
      <c r="E12" s="35" t="s">
        <v>304</v>
      </c>
      <c r="F12" s="35"/>
      <c r="G12" s="35" t="s">
        <v>305</v>
      </c>
      <c r="H12" s="45"/>
      <c r="I12" s="56" t="s">
        <v>108</v>
      </c>
      <c r="J12" s="37" t="s">
        <v>21</v>
      </c>
      <c r="K12" s="57">
        <v>2275000</v>
      </c>
      <c r="L12" s="35" t="s">
        <v>300</v>
      </c>
      <c r="M12" s="13"/>
      <c r="O12" s="44" t="s">
        <v>108</v>
      </c>
    </row>
    <row r="13" spans="1:15" ht="36.75" customHeight="1" x14ac:dyDescent="0.3">
      <c r="A13" s="34">
        <v>9</v>
      </c>
      <c r="B13" s="55">
        <v>43438</v>
      </c>
      <c r="C13" s="35" t="s">
        <v>22</v>
      </c>
      <c r="D13" s="35" t="s">
        <v>318</v>
      </c>
      <c r="E13" s="35" t="s">
        <v>327</v>
      </c>
      <c r="F13" s="35"/>
      <c r="G13" s="35" t="s">
        <v>296</v>
      </c>
      <c r="H13" s="35"/>
      <c r="I13" s="56" t="s">
        <v>199</v>
      </c>
      <c r="J13" s="37" t="s">
        <v>21</v>
      </c>
      <c r="K13" s="57">
        <v>200000</v>
      </c>
      <c r="L13" s="35" t="s">
        <v>358</v>
      </c>
      <c r="M13" s="13"/>
      <c r="O13" s="43" t="s">
        <v>115</v>
      </c>
    </row>
    <row r="14" spans="1:15" ht="36.75" customHeight="1" x14ac:dyDescent="0.3">
      <c r="A14" s="34">
        <v>10</v>
      </c>
      <c r="B14" s="55">
        <v>43439</v>
      </c>
      <c r="C14" s="35" t="s">
        <v>22</v>
      </c>
      <c r="D14" s="35" t="s">
        <v>319</v>
      </c>
      <c r="E14" s="35" t="s">
        <v>321</v>
      </c>
      <c r="F14" s="35"/>
      <c r="G14" s="35" t="s">
        <v>322</v>
      </c>
      <c r="H14" s="35"/>
      <c r="I14" s="56" t="s">
        <v>154</v>
      </c>
      <c r="J14" s="37" t="s">
        <v>21</v>
      </c>
      <c r="K14" s="57">
        <v>720000</v>
      </c>
      <c r="L14" s="35" t="s">
        <v>149</v>
      </c>
      <c r="O14" s="44" t="s">
        <v>70</v>
      </c>
    </row>
    <row r="15" spans="1:15" ht="36.75" customHeight="1" x14ac:dyDescent="0.3">
      <c r="A15" s="34">
        <v>11</v>
      </c>
      <c r="B15" s="55">
        <v>43439</v>
      </c>
      <c r="C15" s="35" t="s">
        <v>22</v>
      </c>
      <c r="D15" s="35" t="s">
        <v>318</v>
      </c>
      <c r="E15" s="35" t="s">
        <v>320</v>
      </c>
      <c r="F15" s="35"/>
      <c r="G15" s="35" t="s">
        <v>296</v>
      </c>
      <c r="H15" s="45"/>
      <c r="I15" s="56" t="s">
        <v>155</v>
      </c>
      <c r="J15" s="37" t="s">
        <v>21</v>
      </c>
      <c r="K15" s="57">
        <v>240000</v>
      </c>
      <c r="L15" s="35" t="s">
        <v>149</v>
      </c>
      <c r="O15" s="44" t="s">
        <v>71</v>
      </c>
    </row>
    <row r="16" spans="1:15" ht="36.75" customHeight="1" x14ac:dyDescent="0.3">
      <c r="A16" s="34">
        <v>12</v>
      </c>
      <c r="B16" s="55">
        <v>43440</v>
      </c>
      <c r="C16" s="35" t="s">
        <v>22</v>
      </c>
      <c r="D16" s="35" t="s">
        <v>302</v>
      </c>
      <c r="E16" s="35" t="s">
        <v>302</v>
      </c>
      <c r="F16" s="35"/>
      <c r="G16" s="35" t="s">
        <v>305</v>
      </c>
      <c r="H16" s="35"/>
      <c r="I16" s="56" t="s">
        <v>156</v>
      </c>
      <c r="J16" s="37" t="s">
        <v>21</v>
      </c>
      <c r="K16" s="57">
        <v>1675000</v>
      </c>
      <c r="L16" s="35" t="s">
        <v>300</v>
      </c>
      <c r="O16" s="44" t="s">
        <v>109</v>
      </c>
    </row>
    <row r="17" spans="1:15" ht="36.75" customHeight="1" x14ac:dyDescent="0.3">
      <c r="A17" s="34">
        <v>13</v>
      </c>
      <c r="B17" s="55">
        <v>43441</v>
      </c>
      <c r="C17" s="35" t="s">
        <v>22</v>
      </c>
      <c r="D17" s="35" t="s">
        <v>331</v>
      </c>
      <c r="E17" s="35" t="s">
        <v>332</v>
      </c>
      <c r="F17" s="35"/>
      <c r="G17" s="35" t="s">
        <v>25</v>
      </c>
      <c r="H17" s="35" t="s">
        <v>333</v>
      </c>
      <c r="I17" s="56" t="s">
        <v>157</v>
      </c>
      <c r="J17" s="37" t="s">
        <v>21</v>
      </c>
      <c r="K17" s="57">
        <v>5940000</v>
      </c>
      <c r="L17" s="35" t="s">
        <v>149</v>
      </c>
      <c r="O17" s="44" t="s">
        <v>72</v>
      </c>
    </row>
    <row r="18" spans="1:15" ht="36.75" customHeight="1" x14ac:dyDescent="0.3">
      <c r="A18" s="34">
        <v>14</v>
      </c>
      <c r="B18" s="55">
        <v>43441</v>
      </c>
      <c r="C18" s="35" t="s">
        <v>22</v>
      </c>
      <c r="D18" s="38" t="s">
        <v>346</v>
      </c>
      <c r="E18" s="38" t="s">
        <v>344</v>
      </c>
      <c r="F18" s="38"/>
      <c r="G18" s="38" t="s">
        <v>310</v>
      </c>
      <c r="H18" s="38" t="s">
        <v>348</v>
      </c>
      <c r="I18" s="56" t="s">
        <v>200</v>
      </c>
      <c r="J18" s="37" t="s">
        <v>21</v>
      </c>
      <c r="K18" s="57">
        <v>200000</v>
      </c>
      <c r="L18" s="35" t="s">
        <v>358</v>
      </c>
      <c r="O18" s="43" t="s">
        <v>116</v>
      </c>
    </row>
    <row r="19" spans="1:15" ht="36.75" customHeight="1" x14ac:dyDescent="0.3">
      <c r="A19" s="34">
        <v>15</v>
      </c>
      <c r="B19" s="55">
        <v>43441</v>
      </c>
      <c r="C19" s="35" t="s">
        <v>22</v>
      </c>
      <c r="D19" s="35" t="s">
        <v>313</v>
      </c>
      <c r="E19" s="35" t="s">
        <v>302</v>
      </c>
      <c r="F19" s="35"/>
      <c r="G19" s="35" t="s">
        <v>310</v>
      </c>
      <c r="H19" s="45"/>
      <c r="I19" s="56" t="s">
        <v>45</v>
      </c>
      <c r="J19" s="37" t="s">
        <v>21</v>
      </c>
      <c r="K19" s="57">
        <v>10000</v>
      </c>
      <c r="L19" s="35" t="s">
        <v>354</v>
      </c>
      <c r="M19" s="13"/>
      <c r="O19" s="43" t="s">
        <v>29</v>
      </c>
    </row>
    <row r="20" spans="1:15" ht="36.75" customHeight="1" x14ac:dyDescent="0.3">
      <c r="A20" s="34">
        <v>16</v>
      </c>
      <c r="B20" s="55">
        <v>43444</v>
      </c>
      <c r="C20" s="35" t="s">
        <v>22</v>
      </c>
      <c r="D20" s="35" t="s">
        <v>302</v>
      </c>
      <c r="E20" s="35" t="s">
        <v>304</v>
      </c>
      <c r="F20" s="35"/>
      <c r="G20" s="35" t="s">
        <v>305</v>
      </c>
      <c r="H20" s="35"/>
      <c r="I20" s="56" t="s">
        <v>158</v>
      </c>
      <c r="J20" s="37" t="s">
        <v>21</v>
      </c>
      <c r="K20" s="57">
        <v>100000</v>
      </c>
      <c r="L20" s="35" t="s">
        <v>149</v>
      </c>
      <c r="O20" s="44" t="s">
        <v>73</v>
      </c>
    </row>
    <row r="21" spans="1:15" ht="36.75" customHeight="1" x14ac:dyDescent="0.3">
      <c r="A21" s="34">
        <v>17</v>
      </c>
      <c r="B21" s="55">
        <v>43444</v>
      </c>
      <c r="C21" s="35" t="s">
        <v>22</v>
      </c>
      <c r="D21" s="35" t="s">
        <v>302</v>
      </c>
      <c r="E21" s="35" t="s">
        <v>302</v>
      </c>
      <c r="F21" s="35"/>
      <c r="G21" s="35" t="s">
        <v>305</v>
      </c>
      <c r="H21" s="35"/>
      <c r="I21" s="56" t="s">
        <v>23</v>
      </c>
      <c r="J21" s="37" t="s">
        <v>21</v>
      </c>
      <c r="K21" s="57">
        <v>415000</v>
      </c>
      <c r="L21" s="35" t="s">
        <v>300</v>
      </c>
      <c r="O21" s="44" t="s">
        <v>23</v>
      </c>
    </row>
    <row r="22" spans="1:15" ht="36.75" customHeight="1" x14ac:dyDescent="0.3">
      <c r="A22" s="34">
        <v>18</v>
      </c>
      <c r="B22" s="55">
        <v>43444</v>
      </c>
      <c r="C22" s="35" t="s">
        <v>22</v>
      </c>
      <c r="D22" s="35" t="s">
        <v>318</v>
      </c>
      <c r="E22" s="35" t="s">
        <v>327</v>
      </c>
      <c r="F22" s="35"/>
      <c r="G22" s="35" t="s">
        <v>296</v>
      </c>
      <c r="H22" s="46"/>
      <c r="I22" s="56" t="s">
        <v>201</v>
      </c>
      <c r="J22" s="37" t="s">
        <v>21</v>
      </c>
      <c r="K22" s="57">
        <v>200000</v>
      </c>
      <c r="L22" s="35" t="s">
        <v>359</v>
      </c>
      <c r="O22" s="43" t="s">
        <v>31</v>
      </c>
    </row>
    <row r="23" spans="1:15" ht="36.75" customHeight="1" x14ac:dyDescent="0.3">
      <c r="A23" s="34">
        <v>19</v>
      </c>
      <c r="B23" s="55">
        <v>43444</v>
      </c>
      <c r="C23" s="35" t="s">
        <v>22</v>
      </c>
      <c r="D23" s="35" t="s">
        <v>318</v>
      </c>
      <c r="E23" s="35" t="s">
        <v>327</v>
      </c>
      <c r="F23" s="35"/>
      <c r="G23" s="35" t="s">
        <v>296</v>
      </c>
      <c r="H23" s="45"/>
      <c r="I23" s="56" t="s">
        <v>202</v>
      </c>
      <c r="J23" s="37" t="s">
        <v>21</v>
      </c>
      <c r="K23" s="57">
        <v>100000</v>
      </c>
      <c r="L23" s="35" t="s">
        <v>357</v>
      </c>
      <c r="O23" s="43" t="s">
        <v>30</v>
      </c>
    </row>
    <row r="24" spans="1:15" ht="36.75" customHeight="1" x14ac:dyDescent="0.3">
      <c r="A24" s="34">
        <v>20</v>
      </c>
      <c r="B24" s="55">
        <v>43444</v>
      </c>
      <c r="C24" s="35" t="s">
        <v>22</v>
      </c>
      <c r="D24" s="35" t="s">
        <v>318</v>
      </c>
      <c r="E24" s="35" t="s">
        <v>327</v>
      </c>
      <c r="F24" s="35"/>
      <c r="G24" s="35" t="s">
        <v>296</v>
      </c>
      <c r="H24" s="45"/>
      <c r="I24" s="56" t="s">
        <v>203</v>
      </c>
      <c r="J24" s="37" t="s">
        <v>21</v>
      </c>
      <c r="K24" s="57">
        <v>250000</v>
      </c>
      <c r="L24" s="35" t="s">
        <v>355</v>
      </c>
      <c r="M24" s="13"/>
      <c r="O24" s="43" t="s">
        <v>32</v>
      </c>
    </row>
    <row r="25" spans="1:15" ht="36.75" customHeight="1" x14ac:dyDescent="0.3">
      <c r="A25" s="34">
        <v>21</v>
      </c>
      <c r="B25" s="55">
        <v>43444</v>
      </c>
      <c r="C25" s="35" t="s">
        <v>22</v>
      </c>
      <c r="D25" s="35" t="s">
        <v>313</v>
      </c>
      <c r="E25" s="35" t="s">
        <v>302</v>
      </c>
      <c r="F25" s="35"/>
      <c r="G25" s="35" t="s">
        <v>314</v>
      </c>
      <c r="H25" s="45"/>
      <c r="I25" s="56" t="s">
        <v>46</v>
      </c>
      <c r="J25" s="37" t="s">
        <v>21</v>
      </c>
      <c r="K25" s="57">
        <v>10000</v>
      </c>
      <c r="L25" s="35" t="s">
        <v>354</v>
      </c>
      <c r="O25" s="43" t="s">
        <v>33</v>
      </c>
    </row>
    <row r="26" spans="1:15" ht="36.75" customHeight="1" x14ac:dyDescent="0.3">
      <c r="A26" s="34">
        <v>22</v>
      </c>
      <c r="B26" s="55">
        <v>43445</v>
      </c>
      <c r="C26" s="35" t="s">
        <v>22</v>
      </c>
      <c r="D26" s="35" t="s">
        <v>318</v>
      </c>
      <c r="E26" s="35" t="s">
        <v>327</v>
      </c>
      <c r="F26" s="35"/>
      <c r="G26" s="35" t="s">
        <v>296</v>
      </c>
      <c r="H26" s="45"/>
      <c r="I26" s="56" t="s">
        <v>204</v>
      </c>
      <c r="J26" s="37" t="s">
        <v>21</v>
      </c>
      <c r="K26" s="57">
        <v>1000000</v>
      </c>
      <c r="L26" s="35" t="s">
        <v>301</v>
      </c>
      <c r="O26" s="43" t="s">
        <v>117</v>
      </c>
    </row>
    <row r="27" spans="1:15" ht="36.75" customHeight="1" x14ac:dyDescent="0.3">
      <c r="A27" s="34">
        <v>23</v>
      </c>
      <c r="B27" s="55">
        <v>43446</v>
      </c>
      <c r="C27" s="35" t="s">
        <v>22</v>
      </c>
      <c r="D27" s="35" t="s">
        <v>318</v>
      </c>
      <c r="E27" s="35" t="s">
        <v>327</v>
      </c>
      <c r="F27" s="35"/>
      <c r="G27" s="35" t="s">
        <v>296</v>
      </c>
      <c r="H27" s="45"/>
      <c r="I27" s="56" t="s">
        <v>205</v>
      </c>
      <c r="J27" s="37" t="s">
        <v>21</v>
      </c>
      <c r="K27" s="57">
        <v>2000000</v>
      </c>
      <c r="L27" s="35" t="s">
        <v>355</v>
      </c>
      <c r="M27" s="13"/>
      <c r="O27" s="43" t="s">
        <v>118</v>
      </c>
    </row>
    <row r="28" spans="1:15" ht="36.75" customHeight="1" x14ac:dyDescent="0.3">
      <c r="A28" s="34">
        <v>24</v>
      </c>
      <c r="B28" s="55">
        <v>43448</v>
      </c>
      <c r="C28" s="35" t="s">
        <v>22</v>
      </c>
      <c r="D28" s="35" t="s">
        <v>326</v>
      </c>
      <c r="E28" s="35" t="s">
        <v>327</v>
      </c>
      <c r="F28" s="35"/>
      <c r="G28" s="35" t="s">
        <v>314</v>
      </c>
      <c r="H28" s="46"/>
      <c r="I28" s="56" t="s">
        <v>159</v>
      </c>
      <c r="J28" s="37" t="s">
        <v>21</v>
      </c>
      <c r="K28" s="57">
        <v>600000</v>
      </c>
      <c r="L28" s="35" t="s">
        <v>149</v>
      </c>
      <c r="O28" s="44" t="s">
        <v>74</v>
      </c>
    </row>
    <row r="29" spans="1:15" ht="36.75" customHeight="1" x14ac:dyDescent="0.3">
      <c r="A29" s="34">
        <v>25</v>
      </c>
      <c r="B29" s="55">
        <v>43448</v>
      </c>
      <c r="C29" s="35" t="s">
        <v>22</v>
      </c>
      <c r="D29" s="35" t="s">
        <v>302</v>
      </c>
      <c r="E29" s="35" t="s">
        <v>302</v>
      </c>
      <c r="F29" s="35"/>
      <c r="G29" s="35" t="s">
        <v>306</v>
      </c>
      <c r="H29" s="46"/>
      <c r="I29" s="56" t="s">
        <v>23</v>
      </c>
      <c r="J29" s="37" t="s">
        <v>21</v>
      </c>
      <c r="K29" s="57">
        <v>-415000</v>
      </c>
      <c r="L29" s="35" t="s">
        <v>300</v>
      </c>
      <c r="M29" s="13"/>
      <c r="O29" s="44" t="s">
        <v>23</v>
      </c>
    </row>
    <row r="30" spans="1:15" ht="36.75" customHeight="1" x14ac:dyDescent="0.3">
      <c r="A30" s="34">
        <v>26</v>
      </c>
      <c r="B30" s="55">
        <v>43448</v>
      </c>
      <c r="C30" s="35" t="s">
        <v>22</v>
      </c>
      <c r="D30" s="35" t="s">
        <v>302</v>
      </c>
      <c r="E30" s="35" t="s">
        <v>307</v>
      </c>
      <c r="F30" s="35"/>
      <c r="G30" s="35" t="s">
        <v>308</v>
      </c>
      <c r="H30" s="46"/>
      <c r="I30" s="56" t="s">
        <v>161</v>
      </c>
      <c r="J30" s="37" t="s">
        <v>21</v>
      </c>
      <c r="K30" s="57">
        <v>50000</v>
      </c>
      <c r="L30" s="35" t="s">
        <v>149</v>
      </c>
      <c r="M30" s="13"/>
      <c r="O30" s="44" t="s">
        <v>75</v>
      </c>
    </row>
    <row r="31" spans="1:15" ht="36.75" customHeight="1" x14ac:dyDescent="0.3">
      <c r="A31" s="34">
        <v>27</v>
      </c>
      <c r="B31" s="55">
        <v>43448</v>
      </c>
      <c r="C31" s="35" t="s">
        <v>22</v>
      </c>
      <c r="D31" s="35" t="s">
        <v>318</v>
      </c>
      <c r="E31" s="35" t="s">
        <v>327</v>
      </c>
      <c r="F31" s="35"/>
      <c r="G31" s="35" t="s">
        <v>296</v>
      </c>
      <c r="H31" s="46"/>
      <c r="I31" s="56" t="s">
        <v>206</v>
      </c>
      <c r="J31" s="37" t="s">
        <v>21</v>
      </c>
      <c r="K31" s="57">
        <v>170000</v>
      </c>
      <c r="L31" s="35" t="s">
        <v>150</v>
      </c>
      <c r="O31" s="43" t="s">
        <v>119</v>
      </c>
    </row>
    <row r="32" spans="1:15" ht="36.75" customHeight="1" x14ac:dyDescent="0.3">
      <c r="A32" s="34">
        <v>28</v>
      </c>
      <c r="B32" s="55">
        <v>43448</v>
      </c>
      <c r="C32" s="35" t="s">
        <v>22</v>
      </c>
      <c r="D32" s="35" t="s">
        <v>318</v>
      </c>
      <c r="E32" s="35" t="s">
        <v>327</v>
      </c>
      <c r="F32" s="35"/>
      <c r="G32" s="35" t="s">
        <v>296</v>
      </c>
      <c r="H32" s="46"/>
      <c r="I32" s="56" t="s">
        <v>207</v>
      </c>
      <c r="J32" s="37" t="s">
        <v>21</v>
      </c>
      <c r="K32" s="57">
        <v>300000</v>
      </c>
      <c r="L32" s="35" t="s">
        <v>357</v>
      </c>
      <c r="M32" s="13"/>
      <c r="O32" s="43" t="s">
        <v>36</v>
      </c>
    </row>
    <row r="33" spans="1:15" ht="36.75" customHeight="1" x14ac:dyDescent="0.3">
      <c r="A33" s="34">
        <v>29</v>
      </c>
      <c r="B33" s="55">
        <v>43448</v>
      </c>
      <c r="C33" s="35" t="s">
        <v>22</v>
      </c>
      <c r="D33" s="35" t="s">
        <v>309</v>
      </c>
      <c r="E33" s="35" t="s">
        <v>309</v>
      </c>
      <c r="F33" s="35"/>
      <c r="G33" s="35" t="s">
        <v>310</v>
      </c>
      <c r="H33" s="46"/>
      <c r="I33" s="56" t="s">
        <v>208</v>
      </c>
      <c r="J33" s="37" t="s">
        <v>21</v>
      </c>
      <c r="K33" s="57">
        <v>115000</v>
      </c>
      <c r="L33" s="35" t="s">
        <v>52</v>
      </c>
      <c r="M33" s="13"/>
      <c r="O33" s="43" t="s">
        <v>24</v>
      </c>
    </row>
    <row r="34" spans="1:15" ht="36.75" customHeight="1" x14ac:dyDescent="0.3">
      <c r="A34" s="34">
        <v>30</v>
      </c>
      <c r="B34" s="55">
        <v>43448</v>
      </c>
      <c r="C34" s="35" t="s">
        <v>22</v>
      </c>
      <c r="D34" s="35" t="s">
        <v>302</v>
      </c>
      <c r="E34" s="35" t="s">
        <v>309</v>
      </c>
      <c r="F34" s="35"/>
      <c r="G34" s="35" t="s">
        <v>314</v>
      </c>
      <c r="H34" s="35"/>
      <c r="I34" s="56" t="s">
        <v>23</v>
      </c>
      <c r="J34" s="37" t="s">
        <v>21</v>
      </c>
      <c r="K34" s="57">
        <v>415000</v>
      </c>
      <c r="L34" s="35" t="s">
        <v>151</v>
      </c>
      <c r="O34" s="43" t="s">
        <v>23</v>
      </c>
    </row>
    <row r="35" spans="1:15" ht="36.75" customHeight="1" x14ac:dyDescent="0.3">
      <c r="A35" s="34">
        <v>31</v>
      </c>
      <c r="B35" s="55">
        <v>43449</v>
      </c>
      <c r="C35" s="39"/>
      <c r="D35" s="39"/>
      <c r="E35" s="39"/>
      <c r="F35" s="39"/>
      <c r="G35" s="39"/>
      <c r="H35" s="40"/>
      <c r="I35" s="56" t="s">
        <v>160</v>
      </c>
      <c r="J35" s="41"/>
      <c r="K35" s="57">
        <v>99351</v>
      </c>
      <c r="L35" s="35" t="s">
        <v>300</v>
      </c>
      <c r="M35" s="13"/>
      <c r="O35" s="44" t="s">
        <v>110</v>
      </c>
    </row>
    <row r="36" spans="1:15" ht="36.75" customHeight="1" x14ac:dyDescent="0.3">
      <c r="A36" s="34">
        <v>32</v>
      </c>
      <c r="B36" s="55">
        <v>43449</v>
      </c>
      <c r="C36" s="35" t="s">
        <v>22</v>
      </c>
      <c r="D36" s="38" t="s">
        <v>345</v>
      </c>
      <c r="E36" s="38" t="s">
        <v>346</v>
      </c>
      <c r="F36" s="38"/>
      <c r="G36" s="38" t="s">
        <v>296</v>
      </c>
      <c r="H36" s="38" t="s">
        <v>296</v>
      </c>
      <c r="I36" s="56" t="s">
        <v>162</v>
      </c>
      <c r="J36" s="37" t="s">
        <v>21</v>
      </c>
      <c r="K36" s="57">
        <v>1500000</v>
      </c>
      <c r="L36" s="35" t="s">
        <v>149</v>
      </c>
      <c r="O36" s="44" t="s">
        <v>76</v>
      </c>
    </row>
    <row r="37" spans="1:15" ht="36.75" customHeight="1" x14ac:dyDescent="0.3">
      <c r="A37" s="34">
        <v>33</v>
      </c>
      <c r="B37" s="55">
        <v>43449</v>
      </c>
      <c r="C37" s="35" t="s">
        <v>22</v>
      </c>
      <c r="D37" s="38" t="s">
        <v>344</v>
      </c>
      <c r="E37" s="38" t="s">
        <v>349</v>
      </c>
      <c r="F37" s="38"/>
      <c r="G37" s="38" t="s">
        <v>296</v>
      </c>
      <c r="H37" s="38" t="s">
        <v>350</v>
      </c>
      <c r="I37" s="56" t="s">
        <v>209</v>
      </c>
      <c r="J37" s="37" t="s">
        <v>21</v>
      </c>
      <c r="K37" s="57">
        <v>600000</v>
      </c>
      <c r="L37" s="35" t="s">
        <v>361</v>
      </c>
      <c r="O37" s="43" t="s">
        <v>120</v>
      </c>
    </row>
    <row r="38" spans="1:15" ht="36.75" customHeight="1" x14ac:dyDescent="0.3">
      <c r="A38" s="34">
        <v>34</v>
      </c>
      <c r="B38" s="55">
        <v>43449</v>
      </c>
      <c r="C38" s="39"/>
      <c r="D38" s="39"/>
      <c r="E38" s="39"/>
      <c r="F38" s="39"/>
      <c r="G38" s="39"/>
      <c r="H38" s="40"/>
      <c r="I38" s="56" t="s">
        <v>210</v>
      </c>
      <c r="J38" s="41"/>
      <c r="K38" s="57">
        <v>2175</v>
      </c>
      <c r="L38" s="35" t="s">
        <v>150</v>
      </c>
      <c r="O38" s="43" t="s">
        <v>121</v>
      </c>
    </row>
    <row r="39" spans="1:15" ht="36.75" customHeight="1" x14ac:dyDescent="0.3">
      <c r="A39" s="34">
        <v>35</v>
      </c>
      <c r="B39" s="55">
        <v>43451</v>
      </c>
      <c r="C39" s="35" t="s">
        <v>22</v>
      </c>
      <c r="D39" s="35" t="s">
        <v>328</v>
      </c>
      <c r="E39" s="35" t="s">
        <v>320</v>
      </c>
      <c r="F39" s="35"/>
      <c r="G39" s="35" t="s">
        <v>310</v>
      </c>
      <c r="H39" s="46"/>
      <c r="I39" s="56" t="s">
        <v>163</v>
      </c>
      <c r="J39" s="37" t="s">
        <v>21</v>
      </c>
      <c r="K39" s="57">
        <v>200000</v>
      </c>
      <c r="L39" s="35" t="s">
        <v>149</v>
      </c>
      <c r="M39" s="13"/>
      <c r="O39" s="44" t="s">
        <v>77</v>
      </c>
    </row>
    <row r="40" spans="1:15" ht="36.75" customHeight="1" x14ac:dyDescent="0.3">
      <c r="A40" s="34">
        <v>36</v>
      </c>
      <c r="B40" s="55">
        <v>43451</v>
      </c>
      <c r="C40" s="35" t="s">
        <v>22</v>
      </c>
      <c r="D40" s="35" t="s">
        <v>318</v>
      </c>
      <c r="E40" s="35" t="s">
        <v>320</v>
      </c>
      <c r="F40" s="35"/>
      <c r="G40" s="35" t="s">
        <v>296</v>
      </c>
      <c r="H40" s="45"/>
      <c r="I40" s="56" t="s">
        <v>164</v>
      </c>
      <c r="J40" s="37" t="s">
        <v>21</v>
      </c>
      <c r="K40" s="57">
        <v>2350000</v>
      </c>
      <c r="L40" s="35" t="s">
        <v>149</v>
      </c>
      <c r="M40" s="13"/>
      <c r="O40" s="44" t="s">
        <v>78</v>
      </c>
    </row>
    <row r="41" spans="1:15" ht="36.75" customHeight="1" x14ac:dyDescent="0.3">
      <c r="A41" s="34">
        <v>37</v>
      </c>
      <c r="B41" s="55">
        <v>43451</v>
      </c>
      <c r="C41" s="35" t="s">
        <v>22</v>
      </c>
      <c r="D41" s="35" t="s">
        <v>318</v>
      </c>
      <c r="E41" s="35" t="s">
        <v>327</v>
      </c>
      <c r="F41" s="35"/>
      <c r="G41" s="35" t="s">
        <v>296</v>
      </c>
      <c r="H41" s="35"/>
      <c r="I41" s="56" t="s">
        <v>165</v>
      </c>
      <c r="J41" s="37" t="s">
        <v>21</v>
      </c>
      <c r="K41" s="57">
        <v>1000000</v>
      </c>
      <c r="L41" s="35" t="s">
        <v>149</v>
      </c>
      <c r="M41" s="13"/>
      <c r="O41" s="44" t="s">
        <v>79</v>
      </c>
    </row>
    <row r="42" spans="1:15" ht="36.75" customHeight="1" x14ac:dyDescent="0.3">
      <c r="A42" s="34">
        <v>38</v>
      </c>
      <c r="B42" s="55">
        <v>43451</v>
      </c>
      <c r="C42" s="35" t="s">
        <v>22</v>
      </c>
      <c r="D42" s="38" t="s">
        <v>344</v>
      </c>
      <c r="E42" s="38" t="s">
        <v>344</v>
      </c>
      <c r="F42" s="38"/>
      <c r="G42" s="38" t="s">
        <v>296</v>
      </c>
      <c r="H42" s="38" t="s">
        <v>305</v>
      </c>
      <c r="I42" s="56" t="s">
        <v>166</v>
      </c>
      <c r="J42" s="37" t="s">
        <v>21</v>
      </c>
      <c r="K42" s="57">
        <v>1500000</v>
      </c>
      <c r="L42" s="35" t="s">
        <v>149</v>
      </c>
      <c r="O42" s="44" t="s">
        <v>80</v>
      </c>
    </row>
    <row r="43" spans="1:15" ht="36.75" customHeight="1" x14ac:dyDescent="0.3">
      <c r="A43" s="34">
        <v>39</v>
      </c>
      <c r="B43" s="55">
        <v>43451</v>
      </c>
      <c r="C43" s="35" t="s">
        <v>22</v>
      </c>
      <c r="D43" s="35" t="s">
        <v>318</v>
      </c>
      <c r="E43" s="35" t="s">
        <v>327</v>
      </c>
      <c r="F43" s="35"/>
      <c r="G43" s="35" t="s">
        <v>296</v>
      </c>
      <c r="H43" s="45"/>
      <c r="I43" s="56" t="s">
        <v>167</v>
      </c>
      <c r="J43" s="37" t="s">
        <v>21</v>
      </c>
      <c r="K43" s="57">
        <v>4200000</v>
      </c>
      <c r="L43" s="35" t="s">
        <v>149</v>
      </c>
      <c r="O43" s="44" t="s">
        <v>74</v>
      </c>
    </row>
    <row r="44" spans="1:15" ht="36.75" customHeight="1" x14ac:dyDescent="0.3">
      <c r="A44" s="34">
        <v>40</v>
      </c>
      <c r="B44" s="55">
        <v>43451</v>
      </c>
      <c r="C44" s="35" t="s">
        <v>22</v>
      </c>
      <c r="D44" s="35" t="s">
        <v>318</v>
      </c>
      <c r="E44" s="35" t="s">
        <v>327</v>
      </c>
      <c r="F44" s="35"/>
      <c r="G44" s="35" t="s">
        <v>296</v>
      </c>
      <c r="H44" s="46"/>
      <c r="I44" s="56" t="s">
        <v>211</v>
      </c>
      <c r="J44" s="37" t="s">
        <v>21</v>
      </c>
      <c r="K44" s="57">
        <v>200000</v>
      </c>
      <c r="L44" s="35" t="s">
        <v>150</v>
      </c>
      <c r="O44" s="43" t="s">
        <v>122</v>
      </c>
    </row>
    <row r="45" spans="1:15" ht="36.75" customHeight="1" x14ac:dyDescent="0.3">
      <c r="A45" s="34">
        <v>41</v>
      </c>
      <c r="B45" s="55">
        <v>43451</v>
      </c>
      <c r="C45" s="35" t="s">
        <v>22</v>
      </c>
      <c r="D45" s="38" t="s">
        <v>342</v>
      </c>
      <c r="E45" s="35" t="s">
        <v>343</v>
      </c>
      <c r="F45" s="35"/>
      <c r="G45" s="35" t="s">
        <v>341</v>
      </c>
      <c r="H45" s="35" t="s">
        <v>341</v>
      </c>
      <c r="I45" s="56" t="s">
        <v>212</v>
      </c>
      <c r="J45" s="37" t="s">
        <v>21</v>
      </c>
      <c r="K45" s="57">
        <v>45100</v>
      </c>
      <c r="L45" s="35" t="s">
        <v>150</v>
      </c>
      <c r="M45" s="13"/>
      <c r="O45" s="43" t="s">
        <v>35</v>
      </c>
    </row>
    <row r="46" spans="1:15" ht="36.75" customHeight="1" x14ac:dyDescent="0.3">
      <c r="A46" s="34">
        <v>42</v>
      </c>
      <c r="B46" s="55">
        <v>43451</v>
      </c>
      <c r="C46" s="35" t="s">
        <v>22</v>
      </c>
      <c r="D46" s="35" t="s">
        <v>353</v>
      </c>
      <c r="E46" s="35"/>
      <c r="F46" s="35"/>
      <c r="G46" s="35"/>
      <c r="H46" s="45"/>
      <c r="I46" s="56" t="s">
        <v>213</v>
      </c>
      <c r="J46" s="37" t="s">
        <v>21</v>
      </c>
      <c r="K46" s="57">
        <v>6000</v>
      </c>
      <c r="L46" s="35" t="s">
        <v>150</v>
      </c>
      <c r="O46" s="43" t="s">
        <v>123</v>
      </c>
    </row>
    <row r="47" spans="1:15" ht="36.75" customHeight="1" x14ac:dyDescent="0.3">
      <c r="A47" s="34">
        <v>43</v>
      </c>
      <c r="B47" s="55">
        <v>43452</v>
      </c>
      <c r="C47" s="35" t="s">
        <v>22</v>
      </c>
      <c r="D47" s="35" t="s">
        <v>318</v>
      </c>
      <c r="E47" s="35" t="s">
        <v>327</v>
      </c>
      <c r="F47" s="35"/>
      <c r="G47" s="35" t="s">
        <v>296</v>
      </c>
      <c r="H47" s="35"/>
      <c r="I47" s="56" t="s">
        <v>168</v>
      </c>
      <c r="J47" s="37" t="s">
        <v>21</v>
      </c>
      <c r="K47" s="57">
        <v>300000</v>
      </c>
      <c r="L47" s="35" t="s">
        <v>149</v>
      </c>
      <c r="M47" s="13"/>
      <c r="O47" s="44" t="s">
        <v>81</v>
      </c>
    </row>
    <row r="48" spans="1:15" ht="36.75" customHeight="1" x14ac:dyDescent="0.3">
      <c r="A48" s="34">
        <v>44</v>
      </c>
      <c r="B48" s="55">
        <v>43452</v>
      </c>
      <c r="C48" s="35" t="s">
        <v>22</v>
      </c>
      <c r="D48" s="35" t="s">
        <v>302</v>
      </c>
      <c r="E48" s="35" t="s">
        <v>302</v>
      </c>
      <c r="F48" s="35"/>
      <c r="G48" s="35" t="s">
        <v>296</v>
      </c>
      <c r="H48" s="35"/>
      <c r="I48" s="56" t="s">
        <v>111</v>
      </c>
      <c r="J48" s="37" t="s">
        <v>21</v>
      </c>
      <c r="K48" s="57">
        <v>2730000</v>
      </c>
      <c r="L48" s="35" t="s">
        <v>300</v>
      </c>
      <c r="O48" s="44" t="s">
        <v>111</v>
      </c>
    </row>
    <row r="49" spans="1:15" ht="36.75" customHeight="1" x14ac:dyDescent="0.3">
      <c r="A49" s="34">
        <v>45</v>
      </c>
      <c r="B49" s="55">
        <v>43453</v>
      </c>
      <c r="C49" s="35" t="s">
        <v>22</v>
      </c>
      <c r="D49" s="35" t="s">
        <v>302</v>
      </c>
      <c r="E49" s="35" t="s">
        <v>302</v>
      </c>
      <c r="F49" s="35"/>
      <c r="G49" s="35" t="s">
        <v>296</v>
      </c>
      <c r="H49" s="35"/>
      <c r="I49" s="56" t="s">
        <v>169</v>
      </c>
      <c r="J49" s="37" t="s">
        <v>21</v>
      </c>
      <c r="K49" s="57">
        <v>2450000</v>
      </c>
      <c r="L49" s="35" t="s">
        <v>300</v>
      </c>
      <c r="M49" s="13"/>
      <c r="O49" s="44" t="s">
        <v>26</v>
      </c>
    </row>
    <row r="50" spans="1:15" ht="36.75" customHeight="1" x14ac:dyDescent="0.3">
      <c r="A50" s="34">
        <v>46</v>
      </c>
      <c r="B50" s="55">
        <v>43453</v>
      </c>
      <c r="C50" s="35" t="s">
        <v>22</v>
      </c>
      <c r="D50" s="35" t="s">
        <v>318</v>
      </c>
      <c r="E50" s="35" t="s">
        <v>327</v>
      </c>
      <c r="F50" s="35"/>
      <c r="G50" s="35" t="s">
        <v>296</v>
      </c>
      <c r="H50" s="45"/>
      <c r="I50" s="56" t="s">
        <v>170</v>
      </c>
      <c r="J50" s="37" t="s">
        <v>21</v>
      </c>
      <c r="K50" s="57">
        <v>400000</v>
      </c>
      <c r="L50" s="35" t="s">
        <v>149</v>
      </c>
      <c r="O50" s="44" t="s">
        <v>82</v>
      </c>
    </row>
    <row r="51" spans="1:15" ht="36.75" customHeight="1" x14ac:dyDescent="0.3">
      <c r="A51" s="34">
        <v>47</v>
      </c>
      <c r="B51" s="55">
        <v>43453</v>
      </c>
      <c r="C51" s="35" t="s">
        <v>22</v>
      </c>
      <c r="D51" s="35" t="s">
        <v>318</v>
      </c>
      <c r="E51" s="35" t="s">
        <v>327</v>
      </c>
      <c r="F51" s="35"/>
      <c r="G51" s="35" t="s">
        <v>296</v>
      </c>
      <c r="H51" s="45"/>
      <c r="I51" s="56" t="s">
        <v>171</v>
      </c>
      <c r="J51" s="37" t="s">
        <v>21</v>
      </c>
      <c r="K51" s="57">
        <v>500000</v>
      </c>
      <c r="L51" s="35" t="s">
        <v>149</v>
      </c>
      <c r="O51" s="44" t="s">
        <v>83</v>
      </c>
    </row>
    <row r="52" spans="1:15" ht="36.75" customHeight="1" x14ac:dyDescent="0.3">
      <c r="A52" s="34">
        <v>48</v>
      </c>
      <c r="B52" s="55">
        <v>43453</v>
      </c>
      <c r="C52" s="35" t="s">
        <v>22</v>
      </c>
      <c r="D52" s="35" t="s">
        <v>318</v>
      </c>
      <c r="E52" s="35" t="s">
        <v>327</v>
      </c>
      <c r="F52" s="35"/>
      <c r="G52" s="35" t="s">
        <v>296</v>
      </c>
      <c r="H52" s="45"/>
      <c r="I52" s="56" t="s">
        <v>214</v>
      </c>
      <c r="J52" s="37" t="s">
        <v>21</v>
      </c>
      <c r="K52" s="57">
        <v>218330</v>
      </c>
      <c r="L52" s="35" t="s">
        <v>150</v>
      </c>
      <c r="O52" s="43" t="s">
        <v>124</v>
      </c>
    </row>
    <row r="53" spans="1:15" ht="36.75" customHeight="1" x14ac:dyDescent="0.3">
      <c r="A53" s="34">
        <v>49</v>
      </c>
      <c r="B53" s="55">
        <v>43453</v>
      </c>
      <c r="C53" s="35" t="s">
        <v>22</v>
      </c>
      <c r="D53" s="35" t="s">
        <v>318</v>
      </c>
      <c r="E53" s="35" t="s">
        <v>327</v>
      </c>
      <c r="F53" s="35"/>
      <c r="G53" s="35" t="s">
        <v>296</v>
      </c>
      <c r="H53" s="45"/>
      <c r="I53" s="56" t="s">
        <v>215</v>
      </c>
      <c r="J53" s="37" t="s">
        <v>21</v>
      </c>
      <c r="K53" s="57">
        <v>69600</v>
      </c>
      <c r="L53" s="35" t="s">
        <v>150</v>
      </c>
      <c r="O53" s="43" t="s">
        <v>125</v>
      </c>
    </row>
    <row r="54" spans="1:15" ht="36.75" customHeight="1" x14ac:dyDescent="0.3">
      <c r="A54" s="34">
        <v>50</v>
      </c>
      <c r="B54" s="55">
        <v>43453</v>
      </c>
      <c r="C54" s="35" t="s">
        <v>22</v>
      </c>
      <c r="D54" s="35" t="s">
        <v>318</v>
      </c>
      <c r="E54" s="35" t="s">
        <v>327</v>
      </c>
      <c r="F54" s="35"/>
      <c r="G54" s="35" t="s">
        <v>296</v>
      </c>
      <c r="H54" s="35"/>
      <c r="I54" s="56" t="s">
        <v>216</v>
      </c>
      <c r="J54" s="37" t="s">
        <v>21</v>
      </c>
      <c r="K54" s="57">
        <v>145160</v>
      </c>
      <c r="L54" s="35" t="s">
        <v>150</v>
      </c>
      <c r="O54" s="43" t="s">
        <v>126</v>
      </c>
    </row>
    <row r="55" spans="1:15" ht="36.75" customHeight="1" x14ac:dyDescent="0.3">
      <c r="A55" s="34">
        <v>51</v>
      </c>
      <c r="B55" s="55">
        <v>43454</v>
      </c>
      <c r="C55" s="35" t="s">
        <v>22</v>
      </c>
      <c r="D55" s="35" t="s">
        <v>302</v>
      </c>
      <c r="E55" s="35" t="s">
        <v>309</v>
      </c>
      <c r="F55" s="35"/>
      <c r="G55" s="35" t="s">
        <v>296</v>
      </c>
      <c r="H55" s="35"/>
      <c r="I55" s="56" t="s">
        <v>172</v>
      </c>
      <c r="J55" s="37" t="s">
        <v>21</v>
      </c>
      <c r="K55" s="57">
        <v>300000</v>
      </c>
      <c r="L55" s="35" t="s">
        <v>149</v>
      </c>
      <c r="M55" s="13"/>
      <c r="O55" s="44" t="s">
        <v>84</v>
      </c>
    </row>
    <row r="56" spans="1:15" ht="36.75" customHeight="1" x14ac:dyDescent="0.3">
      <c r="A56" s="34">
        <v>52</v>
      </c>
      <c r="B56" s="55">
        <v>43454</v>
      </c>
      <c r="C56" s="35" t="s">
        <v>22</v>
      </c>
      <c r="D56" s="35" t="s">
        <v>302</v>
      </c>
      <c r="E56" s="35" t="s">
        <v>302</v>
      </c>
      <c r="F56" s="35"/>
      <c r="G56" s="35" t="s">
        <v>296</v>
      </c>
      <c r="H56" s="35"/>
      <c r="I56" s="56" t="s">
        <v>173</v>
      </c>
      <c r="J56" s="37" t="s">
        <v>21</v>
      </c>
      <c r="K56" s="57">
        <v>20000</v>
      </c>
      <c r="L56" s="35" t="s">
        <v>149</v>
      </c>
      <c r="O56" s="44" t="s">
        <v>85</v>
      </c>
    </row>
    <row r="57" spans="1:15" ht="36.75" customHeight="1" x14ac:dyDescent="0.3">
      <c r="A57" s="34">
        <v>53</v>
      </c>
      <c r="B57" s="55">
        <v>43454</v>
      </c>
      <c r="C57" s="35" t="s">
        <v>22</v>
      </c>
      <c r="D57" s="35" t="s">
        <v>302</v>
      </c>
      <c r="E57" s="35" t="s">
        <v>302</v>
      </c>
      <c r="F57" s="35"/>
      <c r="G57" s="35" t="s">
        <v>296</v>
      </c>
      <c r="H57" s="35"/>
      <c r="I57" s="56" t="s">
        <v>174</v>
      </c>
      <c r="J57" s="37" t="s">
        <v>21</v>
      </c>
      <c r="K57" s="57">
        <v>150000</v>
      </c>
      <c r="L57" s="35" t="s">
        <v>149</v>
      </c>
      <c r="O57" s="44" t="s">
        <v>86</v>
      </c>
    </row>
    <row r="58" spans="1:15" ht="36.75" customHeight="1" x14ac:dyDescent="0.3">
      <c r="A58" s="34">
        <v>54</v>
      </c>
      <c r="B58" s="55">
        <v>43454</v>
      </c>
      <c r="C58" s="35" t="s">
        <v>22</v>
      </c>
      <c r="D58" s="35" t="s">
        <v>334</v>
      </c>
      <c r="E58" s="35" t="s">
        <v>335</v>
      </c>
      <c r="F58" s="35"/>
      <c r="G58" s="35" t="s">
        <v>25</v>
      </c>
      <c r="H58" s="35" t="s">
        <v>25</v>
      </c>
      <c r="I58" s="56" t="s">
        <v>175</v>
      </c>
      <c r="J58" s="37" t="s">
        <v>21</v>
      </c>
      <c r="K58" s="57">
        <v>70000</v>
      </c>
      <c r="L58" s="35" t="s">
        <v>149</v>
      </c>
      <c r="M58" s="13"/>
      <c r="O58" s="44" t="s">
        <v>87</v>
      </c>
    </row>
    <row r="59" spans="1:15" ht="36.75" customHeight="1" x14ac:dyDescent="0.3">
      <c r="A59" s="34">
        <v>55</v>
      </c>
      <c r="B59" s="55">
        <v>43454</v>
      </c>
      <c r="C59" s="35" t="s">
        <v>22</v>
      </c>
      <c r="D59" s="35" t="s">
        <v>318</v>
      </c>
      <c r="E59" s="35" t="s">
        <v>327</v>
      </c>
      <c r="F59" s="35"/>
      <c r="G59" s="35" t="s">
        <v>296</v>
      </c>
      <c r="H59" s="46"/>
      <c r="I59" s="56" t="s">
        <v>176</v>
      </c>
      <c r="J59" s="37" t="s">
        <v>21</v>
      </c>
      <c r="K59" s="57">
        <v>5000000</v>
      </c>
      <c r="L59" s="35" t="s">
        <v>149</v>
      </c>
      <c r="M59" s="13"/>
      <c r="O59" s="44" t="s">
        <v>88</v>
      </c>
    </row>
    <row r="60" spans="1:15" ht="36.75" customHeight="1" x14ac:dyDescent="0.3">
      <c r="A60" s="34">
        <v>56</v>
      </c>
      <c r="B60" s="55">
        <v>43454</v>
      </c>
      <c r="C60" s="35" t="s">
        <v>22</v>
      </c>
      <c r="D60" s="35" t="s">
        <v>318</v>
      </c>
      <c r="E60" s="35" t="s">
        <v>327</v>
      </c>
      <c r="F60" s="35"/>
      <c r="G60" s="35" t="s">
        <v>296</v>
      </c>
      <c r="H60" s="46"/>
      <c r="I60" s="56" t="s">
        <v>48</v>
      </c>
      <c r="J60" s="37" t="s">
        <v>21</v>
      </c>
      <c r="K60" s="57">
        <v>400000</v>
      </c>
      <c r="L60" s="35" t="s">
        <v>301</v>
      </c>
      <c r="O60" s="43" t="s">
        <v>37</v>
      </c>
    </row>
    <row r="61" spans="1:15" ht="36.75" customHeight="1" x14ac:dyDescent="0.3">
      <c r="A61" s="34">
        <v>57</v>
      </c>
      <c r="B61" s="55">
        <v>43454</v>
      </c>
      <c r="C61" s="35" t="s">
        <v>22</v>
      </c>
      <c r="D61" s="35" t="s">
        <v>318</v>
      </c>
      <c r="E61" s="35" t="s">
        <v>327</v>
      </c>
      <c r="F61" s="35"/>
      <c r="G61" s="35" t="s">
        <v>296</v>
      </c>
      <c r="H61" s="35"/>
      <c r="I61" s="56" t="s">
        <v>217</v>
      </c>
      <c r="J61" s="37" t="s">
        <v>21</v>
      </c>
      <c r="K61" s="57">
        <v>1000000</v>
      </c>
      <c r="L61" s="35" t="s">
        <v>150</v>
      </c>
      <c r="O61" s="43" t="s">
        <v>127</v>
      </c>
    </row>
    <row r="62" spans="1:15" ht="36.75" customHeight="1" x14ac:dyDescent="0.3">
      <c r="A62" s="34">
        <v>58</v>
      </c>
      <c r="B62" s="55">
        <v>43454</v>
      </c>
      <c r="C62" s="35" t="s">
        <v>22</v>
      </c>
      <c r="D62" s="35" t="s">
        <v>302</v>
      </c>
      <c r="E62" s="35" t="s">
        <v>302</v>
      </c>
      <c r="F62" s="35"/>
      <c r="G62" s="35" t="s">
        <v>296</v>
      </c>
      <c r="H62" s="46"/>
      <c r="I62" s="56" t="s">
        <v>218</v>
      </c>
      <c r="J62" s="37" t="s">
        <v>21</v>
      </c>
      <c r="K62" s="57">
        <v>30000</v>
      </c>
      <c r="L62" s="35" t="s">
        <v>354</v>
      </c>
      <c r="M62" s="13"/>
      <c r="O62" s="43" t="s">
        <v>38</v>
      </c>
    </row>
    <row r="63" spans="1:15" ht="36.75" customHeight="1" x14ac:dyDescent="0.3">
      <c r="A63" s="34">
        <v>59</v>
      </c>
      <c r="B63" s="55">
        <v>43455</v>
      </c>
      <c r="C63" s="35" t="s">
        <v>22</v>
      </c>
      <c r="D63" s="35" t="s">
        <v>309</v>
      </c>
      <c r="E63" s="35" t="s">
        <v>309</v>
      </c>
      <c r="F63" s="35"/>
      <c r="G63" s="35" t="s">
        <v>310</v>
      </c>
      <c r="H63" s="45"/>
      <c r="I63" s="56" t="s">
        <v>177</v>
      </c>
      <c r="J63" s="37" t="s">
        <v>21</v>
      </c>
      <c r="K63" s="57">
        <v>100000</v>
      </c>
      <c r="L63" s="35" t="s">
        <v>149</v>
      </c>
      <c r="O63" s="44" t="s">
        <v>89</v>
      </c>
    </row>
    <row r="64" spans="1:15" ht="36.75" customHeight="1" x14ac:dyDescent="0.3">
      <c r="A64" s="34">
        <v>60</v>
      </c>
      <c r="B64" s="55">
        <v>43455</v>
      </c>
      <c r="C64" s="35" t="s">
        <v>22</v>
      </c>
      <c r="D64" s="35" t="s">
        <v>318</v>
      </c>
      <c r="E64" s="35" t="s">
        <v>327</v>
      </c>
      <c r="F64" s="35"/>
      <c r="G64" s="35" t="s">
        <v>296</v>
      </c>
      <c r="H64" s="35"/>
      <c r="I64" s="56" t="s">
        <v>178</v>
      </c>
      <c r="J64" s="37" t="s">
        <v>21</v>
      </c>
      <c r="K64" s="57">
        <v>300000</v>
      </c>
      <c r="L64" s="35" t="s">
        <v>149</v>
      </c>
      <c r="O64" s="44" t="s">
        <v>90</v>
      </c>
    </row>
    <row r="65" spans="1:15" ht="36.75" customHeight="1" x14ac:dyDescent="0.3">
      <c r="A65" s="34">
        <v>61</v>
      </c>
      <c r="B65" s="55">
        <v>43455</v>
      </c>
      <c r="C65" s="35" t="s">
        <v>22</v>
      </c>
      <c r="D65" s="38" t="s">
        <v>346</v>
      </c>
      <c r="E65" s="38" t="s">
        <v>346</v>
      </c>
      <c r="F65" s="38"/>
      <c r="G65" s="38" t="s">
        <v>310</v>
      </c>
      <c r="H65" s="38" t="s">
        <v>310</v>
      </c>
      <c r="I65" s="56" t="s">
        <v>179</v>
      </c>
      <c r="J65" s="37" t="s">
        <v>21</v>
      </c>
      <c r="K65" s="57">
        <v>2000000</v>
      </c>
      <c r="L65" s="35" t="s">
        <v>149</v>
      </c>
      <c r="O65" s="44" t="s">
        <v>91</v>
      </c>
    </row>
    <row r="66" spans="1:15" ht="36.75" customHeight="1" x14ac:dyDescent="0.3">
      <c r="A66" s="34">
        <v>62</v>
      </c>
      <c r="B66" s="55">
        <v>43455</v>
      </c>
      <c r="C66" s="35" t="s">
        <v>22</v>
      </c>
      <c r="D66" s="35" t="s">
        <v>302</v>
      </c>
      <c r="E66" s="35" t="s">
        <v>304</v>
      </c>
      <c r="F66" s="35"/>
      <c r="G66" s="35" t="s">
        <v>296</v>
      </c>
      <c r="H66" s="35"/>
      <c r="I66" s="56" t="s">
        <v>112</v>
      </c>
      <c r="J66" s="37" t="s">
        <v>21</v>
      </c>
      <c r="K66" s="57">
        <v>1555000</v>
      </c>
      <c r="L66" s="35" t="s">
        <v>300</v>
      </c>
      <c r="O66" s="44" t="s">
        <v>112</v>
      </c>
    </row>
    <row r="67" spans="1:15" ht="36.75" customHeight="1" x14ac:dyDescent="0.3">
      <c r="A67" s="34">
        <v>63</v>
      </c>
      <c r="B67" s="55">
        <v>43455</v>
      </c>
      <c r="C67" s="35" t="s">
        <v>22</v>
      </c>
      <c r="D67" s="35" t="s">
        <v>318</v>
      </c>
      <c r="E67" s="35" t="s">
        <v>327</v>
      </c>
      <c r="F67" s="35"/>
      <c r="G67" s="35" t="s">
        <v>296</v>
      </c>
      <c r="H67" s="45"/>
      <c r="I67" s="56" t="s">
        <v>219</v>
      </c>
      <c r="J67" s="37" t="s">
        <v>21</v>
      </c>
      <c r="K67" s="57">
        <v>1500000</v>
      </c>
      <c r="L67" s="35" t="s">
        <v>150</v>
      </c>
      <c r="O67" s="43" t="s">
        <v>128</v>
      </c>
    </row>
    <row r="68" spans="1:15" ht="36.75" customHeight="1" x14ac:dyDescent="0.3">
      <c r="A68" s="34">
        <v>64</v>
      </c>
      <c r="B68" s="55">
        <v>43455</v>
      </c>
      <c r="C68" s="35" t="s">
        <v>22</v>
      </c>
      <c r="D68" s="35" t="s">
        <v>352</v>
      </c>
      <c r="E68" s="35"/>
      <c r="F68" s="35"/>
      <c r="G68" s="35"/>
      <c r="H68" s="45"/>
      <c r="I68" s="56" t="s">
        <v>329</v>
      </c>
      <c r="J68" s="37" t="s">
        <v>21</v>
      </c>
      <c r="K68" s="57">
        <v>99320</v>
      </c>
      <c r="L68" s="35" t="s">
        <v>150</v>
      </c>
      <c r="O68" s="43" t="s">
        <v>129</v>
      </c>
    </row>
    <row r="69" spans="1:15" ht="36.75" customHeight="1" x14ac:dyDescent="0.3">
      <c r="A69" s="34">
        <v>65</v>
      </c>
      <c r="B69" s="55">
        <v>43455</v>
      </c>
      <c r="C69" s="35" t="s">
        <v>22</v>
      </c>
      <c r="D69" s="38" t="s">
        <v>344</v>
      </c>
      <c r="E69" s="38" t="s">
        <v>349</v>
      </c>
      <c r="F69" s="38"/>
      <c r="G69" s="38" t="s">
        <v>296</v>
      </c>
      <c r="H69" s="38" t="s">
        <v>350</v>
      </c>
      <c r="I69" s="56" t="s">
        <v>220</v>
      </c>
      <c r="J69" s="37" t="s">
        <v>21</v>
      </c>
      <c r="K69" s="57">
        <v>1000000</v>
      </c>
      <c r="L69" s="35" t="s">
        <v>150</v>
      </c>
      <c r="O69" s="43" t="s">
        <v>130</v>
      </c>
    </row>
    <row r="70" spans="1:15" ht="36.75" customHeight="1" x14ac:dyDescent="0.3">
      <c r="A70" s="34">
        <v>66</v>
      </c>
      <c r="B70" s="55">
        <v>43455</v>
      </c>
      <c r="C70" s="35" t="s">
        <v>22</v>
      </c>
      <c r="D70" s="35" t="s">
        <v>302</v>
      </c>
      <c r="E70" s="35" t="s">
        <v>302</v>
      </c>
      <c r="F70" s="35"/>
      <c r="G70" s="35" t="s">
        <v>310</v>
      </c>
      <c r="H70" s="45"/>
      <c r="I70" s="56" t="s">
        <v>49</v>
      </c>
      <c r="J70" s="37" t="s">
        <v>21</v>
      </c>
      <c r="K70" s="57">
        <v>10000</v>
      </c>
      <c r="L70" s="35" t="s">
        <v>354</v>
      </c>
      <c r="O70" s="43" t="s">
        <v>39</v>
      </c>
    </row>
    <row r="71" spans="1:15" ht="36.75" customHeight="1" x14ac:dyDescent="0.3">
      <c r="A71" s="34">
        <v>67</v>
      </c>
      <c r="B71" s="55">
        <v>43457</v>
      </c>
      <c r="C71" s="39"/>
      <c r="D71" s="39"/>
      <c r="E71" s="39"/>
      <c r="F71" s="39"/>
      <c r="G71" s="39"/>
      <c r="H71" s="40"/>
      <c r="I71" s="56" t="s">
        <v>131</v>
      </c>
      <c r="J71" s="41"/>
      <c r="K71" s="57">
        <v>16131</v>
      </c>
      <c r="L71" s="35" t="s">
        <v>150</v>
      </c>
      <c r="O71" s="43" t="s">
        <v>131</v>
      </c>
    </row>
    <row r="72" spans="1:15" ht="36.75" customHeight="1" x14ac:dyDescent="0.3">
      <c r="A72" s="34">
        <v>68</v>
      </c>
      <c r="B72" s="55">
        <v>43457</v>
      </c>
      <c r="C72" s="39"/>
      <c r="D72" s="39"/>
      <c r="E72" s="39"/>
      <c r="F72" s="39"/>
      <c r="G72" s="39"/>
      <c r="H72" s="39"/>
      <c r="I72" s="56" t="s">
        <v>132</v>
      </c>
      <c r="J72" s="41"/>
      <c r="K72" s="57">
        <v>3158</v>
      </c>
      <c r="L72" s="35" t="s">
        <v>360</v>
      </c>
      <c r="O72" s="43" t="s">
        <v>132</v>
      </c>
    </row>
    <row r="73" spans="1:15" ht="36.75" customHeight="1" x14ac:dyDescent="0.3">
      <c r="A73" s="34">
        <v>69</v>
      </c>
      <c r="B73" s="55">
        <v>43457</v>
      </c>
      <c r="C73" s="39"/>
      <c r="D73" s="39"/>
      <c r="E73" s="39"/>
      <c r="F73" s="39"/>
      <c r="G73" s="39"/>
      <c r="H73" s="39"/>
      <c r="I73" s="56" t="s">
        <v>133</v>
      </c>
      <c r="J73" s="41"/>
      <c r="K73" s="58">
        <v>845</v>
      </c>
      <c r="L73" s="35" t="s">
        <v>354</v>
      </c>
      <c r="M73" s="13"/>
      <c r="O73" s="43" t="s">
        <v>133</v>
      </c>
    </row>
    <row r="74" spans="1:15" ht="36.75" customHeight="1" x14ac:dyDescent="0.3">
      <c r="A74" s="34">
        <v>70</v>
      </c>
      <c r="B74" s="55">
        <v>43457</v>
      </c>
      <c r="C74" s="39"/>
      <c r="D74" s="39"/>
      <c r="E74" s="39"/>
      <c r="F74" s="39"/>
      <c r="G74" s="39"/>
      <c r="H74" s="39"/>
      <c r="I74" s="56" t="s">
        <v>134</v>
      </c>
      <c r="J74" s="41"/>
      <c r="K74" s="57">
        <v>1089</v>
      </c>
      <c r="L74" s="35" t="s">
        <v>52</v>
      </c>
      <c r="M74" s="13"/>
      <c r="O74" s="43" t="s">
        <v>134</v>
      </c>
    </row>
    <row r="75" spans="1:15" ht="36.75" customHeight="1" x14ac:dyDescent="0.3">
      <c r="A75" s="34">
        <v>71</v>
      </c>
      <c r="B75" s="55">
        <v>43457</v>
      </c>
      <c r="C75" s="39"/>
      <c r="D75" s="39"/>
      <c r="E75" s="39"/>
      <c r="F75" s="39"/>
      <c r="G75" s="39"/>
      <c r="H75" s="39"/>
      <c r="I75" s="56" t="s">
        <v>135</v>
      </c>
      <c r="J75" s="41"/>
      <c r="K75" s="58">
        <v>728</v>
      </c>
      <c r="L75" s="35" t="s">
        <v>151</v>
      </c>
      <c r="O75" s="43" t="s">
        <v>135</v>
      </c>
    </row>
    <row r="76" spans="1:15" ht="36.75" customHeight="1" x14ac:dyDescent="0.3">
      <c r="A76" s="34">
        <v>72</v>
      </c>
      <c r="B76" s="55">
        <v>43457</v>
      </c>
      <c r="C76" s="39"/>
      <c r="D76" s="39"/>
      <c r="E76" s="39"/>
      <c r="F76" s="39"/>
      <c r="G76" s="39"/>
      <c r="H76" s="39"/>
      <c r="I76" s="56" t="s">
        <v>136</v>
      </c>
      <c r="J76" s="41"/>
      <c r="K76" s="58">
        <v>124</v>
      </c>
      <c r="L76" s="35" t="s">
        <v>150</v>
      </c>
      <c r="M76" s="13"/>
      <c r="O76" s="43" t="s">
        <v>136</v>
      </c>
    </row>
    <row r="77" spans="1:15" ht="36.75" customHeight="1" x14ac:dyDescent="0.3">
      <c r="A77" s="34">
        <v>73</v>
      </c>
      <c r="B77" s="55">
        <v>43457</v>
      </c>
      <c r="C77" s="39"/>
      <c r="D77" s="42"/>
      <c r="E77" s="42"/>
      <c r="F77" s="42"/>
      <c r="G77" s="42"/>
      <c r="H77" s="42"/>
      <c r="I77" s="56" t="s">
        <v>136</v>
      </c>
      <c r="J77" s="41"/>
      <c r="K77" s="58">
        <v>10</v>
      </c>
      <c r="L77" s="35" t="s">
        <v>150</v>
      </c>
      <c r="M77" s="13"/>
      <c r="O77" s="43" t="s">
        <v>136</v>
      </c>
    </row>
    <row r="78" spans="1:15" ht="36.75" customHeight="1" x14ac:dyDescent="0.3">
      <c r="A78" s="34">
        <v>74</v>
      </c>
      <c r="B78" s="55">
        <v>43458</v>
      </c>
      <c r="C78" s="35" t="s">
        <v>22</v>
      </c>
      <c r="D78" s="35" t="s">
        <v>318</v>
      </c>
      <c r="E78" s="35" t="s">
        <v>327</v>
      </c>
      <c r="F78" s="35"/>
      <c r="G78" s="35" t="s">
        <v>296</v>
      </c>
      <c r="H78" s="35"/>
      <c r="I78" s="56" t="s">
        <v>180</v>
      </c>
      <c r="J78" s="37" t="s">
        <v>21</v>
      </c>
      <c r="K78" s="57">
        <v>1000000</v>
      </c>
      <c r="L78" s="35" t="s">
        <v>149</v>
      </c>
      <c r="O78" s="44" t="s">
        <v>92</v>
      </c>
    </row>
    <row r="79" spans="1:15" ht="36.75" customHeight="1" x14ac:dyDescent="0.3">
      <c r="A79" s="34">
        <v>75</v>
      </c>
      <c r="B79" s="55">
        <v>43458</v>
      </c>
      <c r="C79" s="35" t="s">
        <v>22</v>
      </c>
      <c r="D79" s="35" t="s">
        <v>318</v>
      </c>
      <c r="E79" s="35" t="s">
        <v>327</v>
      </c>
      <c r="F79" s="35"/>
      <c r="G79" s="35" t="s">
        <v>296</v>
      </c>
      <c r="H79" s="46"/>
      <c r="I79" s="56" t="s">
        <v>181</v>
      </c>
      <c r="J79" s="37" t="s">
        <v>21</v>
      </c>
      <c r="K79" s="57">
        <v>555000</v>
      </c>
      <c r="L79" s="35" t="s">
        <v>149</v>
      </c>
      <c r="O79" s="44" t="s">
        <v>93</v>
      </c>
    </row>
    <row r="80" spans="1:15" ht="36.75" customHeight="1" x14ac:dyDescent="0.3">
      <c r="A80" s="34">
        <v>76</v>
      </c>
      <c r="B80" s="55">
        <v>43458</v>
      </c>
      <c r="C80" s="35" t="s">
        <v>22</v>
      </c>
      <c r="D80" s="35" t="s">
        <v>318</v>
      </c>
      <c r="E80" s="35" t="s">
        <v>327</v>
      </c>
      <c r="F80" s="35"/>
      <c r="G80" s="35" t="s">
        <v>296</v>
      </c>
      <c r="H80" s="46"/>
      <c r="I80" s="56" t="s">
        <v>182</v>
      </c>
      <c r="J80" s="37" t="s">
        <v>21</v>
      </c>
      <c r="K80" s="57">
        <v>45000</v>
      </c>
      <c r="L80" s="35" t="s">
        <v>149</v>
      </c>
      <c r="O80" s="44" t="s">
        <v>94</v>
      </c>
    </row>
    <row r="81" spans="1:15" ht="36.75" customHeight="1" x14ac:dyDescent="0.3">
      <c r="A81" s="34">
        <v>77</v>
      </c>
      <c r="B81" s="55">
        <v>43458</v>
      </c>
      <c r="C81" s="35" t="s">
        <v>22</v>
      </c>
      <c r="D81" s="35" t="s">
        <v>311</v>
      </c>
      <c r="E81" s="35" t="s">
        <v>302</v>
      </c>
      <c r="F81" s="35"/>
      <c r="G81" s="35" t="s">
        <v>296</v>
      </c>
      <c r="H81" s="35"/>
      <c r="I81" s="56" t="s">
        <v>183</v>
      </c>
      <c r="J81" s="37" t="s">
        <v>21</v>
      </c>
      <c r="K81" s="57">
        <v>200000</v>
      </c>
      <c r="L81" s="35" t="s">
        <v>149</v>
      </c>
      <c r="M81" s="13"/>
      <c r="O81" s="44" t="s">
        <v>95</v>
      </c>
    </row>
    <row r="82" spans="1:15" ht="36.75" customHeight="1" x14ac:dyDescent="0.3">
      <c r="A82" s="34">
        <v>78</v>
      </c>
      <c r="B82" s="55">
        <v>43458</v>
      </c>
      <c r="C82" s="35" t="s">
        <v>22</v>
      </c>
      <c r="D82" s="38" t="s">
        <v>346</v>
      </c>
      <c r="E82" s="38" t="s">
        <v>344</v>
      </c>
      <c r="F82" s="38"/>
      <c r="G82" s="38" t="s">
        <v>314</v>
      </c>
      <c r="H82" s="38" t="s">
        <v>310</v>
      </c>
      <c r="I82" s="56" t="s">
        <v>184</v>
      </c>
      <c r="J82" s="37" t="s">
        <v>21</v>
      </c>
      <c r="K82" s="57">
        <v>2572190</v>
      </c>
      <c r="L82" s="35" t="s">
        <v>149</v>
      </c>
      <c r="O82" s="44" t="s">
        <v>96</v>
      </c>
    </row>
    <row r="83" spans="1:15" ht="36.75" customHeight="1" x14ac:dyDescent="0.3">
      <c r="A83" s="34">
        <v>79</v>
      </c>
      <c r="B83" s="55">
        <v>43458</v>
      </c>
      <c r="C83" s="35" t="s">
        <v>22</v>
      </c>
      <c r="D83" s="35" t="s">
        <v>318</v>
      </c>
      <c r="E83" s="35" t="s">
        <v>327</v>
      </c>
      <c r="F83" s="35"/>
      <c r="G83" s="35" t="s">
        <v>296</v>
      </c>
      <c r="H83" s="35"/>
      <c r="I83" s="56" t="s">
        <v>221</v>
      </c>
      <c r="J83" s="37" t="s">
        <v>21</v>
      </c>
      <c r="K83" s="57">
        <v>208000</v>
      </c>
      <c r="L83" s="35" t="s">
        <v>150</v>
      </c>
      <c r="O83" s="43" t="s">
        <v>137</v>
      </c>
    </row>
    <row r="84" spans="1:15" ht="36.75" customHeight="1" x14ac:dyDescent="0.3">
      <c r="A84" s="34">
        <v>80</v>
      </c>
      <c r="B84" s="55">
        <v>43458</v>
      </c>
      <c r="C84" s="35" t="s">
        <v>22</v>
      </c>
      <c r="D84" s="35" t="s">
        <v>318</v>
      </c>
      <c r="E84" s="35" t="s">
        <v>327</v>
      </c>
      <c r="F84" s="35"/>
      <c r="G84" s="35" t="s">
        <v>296</v>
      </c>
      <c r="H84" s="46"/>
      <c r="I84" s="56" t="s">
        <v>222</v>
      </c>
      <c r="J84" s="37" t="s">
        <v>21</v>
      </c>
      <c r="K84" s="57">
        <v>300000</v>
      </c>
      <c r="L84" s="35" t="s">
        <v>150</v>
      </c>
      <c r="O84" s="43" t="s">
        <v>138</v>
      </c>
    </row>
    <row r="85" spans="1:15" ht="36.75" customHeight="1" x14ac:dyDescent="0.3">
      <c r="A85" s="34">
        <v>81</v>
      </c>
      <c r="B85" s="55">
        <v>43458</v>
      </c>
      <c r="C85" s="35" t="s">
        <v>22</v>
      </c>
      <c r="D85" s="35" t="s">
        <v>318</v>
      </c>
      <c r="E85" s="35" t="s">
        <v>327</v>
      </c>
      <c r="F85" s="35"/>
      <c r="G85" s="35" t="s">
        <v>296</v>
      </c>
      <c r="H85" s="35"/>
      <c r="I85" s="56" t="s">
        <v>223</v>
      </c>
      <c r="J85" s="37" t="s">
        <v>21</v>
      </c>
      <c r="K85" s="57">
        <v>105760</v>
      </c>
      <c r="L85" s="35" t="s">
        <v>150</v>
      </c>
      <c r="O85" s="43" t="s">
        <v>139</v>
      </c>
    </row>
    <row r="86" spans="1:15" ht="36.75" customHeight="1" x14ac:dyDescent="0.3">
      <c r="A86" s="34">
        <v>82</v>
      </c>
      <c r="B86" s="55">
        <v>43458</v>
      </c>
      <c r="C86" s="35" t="s">
        <v>22</v>
      </c>
      <c r="D86" s="38" t="s">
        <v>344</v>
      </c>
      <c r="E86" s="38" t="s">
        <v>349</v>
      </c>
      <c r="F86" s="38"/>
      <c r="G86" s="38" t="s">
        <v>296</v>
      </c>
      <c r="H86" s="38" t="s">
        <v>350</v>
      </c>
      <c r="I86" s="56" t="s">
        <v>224</v>
      </c>
      <c r="J86" s="37" t="s">
        <v>21</v>
      </c>
      <c r="K86" s="57">
        <v>241000</v>
      </c>
      <c r="L86" s="35" t="s">
        <v>150</v>
      </c>
      <c r="M86" s="13"/>
      <c r="O86" s="43" t="s">
        <v>140</v>
      </c>
    </row>
    <row r="87" spans="1:15" ht="36.75" customHeight="1" x14ac:dyDescent="0.3">
      <c r="A87" s="34">
        <v>83</v>
      </c>
      <c r="B87" s="55">
        <v>43458</v>
      </c>
      <c r="C87" s="35" t="s">
        <v>22</v>
      </c>
      <c r="D87" s="35" t="s">
        <v>309</v>
      </c>
      <c r="E87" s="35" t="s">
        <v>302</v>
      </c>
      <c r="F87" s="35"/>
      <c r="G87" s="35" t="s">
        <v>314</v>
      </c>
      <c r="H87" s="46"/>
      <c r="I87" s="56" t="s">
        <v>225</v>
      </c>
      <c r="J87" s="37" t="s">
        <v>21</v>
      </c>
      <c r="K87" s="57">
        <v>10000</v>
      </c>
      <c r="L87" s="35" t="s">
        <v>354</v>
      </c>
      <c r="O87" s="43" t="s">
        <v>40</v>
      </c>
    </row>
    <row r="88" spans="1:15" ht="36.75" customHeight="1" x14ac:dyDescent="0.3">
      <c r="A88" s="34">
        <v>84</v>
      </c>
      <c r="B88" s="55">
        <v>43459</v>
      </c>
      <c r="C88" s="35" t="s">
        <v>22</v>
      </c>
      <c r="D88" s="38" t="s">
        <v>344</v>
      </c>
      <c r="E88" s="38" t="s">
        <v>345</v>
      </c>
      <c r="F88" s="38"/>
      <c r="G88" s="38" t="s">
        <v>296</v>
      </c>
      <c r="H88" s="38" t="s">
        <v>314</v>
      </c>
      <c r="I88" s="56" t="s">
        <v>185</v>
      </c>
      <c r="J88" s="37" t="s">
        <v>21</v>
      </c>
      <c r="K88" s="57">
        <v>300000</v>
      </c>
      <c r="L88" s="35" t="s">
        <v>149</v>
      </c>
      <c r="O88" s="44" t="s">
        <v>97</v>
      </c>
    </row>
    <row r="89" spans="1:15" ht="36.75" customHeight="1" x14ac:dyDescent="0.3">
      <c r="A89" s="34">
        <v>85</v>
      </c>
      <c r="B89" s="55">
        <v>43460</v>
      </c>
      <c r="C89" s="35" t="s">
        <v>22</v>
      </c>
      <c r="D89" s="35" t="s">
        <v>309</v>
      </c>
      <c r="E89" s="35" t="s">
        <v>312</v>
      </c>
      <c r="F89" s="35"/>
      <c r="G89" s="35" t="s">
        <v>296</v>
      </c>
      <c r="H89" s="45"/>
      <c r="I89" s="56" t="s">
        <v>186</v>
      </c>
      <c r="J89" s="37" t="s">
        <v>21</v>
      </c>
      <c r="K89" s="57">
        <v>10000</v>
      </c>
      <c r="L89" s="35" t="s">
        <v>149</v>
      </c>
      <c r="O89" s="44" t="s">
        <v>98</v>
      </c>
    </row>
    <row r="90" spans="1:15" ht="36.75" customHeight="1" x14ac:dyDescent="0.3">
      <c r="A90" s="34">
        <v>86</v>
      </c>
      <c r="B90" s="55">
        <v>43460</v>
      </c>
      <c r="C90" s="35" t="s">
        <v>22</v>
      </c>
      <c r="D90" s="38" t="s">
        <v>347</v>
      </c>
      <c r="E90" s="38" t="s">
        <v>344</v>
      </c>
      <c r="F90" s="38"/>
      <c r="G90" s="38" t="s">
        <v>296</v>
      </c>
      <c r="H90" s="38" t="s">
        <v>296</v>
      </c>
      <c r="I90" s="56" t="s">
        <v>187</v>
      </c>
      <c r="J90" s="37" t="s">
        <v>21</v>
      </c>
      <c r="K90" s="57">
        <v>350000</v>
      </c>
      <c r="L90" s="35" t="s">
        <v>149</v>
      </c>
      <c r="M90" s="13"/>
      <c r="O90" s="44" t="s">
        <v>99</v>
      </c>
    </row>
    <row r="91" spans="1:15" ht="36.75" customHeight="1" x14ac:dyDescent="0.3">
      <c r="A91" s="34">
        <v>87</v>
      </c>
      <c r="B91" s="55">
        <v>43460</v>
      </c>
      <c r="C91" s="35" t="s">
        <v>22</v>
      </c>
      <c r="D91" s="35" t="s">
        <v>318</v>
      </c>
      <c r="E91" s="35" t="s">
        <v>327</v>
      </c>
      <c r="F91" s="35"/>
      <c r="G91" s="35" t="s">
        <v>296</v>
      </c>
      <c r="H91" s="35"/>
      <c r="I91" s="56" t="s">
        <v>188</v>
      </c>
      <c r="J91" s="37" t="s">
        <v>21</v>
      </c>
      <c r="K91" s="57">
        <v>600000</v>
      </c>
      <c r="L91" s="35" t="s">
        <v>149</v>
      </c>
      <c r="O91" s="44" t="s">
        <v>100</v>
      </c>
    </row>
    <row r="92" spans="1:15" ht="36.75" customHeight="1" x14ac:dyDescent="0.3">
      <c r="A92" s="34">
        <v>88</v>
      </c>
      <c r="B92" s="55">
        <v>43460</v>
      </c>
      <c r="C92" s="35" t="s">
        <v>22</v>
      </c>
      <c r="D92" s="35" t="s">
        <v>309</v>
      </c>
      <c r="E92" s="35" t="s">
        <v>302</v>
      </c>
      <c r="F92" s="35"/>
      <c r="G92" s="35" t="s">
        <v>310</v>
      </c>
      <c r="H92" s="46"/>
      <c r="I92" s="56" t="s">
        <v>226</v>
      </c>
      <c r="J92" s="37" t="s">
        <v>21</v>
      </c>
      <c r="K92" s="57">
        <v>5000</v>
      </c>
      <c r="L92" s="35" t="s">
        <v>150</v>
      </c>
      <c r="O92" s="43" t="s">
        <v>41</v>
      </c>
    </row>
    <row r="93" spans="1:15" ht="36.75" customHeight="1" x14ac:dyDescent="0.3">
      <c r="A93" s="34">
        <v>89</v>
      </c>
      <c r="B93" s="55">
        <v>43460</v>
      </c>
      <c r="C93" s="35" t="s">
        <v>22</v>
      </c>
      <c r="D93" s="35" t="s">
        <v>318</v>
      </c>
      <c r="E93" s="35" t="s">
        <v>327</v>
      </c>
      <c r="F93" s="35"/>
      <c r="G93" s="35" t="s">
        <v>296</v>
      </c>
      <c r="H93" s="38"/>
      <c r="I93" s="56" t="s">
        <v>227</v>
      </c>
      <c r="J93" s="37" t="s">
        <v>21</v>
      </c>
      <c r="K93" s="57">
        <v>302000</v>
      </c>
      <c r="L93" s="35" t="s">
        <v>150</v>
      </c>
      <c r="M93" s="13"/>
      <c r="O93" s="43" t="s">
        <v>141</v>
      </c>
    </row>
    <row r="94" spans="1:15" ht="36.75" customHeight="1" x14ac:dyDescent="0.3">
      <c r="A94" s="34">
        <v>90</v>
      </c>
      <c r="B94" s="55">
        <v>43460</v>
      </c>
      <c r="C94" s="35" t="s">
        <v>22</v>
      </c>
      <c r="D94" s="38" t="s">
        <v>342</v>
      </c>
      <c r="E94" s="35" t="s">
        <v>343</v>
      </c>
      <c r="F94" s="35"/>
      <c r="G94" s="35" t="s">
        <v>341</v>
      </c>
      <c r="H94" s="35" t="s">
        <v>341</v>
      </c>
      <c r="I94" s="56" t="s">
        <v>228</v>
      </c>
      <c r="J94" s="37" t="s">
        <v>21</v>
      </c>
      <c r="K94" s="57">
        <v>2000000</v>
      </c>
      <c r="L94" s="35" t="s">
        <v>150</v>
      </c>
      <c r="M94" s="13"/>
      <c r="O94" s="43" t="s">
        <v>142</v>
      </c>
    </row>
    <row r="95" spans="1:15" ht="36.75" customHeight="1" x14ac:dyDescent="0.3">
      <c r="A95" s="34">
        <v>91</v>
      </c>
      <c r="B95" s="55">
        <v>43460</v>
      </c>
      <c r="C95" s="35" t="s">
        <v>22</v>
      </c>
      <c r="D95" s="35" t="s">
        <v>318</v>
      </c>
      <c r="E95" s="35" t="s">
        <v>327</v>
      </c>
      <c r="F95" s="35"/>
      <c r="G95" s="35" t="s">
        <v>296</v>
      </c>
      <c r="H95" s="38"/>
      <c r="I95" s="56" t="s">
        <v>229</v>
      </c>
      <c r="J95" s="37" t="s">
        <v>21</v>
      </c>
      <c r="K95" s="57">
        <v>170940</v>
      </c>
      <c r="L95" s="35" t="s">
        <v>150</v>
      </c>
      <c r="O95" s="43" t="s">
        <v>143</v>
      </c>
    </row>
    <row r="96" spans="1:15" ht="36.75" customHeight="1" x14ac:dyDescent="0.3">
      <c r="A96" s="34">
        <v>92</v>
      </c>
      <c r="B96" s="55">
        <v>43460</v>
      </c>
      <c r="C96" s="35" t="s">
        <v>22</v>
      </c>
      <c r="D96" s="35" t="s">
        <v>302</v>
      </c>
      <c r="E96" s="35" t="s">
        <v>313</v>
      </c>
      <c r="F96" s="35"/>
      <c r="G96" s="35" t="s">
        <v>296</v>
      </c>
      <c r="H96" s="36"/>
      <c r="I96" s="56" t="s">
        <v>230</v>
      </c>
      <c r="J96" s="37" t="s">
        <v>21</v>
      </c>
      <c r="K96" s="57">
        <v>200000</v>
      </c>
      <c r="L96" s="35" t="s">
        <v>360</v>
      </c>
      <c r="O96" s="43" t="s">
        <v>144</v>
      </c>
    </row>
    <row r="97" spans="1:15" ht="36.75" customHeight="1" x14ac:dyDescent="0.3">
      <c r="A97" s="34">
        <v>93</v>
      </c>
      <c r="B97" s="55">
        <v>43460</v>
      </c>
      <c r="C97" s="35" t="s">
        <v>22</v>
      </c>
      <c r="D97" s="35" t="s">
        <v>315</v>
      </c>
      <c r="E97" s="35" t="s">
        <v>302</v>
      </c>
      <c r="F97" s="35"/>
      <c r="G97" s="35" t="s">
        <v>314</v>
      </c>
      <c r="H97" s="36"/>
      <c r="I97" s="56" t="s">
        <v>50</v>
      </c>
      <c r="J97" s="37" t="s">
        <v>21</v>
      </c>
      <c r="K97" s="57">
        <v>10000</v>
      </c>
      <c r="L97" s="35" t="s">
        <v>354</v>
      </c>
      <c r="O97" s="43" t="s">
        <v>43</v>
      </c>
    </row>
    <row r="98" spans="1:15" ht="36.75" customHeight="1" x14ac:dyDescent="0.3">
      <c r="A98" s="34">
        <v>94</v>
      </c>
      <c r="B98" s="55">
        <v>43460</v>
      </c>
      <c r="C98" s="35" t="s">
        <v>22</v>
      </c>
      <c r="D98" s="35" t="s">
        <v>302</v>
      </c>
      <c r="E98" s="35" t="s">
        <v>316</v>
      </c>
      <c r="F98" s="35"/>
      <c r="G98" s="35" t="s">
        <v>296</v>
      </c>
      <c r="H98" s="38"/>
      <c r="I98" s="56" t="s">
        <v>231</v>
      </c>
      <c r="J98" s="37" t="s">
        <v>21</v>
      </c>
      <c r="K98" s="57">
        <v>5000</v>
      </c>
      <c r="L98" s="35" t="s">
        <v>354</v>
      </c>
      <c r="O98" s="43" t="s">
        <v>42</v>
      </c>
    </row>
    <row r="99" spans="1:15" ht="36.75" customHeight="1" x14ac:dyDescent="0.3">
      <c r="A99" s="34">
        <v>95</v>
      </c>
      <c r="B99" s="55">
        <v>43460</v>
      </c>
      <c r="C99" s="35" t="s">
        <v>22</v>
      </c>
      <c r="D99" s="35" t="s">
        <v>334</v>
      </c>
      <c r="E99" s="35" t="s">
        <v>335</v>
      </c>
      <c r="F99" s="35"/>
      <c r="G99" s="35" t="s">
        <v>25</v>
      </c>
      <c r="H99" s="35" t="s">
        <v>25</v>
      </c>
      <c r="I99" s="56" t="s">
        <v>47</v>
      </c>
      <c r="J99" s="37" t="s">
        <v>21</v>
      </c>
      <c r="K99" s="57">
        <v>4500000</v>
      </c>
      <c r="L99" s="35" t="s">
        <v>301</v>
      </c>
      <c r="O99" s="43" t="s">
        <v>34</v>
      </c>
    </row>
    <row r="100" spans="1:15" ht="36.75" customHeight="1" x14ac:dyDescent="0.3">
      <c r="A100" s="34">
        <v>96</v>
      </c>
      <c r="B100" s="55">
        <v>43461</v>
      </c>
      <c r="C100" s="35" t="s">
        <v>22</v>
      </c>
      <c r="D100" s="35" t="s">
        <v>302</v>
      </c>
      <c r="E100" s="35" t="s">
        <v>304</v>
      </c>
      <c r="F100" s="35"/>
      <c r="G100" s="35" t="s">
        <v>310</v>
      </c>
      <c r="H100" s="45"/>
      <c r="I100" s="56" t="s">
        <v>113</v>
      </c>
      <c r="J100" s="37" t="s">
        <v>21</v>
      </c>
      <c r="K100" s="57">
        <v>9320000</v>
      </c>
      <c r="L100" s="35" t="s">
        <v>300</v>
      </c>
      <c r="O100" s="44" t="s">
        <v>113</v>
      </c>
    </row>
    <row r="101" spans="1:15" ht="36.75" customHeight="1" x14ac:dyDescent="0.3">
      <c r="A101" s="34">
        <v>97</v>
      </c>
      <c r="B101" s="55">
        <v>43461</v>
      </c>
      <c r="C101" s="35" t="s">
        <v>22</v>
      </c>
      <c r="D101" s="35" t="s">
        <v>304</v>
      </c>
      <c r="E101" s="35" t="s">
        <v>304</v>
      </c>
      <c r="F101" s="35"/>
      <c r="G101" s="35" t="s">
        <v>296</v>
      </c>
      <c r="H101" s="35"/>
      <c r="I101" s="56" t="s">
        <v>189</v>
      </c>
      <c r="J101" s="37" t="s">
        <v>21</v>
      </c>
      <c r="K101" s="57">
        <v>10000</v>
      </c>
      <c r="L101" s="35" t="s">
        <v>149</v>
      </c>
      <c r="M101" s="13"/>
      <c r="O101" s="44" t="s">
        <v>101</v>
      </c>
    </row>
    <row r="102" spans="1:15" ht="36.75" customHeight="1" x14ac:dyDescent="0.3">
      <c r="A102" s="34">
        <v>98</v>
      </c>
      <c r="B102" s="55">
        <v>43461</v>
      </c>
      <c r="C102" s="35" t="s">
        <v>22</v>
      </c>
      <c r="D102" s="35" t="s">
        <v>318</v>
      </c>
      <c r="E102" s="35" t="s">
        <v>327</v>
      </c>
      <c r="F102" s="35"/>
      <c r="G102" s="35" t="s">
        <v>296</v>
      </c>
      <c r="H102" s="35"/>
      <c r="I102" s="56" t="s">
        <v>190</v>
      </c>
      <c r="J102" s="37" t="s">
        <v>21</v>
      </c>
      <c r="K102" s="57">
        <v>8800000</v>
      </c>
      <c r="L102" s="35" t="s">
        <v>149</v>
      </c>
      <c r="O102" s="44" t="s">
        <v>93</v>
      </c>
    </row>
    <row r="103" spans="1:15" ht="36.75" customHeight="1" x14ac:dyDescent="0.3">
      <c r="A103" s="34">
        <v>99</v>
      </c>
      <c r="B103" s="55">
        <v>43461</v>
      </c>
      <c r="C103" s="35" t="s">
        <v>22</v>
      </c>
      <c r="D103" s="38" t="s">
        <v>351</v>
      </c>
      <c r="E103" s="59"/>
      <c r="F103" s="59"/>
      <c r="G103" s="59"/>
      <c r="H103" s="59"/>
      <c r="I103" s="56" t="s">
        <v>232</v>
      </c>
      <c r="J103" s="37" t="s">
        <v>21</v>
      </c>
      <c r="K103" s="57">
        <v>81410</v>
      </c>
      <c r="L103" s="35" t="s">
        <v>150</v>
      </c>
      <c r="O103" s="43" t="s">
        <v>145</v>
      </c>
    </row>
    <row r="104" spans="1:15" ht="36.75" customHeight="1" x14ac:dyDescent="0.3">
      <c r="A104" s="34">
        <v>100</v>
      </c>
      <c r="B104" s="55">
        <v>43462</v>
      </c>
      <c r="C104" s="35" t="s">
        <v>22</v>
      </c>
      <c r="D104" s="35" t="s">
        <v>309</v>
      </c>
      <c r="E104" s="35" t="s">
        <v>309</v>
      </c>
      <c r="F104" s="35"/>
      <c r="G104" s="35" t="s">
        <v>310</v>
      </c>
      <c r="H104" s="35"/>
      <c r="I104" s="56" t="s">
        <v>191</v>
      </c>
      <c r="J104" s="37" t="s">
        <v>21</v>
      </c>
      <c r="K104" s="57">
        <v>100000</v>
      </c>
      <c r="L104" s="35" t="s">
        <v>149</v>
      </c>
      <c r="M104" s="13"/>
      <c r="O104" s="44" t="s">
        <v>102</v>
      </c>
    </row>
    <row r="105" spans="1:15" ht="36.75" customHeight="1" x14ac:dyDescent="0.3">
      <c r="A105" s="34">
        <v>101</v>
      </c>
      <c r="B105" s="55">
        <v>43465</v>
      </c>
      <c r="C105" s="35" t="s">
        <v>22</v>
      </c>
      <c r="D105" s="35" t="s">
        <v>318</v>
      </c>
      <c r="E105" s="35" t="s">
        <v>327</v>
      </c>
      <c r="F105" s="35"/>
      <c r="G105" s="35" t="s">
        <v>296</v>
      </c>
      <c r="H105" s="45"/>
      <c r="I105" s="56" t="s">
        <v>192</v>
      </c>
      <c r="J105" s="37" t="s">
        <v>21</v>
      </c>
      <c r="K105" s="57">
        <v>50000</v>
      </c>
      <c r="L105" s="35" t="s">
        <v>149</v>
      </c>
      <c r="M105" s="13"/>
      <c r="O105" s="44" t="s">
        <v>103</v>
      </c>
    </row>
    <row r="106" spans="1:15" ht="36.75" customHeight="1" x14ac:dyDescent="0.3">
      <c r="A106" s="34">
        <v>102</v>
      </c>
      <c r="B106" s="55">
        <v>43465</v>
      </c>
      <c r="C106" s="35" t="s">
        <v>22</v>
      </c>
      <c r="D106" s="35" t="s">
        <v>318</v>
      </c>
      <c r="E106" s="35" t="s">
        <v>327</v>
      </c>
      <c r="F106" s="35"/>
      <c r="G106" s="35" t="s">
        <v>296</v>
      </c>
      <c r="H106" s="46"/>
      <c r="I106" s="56" t="s">
        <v>193</v>
      </c>
      <c r="J106" s="37" t="s">
        <v>21</v>
      </c>
      <c r="K106" s="57">
        <v>100000</v>
      </c>
      <c r="L106" s="35" t="s">
        <v>149</v>
      </c>
      <c r="O106" s="44" t="s">
        <v>104</v>
      </c>
    </row>
    <row r="107" spans="1:15" ht="36.75" customHeight="1" x14ac:dyDescent="0.3">
      <c r="A107" s="34">
        <v>103</v>
      </c>
      <c r="B107" s="55">
        <v>43465</v>
      </c>
      <c r="C107" s="35" t="s">
        <v>22</v>
      </c>
      <c r="D107" s="35" t="s">
        <v>309</v>
      </c>
      <c r="E107" s="35" t="s">
        <v>302</v>
      </c>
      <c r="F107" s="35"/>
      <c r="G107" s="35" t="s">
        <v>296</v>
      </c>
      <c r="H107" s="46"/>
      <c r="I107" s="56" t="s">
        <v>194</v>
      </c>
      <c r="J107" s="37" t="s">
        <v>21</v>
      </c>
      <c r="K107" s="57">
        <v>30000</v>
      </c>
      <c r="L107" s="35" t="s">
        <v>149</v>
      </c>
      <c r="M107" s="13"/>
      <c r="O107" s="44" t="s">
        <v>105</v>
      </c>
    </row>
    <row r="108" spans="1:15" ht="36.75" customHeight="1" x14ac:dyDescent="0.3">
      <c r="A108" s="34">
        <v>104</v>
      </c>
      <c r="B108" s="55">
        <v>43465</v>
      </c>
      <c r="C108" s="35" t="s">
        <v>22</v>
      </c>
      <c r="D108" s="35" t="s">
        <v>318</v>
      </c>
      <c r="E108" s="35" t="s">
        <v>327</v>
      </c>
      <c r="F108" s="35"/>
      <c r="G108" s="35" t="s">
        <v>296</v>
      </c>
      <c r="H108" s="35"/>
      <c r="I108" s="56" t="s">
        <v>195</v>
      </c>
      <c r="J108" s="37" t="s">
        <v>21</v>
      </c>
      <c r="K108" s="57">
        <v>500000</v>
      </c>
      <c r="L108" s="35" t="s">
        <v>149</v>
      </c>
      <c r="M108" s="13"/>
      <c r="O108" s="44" t="s">
        <v>106</v>
      </c>
    </row>
    <row r="109" spans="1:15" ht="30.75" customHeight="1" x14ac:dyDescent="0.3">
      <c r="A109" s="34">
        <v>105</v>
      </c>
      <c r="B109" s="55">
        <v>43465</v>
      </c>
      <c r="C109" s="35" t="s">
        <v>22</v>
      </c>
      <c r="D109" s="35" t="s">
        <v>313</v>
      </c>
      <c r="E109" s="35" t="s">
        <v>302</v>
      </c>
      <c r="F109" s="35"/>
      <c r="G109" s="35" t="s">
        <v>296</v>
      </c>
      <c r="H109" s="35"/>
      <c r="I109" s="56" t="s">
        <v>26</v>
      </c>
      <c r="J109" s="37" t="s">
        <v>21</v>
      </c>
      <c r="K109" s="57">
        <v>-2450000</v>
      </c>
      <c r="L109" s="35" t="s">
        <v>300</v>
      </c>
      <c r="M109" s="13"/>
      <c r="O109" s="44" t="s">
        <v>26</v>
      </c>
    </row>
    <row r="110" spans="1:15" ht="30.75" customHeight="1" x14ac:dyDescent="0.3">
      <c r="A110" s="34">
        <v>106</v>
      </c>
      <c r="B110" s="55">
        <v>43465</v>
      </c>
      <c r="C110" s="35" t="s">
        <v>22</v>
      </c>
      <c r="D110" s="35" t="s">
        <v>337</v>
      </c>
      <c r="E110" s="35" t="s">
        <v>338</v>
      </c>
      <c r="F110" s="35"/>
      <c r="G110" s="35" t="s">
        <v>25</v>
      </c>
      <c r="H110" s="35" t="s">
        <v>25</v>
      </c>
      <c r="I110" s="56" t="s">
        <v>233</v>
      </c>
      <c r="J110" s="37" t="s">
        <v>21</v>
      </c>
      <c r="K110" s="57">
        <v>20000</v>
      </c>
      <c r="L110" s="35" t="s">
        <v>150</v>
      </c>
      <c r="O110" s="43" t="s">
        <v>35</v>
      </c>
    </row>
    <row r="111" spans="1:15" ht="30.75" customHeight="1" x14ac:dyDescent="0.3">
      <c r="A111" s="34">
        <v>107</v>
      </c>
      <c r="B111" s="55">
        <v>43465</v>
      </c>
      <c r="C111" s="35" t="s">
        <v>22</v>
      </c>
      <c r="D111" s="38" t="s">
        <v>344</v>
      </c>
      <c r="E111" s="38" t="s">
        <v>349</v>
      </c>
      <c r="F111" s="38"/>
      <c r="G111" s="38" t="s">
        <v>296</v>
      </c>
      <c r="H111" s="38" t="s">
        <v>350</v>
      </c>
      <c r="I111" s="56" t="s">
        <v>234</v>
      </c>
      <c r="J111" s="37" t="s">
        <v>21</v>
      </c>
      <c r="K111" s="57">
        <v>7000000</v>
      </c>
      <c r="L111" s="35" t="s">
        <v>301</v>
      </c>
      <c r="O111" s="43" t="s">
        <v>146</v>
      </c>
    </row>
    <row r="112" spans="1:15" ht="30.75" customHeight="1" x14ac:dyDescent="0.3">
      <c r="A112" s="34">
        <v>108</v>
      </c>
      <c r="B112" s="55">
        <v>43465</v>
      </c>
      <c r="C112" s="35" t="s">
        <v>22</v>
      </c>
      <c r="D112" s="35" t="s">
        <v>317</v>
      </c>
      <c r="E112" s="35" t="s">
        <v>317</v>
      </c>
      <c r="F112" s="35"/>
      <c r="G112" s="35" t="s">
        <v>296</v>
      </c>
      <c r="H112" s="59"/>
      <c r="I112" s="56" t="s">
        <v>51</v>
      </c>
      <c r="J112" s="37" t="s">
        <v>21</v>
      </c>
      <c r="K112" s="57">
        <v>50000</v>
      </c>
      <c r="L112" s="35" t="s">
        <v>360</v>
      </c>
      <c r="O112" s="43" t="s">
        <v>147</v>
      </c>
    </row>
    <row r="113" spans="1:15" ht="30.75" customHeight="1" x14ac:dyDescent="0.3">
      <c r="A113" s="34">
        <v>109</v>
      </c>
      <c r="B113" s="55">
        <v>43465</v>
      </c>
      <c r="C113" s="35" t="s">
        <v>22</v>
      </c>
      <c r="D113" s="35" t="s">
        <v>302</v>
      </c>
      <c r="E113" s="35" t="s">
        <v>316</v>
      </c>
      <c r="F113" s="35"/>
      <c r="G113" s="35" t="s">
        <v>296</v>
      </c>
      <c r="H113" s="59"/>
      <c r="I113" s="56" t="s">
        <v>26</v>
      </c>
      <c r="J113" s="37" t="s">
        <v>21</v>
      </c>
      <c r="K113" s="57">
        <v>2450000</v>
      </c>
      <c r="L113" s="35" t="s">
        <v>360</v>
      </c>
      <c r="O113" s="43" t="s">
        <v>26</v>
      </c>
    </row>
    <row r="114" spans="1:15" ht="30.75" customHeight="1" x14ac:dyDescent="0.3">
      <c r="A114" s="34">
        <v>110</v>
      </c>
      <c r="B114" s="55">
        <v>43465</v>
      </c>
      <c r="C114" s="35" t="s">
        <v>22</v>
      </c>
      <c r="D114" s="35" t="s">
        <v>304</v>
      </c>
      <c r="E114" s="35" t="s">
        <v>302</v>
      </c>
      <c r="F114" s="35"/>
      <c r="G114" s="35" t="s">
        <v>310</v>
      </c>
      <c r="H114" s="59"/>
      <c r="I114" s="56" t="s">
        <v>235</v>
      </c>
      <c r="J114" s="37" t="s">
        <v>21</v>
      </c>
      <c r="K114" s="57">
        <v>300000</v>
      </c>
      <c r="L114" s="35" t="s">
        <v>356</v>
      </c>
      <c r="O114" s="43" t="s">
        <v>148</v>
      </c>
    </row>
    <row r="115" spans="1:15" ht="30.75" customHeight="1" x14ac:dyDescent="0.3">
      <c r="A115" s="53" t="s">
        <v>362</v>
      </c>
      <c r="B115" s="53"/>
      <c r="C115" s="53"/>
      <c r="D115" s="53"/>
      <c r="E115" s="53"/>
      <c r="F115" s="53"/>
      <c r="G115" s="53"/>
      <c r="H115" s="53"/>
      <c r="I115" s="53"/>
      <c r="J115" s="53"/>
      <c r="K115" s="54">
        <f>SUM(K5:K114)</f>
        <v>90719011</v>
      </c>
      <c r="L115" s="54"/>
    </row>
  </sheetData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5">
    <mergeCell ref="A115:J115"/>
    <mergeCell ref="K115:L115"/>
    <mergeCell ref="A1:L1"/>
    <mergeCell ref="A2:L2"/>
    <mergeCell ref="A3:L3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3"/>
  <sheetViews>
    <sheetView view="pageBreakPreview" zoomScale="115" zoomScaleSheetLayoutView="115" workbookViewId="0">
      <pane ySplit="2" topLeftCell="A3" activePane="bottomLeft" state="frozenSplit"/>
      <selection activeCell="I21" sqref="I21"/>
      <selection pane="bottomLeft" activeCell="A2" sqref="A2"/>
    </sheetView>
  </sheetViews>
  <sheetFormatPr defaultColWidth="9" defaultRowHeight="16.5" x14ac:dyDescent="0.3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7" customWidth="1"/>
    <col min="7" max="7" width="14.375" style="7" bestFit="1" customWidth="1"/>
    <col min="8" max="16384" width="9" style="2"/>
  </cols>
  <sheetData>
    <row r="1" spans="1:12" s="5" customFormat="1" ht="33.75" customHeight="1" thickBot="1" x14ac:dyDescent="0.35">
      <c r="A1" s="52" t="s">
        <v>502</v>
      </c>
      <c r="B1" s="52"/>
      <c r="C1" s="52"/>
      <c r="D1" s="52"/>
      <c r="E1" s="52"/>
      <c r="F1" s="52"/>
      <c r="G1" s="52"/>
      <c r="H1" s="12"/>
      <c r="I1" s="12"/>
      <c r="J1" s="12"/>
      <c r="K1" s="12"/>
      <c r="L1" s="12"/>
    </row>
    <row r="2" spans="1:12" ht="27" x14ac:dyDescent="0.3">
      <c r="A2" s="25" t="s">
        <v>4</v>
      </c>
      <c r="B2" s="26" t="s">
        <v>3</v>
      </c>
      <c r="C2" s="27" t="s">
        <v>0</v>
      </c>
      <c r="D2" s="28" t="s">
        <v>7</v>
      </c>
      <c r="E2" s="29" t="s">
        <v>5</v>
      </c>
      <c r="F2" s="27" t="s">
        <v>1</v>
      </c>
      <c r="G2" s="27" t="s">
        <v>6</v>
      </c>
    </row>
    <row r="3" spans="1:12" ht="24.95" customHeight="1" x14ac:dyDescent="0.3">
      <c r="A3" s="17">
        <v>1</v>
      </c>
      <c r="B3" s="63">
        <v>43437</v>
      </c>
      <c r="C3" s="64" t="s">
        <v>236</v>
      </c>
      <c r="D3" s="65">
        <v>2200</v>
      </c>
      <c r="E3" s="11" t="s">
        <v>296</v>
      </c>
      <c r="F3" s="15" t="s">
        <v>365</v>
      </c>
      <c r="G3" s="32"/>
      <c r="H3" s="1"/>
      <c r="I3" s="1"/>
      <c r="J3" s="1"/>
      <c r="K3" s="1"/>
    </row>
    <row r="4" spans="1:12" ht="24.95" customHeight="1" x14ac:dyDescent="0.3">
      <c r="A4" s="17">
        <v>2</v>
      </c>
      <c r="B4" s="63">
        <v>43437</v>
      </c>
      <c r="C4" s="64" t="s">
        <v>58</v>
      </c>
      <c r="D4" s="65">
        <v>532500</v>
      </c>
      <c r="E4" s="11" t="s">
        <v>25</v>
      </c>
      <c r="F4" s="15" t="s">
        <v>366</v>
      </c>
      <c r="G4" s="64" t="s">
        <v>363</v>
      </c>
      <c r="H4" s="1"/>
      <c r="I4" s="1"/>
      <c r="J4" s="1"/>
      <c r="K4" s="1"/>
    </row>
    <row r="5" spans="1:12" ht="24.95" customHeight="1" x14ac:dyDescent="0.3">
      <c r="A5" s="17">
        <v>3</v>
      </c>
      <c r="B5" s="63">
        <v>43437</v>
      </c>
      <c r="C5" s="64" t="s">
        <v>268</v>
      </c>
      <c r="D5" s="65">
        <v>100000</v>
      </c>
      <c r="E5" s="11" t="s">
        <v>297</v>
      </c>
      <c r="F5" s="33" t="s">
        <v>449</v>
      </c>
      <c r="G5" s="11" t="s">
        <v>450</v>
      </c>
      <c r="H5" s="1"/>
      <c r="I5" s="1"/>
      <c r="J5" s="1"/>
      <c r="K5" s="1"/>
    </row>
    <row r="6" spans="1:12" ht="24.95" customHeight="1" x14ac:dyDescent="0.3">
      <c r="A6" s="17">
        <v>4</v>
      </c>
      <c r="B6" s="63">
        <v>43437</v>
      </c>
      <c r="C6" s="64" t="s">
        <v>269</v>
      </c>
      <c r="D6" s="65">
        <v>280000</v>
      </c>
      <c r="E6" s="11" t="s">
        <v>297</v>
      </c>
      <c r="F6" s="15" t="s">
        <v>451</v>
      </c>
      <c r="G6" s="11" t="s">
        <v>452</v>
      </c>
      <c r="H6" s="1"/>
      <c r="I6" s="1"/>
      <c r="J6" s="1"/>
      <c r="K6" s="1"/>
    </row>
    <row r="7" spans="1:12" ht="24.95" customHeight="1" x14ac:dyDescent="0.3">
      <c r="A7" s="17">
        <v>5</v>
      </c>
      <c r="B7" s="63">
        <v>43437</v>
      </c>
      <c r="C7" s="64" t="s">
        <v>270</v>
      </c>
      <c r="D7" s="65">
        <v>402000</v>
      </c>
      <c r="E7" s="11" t="s">
        <v>297</v>
      </c>
      <c r="F7" s="15" t="s">
        <v>453</v>
      </c>
      <c r="G7" s="11" t="s">
        <v>452</v>
      </c>
      <c r="H7" s="1"/>
      <c r="I7" s="1"/>
      <c r="J7" s="1"/>
      <c r="K7" s="1"/>
    </row>
    <row r="8" spans="1:12" ht="24.95" customHeight="1" x14ac:dyDescent="0.3">
      <c r="A8" s="17">
        <v>6</v>
      </c>
      <c r="B8" s="63">
        <v>43437</v>
      </c>
      <c r="C8" s="64" t="s">
        <v>64</v>
      </c>
      <c r="D8" s="65">
        <v>200000</v>
      </c>
      <c r="E8" s="11" t="s">
        <v>297</v>
      </c>
      <c r="F8" s="15" t="s">
        <v>454</v>
      </c>
      <c r="G8" s="11" t="s">
        <v>455</v>
      </c>
      <c r="H8" s="16"/>
      <c r="I8" s="1"/>
      <c r="J8" s="1"/>
      <c r="K8" s="1"/>
    </row>
    <row r="9" spans="1:12" ht="24.95" customHeight="1" x14ac:dyDescent="0.3">
      <c r="A9" s="17">
        <v>7</v>
      </c>
      <c r="B9" s="63">
        <v>43437</v>
      </c>
      <c r="C9" s="64" t="s">
        <v>282</v>
      </c>
      <c r="D9" s="65">
        <v>127590</v>
      </c>
      <c r="E9" s="11" t="s">
        <v>297</v>
      </c>
      <c r="F9" s="15" t="s">
        <v>456</v>
      </c>
      <c r="G9" s="11" t="s">
        <v>457</v>
      </c>
      <c r="H9" s="18"/>
      <c r="I9" s="1"/>
      <c r="J9" s="1"/>
      <c r="K9" s="1"/>
    </row>
    <row r="10" spans="1:12" ht="24.95" customHeight="1" x14ac:dyDescent="0.3">
      <c r="A10" s="17">
        <v>8</v>
      </c>
      <c r="B10" s="63">
        <v>43438</v>
      </c>
      <c r="C10" s="64" t="s">
        <v>54</v>
      </c>
      <c r="D10" s="65">
        <v>26560</v>
      </c>
      <c r="E10" s="11" t="s">
        <v>296</v>
      </c>
      <c r="F10" s="15" t="s">
        <v>291</v>
      </c>
      <c r="G10" s="11"/>
      <c r="H10" s="16"/>
      <c r="I10" s="1"/>
      <c r="J10" s="1"/>
      <c r="K10" s="1"/>
    </row>
    <row r="11" spans="1:12" ht="24.95" customHeight="1" x14ac:dyDescent="0.3">
      <c r="A11" s="17">
        <v>9</v>
      </c>
      <c r="B11" s="63">
        <v>43438</v>
      </c>
      <c r="C11" s="64" t="s">
        <v>237</v>
      </c>
      <c r="D11" s="65">
        <v>145200</v>
      </c>
      <c r="E11" s="11" t="s">
        <v>296</v>
      </c>
      <c r="F11" s="15" t="s">
        <v>368</v>
      </c>
      <c r="G11" s="64" t="s">
        <v>367</v>
      </c>
      <c r="H11" s="16"/>
    </row>
    <row r="12" spans="1:12" ht="24.95" customHeight="1" x14ac:dyDescent="0.3">
      <c r="A12" s="17">
        <v>10</v>
      </c>
      <c r="B12" s="63">
        <v>43438</v>
      </c>
      <c r="C12" s="64" t="s">
        <v>283</v>
      </c>
      <c r="D12" s="65">
        <v>191600</v>
      </c>
      <c r="E12" s="11" t="s">
        <v>296</v>
      </c>
      <c r="F12" s="15" t="s">
        <v>458</v>
      </c>
      <c r="G12" s="64" t="s">
        <v>459</v>
      </c>
      <c r="H12" s="1"/>
    </row>
    <row r="13" spans="1:12" ht="24.95" customHeight="1" x14ac:dyDescent="0.3">
      <c r="A13" s="17">
        <v>11</v>
      </c>
      <c r="B13" s="63">
        <v>43438</v>
      </c>
      <c r="C13" s="64" t="s">
        <v>284</v>
      </c>
      <c r="D13" s="65">
        <v>4400</v>
      </c>
      <c r="E13" s="11" t="s">
        <v>296</v>
      </c>
      <c r="F13" s="15" t="s">
        <v>460</v>
      </c>
      <c r="G13" s="11"/>
      <c r="H13" s="1"/>
    </row>
    <row r="14" spans="1:12" ht="24.95" customHeight="1" x14ac:dyDescent="0.3">
      <c r="A14" s="17">
        <v>12</v>
      </c>
      <c r="B14" s="63">
        <v>43439</v>
      </c>
      <c r="C14" s="64" t="s">
        <v>298</v>
      </c>
      <c r="D14" s="65">
        <v>80000</v>
      </c>
      <c r="E14" s="11" t="s">
        <v>296</v>
      </c>
      <c r="F14" s="15" t="s">
        <v>369</v>
      </c>
      <c r="G14" s="66" t="s">
        <v>364</v>
      </c>
      <c r="H14" s="16"/>
    </row>
    <row r="15" spans="1:12" ht="24.95" customHeight="1" x14ac:dyDescent="0.3">
      <c r="A15" s="17">
        <v>13</v>
      </c>
      <c r="B15" s="63">
        <v>43439</v>
      </c>
      <c r="C15" s="64" t="s">
        <v>298</v>
      </c>
      <c r="D15" s="65">
        <v>80000</v>
      </c>
      <c r="E15" s="11" t="s">
        <v>296</v>
      </c>
      <c r="F15" s="15" t="s">
        <v>369</v>
      </c>
      <c r="G15" s="66" t="s">
        <v>461</v>
      </c>
      <c r="H15" s="16"/>
      <c r="I15" s="1"/>
      <c r="J15" s="1"/>
      <c r="K15" s="1"/>
    </row>
    <row r="16" spans="1:12" ht="24.95" customHeight="1" x14ac:dyDescent="0.3">
      <c r="A16" s="17">
        <v>14</v>
      </c>
      <c r="B16" s="63">
        <v>43439</v>
      </c>
      <c r="C16" s="64" t="s">
        <v>271</v>
      </c>
      <c r="D16" s="65">
        <v>1000000</v>
      </c>
      <c r="E16" s="11" t="s">
        <v>297</v>
      </c>
      <c r="F16" s="15" t="s">
        <v>462</v>
      </c>
      <c r="G16" s="11" t="s">
        <v>463</v>
      </c>
      <c r="H16" s="18"/>
      <c r="I16" s="1"/>
      <c r="J16" s="1"/>
      <c r="K16" s="1"/>
    </row>
    <row r="17" spans="1:11" ht="24.95" customHeight="1" x14ac:dyDescent="0.3">
      <c r="A17" s="17">
        <v>15</v>
      </c>
      <c r="B17" s="63">
        <v>43439</v>
      </c>
      <c r="C17" s="64" t="s">
        <v>285</v>
      </c>
      <c r="D17" s="65">
        <v>-4400</v>
      </c>
      <c r="E17" s="11" t="s">
        <v>296</v>
      </c>
      <c r="F17" s="15" t="s">
        <v>464</v>
      </c>
      <c r="G17" s="11"/>
      <c r="H17" s="16"/>
      <c r="I17" s="1"/>
      <c r="J17" s="1"/>
      <c r="K17" s="1"/>
    </row>
    <row r="18" spans="1:11" ht="24.95" customHeight="1" x14ac:dyDescent="0.3">
      <c r="A18" s="17">
        <v>16</v>
      </c>
      <c r="B18" s="63">
        <v>43440</v>
      </c>
      <c r="C18" s="64" t="s">
        <v>56</v>
      </c>
      <c r="D18" s="65">
        <v>17280</v>
      </c>
      <c r="E18" s="11" t="s">
        <v>296</v>
      </c>
      <c r="F18" s="15" t="s">
        <v>292</v>
      </c>
      <c r="G18" s="11"/>
      <c r="H18" s="18"/>
      <c r="I18" s="1"/>
      <c r="J18" s="1"/>
      <c r="K18" s="1"/>
    </row>
    <row r="19" spans="1:11" ht="24.95" customHeight="1" x14ac:dyDescent="0.3">
      <c r="A19" s="17">
        <v>17</v>
      </c>
      <c r="B19" s="63">
        <v>43440</v>
      </c>
      <c r="C19" s="64" t="s">
        <v>257</v>
      </c>
      <c r="D19" s="65">
        <v>170000</v>
      </c>
      <c r="E19" s="11" t="s">
        <v>296</v>
      </c>
      <c r="F19" s="15" t="s">
        <v>370</v>
      </c>
      <c r="G19" s="64" t="s">
        <v>386</v>
      </c>
      <c r="H19" s="16"/>
    </row>
    <row r="20" spans="1:11" ht="24.95" customHeight="1" x14ac:dyDescent="0.3">
      <c r="A20" s="17">
        <v>18</v>
      </c>
      <c r="B20" s="63">
        <v>43440</v>
      </c>
      <c r="C20" s="64" t="s">
        <v>286</v>
      </c>
      <c r="D20" s="65">
        <v>400000</v>
      </c>
      <c r="E20" s="11" t="s">
        <v>296</v>
      </c>
      <c r="F20" s="15" t="s">
        <v>465</v>
      </c>
      <c r="G20" s="11"/>
      <c r="H20" s="18"/>
    </row>
    <row r="21" spans="1:11" ht="24.95" customHeight="1" x14ac:dyDescent="0.3">
      <c r="A21" s="17">
        <v>19</v>
      </c>
      <c r="B21" s="63">
        <v>43441</v>
      </c>
      <c r="C21" s="64" t="s">
        <v>258</v>
      </c>
      <c r="D21" s="65">
        <v>141240</v>
      </c>
      <c r="E21" s="11" t="s">
        <v>297</v>
      </c>
      <c r="F21" s="15" t="s">
        <v>371</v>
      </c>
      <c r="G21" s="11" t="s">
        <v>372</v>
      </c>
      <c r="H21" s="16"/>
      <c r="I21" s="1"/>
      <c r="J21" s="1"/>
      <c r="K21" s="1"/>
    </row>
    <row r="22" spans="1:11" ht="24.95" customHeight="1" x14ac:dyDescent="0.3">
      <c r="A22" s="17">
        <v>20</v>
      </c>
      <c r="B22" s="63">
        <v>43441</v>
      </c>
      <c r="C22" s="64" t="s">
        <v>55</v>
      </c>
      <c r="D22" s="65">
        <v>56580</v>
      </c>
      <c r="E22" s="11" t="s">
        <v>296</v>
      </c>
      <c r="F22" s="15" t="s">
        <v>373</v>
      </c>
      <c r="G22" s="64" t="s">
        <v>387</v>
      </c>
      <c r="H22" s="1"/>
      <c r="I22" s="1"/>
      <c r="J22" s="1"/>
      <c r="K22" s="1"/>
    </row>
    <row r="23" spans="1:11" ht="24.95" customHeight="1" x14ac:dyDescent="0.3">
      <c r="A23" s="17">
        <v>21</v>
      </c>
      <c r="B23" s="63">
        <v>43441</v>
      </c>
      <c r="C23" s="64" t="s">
        <v>466</v>
      </c>
      <c r="D23" s="65">
        <v>180000</v>
      </c>
      <c r="E23" s="11" t="s">
        <v>297</v>
      </c>
      <c r="F23" s="15" t="s">
        <v>467</v>
      </c>
      <c r="G23" s="11" t="s">
        <v>468</v>
      </c>
      <c r="H23" s="1"/>
      <c r="I23" s="1"/>
      <c r="J23" s="1"/>
      <c r="K23" s="1"/>
    </row>
    <row r="24" spans="1:11" ht="24.95" customHeight="1" x14ac:dyDescent="0.3">
      <c r="A24" s="17">
        <v>22</v>
      </c>
      <c r="B24" s="63">
        <v>43441</v>
      </c>
      <c r="C24" s="64" t="s">
        <v>272</v>
      </c>
      <c r="D24" s="65">
        <v>4000000</v>
      </c>
      <c r="E24" s="11" t="s">
        <v>296</v>
      </c>
      <c r="F24" s="33" t="s">
        <v>469</v>
      </c>
      <c r="G24" s="11" t="s">
        <v>470</v>
      </c>
      <c r="H24" s="1"/>
    </row>
    <row r="25" spans="1:11" ht="24.95" customHeight="1" x14ac:dyDescent="0.3">
      <c r="A25" s="17">
        <v>23</v>
      </c>
      <c r="B25" s="63">
        <v>43444</v>
      </c>
      <c r="C25" s="64" t="s">
        <v>57</v>
      </c>
      <c r="D25" s="65">
        <v>6240</v>
      </c>
      <c r="E25" s="11" t="s">
        <v>296</v>
      </c>
      <c r="F25" s="15" t="s">
        <v>374</v>
      </c>
      <c r="G25" s="11"/>
      <c r="H25" s="1"/>
    </row>
    <row r="26" spans="1:11" ht="24.95" customHeight="1" x14ac:dyDescent="0.3">
      <c r="A26" s="17">
        <v>24</v>
      </c>
      <c r="B26" s="63">
        <v>43444</v>
      </c>
      <c r="C26" s="64" t="s">
        <v>238</v>
      </c>
      <c r="D26" s="65">
        <v>1440000</v>
      </c>
      <c r="E26" s="11" t="s">
        <v>296</v>
      </c>
      <c r="F26" s="15" t="s">
        <v>376</v>
      </c>
      <c r="G26" s="64" t="s">
        <v>375</v>
      </c>
      <c r="H26" s="14"/>
    </row>
    <row r="27" spans="1:11" ht="24.95" customHeight="1" x14ac:dyDescent="0.3">
      <c r="A27" s="17">
        <v>25</v>
      </c>
      <c r="B27" s="63">
        <v>43444</v>
      </c>
      <c r="C27" s="64" t="s">
        <v>238</v>
      </c>
      <c r="D27" s="65">
        <v>480000</v>
      </c>
      <c r="E27" s="11" t="s">
        <v>296</v>
      </c>
      <c r="F27" s="15" t="s">
        <v>377</v>
      </c>
      <c r="G27" s="64" t="s">
        <v>375</v>
      </c>
      <c r="H27" s="14"/>
    </row>
    <row r="28" spans="1:11" ht="24.95" customHeight="1" x14ac:dyDescent="0.3">
      <c r="A28" s="17">
        <v>26</v>
      </c>
      <c r="B28" s="63">
        <v>43444</v>
      </c>
      <c r="C28" s="64" t="s">
        <v>239</v>
      </c>
      <c r="D28" s="65">
        <v>800000</v>
      </c>
      <c r="E28" s="11" t="s">
        <v>296</v>
      </c>
      <c r="F28" s="15" t="s">
        <v>378</v>
      </c>
      <c r="G28" s="64" t="s">
        <v>375</v>
      </c>
      <c r="H28" s="14"/>
    </row>
    <row r="29" spans="1:11" ht="24.95" customHeight="1" x14ac:dyDescent="0.3">
      <c r="A29" s="17">
        <v>27</v>
      </c>
      <c r="B29" s="63">
        <v>43444</v>
      </c>
      <c r="C29" s="64" t="s">
        <v>239</v>
      </c>
      <c r="D29" s="65">
        <v>1660000</v>
      </c>
      <c r="E29" s="11" t="s">
        <v>296</v>
      </c>
      <c r="F29" s="15" t="s">
        <v>389</v>
      </c>
      <c r="G29" s="64" t="s">
        <v>375</v>
      </c>
      <c r="H29" s="18"/>
    </row>
    <row r="30" spans="1:11" ht="24.95" customHeight="1" x14ac:dyDescent="0.3">
      <c r="A30" s="17">
        <v>28</v>
      </c>
      <c r="B30" s="63">
        <v>43444</v>
      </c>
      <c r="C30" s="64" t="s">
        <v>273</v>
      </c>
      <c r="D30" s="65">
        <v>400000</v>
      </c>
      <c r="E30" s="11" t="s">
        <v>297</v>
      </c>
      <c r="F30" s="15" t="s">
        <v>465</v>
      </c>
      <c r="G30" s="11" t="s">
        <v>471</v>
      </c>
      <c r="H30" s="14"/>
    </row>
    <row r="31" spans="1:11" ht="24.95" customHeight="1" x14ac:dyDescent="0.3">
      <c r="A31" s="17">
        <v>29</v>
      </c>
      <c r="B31" s="63">
        <v>43445</v>
      </c>
      <c r="C31" s="64" t="s">
        <v>259</v>
      </c>
      <c r="D31" s="65">
        <v>1637300</v>
      </c>
      <c r="E31" s="11" t="s">
        <v>296</v>
      </c>
      <c r="F31" s="15" t="s">
        <v>379</v>
      </c>
      <c r="G31" s="64" t="s">
        <v>385</v>
      </c>
      <c r="H31" s="14"/>
    </row>
    <row r="32" spans="1:11" ht="24.95" customHeight="1" x14ac:dyDescent="0.3">
      <c r="A32" s="17">
        <v>30</v>
      </c>
      <c r="B32" s="63">
        <v>43445</v>
      </c>
      <c r="C32" s="64" t="s">
        <v>260</v>
      </c>
      <c r="D32" s="65">
        <v>990000</v>
      </c>
      <c r="E32" s="11" t="s">
        <v>297</v>
      </c>
      <c r="F32" s="15" t="s">
        <v>380</v>
      </c>
      <c r="G32" s="11" t="s">
        <v>381</v>
      </c>
      <c r="H32" s="14"/>
      <c r="I32" s="1"/>
      <c r="J32" s="1"/>
      <c r="K32" s="1"/>
    </row>
    <row r="33" spans="1:11" ht="24.95" customHeight="1" x14ac:dyDescent="0.3">
      <c r="A33" s="17">
        <v>31</v>
      </c>
      <c r="B33" s="63">
        <v>43445</v>
      </c>
      <c r="C33" s="64" t="s">
        <v>261</v>
      </c>
      <c r="D33" s="65">
        <v>512050</v>
      </c>
      <c r="E33" s="11" t="s">
        <v>297</v>
      </c>
      <c r="F33" s="33" t="s">
        <v>382</v>
      </c>
      <c r="G33" s="11" t="s">
        <v>383</v>
      </c>
      <c r="H33" s="18"/>
      <c r="I33" s="1"/>
      <c r="J33" s="1"/>
      <c r="K33" s="1"/>
    </row>
    <row r="34" spans="1:11" ht="24.95" customHeight="1" x14ac:dyDescent="0.3">
      <c r="A34" s="17">
        <v>32</v>
      </c>
      <c r="B34" s="63">
        <v>43445</v>
      </c>
      <c r="C34" s="64" t="s">
        <v>274</v>
      </c>
      <c r="D34" s="65">
        <v>112220</v>
      </c>
      <c r="E34" s="11" t="s">
        <v>297</v>
      </c>
      <c r="F34" s="15" t="s">
        <v>472</v>
      </c>
      <c r="G34" s="11" t="s">
        <v>471</v>
      </c>
      <c r="H34" s="14"/>
      <c r="I34" s="1"/>
      <c r="J34" s="1"/>
      <c r="K34" s="1"/>
    </row>
    <row r="35" spans="1:11" ht="24.95" customHeight="1" x14ac:dyDescent="0.3">
      <c r="A35" s="17">
        <v>33</v>
      </c>
      <c r="B35" s="63">
        <v>43445</v>
      </c>
      <c r="C35" s="64" t="s">
        <v>275</v>
      </c>
      <c r="D35" s="65">
        <v>330000</v>
      </c>
      <c r="E35" s="11" t="s">
        <v>296</v>
      </c>
      <c r="F35" s="15" t="s">
        <v>474</v>
      </c>
      <c r="G35" s="11" t="s">
        <v>473</v>
      </c>
      <c r="H35" s="18"/>
      <c r="I35" s="1"/>
      <c r="J35" s="1"/>
      <c r="K35" s="1"/>
    </row>
    <row r="36" spans="1:11" ht="24.95" customHeight="1" x14ac:dyDescent="0.3">
      <c r="A36" s="17">
        <v>34</v>
      </c>
      <c r="B36" s="63">
        <v>43446</v>
      </c>
      <c r="C36" s="64" t="s">
        <v>262</v>
      </c>
      <c r="D36" s="65">
        <v>908200</v>
      </c>
      <c r="E36" s="11" t="s">
        <v>296</v>
      </c>
      <c r="F36" s="33" t="s">
        <v>388</v>
      </c>
      <c r="G36" s="64" t="s">
        <v>384</v>
      </c>
      <c r="H36" s="14"/>
      <c r="I36" s="1"/>
      <c r="J36" s="1"/>
      <c r="K36" s="1"/>
    </row>
    <row r="37" spans="1:11" ht="24.95" customHeight="1" x14ac:dyDescent="0.3">
      <c r="A37" s="17">
        <v>35</v>
      </c>
      <c r="B37" s="63">
        <v>43446</v>
      </c>
      <c r="C37" s="64" t="s">
        <v>240</v>
      </c>
      <c r="D37" s="65">
        <v>5940000</v>
      </c>
      <c r="E37" s="11" t="s">
        <v>297</v>
      </c>
      <c r="F37" s="33" t="s">
        <v>390</v>
      </c>
      <c r="G37" s="11" t="s">
        <v>391</v>
      </c>
      <c r="H37" s="1"/>
    </row>
    <row r="38" spans="1:11" ht="24.95" customHeight="1" x14ac:dyDescent="0.3">
      <c r="A38" s="17">
        <v>36</v>
      </c>
      <c r="B38" s="63">
        <v>43446</v>
      </c>
      <c r="C38" s="64" t="s">
        <v>276</v>
      </c>
      <c r="D38" s="65">
        <v>400000</v>
      </c>
      <c r="E38" s="11" t="s">
        <v>296</v>
      </c>
      <c r="F38" s="15" t="s">
        <v>475</v>
      </c>
      <c r="G38" s="11" t="s">
        <v>476</v>
      </c>
      <c r="H38" s="1"/>
    </row>
    <row r="39" spans="1:11" ht="24.95" customHeight="1" x14ac:dyDescent="0.3">
      <c r="A39" s="17">
        <v>37</v>
      </c>
      <c r="B39" s="63">
        <v>43447</v>
      </c>
      <c r="C39" s="64" t="s">
        <v>241</v>
      </c>
      <c r="D39" s="65">
        <v>205260</v>
      </c>
      <c r="E39" s="11" t="s">
        <v>296</v>
      </c>
      <c r="F39" s="33" t="s">
        <v>392</v>
      </c>
      <c r="G39" s="11"/>
      <c r="H39" s="1"/>
      <c r="I39" s="1"/>
      <c r="J39" s="1"/>
      <c r="K39" s="1"/>
    </row>
    <row r="40" spans="1:11" ht="24.95" customHeight="1" x14ac:dyDescent="0.3">
      <c r="A40" s="17">
        <v>38</v>
      </c>
      <c r="B40" s="63">
        <v>43447</v>
      </c>
      <c r="C40" s="64" t="s">
        <v>242</v>
      </c>
      <c r="D40" s="65">
        <v>200000</v>
      </c>
      <c r="E40" s="11" t="s">
        <v>297</v>
      </c>
      <c r="F40" s="33" t="s">
        <v>393</v>
      </c>
      <c r="G40" s="11" t="s">
        <v>394</v>
      </c>
      <c r="H40" s="1"/>
      <c r="I40" s="1"/>
      <c r="J40" s="1"/>
      <c r="K40" s="1"/>
    </row>
    <row r="41" spans="1:11" ht="24.95" customHeight="1" x14ac:dyDescent="0.3">
      <c r="A41" s="17">
        <v>39</v>
      </c>
      <c r="B41" s="63">
        <v>43447</v>
      </c>
      <c r="C41" s="64" t="s">
        <v>55</v>
      </c>
      <c r="D41" s="65">
        <v>46160</v>
      </c>
      <c r="E41" s="11" t="s">
        <v>296</v>
      </c>
      <c r="F41" s="15" t="s">
        <v>396</v>
      </c>
      <c r="G41" s="64" t="s">
        <v>395</v>
      </c>
      <c r="H41" s="1"/>
    </row>
    <row r="42" spans="1:11" ht="24.95" customHeight="1" x14ac:dyDescent="0.3">
      <c r="A42" s="17">
        <v>40</v>
      </c>
      <c r="B42" s="63">
        <v>43448</v>
      </c>
      <c r="C42" s="64" t="s">
        <v>57</v>
      </c>
      <c r="D42" s="65">
        <v>-6240</v>
      </c>
      <c r="E42" s="11" t="s">
        <v>296</v>
      </c>
      <c r="F42" s="15" t="s">
        <v>397</v>
      </c>
      <c r="G42" s="11"/>
      <c r="H42" s="14"/>
    </row>
    <row r="43" spans="1:11" ht="24.95" customHeight="1" x14ac:dyDescent="0.3">
      <c r="A43" s="17">
        <v>41</v>
      </c>
      <c r="B43" s="63">
        <v>43448</v>
      </c>
      <c r="C43" s="64" t="s">
        <v>398</v>
      </c>
      <c r="D43" s="65">
        <v>300500</v>
      </c>
      <c r="E43" s="11" t="s">
        <v>296</v>
      </c>
      <c r="F43" s="15" t="s">
        <v>399</v>
      </c>
      <c r="G43" s="64" t="s">
        <v>401</v>
      </c>
      <c r="H43" s="14"/>
      <c r="I43" s="1"/>
      <c r="J43" s="1"/>
      <c r="K43" s="1"/>
    </row>
    <row r="44" spans="1:11" ht="24.95" customHeight="1" x14ac:dyDescent="0.3">
      <c r="A44" s="17">
        <v>42</v>
      </c>
      <c r="B44" s="63">
        <v>43448</v>
      </c>
      <c r="C44" s="64" t="s">
        <v>59</v>
      </c>
      <c r="D44" s="65">
        <v>3660</v>
      </c>
      <c r="E44" s="11" t="s">
        <v>296</v>
      </c>
      <c r="F44" s="15" t="s">
        <v>477</v>
      </c>
      <c r="G44" s="11"/>
      <c r="H44" s="18"/>
      <c r="I44" s="1"/>
      <c r="J44" s="1"/>
      <c r="K44" s="1"/>
    </row>
    <row r="45" spans="1:11" ht="24.95" customHeight="1" x14ac:dyDescent="0.3">
      <c r="A45" s="17">
        <v>43</v>
      </c>
      <c r="B45" s="63">
        <v>43448</v>
      </c>
      <c r="C45" s="64" t="s">
        <v>57</v>
      </c>
      <c r="D45" s="65">
        <v>6240</v>
      </c>
      <c r="E45" s="11" t="s">
        <v>296</v>
      </c>
      <c r="F45" s="33" t="s">
        <v>478</v>
      </c>
      <c r="G45" s="11"/>
      <c r="H45" s="14"/>
      <c r="I45" s="1"/>
      <c r="J45" s="1"/>
      <c r="K45" s="1"/>
    </row>
    <row r="46" spans="1:11" ht="24.95" customHeight="1" x14ac:dyDescent="0.3">
      <c r="A46" s="17">
        <v>44</v>
      </c>
      <c r="B46" s="63">
        <v>43451</v>
      </c>
      <c r="C46" s="64" t="s">
        <v>62</v>
      </c>
      <c r="D46" s="65">
        <v>240000</v>
      </c>
      <c r="E46" s="11" t="s">
        <v>296</v>
      </c>
      <c r="F46" s="15" t="s">
        <v>400</v>
      </c>
      <c r="G46" s="64" t="s">
        <v>402</v>
      </c>
      <c r="H46" s="18"/>
      <c r="I46" s="1"/>
      <c r="J46" s="1"/>
      <c r="K46" s="1"/>
    </row>
    <row r="47" spans="1:11" ht="24.95" customHeight="1" x14ac:dyDescent="0.3">
      <c r="A47" s="17">
        <v>45</v>
      </c>
      <c r="B47" s="63">
        <v>43451</v>
      </c>
      <c r="C47" s="64" t="s">
        <v>479</v>
      </c>
      <c r="D47" s="65">
        <v>400000</v>
      </c>
      <c r="E47" s="11" t="s">
        <v>297</v>
      </c>
      <c r="F47" s="15" t="s">
        <v>481</v>
      </c>
      <c r="G47" s="11" t="s">
        <v>480</v>
      </c>
      <c r="H47" s="14"/>
      <c r="I47" s="1"/>
      <c r="J47" s="1"/>
      <c r="K47" s="1"/>
    </row>
    <row r="48" spans="1:11" ht="24.95" customHeight="1" x14ac:dyDescent="0.3">
      <c r="A48" s="17">
        <v>46</v>
      </c>
      <c r="B48" s="63">
        <v>43452</v>
      </c>
      <c r="C48" s="64" t="s">
        <v>289</v>
      </c>
      <c r="D48" s="65">
        <v>24160</v>
      </c>
      <c r="E48" s="11" t="s">
        <v>296</v>
      </c>
      <c r="F48" s="15" t="s">
        <v>293</v>
      </c>
      <c r="G48" s="11"/>
      <c r="H48" s="18"/>
      <c r="I48" s="1"/>
      <c r="J48" s="1"/>
      <c r="K48" s="1"/>
    </row>
    <row r="49" spans="1:11" ht="24.95" customHeight="1" x14ac:dyDescent="0.3">
      <c r="A49" s="17">
        <v>47</v>
      </c>
      <c r="B49" s="63">
        <v>43452</v>
      </c>
      <c r="C49" s="64" t="s">
        <v>290</v>
      </c>
      <c r="D49" s="65">
        <v>4400</v>
      </c>
      <c r="E49" s="11" t="s">
        <v>296</v>
      </c>
      <c r="F49" s="15" t="s">
        <v>403</v>
      </c>
      <c r="G49" s="11"/>
      <c r="H49" s="14"/>
      <c r="I49" s="1"/>
      <c r="J49" s="1"/>
      <c r="K49" s="1"/>
    </row>
    <row r="50" spans="1:11" ht="24.95" customHeight="1" x14ac:dyDescent="0.3">
      <c r="A50" s="17">
        <v>48</v>
      </c>
      <c r="B50" s="63">
        <v>43452</v>
      </c>
      <c r="C50" s="64" t="s">
        <v>263</v>
      </c>
      <c r="D50" s="65">
        <v>110000</v>
      </c>
      <c r="E50" s="11" t="s">
        <v>296</v>
      </c>
      <c r="F50" s="33" t="s">
        <v>404</v>
      </c>
      <c r="G50" s="64" t="s">
        <v>405</v>
      </c>
      <c r="H50" s="18"/>
      <c r="I50" s="1"/>
      <c r="J50" s="1"/>
      <c r="K50" s="1"/>
    </row>
    <row r="51" spans="1:11" ht="24.95" customHeight="1" x14ac:dyDescent="0.3">
      <c r="A51" s="17">
        <v>49</v>
      </c>
      <c r="B51" s="63">
        <v>43452</v>
      </c>
      <c r="C51" s="64" t="s">
        <v>264</v>
      </c>
      <c r="D51" s="65">
        <v>37000</v>
      </c>
      <c r="E51" s="11" t="s">
        <v>296</v>
      </c>
      <c r="F51" s="33" t="s">
        <v>406</v>
      </c>
      <c r="G51" s="64" t="s">
        <v>408</v>
      </c>
      <c r="H51" s="1"/>
    </row>
    <row r="52" spans="1:11" ht="24.95" customHeight="1" x14ac:dyDescent="0.3">
      <c r="A52" s="17">
        <v>50</v>
      </c>
      <c r="B52" s="63">
        <v>43452</v>
      </c>
      <c r="C52" s="64" t="s">
        <v>299</v>
      </c>
      <c r="D52" s="65">
        <v>337300</v>
      </c>
      <c r="E52" s="11" t="s">
        <v>296</v>
      </c>
      <c r="F52" s="15" t="s">
        <v>483</v>
      </c>
      <c r="G52" s="11"/>
      <c r="H52" s="1"/>
      <c r="I52" s="1"/>
      <c r="J52" s="1"/>
      <c r="K52" s="1"/>
    </row>
    <row r="53" spans="1:11" ht="24.95" customHeight="1" x14ac:dyDescent="0.3">
      <c r="A53" s="17">
        <v>51</v>
      </c>
      <c r="B53" s="63">
        <v>43453</v>
      </c>
      <c r="C53" s="64" t="s">
        <v>66</v>
      </c>
      <c r="D53" s="65">
        <v>2440</v>
      </c>
      <c r="E53" s="11" t="s">
        <v>296</v>
      </c>
      <c r="F53" s="33" t="s">
        <v>407</v>
      </c>
      <c r="G53" s="11"/>
      <c r="H53" s="1"/>
      <c r="I53" s="1"/>
      <c r="J53" s="1"/>
      <c r="K53" s="1"/>
    </row>
    <row r="54" spans="1:11" ht="24.95" customHeight="1" x14ac:dyDescent="0.3">
      <c r="A54" s="17">
        <v>52</v>
      </c>
      <c r="B54" s="63">
        <v>43453</v>
      </c>
      <c r="C54" s="64" t="s">
        <v>265</v>
      </c>
      <c r="D54" s="65">
        <v>629720</v>
      </c>
      <c r="E54" s="11" t="s">
        <v>296</v>
      </c>
      <c r="F54" s="33" t="s">
        <v>409</v>
      </c>
      <c r="G54" s="64" t="s">
        <v>410</v>
      </c>
      <c r="H54" s="14"/>
      <c r="I54" s="1"/>
      <c r="J54" s="1"/>
      <c r="K54" s="1"/>
    </row>
    <row r="55" spans="1:11" ht="24.95" customHeight="1" x14ac:dyDescent="0.3">
      <c r="A55" s="17">
        <v>53</v>
      </c>
      <c r="B55" s="63">
        <v>43454</v>
      </c>
      <c r="C55" s="64" t="s">
        <v>265</v>
      </c>
      <c r="D55" s="65">
        <v>1408410</v>
      </c>
      <c r="E55" s="11" t="s">
        <v>296</v>
      </c>
      <c r="F55" s="33" t="s">
        <v>412</v>
      </c>
      <c r="G55" s="64" t="s">
        <v>411</v>
      </c>
      <c r="H55" s="18"/>
      <c r="I55" s="1"/>
      <c r="J55" s="1"/>
      <c r="K55" s="1"/>
    </row>
    <row r="56" spans="1:11" ht="24.95" customHeight="1" x14ac:dyDescent="0.3">
      <c r="A56" s="17">
        <v>54</v>
      </c>
      <c r="B56" s="63">
        <v>43454</v>
      </c>
      <c r="C56" s="64" t="s">
        <v>287</v>
      </c>
      <c r="D56" s="65">
        <v>29550</v>
      </c>
      <c r="E56" s="11" t="s">
        <v>296</v>
      </c>
      <c r="F56" s="15" t="s">
        <v>484</v>
      </c>
      <c r="G56" s="11"/>
      <c r="H56" s="18"/>
      <c r="I56" s="1"/>
      <c r="J56" s="1"/>
      <c r="K56" s="1"/>
    </row>
    <row r="57" spans="1:11" ht="24.95" customHeight="1" x14ac:dyDescent="0.3">
      <c r="A57" s="17">
        <v>55</v>
      </c>
      <c r="B57" s="63">
        <v>43455</v>
      </c>
      <c r="C57" s="64" t="s">
        <v>60</v>
      </c>
      <c r="D57" s="65">
        <v>6080</v>
      </c>
      <c r="E57" s="11" t="s">
        <v>296</v>
      </c>
      <c r="F57" s="15" t="s">
        <v>294</v>
      </c>
      <c r="G57" s="11"/>
      <c r="H57" s="18"/>
      <c r="I57" s="1"/>
      <c r="J57" s="1"/>
      <c r="K57" s="1"/>
    </row>
    <row r="58" spans="1:11" ht="24.95" customHeight="1" x14ac:dyDescent="0.3">
      <c r="A58" s="17">
        <v>56</v>
      </c>
      <c r="B58" s="63">
        <v>43455</v>
      </c>
      <c r="C58" s="64" t="s">
        <v>243</v>
      </c>
      <c r="D58" s="65">
        <v>20030</v>
      </c>
      <c r="E58" s="11" t="s">
        <v>296</v>
      </c>
      <c r="F58" s="33" t="s">
        <v>413</v>
      </c>
      <c r="G58" s="11"/>
      <c r="H58" s="18"/>
      <c r="I58" s="1"/>
      <c r="J58" s="1"/>
      <c r="K58" s="1"/>
    </row>
    <row r="59" spans="1:11" ht="24.95" customHeight="1" x14ac:dyDescent="0.3">
      <c r="A59" s="17">
        <v>57</v>
      </c>
      <c r="B59" s="63">
        <v>43455</v>
      </c>
      <c r="C59" s="64" t="s">
        <v>244</v>
      </c>
      <c r="D59" s="65">
        <v>70000</v>
      </c>
      <c r="E59" s="11" t="s">
        <v>416</v>
      </c>
      <c r="F59" s="15" t="s">
        <v>414</v>
      </c>
      <c r="G59" s="11" t="s">
        <v>415</v>
      </c>
      <c r="H59" s="18"/>
      <c r="I59" s="1"/>
      <c r="J59" s="1"/>
      <c r="K59" s="1"/>
    </row>
    <row r="60" spans="1:11" ht="24.95" customHeight="1" x14ac:dyDescent="0.3">
      <c r="A60" s="17">
        <v>58</v>
      </c>
      <c r="B60" s="63">
        <v>43455</v>
      </c>
      <c r="C60" s="64" t="s">
        <v>245</v>
      </c>
      <c r="D60" s="65">
        <v>500000</v>
      </c>
      <c r="E60" s="11" t="s">
        <v>297</v>
      </c>
      <c r="F60" s="15" t="s">
        <v>417</v>
      </c>
      <c r="G60" s="11" t="s">
        <v>418</v>
      </c>
      <c r="H60" s="18"/>
      <c r="I60" s="1"/>
      <c r="J60" s="1"/>
      <c r="K60" s="1"/>
    </row>
    <row r="61" spans="1:11" ht="24.95" customHeight="1" x14ac:dyDescent="0.3">
      <c r="A61" s="17">
        <v>59</v>
      </c>
      <c r="B61" s="63">
        <v>43455</v>
      </c>
      <c r="C61" s="64" t="s">
        <v>288</v>
      </c>
      <c r="D61" s="65">
        <v>330000</v>
      </c>
      <c r="E61" s="11" t="s">
        <v>296</v>
      </c>
      <c r="F61" s="15" t="s">
        <v>485</v>
      </c>
      <c r="G61" s="11"/>
      <c r="H61" s="18"/>
      <c r="I61" s="1"/>
      <c r="J61" s="1"/>
      <c r="K61" s="1"/>
    </row>
    <row r="62" spans="1:11" ht="24.95" customHeight="1" x14ac:dyDescent="0.3">
      <c r="A62" s="17">
        <v>60</v>
      </c>
      <c r="B62" s="63">
        <v>43458</v>
      </c>
      <c r="C62" s="64" t="s">
        <v>63</v>
      </c>
      <c r="D62" s="65">
        <v>147490</v>
      </c>
      <c r="E62" s="11" t="s">
        <v>296</v>
      </c>
      <c r="F62" s="15" t="s">
        <v>419</v>
      </c>
      <c r="G62" s="64" t="s">
        <v>420</v>
      </c>
      <c r="H62" s="18"/>
      <c r="I62" s="1"/>
      <c r="J62" s="1"/>
      <c r="K62" s="1"/>
    </row>
    <row r="63" spans="1:11" ht="24.95" customHeight="1" x14ac:dyDescent="0.3">
      <c r="A63" s="17">
        <v>61</v>
      </c>
      <c r="B63" s="63">
        <v>43458</v>
      </c>
      <c r="C63" s="64" t="s">
        <v>55</v>
      </c>
      <c r="D63" s="65">
        <v>52970</v>
      </c>
      <c r="E63" s="11" t="s">
        <v>296</v>
      </c>
      <c r="F63" s="15" t="s">
        <v>422</v>
      </c>
      <c r="G63" s="64" t="s">
        <v>423</v>
      </c>
      <c r="H63" s="18"/>
      <c r="I63" s="1"/>
      <c r="J63" s="1"/>
      <c r="K63" s="1"/>
    </row>
    <row r="64" spans="1:11" ht="24.95" customHeight="1" x14ac:dyDescent="0.3">
      <c r="A64" s="17">
        <v>62</v>
      </c>
      <c r="B64" s="63">
        <v>43460</v>
      </c>
      <c r="C64" s="64" t="s">
        <v>246</v>
      </c>
      <c r="D64" s="65">
        <v>1200000</v>
      </c>
      <c r="E64" s="11" t="s">
        <v>297</v>
      </c>
      <c r="F64" s="15" t="s">
        <v>421</v>
      </c>
      <c r="G64" s="64" t="s">
        <v>424</v>
      </c>
      <c r="H64" s="18"/>
      <c r="I64" s="1"/>
      <c r="J64" s="1"/>
      <c r="K64" s="1"/>
    </row>
    <row r="65" spans="1:11" ht="24.95" customHeight="1" x14ac:dyDescent="0.3">
      <c r="A65" s="17">
        <v>63</v>
      </c>
      <c r="B65" s="63">
        <v>43460</v>
      </c>
      <c r="C65" s="64" t="s">
        <v>246</v>
      </c>
      <c r="D65" s="65">
        <v>300000</v>
      </c>
      <c r="E65" s="11" t="s">
        <v>297</v>
      </c>
      <c r="F65" s="33" t="s">
        <v>426</v>
      </c>
      <c r="G65" s="11" t="s">
        <v>425</v>
      </c>
      <c r="H65" s="18"/>
      <c r="I65" s="1"/>
      <c r="J65" s="1"/>
      <c r="K65" s="1"/>
    </row>
    <row r="66" spans="1:11" ht="24.95" customHeight="1" x14ac:dyDescent="0.3">
      <c r="A66" s="17">
        <v>64</v>
      </c>
      <c r="B66" s="63">
        <v>43460</v>
      </c>
      <c r="C66" s="64" t="s">
        <v>482</v>
      </c>
      <c r="D66" s="65">
        <v>200000</v>
      </c>
      <c r="E66" s="11" t="s">
        <v>297</v>
      </c>
      <c r="F66" s="33" t="s">
        <v>393</v>
      </c>
      <c r="G66" s="11" t="s">
        <v>486</v>
      </c>
      <c r="H66" s="18"/>
      <c r="I66" s="1"/>
      <c r="J66" s="1"/>
      <c r="K66" s="1"/>
    </row>
    <row r="67" spans="1:11" ht="24.95" customHeight="1" x14ac:dyDescent="0.3">
      <c r="A67" s="17">
        <v>65</v>
      </c>
      <c r="B67" s="63">
        <v>43460</v>
      </c>
      <c r="C67" s="64" t="s">
        <v>277</v>
      </c>
      <c r="D67" s="65">
        <v>1000000</v>
      </c>
      <c r="E67" s="11" t="s">
        <v>297</v>
      </c>
      <c r="F67" s="15" t="s">
        <v>487</v>
      </c>
      <c r="G67" s="11" t="s">
        <v>488</v>
      </c>
      <c r="H67" s="18"/>
      <c r="I67" s="1"/>
      <c r="J67" s="1"/>
      <c r="K67" s="1"/>
    </row>
    <row r="68" spans="1:11" ht="24.95" customHeight="1" x14ac:dyDescent="0.3">
      <c r="A68" s="17">
        <v>66</v>
      </c>
      <c r="B68" s="63">
        <v>43461</v>
      </c>
      <c r="C68" s="64" t="s">
        <v>61</v>
      </c>
      <c r="D68" s="65">
        <v>124820</v>
      </c>
      <c r="E68" s="11" t="s">
        <v>296</v>
      </c>
      <c r="F68" s="15" t="s">
        <v>295</v>
      </c>
      <c r="G68" s="11"/>
      <c r="H68" s="18"/>
      <c r="I68" s="1"/>
      <c r="J68" s="1"/>
      <c r="K68" s="1"/>
    </row>
    <row r="69" spans="1:11" ht="24.95" customHeight="1" x14ac:dyDescent="0.3">
      <c r="A69" s="17">
        <v>67</v>
      </c>
      <c r="B69" s="63">
        <v>43461</v>
      </c>
      <c r="C69" s="64" t="s">
        <v>53</v>
      </c>
      <c r="D69" s="65">
        <v>260000</v>
      </c>
      <c r="E69" s="11" t="s">
        <v>297</v>
      </c>
      <c r="F69" s="15" t="s">
        <v>427</v>
      </c>
      <c r="G69" s="64" t="s">
        <v>363</v>
      </c>
      <c r="H69" s="18"/>
      <c r="I69" s="1"/>
      <c r="J69" s="1"/>
      <c r="K69" s="1"/>
    </row>
    <row r="70" spans="1:11" ht="24.95" customHeight="1" x14ac:dyDescent="0.3">
      <c r="A70" s="17">
        <v>68</v>
      </c>
      <c r="B70" s="63">
        <v>43461</v>
      </c>
      <c r="C70" s="64" t="s">
        <v>266</v>
      </c>
      <c r="D70" s="65">
        <v>497700</v>
      </c>
      <c r="E70" s="11" t="s">
        <v>296</v>
      </c>
      <c r="F70" s="15" t="s">
        <v>428</v>
      </c>
      <c r="G70" s="64" t="s">
        <v>432</v>
      </c>
      <c r="H70" s="18"/>
      <c r="I70" s="1"/>
      <c r="J70" s="1"/>
      <c r="K70" s="1"/>
    </row>
    <row r="71" spans="1:11" ht="24.95" customHeight="1" x14ac:dyDescent="0.3">
      <c r="A71" s="17">
        <v>69</v>
      </c>
      <c r="B71" s="63">
        <v>43461</v>
      </c>
      <c r="C71" s="64" t="s">
        <v>55</v>
      </c>
      <c r="D71" s="65">
        <v>58100</v>
      </c>
      <c r="E71" s="11" t="s">
        <v>296</v>
      </c>
      <c r="F71" s="15" t="s">
        <v>429</v>
      </c>
      <c r="G71" s="64" t="s">
        <v>433</v>
      </c>
      <c r="H71" s="18"/>
      <c r="I71" s="1"/>
      <c r="J71" s="1"/>
      <c r="K71" s="1"/>
    </row>
    <row r="72" spans="1:11" ht="24.95" customHeight="1" x14ac:dyDescent="0.3">
      <c r="A72" s="17">
        <v>70</v>
      </c>
      <c r="B72" s="63">
        <v>43461</v>
      </c>
      <c r="C72" s="64" t="s">
        <v>247</v>
      </c>
      <c r="D72" s="65">
        <v>-4400</v>
      </c>
      <c r="E72" s="11" t="s">
        <v>296</v>
      </c>
      <c r="F72" s="15" t="s">
        <v>430</v>
      </c>
      <c r="G72" s="11"/>
      <c r="H72" s="18"/>
      <c r="I72" s="1"/>
      <c r="J72" s="1"/>
      <c r="K72" s="1"/>
    </row>
    <row r="73" spans="1:11" ht="24.95" customHeight="1" x14ac:dyDescent="0.3">
      <c r="A73" s="17">
        <v>71</v>
      </c>
      <c r="B73" s="63">
        <v>43461</v>
      </c>
      <c r="C73" s="64" t="s">
        <v>278</v>
      </c>
      <c r="D73" s="65">
        <v>27500</v>
      </c>
      <c r="E73" s="11" t="s">
        <v>296</v>
      </c>
      <c r="F73" s="15" t="s">
        <v>489</v>
      </c>
      <c r="G73" s="11"/>
      <c r="H73" s="18"/>
      <c r="I73" s="1"/>
      <c r="J73" s="1"/>
      <c r="K73" s="1"/>
    </row>
    <row r="74" spans="1:11" ht="24.95" customHeight="1" x14ac:dyDescent="0.3">
      <c r="A74" s="17">
        <v>72</v>
      </c>
      <c r="B74" s="63">
        <v>43461</v>
      </c>
      <c r="C74" s="64" t="s">
        <v>247</v>
      </c>
      <c r="D74" s="65">
        <v>4400</v>
      </c>
      <c r="E74" s="11" t="s">
        <v>296</v>
      </c>
      <c r="F74" s="15" t="s">
        <v>490</v>
      </c>
      <c r="G74" s="11"/>
      <c r="H74" s="18"/>
      <c r="I74" s="1"/>
      <c r="J74" s="1"/>
      <c r="K74" s="1"/>
    </row>
    <row r="75" spans="1:11" ht="24.95" customHeight="1" x14ac:dyDescent="0.3">
      <c r="A75" s="17">
        <v>73</v>
      </c>
      <c r="B75" s="63">
        <v>43465</v>
      </c>
      <c r="C75" s="64" t="s">
        <v>248</v>
      </c>
      <c r="D75" s="65">
        <v>132000</v>
      </c>
      <c r="E75" s="11" t="s">
        <v>296</v>
      </c>
      <c r="F75" s="15" t="s">
        <v>431</v>
      </c>
      <c r="G75" s="64" t="s">
        <v>434</v>
      </c>
      <c r="H75" s="18"/>
      <c r="I75" s="1"/>
      <c r="J75" s="1"/>
      <c r="K75" s="1"/>
    </row>
    <row r="76" spans="1:11" ht="24.95" customHeight="1" x14ac:dyDescent="0.3">
      <c r="A76" s="17">
        <v>74</v>
      </c>
      <c r="B76" s="63">
        <v>43465</v>
      </c>
      <c r="C76" s="64" t="s">
        <v>249</v>
      </c>
      <c r="D76" s="65">
        <v>95000</v>
      </c>
      <c r="E76" s="11" t="s">
        <v>297</v>
      </c>
      <c r="F76" s="15" t="s">
        <v>435</v>
      </c>
      <c r="G76" s="11" t="s">
        <v>436</v>
      </c>
      <c r="H76" s="18"/>
      <c r="I76" s="1"/>
      <c r="J76" s="1"/>
      <c r="K76" s="1"/>
    </row>
    <row r="77" spans="1:11" ht="24.95" customHeight="1" x14ac:dyDescent="0.3">
      <c r="A77" s="17">
        <v>75</v>
      </c>
      <c r="B77" s="63">
        <v>43465</v>
      </c>
      <c r="C77" s="64" t="s">
        <v>250</v>
      </c>
      <c r="D77" s="65">
        <v>21400</v>
      </c>
      <c r="E77" s="11" t="s">
        <v>296</v>
      </c>
      <c r="F77" s="33" t="s">
        <v>437</v>
      </c>
      <c r="G77" s="11"/>
      <c r="H77" s="18"/>
      <c r="I77" s="1"/>
      <c r="J77" s="1"/>
      <c r="K77" s="1"/>
    </row>
    <row r="78" spans="1:11" ht="24.95" customHeight="1" x14ac:dyDescent="0.3">
      <c r="A78" s="17">
        <v>76</v>
      </c>
      <c r="B78" s="63">
        <v>43465</v>
      </c>
      <c r="C78" s="64" t="s">
        <v>251</v>
      </c>
      <c r="D78" s="65">
        <v>307500</v>
      </c>
      <c r="E78" s="11" t="s">
        <v>296</v>
      </c>
      <c r="F78" s="33" t="s">
        <v>438</v>
      </c>
      <c r="G78" s="11"/>
      <c r="H78" s="18"/>
      <c r="I78" s="1"/>
      <c r="J78" s="1"/>
      <c r="K78" s="1"/>
    </row>
    <row r="79" spans="1:11" ht="24.95" customHeight="1" x14ac:dyDescent="0.3">
      <c r="A79" s="17">
        <v>77</v>
      </c>
      <c r="B79" s="63">
        <v>43465</v>
      </c>
      <c r="C79" s="64" t="s">
        <v>252</v>
      </c>
      <c r="D79" s="65">
        <v>46710</v>
      </c>
      <c r="E79" s="11" t="s">
        <v>296</v>
      </c>
      <c r="F79" s="33" t="s">
        <v>439</v>
      </c>
      <c r="G79" s="11"/>
      <c r="H79" s="18"/>
      <c r="I79" s="1"/>
      <c r="J79" s="1"/>
      <c r="K79" s="1"/>
    </row>
    <row r="80" spans="1:11" ht="24.95" customHeight="1" x14ac:dyDescent="0.3">
      <c r="A80" s="17">
        <v>78</v>
      </c>
      <c r="B80" s="63">
        <v>43465</v>
      </c>
      <c r="C80" s="64" t="s">
        <v>267</v>
      </c>
      <c r="D80" s="65">
        <v>6920000</v>
      </c>
      <c r="E80" s="11" t="s">
        <v>296</v>
      </c>
      <c r="F80" s="15" t="s">
        <v>440</v>
      </c>
      <c r="G80" s="11"/>
      <c r="H80" s="18"/>
      <c r="I80" s="1"/>
      <c r="J80" s="1"/>
      <c r="K80" s="1"/>
    </row>
    <row r="81" spans="1:11" ht="24.95" customHeight="1" x14ac:dyDescent="0.3">
      <c r="A81" s="17">
        <v>79</v>
      </c>
      <c r="B81" s="63">
        <v>43465</v>
      </c>
      <c r="C81" s="64" t="s">
        <v>253</v>
      </c>
      <c r="D81" s="65">
        <v>150000</v>
      </c>
      <c r="E81" s="11" t="s">
        <v>297</v>
      </c>
      <c r="F81" s="15" t="s">
        <v>441</v>
      </c>
      <c r="G81" s="64" t="s">
        <v>442</v>
      </c>
      <c r="H81" s="18"/>
      <c r="I81" s="1"/>
      <c r="J81" s="1"/>
      <c r="K81" s="1"/>
    </row>
    <row r="82" spans="1:11" ht="24.95" customHeight="1" x14ac:dyDescent="0.3">
      <c r="A82" s="17">
        <v>80</v>
      </c>
      <c r="B82" s="63">
        <v>43465</v>
      </c>
      <c r="C82" s="64" t="s">
        <v>254</v>
      </c>
      <c r="D82" s="65">
        <v>11965000</v>
      </c>
      <c r="E82" s="11" t="s">
        <v>297</v>
      </c>
      <c r="F82" s="15" t="s">
        <v>443</v>
      </c>
      <c r="G82" s="64" t="s">
        <v>444</v>
      </c>
      <c r="H82" s="18"/>
      <c r="I82" s="1"/>
      <c r="J82" s="1"/>
      <c r="K82" s="1"/>
    </row>
    <row r="83" spans="1:11" ht="24.95" customHeight="1" x14ac:dyDescent="0.3">
      <c r="A83" s="17">
        <v>81</v>
      </c>
      <c r="B83" s="63">
        <v>43465</v>
      </c>
      <c r="C83" s="64" t="s">
        <v>66</v>
      </c>
      <c r="D83" s="65">
        <v>-2440</v>
      </c>
      <c r="E83" s="11" t="s">
        <v>296</v>
      </c>
      <c r="F83" s="15" t="s">
        <v>445</v>
      </c>
      <c r="G83" s="11"/>
      <c r="H83" s="18"/>
      <c r="I83" s="1"/>
      <c r="J83" s="1"/>
      <c r="K83" s="1"/>
    </row>
    <row r="84" spans="1:11" ht="24.95" customHeight="1" x14ac:dyDescent="0.3">
      <c r="A84" s="17">
        <v>82</v>
      </c>
      <c r="B84" s="63">
        <v>43465</v>
      </c>
      <c r="C84" s="64" t="s">
        <v>255</v>
      </c>
      <c r="D84" s="65">
        <v>400000</v>
      </c>
      <c r="E84" s="11" t="s">
        <v>296</v>
      </c>
      <c r="F84" s="15" t="s">
        <v>446</v>
      </c>
      <c r="G84" s="11"/>
      <c r="H84" s="18"/>
      <c r="I84" s="1"/>
      <c r="J84" s="1"/>
      <c r="K84" s="1"/>
    </row>
    <row r="85" spans="1:11" ht="24.95" customHeight="1" x14ac:dyDescent="0.3">
      <c r="A85" s="17">
        <v>83</v>
      </c>
      <c r="B85" s="63">
        <v>43465</v>
      </c>
      <c r="C85" s="64" t="s">
        <v>256</v>
      </c>
      <c r="D85" s="65">
        <v>900000</v>
      </c>
      <c r="E85" s="11" t="s">
        <v>297</v>
      </c>
      <c r="F85" s="33" t="s">
        <v>447</v>
      </c>
      <c r="G85" s="11" t="s">
        <v>448</v>
      </c>
      <c r="H85" s="18"/>
      <c r="I85" s="1"/>
      <c r="J85" s="1"/>
      <c r="K85" s="1"/>
    </row>
    <row r="86" spans="1:11" ht="24.95" customHeight="1" x14ac:dyDescent="0.3">
      <c r="A86" s="17">
        <v>84</v>
      </c>
      <c r="B86" s="63">
        <v>43465</v>
      </c>
      <c r="C86" s="64" t="s">
        <v>268</v>
      </c>
      <c r="D86" s="65">
        <v>100000</v>
      </c>
      <c r="E86" s="11" t="s">
        <v>297</v>
      </c>
      <c r="F86" s="15" t="s">
        <v>491</v>
      </c>
      <c r="G86" s="11" t="s">
        <v>492</v>
      </c>
      <c r="H86" s="18"/>
      <c r="I86" s="1"/>
      <c r="J86" s="1"/>
      <c r="K86" s="1"/>
    </row>
    <row r="87" spans="1:11" ht="24.95" customHeight="1" x14ac:dyDescent="0.3">
      <c r="A87" s="17">
        <v>85</v>
      </c>
      <c r="B87" s="63">
        <v>43465</v>
      </c>
      <c r="C87" s="64" t="s">
        <v>279</v>
      </c>
      <c r="D87" s="65">
        <v>1000000</v>
      </c>
      <c r="E87" s="11" t="s">
        <v>297</v>
      </c>
      <c r="F87" s="15" t="s">
        <v>462</v>
      </c>
      <c r="G87" s="11" t="s">
        <v>493</v>
      </c>
      <c r="H87" s="18"/>
      <c r="I87" s="1"/>
      <c r="J87" s="1"/>
      <c r="K87" s="1"/>
    </row>
    <row r="88" spans="1:11" ht="24.95" customHeight="1" x14ac:dyDescent="0.3">
      <c r="A88" s="17">
        <v>86</v>
      </c>
      <c r="B88" s="63">
        <v>43465</v>
      </c>
      <c r="C88" s="64" t="s">
        <v>65</v>
      </c>
      <c r="D88" s="65">
        <v>200000</v>
      </c>
      <c r="E88" s="11" t="s">
        <v>297</v>
      </c>
      <c r="F88" s="33" t="s">
        <v>393</v>
      </c>
      <c r="G88" s="11" t="s">
        <v>494</v>
      </c>
      <c r="H88" s="18"/>
      <c r="I88" s="1"/>
      <c r="J88" s="1"/>
      <c r="K88" s="1"/>
    </row>
    <row r="89" spans="1:11" ht="24.95" customHeight="1" x14ac:dyDescent="0.3">
      <c r="A89" s="17">
        <v>87</v>
      </c>
      <c r="B89" s="63">
        <v>43465</v>
      </c>
      <c r="C89" s="64" t="s">
        <v>65</v>
      </c>
      <c r="D89" s="65">
        <v>-400000</v>
      </c>
      <c r="E89" s="11" t="s">
        <v>296</v>
      </c>
      <c r="F89" s="33" t="s">
        <v>495</v>
      </c>
      <c r="G89" s="11"/>
    </row>
    <row r="90" spans="1:11" ht="24.95" customHeight="1" x14ac:dyDescent="0.3">
      <c r="A90" s="17">
        <v>88</v>
      </c>
      <c r="B90" s="63">
        <v>43465</v>
      </c>
      <c r="C90" s="64" t="s">
        <v>66</v>
      </c>
      <c r="D90" s="65">
        <v>2440</v>
      </c>
      <c r="E90" s="11" t="s">
        <v>296</v>
      </c>
      <c r="F90" s="33" t="s">
        <v>496</v>
      </c>
      <c r="G90" s="11"/>
    </row>
    <row r="91" spans="1:11" ht="24.95" customHeight="1" x14ac:dyDescent="0.3">
      <c r="A91" s="17">
        <v>89</v>
      </c>
      <c r="B91" s="63">
        <v>43465</v>
      </c>
      <c r="C91" s="64" t="s">
        <v>280</v>
      </c>
      <c r="D91" s="65">
        <v>100000</v>
      </c>
      <c r="E91" s="11" t="s">
        <v>297</v>
      </c>
      <c r="F91" s="33" t="s">
        <v>497</v>
      </c>
      <c r="G91" s="11" t="s">
        <v>498</v>
      </c>
      <c r="H91" s="18"/>
      <c r="I91" s="1"/>
      <c r="J91" s="1"/>
      <c r="K91" s="1"/>
    </row>
    <row r="92" spans="1:11" ht="24.95" customHeight="1" x14ac:dyDescent="0.3">
      <c r="A92" s="17">
        <v>90</v>
      </c>
      <c r="B92" s="63">
        <v>43465</v>
      </c>
      <c r="C92" s="64" t="s">
        <v>281</v>
      </c>
      <c r="D92" s="65">
        <v>300000</v>
      </c>
      <c r="E92" s="11" t="s">
        <v>297</v>
      </c>
      <c r="F92" s="33" t="s">
        <v>500</v>
      </c>
      <c r="G92" s="11" t="s">
        <v>499</v>
      </c>
    </row>
    <row r="93" spans="1:11" ht="26.25" customHeight="1" x14ac:dyDescent="0.3">
      <c r="A93" s="60" t="s">
        <v>501</v>
      </c>
      <c r="B93" s="60"/>
      <c r="C93" s="60"/>
      <c r="D93" s="61">
        <f>SUM(D3:D92)</f>
        <v>54759620</v>
      </c>
      <c r="E93" s="62"/>
      <c r="F93" s="62"/>
      <c r="G93" s="62"/>
    </row>
    <row r="94" spans="1:11" x14ac:dyDescent="0.3">
      <c r="A94" s="1"/>
      <c r="B94" s="1"/>
      <c r="C94" s="21"/>
      <c r="D94" s="1"/>
      <c r="E94" s="2"/>
      <c r="F94" s="30"/>
    </row>
    <row r="95" spans="1:11" x14ac:dyDescent="0.3">
      <c r="A95" s="1"/>
      <c r="B95" s="1"/>
      <c r="C95" s="21"/>
      <c r="D95" s="1"/>
      <c r="E95" s="2"/>
      <c r="F95" s="30"/>
    </row>
    <row r="96" spans="1:11" x14ac:dyDescent="0.3">
      <c r="F96" s="30"/>
    </row>
    <row r="97" spans="6:6" x14ac:dyDescent="0.3">
      <c r="F97" s="30"/>
    </row>
    <row r="98" spans="6:6" x14ac:dyDescent="0.3">
      <c r="F98" s="30"/>
    </row>
    <row r="99" spans="6:6" x14ac:dyDescent="0.3">
      <c r="F99" s="30"/>
    </row>
    <row r="100" spans="6:6" x14ac:dyDescent="0.3">
      <c r="F100" s="30"/>
    </row>
    <row r="101" spans="6:6" x14ac:dyDescent="0.3">
      <c r="F101" s="30"/>
    </row>
    <row r="124" spans="8:11" x14ac:dyDescent="0.3">
      <c r="H124" s="1"/>
      <c r="I124" s="1"/>
      <c r="J124" s="1"/>
      <c r="K124" s="1"/>
    </row>
    <row r="125" spans="8:11" x14ac:dyDescent="0.3">
      <c r="H125" s="1"/>
      <c r="I125" s="1"/>
      <c r="J125" s="1"/>
      <c r="K125" s="1"/>
    </row>
    <row r="126" spans="8:11" x14ac:dyDescent="0.3">
      <c r="H126" s="1"/>
      <c r="I126" s="1"/>
      <c r="J126" s="1"/>
      <c r="K126" s="1"/>
    </row>
    <row r="127" spans="8:11" x14ac:dyDescent="0.3">
      <c r="H127" s="1"/>
      <c r="I127" s="1"/>
      <c r="J127" s="1"/>
      <c r="K127" s="1"/>
    </row>
    <row r="128" spans="8:11" x14ac:dyDescent="0.3">
      <c r="H128" s="1"/>
      <c r="I128" s="1"/>
      <c r="J128" s="1"/>
      <c r="K128" s="1"/>
    </row>
    <row r="129" spans="8:11" x14ac:dyDescent="0.3">
      <c r="H129" s="1"/>
      <c r="I129" s="1"/>
      <c r="J129" s="1"/>
      <c r="K129" s="1"/>
    </row>
    <row r="130" spans="8:11" x14ac:dyDescent="0.3">
      <c r="H130" s="1"/>
      <c r="I130" s="1"/>
      <c r="J130" s="1"/>
      <c r="K130" s="1"/>
    </row>
    <row r="131" spans="8:11" x14ac:dyDescent="0.3">
      <c r="H131" s="1"/>
      <c r="I131" s="1"/>
      <c r="J131" s="1"/>
      <c r="K131" s="1"/>
    </row>
    <row r="132" spans="8:11" x14ac:dyDescent="0.3">
      <c r="H132" s="1"/>
      <c r="I132" s="1"/>
      <c r="J132" s="1"/>
      <c r="K132" s="1"/>
    </row>
    <row r="133" spans="8:11" ht="29.25" customHeight="1" x14ac:dyDescent="0.3"/>
  </sheetData>
  <autoFilter ref="A2:G87">
    <sortState ref="A3:G92">
      <sortCondition ref="B2:B87"/>
    </sortState>
  </autoFilter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2">
    <mergeCell ref="A1:G1"/>
    <mergeCell ref="A93:C93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1.후원금 수입명세서</vt:lpstr>
      <vt:lpstr>2.후원금 사용명세서</vt:lpstr>
      <vt:lpstr>'1.후원금 수입명세서'!Print_Area</vt:lpstr>
      <vt:lpstr>'2.후원금 사용명세서'!Print_Area</vt:lpstr>
      <vt:lpstr>'1.후원금 수입명세서'!Print_Titles</vt:lpstr>
      <vt:lpstr>'2.후원금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별내팀</cp:lastModifiedBy>
  <cp:lastPrinted>2017-10-16T12:01:44Z</cp:lastPrinted>
  <dcterms:created xsi:type="dcterms:W3CDTF">2012-02-06T10:45:49Z</dcterms:created>
  <dcterms:modified xsi:type="dcterms:W3CDTF">2019-01-10T01:55:28Z</dcterms:modified>
</cp:coreProperties>
</file>