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12월\"/>
    </mc:Choice>
  </mc:AlternateContent>
  <bookViews>
    <workbookView xWindow="0" yWindow="0" windowWidth="28800" windowHeight="12975"/>
  </bookViews>
  <sheets>
    <sheet name="후원금 수입" sheetId="5" r:id="rId1"/>
    <sheet name="후원금 사용" sheetId="6" r:id="rId2"/>
    <sheet name="후원품 수입" sheetId="3" r:id="rId3"/>
    <sheet name="후원품 사용" sheetId="4" r:id="rId4"/>
  </sheets>
  <definedNames>
    <definedName name="_xlnm._FilterDatabase" localSheetId="1" hidden="1">'후원금 사용'!$A$2:$H$68</definedName>
    <definedName name="_xlnm._FilterDatabase" localSheetId="0" hidden="1">'후원금 수입'!$A$4:$L$33</definedName>
    <definedName name="_xlnm._FilterDatabase" localSheetId="3" hidden="1">'후원품 사용'!$A$2:$I$20</definedName>
    <definedName name="_xlnm._FilterDatabase" localSheetId="2" hidden="1">'후원품 수입'!$A$2:$O$29</definedName>
  </definedNames>
  <calcPr calcId="162913"/>
</workbook>
</file>

<file path=xl/calcChain.xml><?xml version="1.0" encoding="utf-8"?>
<calcChain xmlns="http://schemas.openxmlformats.org/spreadsheetml/2006/main">
  <c r="D68" i="6" l="1"/>
  <c r="K33" i="5"/>
  <c r="F20" i="4"/>
  <c r="H20" i="4"/>
  <c r="N29" i="3"/>
  <c r="L29" i="3" l="1"/>
</calcChain>
</file>

<file path=xl/sharedStrings.xml><?xml version="1.0" encoding="utf-8"?>
<sst xmlns="http://schemas.openxmlformats.org/spreadsheetml/2006/main" count="846" uniqueCount="356">
  <si>
    <t>순번</t>
    <phoneticPr fontId="3" type="noConversion"/>
  </si>
  <si>
    <t>발생일자</t>
  </si>
  <si>
    <t>기부금
단체여부</t>
    <phoneticPr fontId="3" type="noConversion"/>
  </si>
  <si>
    <t>사용일자</t>
    <phoneticPr fontId="3" type="noConversion"/>
  </si>
  <si>
    <t>영리</t>
    <phoneticPr fontId="3" type="noConversion"/>
  </si>
  <si>
    <t>N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</si>
  <si>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</si>
  <si>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</si>
  <si>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</si>
  <si>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</si>
  <si>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</si>
  <si>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</si>
  <si>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</si>
  <si>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</si>
  <si>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</si>
  <si>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19" type="noConversion"/>
  </si>
  <si>
    <t>기타내용</t>
  </si>
  <si>
    <t>모금자 
기관여부</t>
    <phoneticPr fontId="3" type="noConversion"/>
  </si>
  <si>
    <t>기타</t>
  </si>
  <si>
    <t>합계</t>
    <phoneticPr fontId="3" type="noConversion"/>
  </si>
  <si>
    <t>순번</t>
    <phoneticPr fontId="14" type="noConversion"/>
  </si>
  <si>
    <t>사용처</t>
    <phoneticPr fontId="14" type="noConversion"/>
  </si>
  <si>
    <t>결연후원
금품여부</t>
    <phoneticPr fontId="3" type="noConversion"/>
  </si>
  <si>
    <t>상당금액</t>
    <phoneticPr fontId="14" type="noConversion"/>
  </si>
  <si>
    <t>비고</t>
    <phoneticPr fontId="14" type="noConversion"/>
  </si>
  <si>
    <t>3. 후원품 수입명세서</t>
    <phoneticPr fontId="14" type="noConversion"/>
  </si>
  <si>
    <t>4. 후원품 사용명세서</t>
    <phoneticPr fontId="19" type="noConversion"/>
  </si>
  <si>
    <t>식품</t>
  </si>
  <si>
    <t>내역</t>
    <phoneticPr fontId="3" type="noConversion"/>
  </si>
  <si>
    <t xml:space="preserve">지정후원금품     </t>
  </si>
  <si>
    <t>개</t>
  </si>
  <si>
    <t>box</t>
  </si>
  <si>
    <t xml:space="preserve">지역사회후원금품 </t>
  </si>
  <si>
    <t>쌀(10kg)</t>
  </si>
  <si>
    <t>포</t>
  </si>
  <si>
    <t>개</t>
    <phoneticPr fontId="3" type="noConversion"/>
  </si>
  <si>
    <t>밑반찬</t>
  </si>
  <si>
    <t>박스</t>
    <phoneticPr fontId="3" type="noConversion"/>
  </si>
  <si>
    <t>생필품</t>
  </si>
  <si>
    <t>의류</t>
  </si>
  <si>
    <t>점</t>
  </si>
  <si>
    <t>퇴계원보장협의체 지정</t>
  </si>
  <si>
    <t>개인</t>
    <phoneticPr fontId="3" type="noConversion"/>
  </si>
  <si>
    <t>개</t>
    <phoneticPr fontId="3" type="noConversion"/>
  </si>
  <si>
    <t>2021-12-03</t>
  </si>
  <si>
    <t>2021-12-07</t>
  </si>
  <si>
    <t>2021-12-08</t>
  </si>
  <si>
    <t>2021-12-10</t>
  </si>
  <si>
    <t>2021-12-13</t>
  </si>
  <si>
    <t>2021-12-20</t>
  </si>
  <si>
    <t>2021-12-21</t>
  </si>
  <si>
    <t>2021-12-23</t>
  </si>
  <si>
    <t>2021-12-24</t>
  </si>
  <si>
    <t>2021-12-27</t>
  </si>
  <si>
    <t>2021-12-30</t>
  </si>
  <si>
    <t>라면</t>
  </si>
  <si>
    <t>치킨세트</t>
  </si>
  <si>
    <t>브로콜리주스</t>
  </si>
  <si>
    <t>마카롱(9구) 11개</t>
  </si>
  <si>
    <t>샤시 후원</t>
  </si>
  <si>
    <t>생리대 60팩x3 = 180팩</t>
  </si>
  <si>
    <t>케어안심주택 전동침대</t>
  </si>
  <si>
    <t>진라면(소) 200 박스</t>
  </si>
  <si>
    <t>체화재고</t>
  </si>
  <si>
    <t xml:space="preserve">과자류(고래밥 외) </t>
  </si>
  <si>
    <t>치킨 36개</t>
  </si>
  <si>
    <t>동태탕 외</t>
    <phoneticPr fontId="3" type="noConversion"/>
  </si>
  <si>
    <t>치킨</t>
    <phoneticPr fontId="3" type="noConversion"/>
  </si>
  <si>
    <t>치킨</t>
    <phoneticPr fontId="3" type="noConversion"/>
  </si>
  <si>
    <t>보드게임</t>
    <phoneticPr fontId="3" type="noConversion"/>
  </si>
  <si>
    <t>제빵</t>
    <phoneticPr fontId="3" type="noConversion"/>
  </si>
  <si>
    <t>다산1보장협의체 지정</t>
    <phoneticPr fontId="3" type="noConversion"/>
  </si>
  <si>
    <t>계란</t>
    <phoneticPr fontId="3" type="noConversion"/>
  </si>
  <si>
    <t>세트</t>
    <phoneticPr fontId="3" type="noConversion"/>
  </si>
  <si>
    <t>박스</t>
    <phoneticPr fontId="3" type="noConversion"/>
  </si>
  <si>
    <t>판</t>
    <phoneticPr fontId="3" type="noConversion"/>
  </si>
  <si>
    <t>세트</t>
    <phoneticPr fontId="3" type="noConversion"/>
  </si>
  <si>
    <t>팩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</si>
  <si>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</si>
  <si>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</si>
  <si>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</si>
  <si>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개</t>
    <phoneticPr fontId="3" type="noConversion"/>
  </si>
  <si>
    <t>포</t>
    <phoneticPr fontId="3" type="noConversion"/>
  </si>
  <si>
    <t>미식가 밑반찬</t>
  </si>
  <si>
    <t>대붕농장 계란</t>
  </si>
  <si>
    <t>걸작 치킨세트</t>
  </si>
  <si>
    <t>귤</t>
  </si>
  <si>
    <t>해물마을 식품</t>
  </si>
  <si>
    <t>생리대 180팩</t>
  </si>
  <si>
    <t>제빵소덤 케이크</t>
  </si>
  <si>
    <t>보드게임 516개</t>
  </si>
  <si>
    <t>경원 전동침대 외</t>
  </si>
  <si>
    <t>동태탕 외(총 41개)</t>
  </si>
  <si>
    <t>치킨 45개</t>
  </si>
  <si>
    <t>쌀 10kg 3포</t>
  </si>
  <si>
    <t>진라면(소컵) 200박스</t>
  </si>
  <si>
    <t>후원금수입 및 사용결과보고서</t>
    <phoneticPr fontId="4" type="noConversion"/>
  </si>
  <si>
    <t>기간 : 2021년 12월 1일부터 2021년 12월 31일까지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</si>
  <si>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</si>
  <si>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</si>
  <si>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</si>
  <si>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</si>
  <si>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</si>
  <si>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</si>
  <si>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</si>
  <si>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</si>
  <si>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</si>
  <si>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</si>
  <si>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</si>
  <si>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</si>
  <si>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2021-12-02</t>
  </si>
  <si>
    <t>개인</t>
    <phoneticPr fontId="3" type="noConversion"/>
  </si>
  <si>
    <t>N</t>
    <phoneticPr fontId="3" type="noConversion"/>
  </si>
  <si>
    <t>N</t>
    <phoneticPr fontId="3" type="noConversion"/>
  </si>
  <si>
    <t>비지정(일시)</t>
  </si>
  <si>
    <t>일시</t>
    <phoneticPr fontId="3" type="noConversion"/>
  </si>
  <si>
    <t>영리</t>
    <phoneticPr fontId="3" type="noConversion"/>
  </si>
  <si>
    <t>지정(일시)-다산2보장협의체 지정</t>
  </si>
  <si>
    <t>일시</t>
    <phoneticPr fontId="3" type="noConversion"/>
  </si>
  <si>
    <t>2021-12-06</t>
  </si>
  <si>
    <t>지정(일시)-진건보장협의체 지정</t>
  </si>
  <si>
    <t>비영리</t>
    <phoneticPr fontId="3" type="noConversion"/>
  </si>
  <si>
    <t>Y</t>
    <phoneticPr fontId="3" type="noConversion"/>
  </si>
  <si>
    <t>지정(정기)-대상자지정</t>
  </si>
  <si>
    <t>정기</t>
    <phoneticPr fontId="3" type="noConversion"/>
  </si>
  <si>
    <t>2021-12-09</t>
  </si>
  <si>
    <t>영리</t>
    <phoneticPr fontId="3" type="noConversion"/>
  </si>
  <si>
    <t>N</t>
    <phoneticPr fontId="3" type="noConversion"/>
  </si>
  <si>
    <t>비지정(일시)-컨테이너비용</t>
  </si>
  <si>
    <t>지정(일시)-다산1동 추천 아동지정</t>
  </si>
  <si>
    <t>일시</t>
    <phoneticPr fontId="3" type="noConversion"/>
  </si>
  <si>
    <t>2021-12-15</t>
  </si>
  <si>
    <t>2021-12-16</t>
  </si>
  <si>
    <t>지정(일시)-서부희망케어 사업지정</t>
  </si>
  <si>
    <t>지정(일시)-추천 청소년 장학금 지정</t>
  </si>
  <si>
    <t>비지정(일시)-카드포인트캐시백</t>
  </si>
  <si>
    <t>지정(일시)-난방비지정</t>
  </si>
  <si>
    <t>2021-12-25</t>
  </si>
  <si>
    <t>예금이자</t>
    <phoneticPr fontId="3" type="noConversion"/>
  </si>
  <si>
    <t>비지정(일시)-퇴계원협의체 예금이자</t>
  </si>
  <si>
    <t>비지정(일시)-지정후원금통장 예금이자</t>
  </si>
  <si>
    <t>비지정(일시)-공동모금회(장정은후원자) 예금이자</t>
  </si>
  <si>
    <t>비지정(일시)-공동모금회(프레도사업) 예금이자</t>
  </si>
  <si>
    <t>비지정(일시)-다산1협의체 예금이자</t>
  </si>
  <si>
    <t>비지정(일시)-전체후원금통장 예금이자</t>
  </si>
  <si>
    <t>일시</t>
    <phoneticPr fontId="3" type="noConversion"/>
  </si>
  <si>
    <t>비지정(일시)-푸드후원금 예금이자</t>
  </si>
  <si>
    <t>비지정(일시)-비지정재단후원금 예금이자</t>
  </si>
  <si>
    <t>비지정(일시)-비지정후원금통장 예금이자</t>
  </si>
  <si>
    <t>일시</t>
    <phoneticPr fontId="3" type="noConversion"/>
  </si>
  <si>
    <t>비지정(일시)-진건협의체 예금이자</t>
  </si>
  <si>
    <t>비지정(일시)-다산2협의체 예금이자</t>
  </si>
  <si>
    <t>비지정(일시)-공동모금회통장 예금이자</t>
  </si>
  <si>
    <t>개인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</si>
  <si>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</si>
  <si>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</si>
  <si>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</si>
  <si>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</si>
  <si>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</si>
  <si>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지정(일시)-해피빈지정</t>
  </si>
  <si>
    <t>총액</t>
    <phoneticPr fontId="3" type="noConversion"/>
  </si>
  <si>
    <t>2.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</si>
  <si>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</si>
  <si>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</si>
  <si>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</si>
  <si>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</si>
  <si>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</si>
  <si>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</si>
  <si>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</si>
  <si>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기타</t>
    <phoneticPr fontId="3" type="noConversion"/>
  </si>
  <si>
    <t>N</t>
    <phoneticPr fontId="3" type="noConversion"/>
  </si>
  <si>
    <t>2021년 센터 이전 인사, 입주 인사 포장지 구입</t>
  </si>
  <si>
    <t xml:space="preserve">2021년 센터 이전 인사, 입주 인사 전단지 </t>
  </si>
  <si>
    <t>셍필품</t>
  </si>
  <si>
    <t>통합돌봄 이용자 자립지원 생필품구입(냉장고)_모00</t>
    <phoneticPr fontId="3" type="noConversion"/>
  </si>
  <si>
    <t>생계비</t>
  </si>
  <si>
    <t>11월 정기결연후원금 지급-다산1동_박00</t>
    <phoneticPr fontId="3" type="noConversion"/>
  </si>
  <si>
    <t>32,500원*2명</t>
    <phoneticPr fontId="3" type="noConversion"/>
  </si>
  <si>
    <t>가스차단기 구입 설치비_박00 외 1명</t>
    <phoneticPr fontId="3" type="noConversion"/>
  </si>
  <si>
    <t>밑반찬지원</t>
  </si>
  <si>
    <t>41,436원*723명
41,772원*1명</t>
    <phoneticPr fontId="3" type="noConversion"/>
  </si>
  <si>
    <t>영구, 국민임대 단지 후원품 배분지출(김치 및 과일세트)_강00 외 723명</t>
    <phoneticPr fontId="3" type="noConversion"/>
  </si>
  <si>
    <t>이용자 생필품 지원(세탁기)_박00</t>
    <phoneticPr fontId="3" type="noConversion"/>
  </si>
  <si>
    <t>225,000원*2명
430,000원*1명</t>
    <phoneticPr fontId="3" type="noConversion"/>
  </si>
  <si>
    <t>이용자 가전가구 구매_김00 외 2명</t>
    <phoneticPr fontId="3" type="noConversion"/>
  </si>
  <si>
    <t>냉난방비</t>
  </si>
  <si>
    <t>203,932원*9명
203,936원*1명</t>
    <phoneticPr fontId="3" type="noConversion"/>
  </si>
  <si>
    <t>진건읍 지역사회보장협의체 동절기(난방유)_강00 외 9명</t>
    <phoneticPr fontId="3" type="noConversion"/>
  </si>
  <si>
    <t>돌봄</t>
  </si>
  <si>
    <t>케어안심주택 보수공사 비용 지출(우보빌라 c동 102호)</t>
  </si>
  <si>
    <t>11월 케어안심주택 스마트케어 통신요금 지출</t>
  </si>
  <si>
    <t>자활</t>
    <phoneticPr fontId="3" type="noConversion"/>
  </si>
  <si>
    <t>N</t>
    <phoneticPr fontId="3" type="noConversion"/>
  </si>
  <si>
    <t>173,000원*20명</t>
    <phoneticPr fontId="3" type="noConversion"/>
  </si>
  <si>
    <t>샛별회 열린마켓 평가회_강00 외 19명</t>
    <phoneticPr fontId="3" type="noConversion"/>
  </si>
  <si>
    <t>교육비</t>
  </si>
  <si>
    <t>Y</t>
    <phoneticPr fontId="3" type="noConversion"/>
  </si>
  <si>
    <t>100,000원*15명
300,000원*1명</t>
    <phoneticPr fontId="3" type="noConversion"/>
  </si>
  <si>
    <t>어린이재단12월(2021년 11월) 정기결연후원금</t>
  </si>
  <si>
    <t>500,000원*30명
250,000원*1명</t>
    <phoneticPr fontId="3" type="noConversion"/>
  </si>
  <si>
    <t>코로나19 극복 지정후원사업비 지출_일시생계비_강0 외 30명</t>
    <phoneticPr fontId="3" type="noConversion"/>
  </si>
  <si>
    <t>경기 사회복지공동모금회 지정기탁 중 교육비 지출_서00</t>
    <phoneticPr fontId="3" type="noConversion"/>
  </si>
  <si>
    <t>15,504원*497명
15,882원*1명</t>
    <phoneticPr fontId="3" type="noConversion"/>
  </si>
  <si>
    <t>코로나19극복 지정후원사업비 지출_위생방역물품</t>
  </si>
  <si>
    <t>Y</t>
    <phoneticPr fontId="3" type="noConversion"/>
  </si>
  <si>
    <t>퇴계원교회 지정후원금 지출(4차)_장00</t>
    <phoneticPr fontId="3" type="noConversion"/>
  </si>
  <si>
    <t>이용자 이사비 지원 지출(퇴계원)_강00</t>
    <phoneticPr fontId="3" type="noConversion"/>
  </si>
  <si>
    <t>긴급식품구입비_윤00</t>
    <phoneticPr fontId="3" type="noConversion"/>
  </si>
  <si>
    <t>200,000원*1명
250,000원*1명</t>
    <phoneticPr fontId="3" type="noConversion"/>
  </si>
  <si>
    <t>진오 나눔회 진건읍 학습 디딤돌 학원비 지원_서00 외 1명</t>
    <phoneticPr fontId="3" type="noConversion"/>
  </si>
  <si>
    <t>진건읍 이용자(백남옥) 정수기 지원 10월분 지출_백00</t>
    <phoneticPr fontId="3" type="noConversion"/>
  </si>
  <si>
    <t>10,714원*56명
10,730원*1명</t>
    <phoneticPr fontId="3" type="noConversion"/>
  </si>
  <si>
    <t>진건읍 지역사회보장협의체 밑반찬 재료 구입비 지출(10,11,12월분)_김00 외 56명</t>
    <phoneticPr fontId="3" type="noConversion"/>
  </si>
  <si>
    <t>정서</t>
  </si>
  <si>
    <t>20,000원*40명
30,000원*10명</t>
    <phoneticPr fontId="3" type="noConversion"/>
  </si>
  <si>
    <t>2021년 외식문화 지원사업비 지출_문화상품권_주00 외 49명</t>
    <phoneticPr fontId="3" type="noConversion"/>
  </si>
  <si>
    <t>12,048원*497명
12,144원*1명</t>
    <phoneticPr fontId="3" type="noConversion"/>
  </si>
  <si>
    <t>코로나19극복 지정후원사업비 지출_마스크_강00 외 497명</t>
    <phoneticPr fontId="3" type="noConversion"/>
  </si>
  <si>
    <t>50,000원*10명</t>
    <phoneticPr fontId="3" type="noConversion"/>
  </si>
  <si>
    <t>진건읍 지역사회보장협의체 동절기(난방유)사업비_강00 외 9명</t>
    <phoneticPr fontId="3" type="noConversion"/>
  </si>
  <si>
    <t>건강식품</t>
    <phoneticPr fontId="3" type="noConversion"/>
  </si>
  <si>
    <t>취약계층 어르신 정서지원사업비 지출_박00</t>
    <phoneticPr fontId="3" type="noConversion"/>
  </si>
  <si>
    <t>7,530원*196명
5,060원*1명
9,530원*2명</t>
    <phoneticPr fontId="3" type="noConversion"/>
  </si>
  <si>
    <t>2021년 춘하추동(동절기)지원 물품-종이백_박00 외 199명</t>
    <phoneticPr fontId="3" type="noConversion"/>
  </si>
  <si>
    <t>먹거리그냥드림 서비스 제공품목 구입 건</t>
  </si>
  <si>
    <t>100,000원*8명</t>
    <phoneticPr fontId="3" type="noConversion"/>
  </si>
  <si>
    <t>소외계층 아동들의 따뜻한 성탄선물 도서상품권 구입비 지출_박00 외 7명</t>
    <phoneticPr fontId="3" type="noConversion"/>
  </si>
  <si>
    <t>46,400원*20명</t>
    <phoneticPr fontId="3" type="noConversion"/>
  </si>
  <si>
    <t>따뜻한 겨울나기 소외계층 물품구입_금00 외 19명</t>
    <phoneticPr fontId="3" type="noConversion"/>
  </si>
  <si>
    <t>34,460원*7명
34,480원*1명</t>
    <phoneticPr fontId="3" type="noConversion"/>
  </si>
  <si>
    <t>치료환경조성사업 교재교구 구입건_김00 외 7명</t>
    <phoneticPr fontId="3" type="noConversion"/>
  </si>
  <si>
    <t>27,500원*20명</t>
    <phoneticPr fontId="3" type="noConversion"/>
  </si>
  <si>
    <t>열린마켓 평가회 관계형성 프로그램 강사비 지출_강00 외 19명</t>
    <phoneticPr fontId="3" type="noConversion"/>
  </si>
  <si>
    <t>370원*196명
870원*2명
740원*1명</t>
    <phoneticPr fontId="3" type="noConversion"/>
  </si>
  <si>
    <t>춘하추동(동절기) 지원물품_백00 외 198명</t>
    <phoneticPr fontId="3" type="noConversion"/>
  </si>
  <si>
    <t>생계비</t>
    <phoneticPr fontId="3" type="noConversion"/>
  </si>
  <si>
    <t>2021년 12월 정기결연후원금 지급-다산1동_박00</t>
    <phoneticPr fontId="3" type="noConversion"/>
  </si>
  <si>
    <t>생필품</t>
    <phoneticPr fontId="3" type="noConversion"/>
  </si>
  <si>
    <t>취약계층 독거어르신 가전가구 지원_이00</t>
    <phoneticPr fontId="3" type="noConversion"/>
  </si>
  <si>
    <t xml:space="preserve">건강 </t>
    <phoneticPr fontId="3" type="noConversion"/>
  </si>
  <si>
    <t>1,689원*497명
2,067원*1명</t>
    <phoneticPr fontId="3" type="noConversion"/>
  </si>
  <si>
    <t>코로나19극복 지정후원사업비_박00 외 497명</t>
    <phoneticPr fontId="3" type="noConversion"/>
  </si>
  <si>
    <t>13,200원*2명</t>
    <phoneticPr fontId="3" type="noConversion"/>
  </si>
  <si>
    <t>돌봄취약계층 식수지원사업비_정00 외 1명</t>
    <phoneticPr fontId="3" type="noConversion"/>
  </si>
  <si>
    <t>자활</t>
    <phoneticPr fontId="3" type="noConversion"/>
  </si>
  <si>
    <t>130,000원*7명
70,000원*1명
10,000원*2명</t>
    <phoneticPr fontId="3" type="noConversion"/>
  </si>
  <si>
    <t>열린마켓 참여자 활동비 지급(선00 외 9명)</t>
    <phoneticPr fontId="3" type="noConversion"/>
  </si>
  <si>
    <t>비지정</t>
    <phoneticPr fontId="3" type="noConversion"/>
  </si>
  <si>
    <t>교육비</t>
    <phoneticPr fontId="3" type="noConversion"/>
  </si>
  <si>
    <t>500,000원*19명</t>
    <phoneticPr fontId="3" type="noConversion"/>
  </si>
  <si>
    <t>일자리정책마켓(똑똑한클래스) 참여아동 학습 격려금 지급</t>
  </si>
  <si>
    <t>비지정</t>
    <phoneticPr fontId="3" type="noConversion"/>
  </si>
  <si>
    <t>의료비</t>
    <phoneticPr fontId="3" type="noConversion"/>
  </si>
  <si>
    <t>이용자 치과의료비 지원건(원00)</t>
    <phoneticPr fontId="3" type="noConversion"/>
  </si>
  <si>
    <t>지정</t>
    <phoneticPr fontId="3" type="noConversion"/>
  </si>
  <si>
    <t>돌봄</t>
    <phoneticPr fontId="3" type="noConversion"/>
  </si>
  <si>
    <t>케어안심주택 임대차계약 보증금 지출</t>
  </si>
  <si>
    <t>돌봄</t>
    <phoneticPr fontId="3" type="noConversion"/>
  </si>
  <si>
    <t>케어안심주택 임대차계약 중개수수료</t>
  </si>
  <si>
    <t>교육비</t>
    <phoneticPr fontId="3" type="noConversion"/>
  </si>
  <si>
    <t>500,000원*6명</t>
    <phoneticPr fontId="3" type="noConversion"/>
  </si>
  <si>
    <t>구리, 남양주지역 건축사회 지정 청소년 장학금 지출 건(강0 외 5명)</t>
    <phoneticPr fontId="3" type="noConversion"/>
  </si>
  <si>
    <t>다산이편한세상자이아파트 s1번영회 지정장학금</t>
  </si>
  <si>
    <t>정서</t>
    <phoneticPr fontId="3" type="noConversion"/>
  </si>
  <si>
    <t>N</t>
    <phoneticPr fontId="3" type="noConversion"/>
  </si>
  <si>
    <t>62,500원*32명</t>
    <phoneticPr fontId="3" type="noConversion"/>
  </si>
  <si>
    <t>다문화가족 송년행사_김00 외 31명</t>
    <phoneticPr fontId="3" type="noConversion"/>
  </si>
  <si>
    <t>냉난방비</t>
    <phoneticPr fontId="3" type="noConversion"/>
  </si>
  <si>
    <t>300,000원*36명</t>
    <phoneticPr fontId="3" type="noConversion"/>
  </si>
  <si>
    <t>2021년 춘하추동(동절기)지원_난방비 지원(주00 외 35명)</t>
    <phoneticPr fontId="3" type="noConversion"/>
  </si>
  <si>
    <t>2021년 12월 케어안심주택 공과금 지출</t>
  </si>
  <si>
    <t>19,120원*4명</t>
    <phoneticPr fontId="3" type="noConversion"/>
  </si>
  <si>
    <t>2021년 12월 케어안심주택 스마트케어 통신용금 지출_김00 외 3명</t>
    <phoneticPr fontId="3" type="noConversion"/>
  </si>
  <si>
    <t>밑반찬지원</t>
    <phoneticPr fontId="3" type="noConversion"/>
  </si>
  <si>
    <t>38,674원*723명
38,698원*1명</t>
    <phoneticPr fontId="3" type="noConversion"/>
  </si>
  <si>
    <t>영구, 국민임대 단지 후원품 배분지출(먹거리키트_강00 외 723명)</t>
    <phoneticPr fontId="3" type="noConversion"/>
  </si>
  <si>
    <t>정서</t>
    <phoneticPr fontId="3" type="noConversion"/>
  </si>
  <si>
    <t>60,000원*2명
45,000원*22명
30,000원*47명
15,000원*88명</t>
    <phoneticPr fontId="3" type="noConversion"/>
  </si>
  <si>
    <t>2021년 외식문화 지원사업비 지출_외식상품권_정00 외 158명</t>
    <phoneticPr fontId="3" type="noConversion"/>
  </si>
  <si>
    <t>주거비</t>
    <phoneticPr fontId="3" type="noConversion"/>
  </si>
  <si>
    <t>이용자 주거비 지원</t>
  </si>
  <si>
    <t>기타</t>
    <phoneticPr fontId="3" type="noConversion"/>
  </si>
  <si>
    <t>4,894원*1,406명
5,036원*1명</t>
    <phoneticPr fontId="3" type="noConversion"/>
  </si>
  <si>
    <t>2021년 센터 이전 인사, 입주 인사 수건 구입 건_강00 외 1,406명</t>
    <phoneticPr fontId="3" type="noConversion"/>
  </si>
  <si>
    <t>지정</t>
    <phoneticPr fontId="3" type="noConversion"/>
  </si>
  <si>
    <t>95,450원*6명</t>
    <phoneticPr fontId="3" type="noConversion"/>
  </si>
  <si>
    <t>당사자를 응원하는 '사례발표회' 물품구입비_선00 외 5명</t>
    <phoneticPr fontId="3" type="noConversion"/>
  </si>
  <si>
    <t>287,760원*1명
279,040원*1명
244,160원*2명
174,400원*1명
139,520원*3명
26,160원*1명</t>
    <phoneticPr fontId="3" type="noConversion"/>
  </si>
  <si>
    <t>2021년 춘하추동(동절기)지원 물품 배송_강00 외 8명</t>
    <phoneticPr fontId="3" type="noConversion"/>
  </si>
  <si>
    <t>냉난방비</t>
    <phoneticPr fontId="3" type="noConversion"/>
  </si>
  <si>
    <t>300,000원*3명</t>
    <phoneticPr fontId="3" type="noConversion"/>
  </si>
  <si>
    <t>2021년 춘하추동(동절기)지원 난방비 추가지급_오00 외 2명</t>
    <phoneticPr fontId="3" type="noConversion"/>
  </si>
  <si>
    <t>생필품</t>
    <phoneticPr fontId="3" type="noConversion"/>
  </si>
  <si>
    <t>진건읍 이용자 정수기 지원 11,12월분 지출_백00</t>
    <phoneticPr fontId="3" type="noConversion"/>
  </si>
  <si>
    <t>2021년 12월 케어안심주택 월세 지출 건</t>
  </si>
  <si>
    <t>93,750원*8명</t>
    <phoneticPr fontId="3" type="noConversion"/>
  </si>
  <si>
    <t>저소득층 장애아동가정 교육,교구 지원사업(1차)_김00 외 7명</t>
    <phoneticPr fontId="3" type="noConversion"/>
  </si>
  <si>
    <t>20,000원*15명</t>
    <phoneticPr fontId="3" type="noConversion"/>
  </si>
  <si>
    <t>진건 희망매니저 '찾아가는 생신잔치' 비용 지출 건_강00 외 14명</t>
    <phoneticPr fontId="3" type="noConversion"/>
  </si>
  <si>
    <t>케어안심주택 보수공사비용(우보빌라 c동 101호)</t>
  </si>
  <si>
    <t>5,300원*999명
6,103원*1명</t>
    <phoneticPr fontId="3" type="noConversion"/>
  </si>
  <si>
    <t>동절기 영양식 지원_강00 외 999명</t>
    <phoneticPr fontId="3" type="noConversion"/>
  </si>
  <si>
    <t>406,250원*8명</t>
    <phoneticPr fontId="3" type="noConversion"/>
  </si>
  <si>
    <t>저소득층 장애아동가정 교육,교구 지원사업(2차)_김00 외 7명</t>
    <phoneticPr fontId="3" type="noConversion"/>
  </si>
  <si>
    <t>생계비</t>
    <phoneticPr fontId="3" type="noConversion"/>
  </si>
  <si>
    <t>500,000원*4명
250,000원*1명</t>
    <phoneticPr fontId="3" type="noConversion"/>
  </si>
  <si>
    <t>코로나19극복 지정후원사업비 지출_일시생계비(2차)_박00 외 4명</t>
    <phoneticPr fontId="3" type="noConversion"/>
  </si>
  <si>
    <t>총액</t>
    <phoneticPr fontId="3" type="noConversion"/>
  </si>
  <si>
    <t>이O용</t>
  </si>
  <si>
    <t>네OO텍</t>
  </si>
  <si>
    <t>(OOOOO설</t>
  </si>
  <si>
    <t>어OOOOOOOOOOOO부</t>
  </si>
  <si>
    <t>(OOOOOO빙</t>
  </si>
  <si>
    <t>주OOOOOOOOO발</t>
  </si>
  <si>
    <t>메OOO스</t>
  </si>
  <si>
    <t>한OOOOOOOOOOOOO부</t>
  </si>
  <si>
    <t>동OOOOOOOOOOOOOO곤</t>
  </si>
  <si>
    <t>서OOOOOO터</t>
  </si>
  <si>
    <t>주OOOOOOOOOO널</t>
  </si>
  <si>
    <t>일OOO원</t>
  </si>
  <si>
    <t>강O준</t>
  </si>
  <si>
    <t>미OOOO원</t>
  </si>
  <si>
    <t>해O빈</t>
  </si>
  <si>
    <t>걸OOOOOOO점</t>
  </si>
  <si>
    <t>대OO장</t>
  </si>
  <si>
    <t>미O가</t>
  </si>
  <si>
    <t>아OOOO역</t>
  </si>
  <si>
    <t>(OOOOOOO지</t>
  </si>
  <si>
    <t>백OOO점</t>
  </si>
  <si>
    <t>해OO을</t>
  </si>
  <si>
    <t>(OOOOO덤</t>
  </si>
  <si>
    <t>베OOOOOO호</t>
  </si>
  <si>
    <t>이OOO과</t>
  </si>
  <si>
    <t>제OOOOOO로</t>
  </si>
  <si>
    <t>뿌OOOOOOOOO)</t>
  </si>
  <si>
    <t>주OOOOO원</t>
  </si>
  <si>
    <t>김O호</t>
  </si>
  <si>
    <t>동OOOOOOO점</t>
  </si>
  <si>
    <t>비OOOOOOOOOO점</t>
  </si>
  <si>
    <t>페OOOOOOO점</t>
  </si>
  <si>
    <t>노O천</t>
  </si>
  <si>
    <t>(OOOOOOOO점</t>
  </si>
  <si>
    <t>이OOOO트</t>
  </si>
  <si>
    <t>서OOOOOOOOOOOOOOOO)</t>
  </si>
  <si>
    <t>퇴OOOOOO체</t>
  </si>
  <si>
    <t>서OOOOOOOOOOOOOOO동</t>
  </si>
  <si>
    <t>서OOOOOO자</t>
  </si>
  <si>
    <t>서OOOOOOO민</t>
  </si>
  <si>
    <t>서OOOOOOO켓</t>
  </si>
  <si>
    <t>다OOOOOO체</t>
  </si>
  <si>
    <t>다OOOOOOOO체</t>
  </si>
  <si>
    <t>모OOOOO자</t>
  </si>
  <si>
    <t>다OOOOOOO체</t>
  </si>
  <si>
    <t>서OOOOOOOOOO실</t>
  </si>
  <si>
    <t>케OOOOOO외</t>
  </si>
  <si>
    <t>퇴OOOOOOO체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</si>
</sst>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yy&quot;/&quot;m&quot;/&quot;d;@"/>
    <numFmt numFmtId="179" formatCode="yyyy&quot;-&quot;m&quot;-&quot;d;@"/>
    <numFmt numFmtId="180" formatCode="#,##0_);[Red]\(#,##0\)"/>
    <numFmt numFmtId="181" formatCode="#,##0_ "/>
    <numFmt numFmtId="182" formatCode="[$-F400]h:mm:ss\ AM/PM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7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</cellStyleXfs>
  <cellXfs count="142">
    <xf numFmtId="0" fontId="0" fillId="0" borderId="0" xfId="0">
      <alignment vertical="center"/>
    </xf>
    <xf numFmtId="0" fontId="15" fillId="0" borderId="0" xfId="5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21" fillId="0" borderId="2" xfId="2" applyNumberFormat="1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 vertical="center" wrapText="1"/>
    </xf>
    <xf numFmtId="0" fontId="22" fillId="2" borderId="2" xfId="7" applyFont="1" applyBorder="1" applyAlignment="1">
      <alignment horizontal="center" vertical="center" wrapText="1"/>
    </xf>
    <xf numFmtId="0" fontId="15" fillId="0" borderId="0" xfId="5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2" fillId="2" borderId="4" xfId="7" quotePrefix="1" applyNumberFormat="1" applyFont="1" applyBorder="1" applyAlignment="1">
      <alignment horizontal="center" vertical="center" wrapText="1"/>
    </xf>
    <xf numFmtId="3" fontId="21" fillId="2" borderId="2" xfId="0" applyNumberFormat="1" applyFont="1" applyFill="1" applyBorder="1" applyAlignment="1" applyProtection="1">
      <alignment horizontal="right" vertical="center" wrapText="1"/>
    </xf>
    <xf numFmtId="176" fontId="21" fillId="2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21" fillId="2" borderId="8" xfId="0" applyNumberFormat="1" applyFont="1" applyFill="1" applyBorder="1" applyAlignment="1" applyProtection="1">
      <alignment horizontal="center" vertical="center" wrapText="1"/>
    </xf>
    <xf numFmtId="0" fontId="6" fillId="0" borderId="8" xfId="5" applyFont="1" applyFill="1" applyBorder="1" applyAlignment="1">
      <alignment horizontal="center" vertical="center" shrinkToFit="1"/>
    </xf>
    <xf numFmtId="41" fontId="5" fillId="0" borderId="0" xfId="1" applyFont="1">
      <alignment vertical="center"/>
    </xf>
    <xf numFmtId="0" fontId="20" fillId="0" borderId="0" xfId="0" applyFont="1" applyAlignment="1">
      <alignment horizontal="center" vertical="center"/>
    </xf>
    <xf numFmtId="41" fontId="20" fillId="3" borderId="1" xfId="1" applyFont="1" applyFill="1" applyBorder="1" applyAlignment="1">
      <alignment horizontal="right" vertical="center"/>
    </xf>
    <xf numFmtId="0" fontId="5" fillId="3" borderId="1" xfId="0" applyFont="1" applyFill="1" applyBorder="1">
      <alignment vertical="center"/>
    </xf>
    <xf numFmtId="176" fontId="24" fillId="3" borderId="1" xfId="0" applyNumberFormat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18" fillId="3" borderId="2" xfId="2" applyFont="1" applyFill="1" applyBorder="1" applyAlignment="1">
      <alignment horizontal="center" vertical="center" wrapText="1"/>
    </xf>
    <xf numFmtId="179" fontId="25" fillId="3" borderId="11" xfId="5" applyNumberFormat="1" applyFont="1" applyFill="1" applyBorder="1" applyAlignment="1">
      <alignment horizontal="center" vertical="center"/>
    </xf>
    <xf numFmtId="14" fontId="25" fillId="3" borderId="12" xfId="5" applyNumberFormat="1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center" shrinkToFit="1"/>
    </xf>
    <xf numFmtId="0" fontId="23" fillId="3" borderId="12" xfId="5" applyFont="1" applyFill="1" applyBorder="1" applyAlignment="1">
      <alignment horizontal="center" vertical="center" wrapText="1" shrinkToFit="1"/>
    </xf>
    <xf numFmtId="41" fontId="23" fillId="3" borderId="12" xfId="1" applyFont="1" applyFill="1" applyBorder="1" applyAlignment="1">
      <alignment horizontal="center" vertical="center" shrinkToFit="1"/>
    </xf>
    <xf numFmtId="41" fontId="25" fillId="3" borderId="12" xfId="1" applyFont="1" applyFill="1" applyBorder="1" applyAlignment="1">
      <alignment horizontal="center" vertical="center"/>
    </xf>
    <xf numFmtId="180" fontId="23" fillId="3" borderId="13" xfId="5" applyNumberFormat="1" applyFont="1" applyFill="1" applyBorder="1" applyAlignment="1">
      <alignment horizontal="center" vertical="center"/>
    </xf>
    <xf numFmtId="0" fontId="24" fillId="3" borderId="16" xfId="5" applyFont="1" applyFill="1" applyBorder="1" applyAlignment="1">
      <alignment horizontal="center" vertical="center"/>
    </xf>
    <xf numFmtId="41" fontId="20" fillId="3" borderId="17" xfId="1" applyFont="1" applyFill="1" applyBorder="1">
      <alignment vertical="center"/>
    </xf>
    <xf numFmtId="0" fontId="5" fillId="3" borderId="17" xfId="0" applyFont="1" applyFill="1" applyBorder="1" applyAlignment="1">
      <alignment horizontal="center" vertical="center"/>
    </xf>
    <xf numFmtId="176" fontId="24" fillId="3" borderId="17" xfId="1" applyNumberFormat="1" applyFont="1" applyFill="1" applyBorder="1" applyAlignment="1">
      <alignment vertical="center"/>
    </xf>
    <xf numFmtId="0" fontId="5" fillId="3" borderId="18" xfId="0" applyFont="1" applyFill="1" applyBorder="1">
      <alignment vertical="center"/>
    </xf>
    <xf numFmtId="0" fontId="20" fillId="0" borderId="9" xfId="5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0" fontId="6" fillId="0" borderId="3" xfId="5" applyFont="1" applyFill="1" applyBorder="1" applyAlignment="1">
      <alignment horizontal="center" vertical="center" shrinkToFit="1"/>
    </xf>
    <xf numFmtId="176" fontId="21" fillId="2" borderId="3" xfId="0" applyNumberFormat="1" applyFont="1" applyFill="1" applyBorder="1" applyAlignment="1" applyProtection="1">
      <alignment horizontal="right" vertical="center" wrapText="1"/>
    </xf>
    <xf numFmtId="0" fontId="21" fillId="2" borderId="10" xfId="0" applyNumberFormat="1" applyFont="1" applyFill="1" applyBorder="1" applyAlignment="1" applyProtection="1">
      <alignment horizontal="left" vertical="center" wrapText="1"/>
    </xf>
    <xf numFmtId="41" fontId="21" fillId="2" borderId="3" xfId="1" applyFont="1" applyFill="1" applyBorder="1" applyAlignment="1" applyProtection="1">
      <alignment horizontal="right" vertical="center" wrapText="1"/>
    </xf>
    <xf numFmtId="0" fontId="5" fillId="0" borderId="0" xfId="0" applyFont="1" applyBorder="1">
      <alignment vertical="center"/>
    </xf>
    <xf numFmtId="0" fontId="22" fillId="2" borderId="5" xfId="7" applyFont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/>
    </xf>
    <xf numFmtId="41" fontId="21" fillId="2" borderId="8" xfId="1" applyFont="1" applyFill="1" applyBorder="1" applyAlignment="1" applyProtection="1">
      <alignment horizontal="right" vertical="center" wrapText="1"/>
    </xf>
    <xf numFmtId="176" fontId="21" fillId="2" borderId="8" xfId="0" applyNumberFormat="1" applyFont="1" applyFill="1" applyBorder="1" applyAlignment="1" applyProtection="1">
      <alignment horizontal="right" vertical="center" wrapText="1"/>
    </xf>
    <xf numFmtId="0" fontId="21" fillId="2" borderId="20" xfId="0" applyNumberFormat="1" applyFont="1" applyFill="1" applyBorder="1" applyAlignment="1" applyProtection="1">
      <alignment horizontal="left" vertical="center" wrapText="1"/>
    </xf>
    <xf numFmtId="3" fontId="21" fillId="2" borderId="21" xfId="0" applyNumberFormat="1" applyFont="1" applyFill="1" applyBorder="1" applyAlignment="1" applyProtection="1">
      <alignment horizontal="right" vertical="center" wrapText="1"/>
    </xf>
    <xf numFmtId="0" fontId="17" fillId="3" borderId="3" xfId="2" applyFont="1" applyFill="1" applyBorder="1" applyAlignment="1">
      <alignment horizontal="center" vertical="center" wrapText="1"/>
    </xf>
    <xf numFmtId="41" fontId="17" fillId="3" borderId="3" xfId="1" applyFont="1" applyFill="1" applyBorder="1" applyAlignment="1">
      <alignment horizontal="center" vertical="center" wrapText="1"/>
    </xf>
    <xf numFmtId="41" fontId="17" fillId="3" borderId="2" xfId="1" applyFont="1" applyFill="1" applyBorder="1" applyAlignment="1">
      <alignment horizontal="center" vertical="center" wrapText="1"/>
    </xf>
    <xf numFmtId="0" fontId="17" fillId="3" borderId="10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13" fillId="0" borderId="0" xfId="5" applyNumberFormat="1" applyFont="1" applyFill="1" applyBorder="1" applyAlignment="1">
      <alignment horizontal="left" vertical="center"/>
    </xf>
    <xf numFmtId="0" fontId="17" fillId="3" borderId="9" xfId="2" applyNumberFormat="1" applyFont="1" applyFill="1" applyBorder="1" applyAlignment="1">
      <alignment horizontal="center" vertical="center" wrapText="1"/>
    </xf>
    <xf numFmtId="0" fontId="17" fillId="3" borderId="4" xfId="2" applyNumberFormat="1" applyFont="1" applyFill="1" applyBorder="1" applyAlignment="1">
      <alignment horizontal="center" vertical="center" wrapText="1"/>
    </xf>
    <xf numFmtId="0" fontId="17" fillId="3" borderId="3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14" xfId="5" applyFont="1" applyFill="1" applyBorder="1" applyAlignment="1">
      <alignment horizontal="center" vertical="center"/>
    </xf>
    <xf numFmtId="0" fontId="24" fillId="3" borderId="15" xfId="5" applyFont="1" applyFill="1" applyBorder="1" applyAlignment="1">
      <alignment horizontal="center" vertical="center"/>
    </xf>
    <xf numFmtId="0" fontId="24" fillId="3" borderId="16" xfId="5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5" fillId="0" borderId="0" xfId="2" applyFont="1">
      <alignment vertical="center"/>
    </xf>
    <xf numFmtId="0" fontId="27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5" fillId="0" borderId="0" xfId="2" applyFont="1" applyAlignment="1">
      <alignment horizontal="right" vertical="center"/>
    </xf>
    <xf numFmtId="0" fontId="17" fillId="4" borderId="22" xfId="2" applyNumberFormat="1" applyFont="1" applyFill="1" applyBorder="1" applyAlignment="1">
      <alignment horizontal="center" vertical="center" wrapText="1"/>
    </xf>
    <xf numFmtId="0" fontId="17" fillId="4" borderId="23" xfId="2" applyFont="1" applyFill="1" applyBorder="1" applyAlignment="1">
      <alignment horizontal="center" vertical="center" wrapText="1"/>
    </xf>
    <xf numFmtId="0" fontId="17" fillId="4" borderId="24" xfId="2" applyFont="1" applyFill="1" applyBorder="1" applyAlignment="1">
      <alignment horizontal="center" vertical="center" wrapText="1"/>
    </xf>
    <xf numFmtId="0" fontId="17" fillId="4" borderId="25" xfId="2" applyFont="1" applyFill="1" applyBorder="1" applyAlignment="1">
      <alignment horizontal="center" vertical="center" wrapText="1"/>
    </xf>
    <xf numFmtId="0" fontId="17" fillId="4" borderId="26" xfId="2" applyFont="1" applyFill="1" applyBorder="1" applyAlignment="1">
      <alignment horizontal="center" vertical="center" wrapText="1"/>
    </xf>
    <xf numFmtId="0" fontId="28" fillId="4" borderId="23" xfId="2" applyFont="1" applyFill="1" applyBorder="1" applyAlignment="1">
      <alignment horizontal="center" vertical="center" wrapText="1"/>
    </xf>
    <xf numFmtId="176" fontId="17" fillId="4" borderId="23" xfId="1" applyNumberFormat="1" applyFont="1" applyFill="1" applyBorder="1" applyAlignment="1">
      <alignment horizontal="center" vertical="center" shrinkToFit="1"/>
    </xf>
    <xf numFmtId="0" fontId="29" fillId="4" borderId="27" xfId="2" applyFont="1" applyFill="1" applyBorder="1" applyAlignment="1">
      <alignment horizontal="center" vertical="center"/>
    </xf>
    <xf numFmtId="0" fontId="17" fillId="4" borderId="28" xfId="2" applyNumberFormat="1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center" vertical="center" wrapText="1"/>
    </xf>
    <xf numFmtId="0" fontId="17" fillId="4" borderId="29" xfId="2" applyFont="1" applyFill="1" applyBorder="1" applyAlignment="1">
      <alignment horizontal="center" vertical="center" wrapText="1"/>
    </xf>
    <xf numFmtId="0" fontId="30" fillId="4" borderId="1" xfId="2" applyFont="1" applyFill="1" applyBorder="1" applyAlignment="1">
      <alignment horizontal="center" vertical="center" wrapText="1"/>
    </xf>
    <xf numFmtId="0" fontId="28" fillId="4" borderId="17" xfId="2" applyFont="1" applyFill="1" applyBorder="1" applyAlignment="1">
      <alignment horizontal="center" vertical="center" wrapText="1"/>
    </xf>
    <xf numFmtId="176" fontId="17" fillId="4" borderId="17" xfId="1" applyNumberFormat="1" applyFont="1" applyFill="1" applyBorder="1" applyAlignment="1">
      <alignment horizontal="center" vertical="center" shrinkToFit="1"/>
    </xf>
    <xf numFmtId="0" fontId="29" fillId="4" borderId="18" xfId="2" applyFont="1" applyFill="1" applyBorder="1" applyAlignment="1">
      <alignment horizontal="center" vertical="center"/>
    </xf>
    <xf numFmtId="0" fontId="21" fillId="0" borderId="19" xfId="2" applyNumberFormat="1" applyFont="1" applyFill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/>
    </xf>
    <xf numFmtId="176" fontId="6" fillId="0" borderId="2" xfId="3" applyNumberFormat="1" applyFont="1" applyFill="1" applyBorder="1" applyAlignment="1">
      <alignment vertical="center" shrinkToFit="1"/>
    </xf>
    <xf numFmtId="181" fontId="21" fillId="0" borderId="5" xfId="2" applyNumberFormat="1" applyFont="1" applyFill="1" applyBorder="1" applyAlignment="1">
      <alignment horizontal="center" vertical="center" wrapText="1"/>
    </xf>
    <xf numFmtId="181" fontId="16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5" fillId="0" borderId="0" xfId="2" applyFont="1" applyFill="1">
      <alignment vertical="center"/>
    </xf>
    <xf numFmtId="181" fontId="21" fillId="0" borderId="20" xfId="2" applyNumberFormat="1" applyFont="1" applyFill="1" applyBorder="1" applyAlignment="1">
      <alignment horizontal="center" vertical="center" wrapText="1"/>
    </xf>
    <xf numFmtId="49" fontId="21" fillId="0" borderId="30" xfId="2" applyNumberFormat="1" applyFont="1" applyFill="1" applyBorder="1" applyAlignment="1">
      <alignment horizontal="center" vertical="center" wrapText="1"/>
    </xf>
    <xf numFmtId="49" fontId="21" fillId="0" borderId="31" xfId="2" applyNumberFormat="1" applyFont="1" applyFill="1" applyBorder="1" applyAlignment="1">
      <alignment horizontal="center" vertical="center" wrapText="1"/>
    </xf>
    <xf numFmtId="49" fontId="21" fillId="0" borderId="8" xfId="2" applyNumberFormat="1" applyFont="1" applyFill="1" applyBorder="1" applyAlignment="1">
      <alignment horizontal="center" vertical="center" wrapText="1"/>
    </xf>
    <xf numFmtId="0" fontId="6" fillId="5" borderId="14" xfId="2" applyNumberFormat="1" applyFont="1" applyFill="1" applyBorder="1" applyAlignment="1">
      <alignment horizontal="center" vertical="center"/>
    </xf>
    <xf numFmtId="0" fontId="31" fillId="5" borderId="32" xfId="2" applyFont="1" applyFill="1" applyBorder="1" applyAlignment="1">
      <alignment horizontal="center" vertical="center"/>
    </xf>
    <xf numFmtId="176" fontId="31" fillId="5" borderId="15" xfId="1" applyNumberFormat="1" applyFont="1" applyFill="1" applyBorder="1" applyAlignment="1">
      <alignment vertical="center" shrinkToFit="1"/>
    </xf>
    <xf numFmtId="0" fontId="6" fillId="5" borderId="33" xfId="2" applyFont="1" applyFill="1" applyBorder="1" applyAlignment="1">
      <alignment horizontal="right" vertical="center"/>
    </xf>
    <xf numFmtId="0" fontId="5" fillId="0" borderId="0" xfId="4" applyFont="1" applyFill="1">
      <alignment vertical="center"/>
    </xf>
    <xf numFmtId="0" fontId="15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176" fontId="15" fillId="0" borderId="0" xfId="1" applyNumberFormat="1" applyFont="1" applyAlignment="1">
      <alignment vertical="center" shrinkToFit="1"/>
    </xf>
    <xf numFmtId="176" fontId="15" fillId="0" borderId="0" xfId="2" applyNumberFormat="1" applyFont="1" applyFill="1">
      <alignment vertical="center"/>
    </xf>
    <xf numFmtId="181" fontId="33" fillId="0" borderId="0" xfId="2" applyNumberFormat="1" applyFont="1" applyFill="1" applyBorder="1" applyAlignment="1">
      <alignment horizontal="right" vertical="center"/>
    </xf>
    <xf numFmtId="0" fontId="13" fillId="0" borderId="0" xfId="2" applyFont="1" applyBorder="1" applyAlignment="1">
      <alignment horizontal="left" vertical="center" wrapText="1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3" fillId="4" borderId="34" xfId="2" applyNumberFormat="1" applyFont="1" applyFill="1" applyBorder="1" applyAlignment="1">
      <alignment horizontal="center" vertical="center" wrapText="1"/>
    </xf>
    <xf numFmtId="14" fontId="23" fillId="4" borderId="35" xfId="2" applyNumberFormat="1" applyFont="1" applyFill="1" applyBorder="1" applyAlignment="1">
      <alignment horizontal="center" vertical="center" wrapText="1"/>
    </xf>
    <xf numFmtId="0" fontId="23" fillId="4" borderId="35" xfId="2" applyFont="1" applyFill="1" applyBorder="1" applyAlignment="1">
      <alignment horizontal="center" vertical="center" wrapText="1"/>
    </xf>
    <xf numFmtId="41" fontId="23" fillId="4" borderId="35" xfId="1" applyFont="1" applyFill="1" applyBorder="1" applyAlignment="1">
      <alignment horizontal="center" vertical="center" shrinkToFit="1"/>
    </xf>
    <xf numFmtId="41" fontId="23" fillId="4" borderId="35" xfId="6" applyFont="1" applyFill="1" applyBorder="1" applyAlignment="1">
      <alignment horizontal="center" vertical="center" wrapText="1"/>
    </xf>
    <xf numFmtId="0" fontId="23" fillId="4" borderId="36" xfId="2" applyFont="1" applyFill="1" applyBorder="1" applyAlignment="1">
      <alignment horizontal="center" vertical="center" wrapText="1"/>
    </xf>
    <xf numFmtId="0" fontId="6" fillId="0" borderId="19" xfId="2" applyNumberFormat="1" applyFont="1" applyFill="1" applyBorder="1" applyAlignment="1">
      <alignment horizontal="center" vertical="center" wrapText="1"/>
    </xf>
    <xf numFmtId="14" fontId="21" fillId="0" borderId="8" xfId="2" applyNumberFormat="1" applyFont="1" applyFill="1" applyBorder="1" applyAlignment="1">
      <alignment horizontal="center" vertical="center" wrapText="1"/>
    </xf>
    <xf numFmtId="182" fontId="20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2" xfId="6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6" fillId="0" borderId="20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82" fontId="20" fillId="0" borderId="2" xfId="0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right" vertical="center" shrinkToFit="1"/>
    </xf>
    <xf numFmtId="3" fontId="6" fillId="0" borderId="2" xfId="2" applyNumberFormat="1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76" fontId="24" fillId="4" borderId="1" xfId="1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58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selection activeCell="I9" sqref="I9"/>
    </sheetView>
  </sheetViews>
  <sheetFormatPr defaultRowHeight="13.5" x14ac:dyDescent="0.3"/>
  <cols>
    <col min="1" max="1" width="4.875" style="100" customWidth="1"/>
    <col min="2" max="2" width="10.75" style="101" customWidth="1"/>
    <col min="3" max="3" width="13.875" style="65" customWidth="1"/>
    <col min="4" max="4" width="8.375" style="65" customWidth="1"/>
    <col min="5" max="5" width="7.125" style="65" customWidth="1"/>
    <col min="6" max="8" width="5.375" style="65" customWidth="1"/>
    <col min="9" max="9" width="20" style="101" customWidth="1"/>
    <col min="10" max="10" width="18.125" style="102" customWidth="1"/>
    <col min="11" max="11" width="14.25" style="103" bestFit="1" customWidth="1"/>
    <col min="12" max="12" width="8.5" style="68" customWidth="1"/>
    <col min="13" max="13" width="9" style="64"/>
    <col min="14" max="14" width="17.75" style="65" customWidth="1"/>
    <col min="15" max="15" width="10.875" style="65" bestFit="1" customWidth="1"/>
    <col min="16" max="16" width="9.375" style="65" bestFit="1" customWidth="1"/>
    <col min="17" max="260" width="9" style="65"/>
    <col min="261" max="261" width="12.125" style="65" customWidth="1"/>
    <col min="262" max="262" width="14.375" style="65" customWidth="1"/>
    <col min="263" max="263" width="20.625" style="65" customWidth="1"/>
    <col min="264" max="264" width="23.375" style="65" customWidth="1"/>
    <col min="265" max="265" width="12.125" style="65" customWidth="1"/>
    <col min="266" max="266" width="8.75" style="65" customWidth="1"/>
    <col min="267" max="267" width="14.375" style="65" customWidth="1"/>
    <col min="268" max="516" width="9" style="65"/>
    <col min="517" max="517" width="12.125" style="65" customWidth="1"/>
    <col min="518" max="518" width="14.375" style="65" customWidth="1"/>
    <col min="519" max="519" width="20.625" style="65" customWidth="1"/>
    <col min="520" max="520" width="23.375" style="65" customWidth="1"/>
    <col min="521" max="521" width="12.125" style="65" customWidth="1"/>
    <col min="522" max="522" width="8.75" style="65" customWidth="1"/>
    <col min="523" max="523" width="14.375" style="65" customWidth="1"/>
    <col min="524" max="772" width="9" style="65"/>
    <col min="773" max="773" width="12.125" style="65" customWidth="1"/>
    <col min="774" max="774" width="14.375" style="65" customWidth="1"/>
    <col min="775" max="775" width="20.625" style="65" customWidth="1"/>
    <col min="776" max="776" width="23.375" style="65" customWidth="1"/>
    <col min="777" max="777" width="12.125" style="65" customWidth="1"/>
    <col min="778" max="778" width="8.75" style="65" customWidth="1"/>
    <col min="779" max="779" width="14.375" style="65" customWidth="1"/>
    <col min="780" max="1028" width="9" style="65"/>
    <col min="1029" max="1029" width="12.125" style="65" customWidth="1"/>
    <col min="1030" max="1030" width="14.375" style="65" customWidth="1"/>
    <col min="1031" max="1031" width="20.625" style="65" customWidth="1"/>
    <col min="1032" max="1032" width="23.375" style="65" customWidth="1"/>
    <col min="1033" max="1033" width="12.125" style="65" customWidth="1"/>
    <col min="1034" max="1034" width="8.75" style="65" customWidth="1"/>
    <col min="1035" max="1035" width="14.375" style="65" customWidth="1"/>
    <col min="1036" max="1284" width="9" style="65"/>
    <col min="1285" max="1285" width="12.125" style="65" customWidth="1"/>
    <col min="1286" max="1286" width="14.375" style="65" customWidth="1"/>
    <col min="1287" max="1287" width="20.625" style="65" customWidth="1"/>
    <col min="1288" max="1288" width="23.375" style="65" customWidth="1"/>
    <col min="1289" max="1289" width="12.125" style="65" customWidth="1"/>
    <col min="1290" max="1290" width="8.75" style="65" customWidth="1"/>
    <col min="1291" max="1291" width="14.375" style="65" customWidth="1"/>
    <col min="1292" max="1540" width="9" style="65"/>
    <col min="1541" max="1541" width="12.125" style="65" customWidth="1"/>
    <col min="1542" max="1542" width="14.375" style="65" customWidth="1"/>
    <col min="1543" max="1543" width="20.625" style="65" customWidth="1"/>
    <col min="1544" max="1544" width="23.375" style="65" customWidth="1"/>
    <col min="1545" max="1545" width="12.125" style="65" customWidth="1"/>
    <col min="1546" max="1546" width="8.75" style="65" customWidth="1"/>
    <col min="1547" max="1547" width="14.375" style="65" customWidth="1"/>
    <col min="1548" max="1796" width="9" style="65"/>
    <col min="1797" max="1797" width="12.125" style="65" customWidth="1"/>
    <col min="1798" max="1798" width="14.375" style="65" customWidth="1"/>
    <col min="1799" max="1799" width="20.625" style="65" customWidth="1"/>
    <col min="1800" max="1800" width="23.375" style="65" customWidth="1"/>
    <col min="1801" max="1801" width="12.125" style="65" customWidth="1"/>
    <col min="1802" max="1802" width="8.75" style="65" customWidth="1"/>
    <col min="1803" max="1803" width="14.375" style="65" customWidth="1"/>
    <col min="1804" max="2052" width="9" style="65"/>
    <col min="2053" max="2053" width="12.125" style="65" customWidth="1"/>
    <col min="2054" max="2054" width="14.375" style="65" customWidth="1"/>
    <col min="2055" max="2055" width="20.625" style="65" customWidth="1"/>
    <col min="2056" max="2056" width="23.375" style="65" customWidth="1"/>
    <col min="2057" max="2057" width="12.125" style="65" customWidth="1"/>
    <col min="2058" max="2058" width="8.75" style="65" customWidth="1"/>
    <col min="2059" max="2059" width="14.375" style="65" customWidth="1"/>
    <col min="2060" max="2308" width="9" style="65"/>
    <col min="2309" max="2309" width="12.125" style="65" customWidth="1"/>
    <col min="2310" max="2310" width="14.375" style="65" customWidth="1"/>
    <col min="2311" max="2311" width="20.625" style="65" customWidth="1"/>
    <col min="2312" max="2312" width="23.375" style="65" customWidth="1"/>
    <col min="2313" max="2313" width="12.125" style="65" customWidth="1"/>
    <col min="2314" max="2314" width="8.75" style="65" customWidth="1"/>
    <col min="2315" max="2315" width="14.375" style="65" customWidth="1"/>
    <col min="2316" max="2564" width="9" style="65"/>
    <col min="2565" max="2565" width="12.125" style="65" customWidth="1"/>
    <col min="2566" max="2566" width="14.375" style="65" customWidth="1"/>
    <col min="2567" max="2567" width="20.625" style="65" customWidth="1"/>
    <col min="2568" max="2568" width="23.375" style="65" customWidth="1"/>
    <col min="2569" max="2569" width="12.125" style="65" customWidth="1"/>
    <col min="2570" max="2570" width="8.75" style="65" customWidth="1"/>
    <col min="2571" max="2571" width="14.375" style="65" customWidth="1"/>
    <col min="2572" max="2820" width="9" style="65"/>
    <col min="2821" max="2821" width="12.125" style="65" customWidth="1"/>
    <col min="2822" max="2822" width="14.375" style="65" customWidth="1"/>
    <col min="2823" max="2823" width="20.625" style="65" customWidth="1"/>
    <col min="2824" max="2824" width="23.375" style="65" customWidth="1"/>
    <col min="2825" max="2825" width="12.125" style="65" customWidth="1"/>
    <col min="2826" max="2826" width="8.75" style="65" customWidth="1"/>
    <col min="2827" max="2827" width="14.375" style="65" customWidth="1"/>
    <col min="2828" max="3076" width="9" style="65"/>
    <col min="3077" max="3077" width="12.125" style="65" customWidth="1"/>
    <col min="3078" max="3078" width="14.375" style="65" customWidth="1"/>
    <col min="3079" max="3079" width="20.625" style="65" customWidth="1"/>
    <col min="3080" max="3080" width="23.375" style="65" customWidth="1"/>
    <col min="3081" max="3081" width="12.125" style="65" customWidth="1"/>
    <col min="3082" max="3082" width="8.75" style="65" customWidth="1"/>
    <col min="3083" max="3083" width="14.375" style="65" customWidth="1"/>
    <col min="3084" max="3332" width="9" style="65"/>
    <col min="3333" max="3333" width="12.125" style="65" customWidth="1"/>
    <col min="3334" max="3334" width="14.375" style="65" customWidth="1"/>
    <col min="3335" max="3335" width="20.625" style="65" customWidth="1"/>
    <col min="3336" max="3336" width="23.375" style="65" customWidth="1"/>
    <col min="3337" max="3337" width="12.125" style="65" customWidth="1"/>
    <col min="3338" max="3338" width="8.75" style="65" customWidth="1"/>
    <col min="3339" max="3339" width="14.375" style="65" customWidth="1"/>
    <col min="3340" max="3588" width="9" style="65"/>
    <col min="3589" max="3589" width="12.125" style="65" customWidth="1"/>
    <col min="3590" max="3590" width="14.375" style="65" customWidth="1"/>
    <col min="3591" max="3591" width="20.625" style="65" customWidth="1"/>
    <col min="3592" max="3592" width="23.375" style="65" customWidth="1"/>
    <col min="3593" max="3593" width="12.125" style="65" customWidth="1"/>
    <col min="3594" max="3594" width="8.75" style="65" customWidth="1"/>
    <col min="3595" max="3595" width="14.375" style="65" customWidth="1"/>
    <col min="3596" max="3844" width="9" style="65"/>
    <col min="3845" max="3845" width="12.125" style="65" customWidth="1"/>
    <col min="3846" max="3846" width="14.375" style="65" customWidth="1"/>
    <col min="3847" max="3847" width="20.625" style="65" customWidth="1"/>
    <col min="3848" max="3848" width="23.375" style="65" customWidth="1"/>
    <col min="3849" max="3849" width="12.125" style="65" customWidth="1"/>
    <col min="3850" max="3850" width="8.75" style="65" customWidth="1"/>
    <col min="3851" max="3851" width="14.375" style="65" customWidth="1"/>
    <col min="3852" max="4100" width="9" style="65"/>
    <col min="4101" max="4101" width="12.125" style="65" customWidth="1"/>
    <col min="4102" max="4102" width="14.375" style="65" customWidth="1"/>
    <col min="4103" max="4103" width="20.625" style="65" customWidth="1"/>
    <col min="4104" max="4104" width="23.375" style="65" customWidth="1"/>
    <col min="4105" max="4105" width="12.125" style="65" customWidth="1"/>
    <col min="4106" max="4106" width="8.75" style="65" customWidth="1"/>
    <col min="4107" max="4107" width="14.375" style="65" customWidth="1"/>
    <col min="4108" max="4356" width="9" style="65"/>
    <col min="4357" max="4357" width="12.125" style="65" customWidth="1"/>
    <col min="4358" max="4358" width="14.375" style="65" customWidth="1"/>
    <col min="4359" max="4359" width="20.625" style="65" customWidth="1"/>
    <col min="4360" max="4360" width="23.375" style="65" customWidth="1"/>
    <col min="4361" max="4361" width="12.125" style="65" customWidth="1"/>
    <col min="4362" max="4362" width="8.75" style="65" customWidth="1"/>
    <col min="4363" max="4363" width="14.375" style="65" customWidth="1"/>
    <col min="4364" max="4612" width="9" style="65"/>
    <col min="4613" max="4613" width="12.125" style="65" customWidth="1"/>
    <col min="4614" max="4614" width="14.375" style="65" customWidth="1"/>
    <col min="4615" max="4615" width="20.625" style="65" customWidth="1"/>
    <col min="4616" max="4616" width="23.375" style="65" customWidth="1"/>
    <col min="4617" max="4617" width="12.125" style="65" customWidth="1"/>
    <col min="4618" max="4618" width="8.75" style="65" customWidth="1"/>
    <col min="4619" max="4619" width="14.375" style="65" customWidth="1"/>
    <col min="4620" max="4868" width="9" style="65"/>
    <col min="4869" max="4869" width="12.125" style="65" customWidth="1"/>
    <col min="4870" max="4870" width="14.375" style="65" customWidth="1"/>
    <col min="4871" max="4871" width="20.625" style="65" customWidth="1"/>
    <col min="4872" max="4872" width="23.375" style="65" customWidth="1"/>
    <col min="4873" max="4873" width="12.125" style="65" customWidth="1"/>
    <col min="4874" max="4874" width="8.75" style="65" customWidth="1"/>
    <col min="4875" max="4875" width="14.375" style="65" customWidth="1"/>
    <col min="4876" max="5124" width="9" style="65"/>
    <col min="5125" max="5125" width="12.125" style="65" customWidth="1"/>
    <col min="5126" max="5126" width="14.375" style="65" customWidth="1"/>
    <col min="5127" max="5127" width="20.625" style="65" customWidth="1"/>
    <col min="5128" max="5128" width="23.375" style="65" customWidth="1"/>
    <col min="5129" max="5129" width="12.125" style="65" customWidth="1"/>
    <col min="5130" max="5130" width="8.75" style="65" customWidth="1"/>
    <col min="5131" max="5131" width="14.375" style="65" customWidth="1"/>
    <col min="5132" max="5380" width="9" style="65"/>
    <col min="5381" max="5381" width="12.125" style="65" customWidth="1"/>
    <col min="5382" max="5382" width="14.375" style="65" customWidth="1"/>
    <col min="5383" max="5383" width="20.625" style="65" customWidth="1"/>
    <col min="5384" max="5384" width="23.375" style="65" customWidth="1"/>
    <col min="5385" max="5385" width="12.125" style="65" customWidth="1"/>
    <col min="5386" max="5386" width="8.75" style="65" customWidth="1"/>
    <col min="5387" max="5387" width="14.375" style="65" customWidth="1"/>
    <col min="5388" max="5636" width="9" style="65"/>
    <col min="5637" max="5637" width="12.125" style="65" customWidth="1"/>
    <col min="5638" max="5638" width="14.375" style="65" customWidth="1"/>
    <col min="5639" max="5639" width="20.625" style="65" customWidth="1"/>
    <col min="5640" max="5640" width="23.375" style="65" customWidth="1"/>
    <col min="5641" max="5641" width="12.125" style="65" customWidth="1"/>
    <col min="5642" max="5642" width="8.75" style="65" customWidth="1"/>
    <col min="5643" max="5643" width="14.375" style="65" customWidth="1"/>
    <col min="5644" max="5892" width="9" style="65"/>
    <col min="5893" max="5893" width="12.125" style="65" customWidth="1"/>
    <col min="5894" max="5894" width="14.375" style="65" customWidth="1"/>
    <col min="5895" max="5895" width="20.625" style="65" customWidth="1"/>
    <col min="5896" max="5896" width="23.375" style="65" customWidth="1"/>
    <col min="5897" max="5897" width="12.125" style="65" customWidth="1"/>
    <col min="5898" max="5898" width="8.75" style="65" customWidth="1"/>
    <col min="5899" max="5899" width="14.375" style="65" customWidth="1"/>
    <col min="5900" max="6148" width="9" style="65"/>
    <col min="6149" max="6149" width="12.125" style="65" customWidth="1"/>
    <col min="6150" max="6150" width="14.375" style="65" customWidth="1"/>
    <col min="6151" max="6151" width="20.625" style="65" customWidth="1"/>
    <col min="6152" max="6152" width="23.375" style="65" customWidth="1"/>
    <col min="6153" max="6153" width="12.125" style="65" customWidth="1"/>
    <col min="6154" max="6154" width="8.75" style="65" customWidth="1"/>
    <col min="6155" max="6155" width="14.375" style="65" customWidth="1"/>
    <col min="6156" max="6404" width="9" style="65"/>
    <col min="6405" max="6405" width="12.125" style="65" customWidth="1"/>
    <col min="6406" max="6406" width="14.375" style="65" customWidth="1"/>
    <col min="6407" max="6407" width="20.625" style="65" customWidth="1"/>
    <col min="6408" max="6408" width="23.375" style="65" customWidth="1"/>
    <col min="6409" max="6409" width="12.125" style="65" customWidth="1"/>
    <col min="6410" max="6410" width="8.75" style="65" customWidth="1"/>
    <col min="6411" max="6411" width="14.375" style="65" customWidth="1"/>
    <col min="6412" max="6660" width="9" style="65"/>
    <col min="6661" max="6661" width="12.125" style="65" customWidth="1"/>
    <col min="6662" max="6662" width="14.375" style="65" customWidth="1"/>
    <col min="6663" max="6663" width="20.625" style="65" customWidth="1"/>
    <col min="6664" max="6664" width="23.375" style="65" customWidth="1"/>
    <col min="6665" max="6665" width="12.125" style="65" customWidth="1"/>
    <col min="6666" max="6666" width="8.75" style="65" customWidth="1"/>
    <col min="6667" max="6667" width="14.375" style="65" customWidth="1"/>
    <col min="6668" max="6916" width="9" style="65"/>
    <col min="6917" max="6917" width="12.125" style="65" customWidth="1"/>
    <col min="6918" max="6918" width="14.375" style="65" customWidth="1"/>
    <col min="6919" max="6919" width="20.625" style="65" customWidth="1"/>
    <col min="6920" max="6920" width="23.375" style="65" customWidth="1"/>
    <col min="6921" max="6921" width="12.125" style="65" customWidth="1"/>
    <col min="6922" max="6922" width="8.75" style="65" customWidth="1"/>
    <col min="6923" max="6923" width="14.375" style="65" customWidth="1"/>
    <col min="6924" max="7172" width="9" style="65"/>
    <col min="7173" max="7173" width="12.125" style="65" customWidth="1"/>
    <col min="7174" max="7174" width="14.375" style="65" customWidth="1"/>
    <col min="7175" max="7175" width="20.625" style="65" customWidth="1"/>
    <col min="7176" max="7176" width="23.375" style="65" customWidth="1"/>
    <col min="7177" max="7177" width="12.125" style="65" customWidth="1"/>
    <col min="7178" max="7178" width="8.75" style="65" customWidth="1"/>
    <col min="7179" max="7179" width="14.375" style="65" customWidth="1"/>
    <col min="7180" max="7428" width="9" style="65"/>
    <col min="7429" max="7429" width="12.125" style="65" customWidth="1"/>
    <col min="7430" max="7430" width="14.375" style="65" customWidth="1"/>
    <col min="7431" max="7431" width="20.625" style="65" customWidth="1"/>
    <col min="7432" max="7432" width="23.375" style="65" customWidth="1"/>
    <col min="7433" max="7433" width="12.125" style="65" customWidth="1"/>
    <col min="7434" max="7434" width="8.75" style="65" customWidth="1"/>
    <col min="7435" max="7435" width="14.375" style="65" customWidth="1"/>
    <col min="7436" max="7684" width="9" style="65"/>
    <col min="7685" max="7685" width="12.125" style="65" customWidth="1"/>
    <col min="7686" max="7686" width="14.375" style="65" customWidth="1"/>
    <col min="7687" max="7687" width="20.625" style="65" customWidth="1"/>
    <col min="7688" max="7688" width="23.375" style="65" customWidth="1"/>
    <col min="7689" max="7689" width="12.125" style="65" customWidth="1"/>
    <col min="7690" max="7690" width="8.75" style="65" customWidth="1"/>
    <col min="7691" max="7691" width="14.375" style="65" customWidth="1"/>
    <col min="7692" max="7940" width="9" style="65"/>
    <col min="7941" max="7941" width="12.125" style="65" customWidth="1"/>
    <col min="7942" max="7942" width="14.375" style="65" customWidth="1"/>
    <col min="7943" max="7943" width="20.625" style="65" customWidth="1"/>
    <col min="7944" max="7944" width="23.375" style="65" customWidth="1"/>
    <col min="7945" max="7945" width="12.125" style="65" customWidth="1"/>
    <col min="7946" max="7946" width="8.75" style="65" customWidth="1"/>
    <col min="7947" max="7947" width="14.375" style="65" customWidth="1"/>
    <col min="7948" max="8196" width="9" style="65"/>
    <col min="8197" max="8197" width="12.125" style="65" customWidth="1"/>
    <col min="8198" max="8198" width="14.375" style="65" customWidth="1"/>
    <col min="8199" max="8199" width="20.625" style="65" customWidth="1"/>
    <col min="8200" max="8200" width="23.375" style="65" customWidth="1"/>
    <col min="8201" max="8201" width="12.125" style="65" customWidth="1"/>
    <col min="8202" max="8202" width="8.75" style="65" customWidth="1"/>
    <col min="8203" max="8203" width="14.375" style="65" customWidth="1"/>
    <col min="8204" max="8452" width="9" style="65"/>
    <col min="8453" max="8453" width="12.125" style="65" customWidth="1"/>
    <col min="8454" max="8454" width="14.375" style="65" customWidth="1"/>
    <col min="8455" max="8455" width="20.625" style="65" customWidth="1"/>
    <col min="8456" max="8456" width="23.375" style="65" customWidth="1"/>
    <col min="8457" max="8457" width="12.125" style="65" customWidth="1"/>
    <col min="8458" max="8458" width="8.75" style="65" customWidth="1"/>
    <col min="8459" max="8459" width="14.375" style="65" customWidth="1"/>
    <col min="8460" max="8708" width="9" style="65"/>
    <col min="8709" max="8709" width="12.125" style="65" customWidth="1"/>
    <col min="8710" max="8710" width="14.375" style="65" customWidth="1"/>
    <col min="8711" max="8711" width="20.625" style="65" customWidth="1"/>
    <col min="8712" max="8712" width="23.375" style="65" customWidth="1"/>
    <col min="8713" max="8713" width="12.125" style="65" customWidth="1"/>
    <col min="8714" max="8714" width="8.75" style="65" customWidth="1"/>
    <col min="8715" max="8715" width="14.375" style="65" customWidth="1"/>
    <col min="8716" max="8964" width="9" style="65"/>
    <col min="8965" max="8965" width="12.125" style="65" customWidth="1"/>
    <col min="8966" max="8966" width="14.375" style="65" customWidth="1"/>
    <col min="8967" max="8967" width="20.625" style="65" customWidth="1"/>
    <col min="8968" max="8968" width="23.375" style="65" customWidth="1"/>
    <col min="8969" max="8969" width="12.125" style="65" customWidth="1"/>
    <col min="8970" max="8970" width="8.75" style="65" customWidth="1"/>
    <col min="8971" max="8971" width="14.375" style="65" customWidth="1"/>
    <col min="8972" max="9220" width="9" style="65"/>
    <col min="9221" max="9221" width="12.125" style="65" customWidth="1"/>
    <col min="9222" max="9222" width="14.375" style="65" customWidth="1"/>
    <col min="9223" max="9223" width="20.625" style="65" customWidth="1"/>
    <col min="9224" max="9224" width="23.375" style="65" customWidth="1"/>
    <col min="9225" max="9225" width="12.125" style="65" customWidth="1"/>
    <col min="9226" max="9226" width="8.75" style="65" customWidth="1"/>
    <col min="9227" max="9227" width="14.375" style="65" customWidth="1"/>
    <col min="9228" max="9476" width="9" style="65"/>
    <col min="9477" max="9477" width="12.125" style="65" customWidth="1"/>
    <col min="9478" max="9478" width="14.375" style="65" customWidth="1"/>
    <col min="9479" max="9479" width="20.625" style="65" customWidth="1"/>
    <col min="9480" max="9480" width="23.375" style="65" customWidth="1"/>
    <col min="9481" max="9481" width="12.125" style="65" customWidth="1"/>
    <col min="9482" max="9482" width="8.75" style="65" customWidth="1"/>
    <col min="9483" max="9483" width="14.375" style="65" customWidth="1"/>
    <col min="9484" max="9732" width="9" style="65"/>
    <col min="9733" max="9733" width="12.125" style="65" customWidth="1"/>
    <col min="9734" max="9734" width="14.375" style="65" customWidth="1"/>
    <col min="9735" max="9735" width="20.625" style="65" customWidth="1"/>
    <col min="9736" max="9736" width="23.375" style="65" customWidth="1"/>
    <col min="9737" max="9737" width="12.125" style="65" customWidth="1"/>
    <col min="9738" max="9738" width="8.75" style="65" customWidth="1"/>
    <col min="9739" max="9739" width="14.375" style="65" customWidth="1"/>
    <col min="9740" max="9988" width="9" style="65"/>
    <col min="9989" max="9989" width="12.125" style="65" customWidth="1"/>
    <col min="9990" max="9990" width="14.375" style="65" customWidth="1"/>
    <col min="9991" max="9991" width="20.625" style="65" customWidth="1"/>
    <col min="9992" max="9992" width="23.375" style="65" customWidth="1"/>
    <col min="9993" max="9993" width="12.125" style="65" customWidth="1"/>
    <col min="9994" max="9994" width="8.75" style="65" customWidth="1"/>
    <col min="9995" max="9995" width="14.375" style="65" customWidth="1"/>
    <col min="9996" max="10244" width="9" style="65"/>
    <col min="10245" max="10245" width="12.125" style="65" customWidth="1"/>
    <col min="10246" max="10246" width="14.375" style="65" customWidth="1"/>
    <col min="10247" max="10247" width="20.625" style="65" customWidth="1"/>
    <col min="10248" max="10248" width="23.375" style="65" customWidth="1"/>
    <col min="10249" max="10249" width="12.125" style="65" customWidth="1"/>
    <col min="10250" max="10250" width="8.75" style="65" customWidth="1"/>
    <col min="10251" max="10251" width="14.375" style="65" customWidth="1"/>
    <col min="10252" max="10500" width="9" style="65"/>
    <col min="10501" max="10501" width="12.125" style="65" customWidth="1"/>
    <col min="10502" max="10502" width="14.375" style="65" customWidth="1"/>
    <col min="10503" max="10503" width="20.625" style="65" customWidth="1"/>
    <col min="10504" max="10504" width="23.375" style="65" customWidth="1"/>
    <col min="10505" max="10505" width="12.125" style="65" customWidth="1"/>
    <col min="10506" max="10506" width="8.75" style="65" customWidth="1"/>
    <col min="10507" max="10507" width="14.375" style="65" customWidth="1"/>
    <col min="10508" max="10756" width="9" style="65"/>
    <col min="10757" max="10757" width="12.125" style="65" customWidth="1"/>
    <col min="10758" max="10758" width="14.375" style="65" customWidth="1"/>
    <col min="10759" max="10759" width="20.625" style="65" customWidth="1"/>
    <col min="10760" max="10760" width="23.375" style="65" customWidth="1"/>
    <col min="10761" max="10761" width="12.125" style="65" customWidth="1"/>
    <col min="10762" max="10762" width="8.75" style="65" customWidth="1"/>
    <col min="10763" max="10763" width="14.375" style="65" customWidth="1"/>
    <col min="10764" max="11012" width="9" style="65"/>
    <col min="11013" max="11013" width="12.125" style="65" customWidth="1"/>
    <col min="11014" max="11014" width="14.375" style="65" customWidth="1"/>
    <col min="11015" max="11015" width="20.625" style="65" customWidth="1"/>
    <col min="11016" max="11016" width="23.375" style="65" customWidth="1"/>
    <col min="11017" max="11017" width="12.125" style="65" customWidth="1"/>
    <col min="11018" max="11018" width="8.75" style="65" customWidth="1"/>
    <col min="11019" max="11019" width="14.375" style="65" customWidth="1"/>
    <col min="11020" max="11268" width="9" style="65"/>
    <col min="11269" max="11269" width="12.125" style="65" customWidth="1"/>
    <col min="11270" max="11270" width="14.375" style="65" customWidth="1"/>
    <col min="11271" max="11271" width="20.625" style="65" customWidth="1"/>
    <col min="11272" max="11272" width="23.375" style="65" customWidth="1"/>
    <col min="11273" max="11273" width="12.125" style="65" customWidth="1"/>
    <col min="11274" max="11274" width="8.75" style="65" customWidth="1"/>
    <col min="11275" max="11275" width="14.375" style="65" customWidth="1"/>
    <col min="11276" max="11524" width="9" style="65"/>
    <col min="11525" max="11525" width="12.125" style="65" customWidth="1"/>
    <col min="11526" max="11526" width="14.375" style="65" customWidth="1"/>
    <col min="11527" max="11527" width="20.625" style="65" customWidth="1"/>
    <col min="11528" max="11528" width="23.375" style="65" customWidth="1"/>
    <col min="11529" max="11529" width="12.125" style="65" customWidth="1"/>
    <col min="11530" max="11530" width="8.75" style="65" customWidth="1"/>
    <col min="11531" max="11531" width="14.375" style="65" customWidth="1"/>
    <col min="11532" max="11780" width="9" style="65"/>
    <col min="11781" max="11781" width="12.125" style="65" customWidth="1"/>
    <col min="11782" max="11782" width="14.375" style="65" customWidth="1"/>
    <col min="11783" max="11783" width="20.625" style="65" customWidth="1"/>
    <col min="11784" max="11784" width="23.375" style="65" customWidth="1"/>
    <col min="11785" max="11785" width="12.125" style="65" customWidth="1"/>
    <col min="11786" max="11786" width="8.75" style="65" customWidth="1"/>
    <col min="11787" max="11787" width="14.375" style="65" customWidth="1"/>
    <col min="11788" max="12036" width="9" style="65"/>
    <col min="12037" max="12037" width="12.125" style="65" customWidth="1"/>
    <col min="12038" max="12038" width="14.375" style="65" customWidth="1"/>
    <col min="12039" max="12039" width="20.625" style="65" customWidth="1"/>
    <col min="12040" max="12040" width="23.375" style="65" customWidth="1"/>
    <col min="12041" max="12041" width="12.125" style="65" customWidth="1"/>
    <col min="12042" max="12042" width="8.75" style="65" customWidth="1"/>
    <col min="12043" max="12043" width="14.375" style="65" customWidth="1"/>
    <col min="12044" max="12292" width="9" style="65"/>
    <col min="12293" max="12293" width="12.125" style="65" customWidth="1"/>
    <col min="12294" max="12294" width="14.375" style="65" customWidth="1"/>
    <col min="12295" max="12295" width="20.625" style="65" customWidth="1"/>
    <col min="12296" max="12296" width="23.375" style="65" customWidth="1"/>
    <col min="12297" max="12297" width="12.125" style="65" customWidth="1"/>
    <col min="12298" max="12298" width="8.75" style="65" customWidth="1"/>
    <col min="12299" max="12299" width="14.375" style="65" customWidth="1"/>
    <col min="12300" max="12548" width="9" style="65"/>
    <col min="12549" max="12549" width="12.125" style="65" customWidth="1"/>
    <col min="12550" max="12550" width="14.375" style="65" customWidth="1"/>
    <col min="12551" max="12551" width="20.625" style="65" customWidth="1"/>
    <col min="12552" max="12552" width="23.375" style="65" customWidth="1"/>
    <col min="12553" max="12553" width="12.125" style="65" customWidth="1"/>
    <col min="12554" max="12554" width="8.75" style="65" customWidth="1"/>
    <col min="12555" max="12555" width="14.375" style="65" customWidth="1"/>
    <col min="12556" max="12804" width="9" style="65"/>
    <col min="12805" max="12805" width="12.125" style="65" customWidth="1"/>
    <col min="12806" max="12806" width="14.375" style="65" customWidth="1"/>
    <col min="12807" max="12807" width="20.625" style="65" customWidth="1"/>
    <col min="12808" max="12808" width="23.375" style="65" customWidth="1"/>
    <col min="12809" max="12809" width="12.125" style="65" customWidth="1"/>
    <col min="12810" max="12810" width="8.75" style="65" customWidth="1"/>
    <col min="12811" max="12811" width="14.375" style="65" customWidth="1"/>
    <col min="12812" max="13060" width="9" style="65"/>
    <col min="13061" max="13061" width="12.125" style="65" customWidth="1"/>
    <col min="13062" max="13062" width="14.375" style="65" customWidth="1"/>
    <col min="13063" max="13063" width="20.625" style="65" customWidth="1"/>
    <col min="13064" max="13064" width="23.375" style="65" customWidth="1"/>
    <col min="13065" max="13065" width="12.125" style="65" customWidth="1"/>
    <col min="13066" max="13066" width="8.75" style="65" customWidth="1"/>
    <col min="13067" max="13067" width="14.375" style="65" customWidth="1"/>
    <col min="13068" max="13316" width="9" style="65"/>
    <col min="13317" max="13317" width="12.125" style="65" customWidth="1"/>
    <col min="13318" max="13318" width="14.375" style="65" customWidth="1"/>
    <col min="13319" max="13319" width="20.625" style="65" customWidth="1"/>
    <col min="13320" max="13320" width="23.375" style="65" customWidth="1"/>
    <col min="13321" max="13321" width="12.125" style="65" customWidth="1"/>
    <col min="13322" max="13322" width="8.75" style="65" customWidth="1"/>
    <col min="13323" max="13323" width="14.375" style="65" customWidth="1"/>
    <col min="13324" max="13572" width="9" style="65"/>
    <col min="13573" max="13573" width="12.125" style="65" customWidth="1"/>
    <col min="13574" max="13574" width="14.375" style="65" customWidth="1"/>
    <col min="13575" max="13575" width="20.625" style="65" customWidth="1"/>
    <col min="13576" max="13576" width="23.375" style="65" customWidth="1"/>
    <col min="13577" max="13577" width="12.125" style="65" customWidth="1"/>
    <col min="13578" max="13578" width="8.75" style="65" customWidth="1"/>
    <col min="13579" max="13579" width="14.375" style="65" customWidth="1"/>
    <col min="13580" max="13828" width="9" style="65"/>
    <col min="13829" max="13829" width="12.125" style="65" customWidth="1"/>
    <col min="13830" max="13830" width="14.375" style="65" customWidth="1"/>
    <col min="13831" max="13831" width="20.625" style="65" customWidth="1"/>
    <col min="13832" max="13832" width="23.375" style="65" customWidth="1"/>
    <col min="13833" max="13833" width="12.125" style="65" customWidth="1"/>
    <col min="13834" max="13834" width="8.75" style="65" customWidth="1"/>
    <col min="13835" max="13835" width="14.375" style="65" customWidth="1"/>
    <col min="13836" max="14084" width="9" style="65"/>
    <col min="14085" max="14085" width="12.125" style="65" customWidth="1"/>
    <col min="14086" max="14086" width="14.375" style="65" customWidth="1"/>
    <col min="14087" max="14087" width="20.625" style="65" customWidth="1"/>
    <col min="14088" max="14088" width="23.375" style="65" customWidth="1"/>
    <col min="14089" max="14089" width="12.125" style="65" customWidth="1"/>
    <col min="14090" max="14090" width="8.75" style="65" customWidth="1"/>
    <col min="14091" max="14091" width="14.375" style="65" customWidth="1"/>
    <col min="14092" max="14340" width="9" style="65"/>
    <col min="14341" max="14341" width="12.125" style="65" customWidth="1"/>
    <col min="14342" max="14342" width="14.375" style="65" customWidth="1"/>
    <col min="14343" max="14343" width="20.625" style="65" customWidth="1"/>
    <col min="14344" max="14344" width="23.375" style="65" customWidth="1"/>
    <col min="14345" max="14345" width="12.125" style="65" customWidth="1"/>
    <col min="14346" max="14346" width="8.75" style="65" customWidth="1"/>
    <col min="14347" max="14347" width="14.375" style="65" customWidth="1"/>
    <col min="14348" max="14596" width="9" style="65"/>
    <col min="14597" max="14597" width="12.125" style="65" customWidth="1"/>
    <col min="14598" max="14598" width="14.375" style="65" customWidth="1"/>
    <col min="14599" max="14599" width="20.625" style="65" customWidth="1"/>
    <col min="14600" max="14600" width="23.375" style="65" customWidth="1"/>
    <col min="14601" max="14601" width="12.125" style="65" customWidth="1"/>
    <col min="14602" max="14602" width="8.75" style="65" customWidth="1"/>
    <col min="14603" max="14603" width="14.375" style="65" customWidth="1"/>
    <col min="14604" max="14852" width="9" style="65"/>
    <col min="14853" max="14853" width="12.125" style="65" customWidth="1"/>
    <col min="14854" max="14854" width="14.375" style="65" customWidth="1"/>
    <col min="14855" max="14855" width="20.625" style="65" customWidth="1"/>
    <col min="14856" max="14856" width="23.375" style="65" customWidth="1"/>
    <col min="14857" max="14857" width="12.125" style="65" customWidth="1"/>
    <col min="14858" max="14858" width="8.75" style="65" customWidth="1"/>
    <col min="14859" max="14859" width="14.375" style="65" customWidth="1"/>
    <col min="14860" max="15108" width="9" style="65"/>
    <col min="15109" max="15109" width="12.125" style="65" customWidth="1"/>
    <col min="15110" max="15110" width="14.375" style="65" customWidth="1"/>
    <col min="15111" max="15111" width="20.625" style="65" customWidth="1"/>
    <col min="15112" max="15112" width="23.375" style="65" customWidth="1"/>
    <col min="15113" max="15113" width="12.125" style="65" customWidth="1"/>
    <col min="15114" max="15114" width="8.75" style="65" customWidth="1"/>
    <col min="15115" max="15115" width="14.375" style="65" customWidth="1"/>
    <col min="15116" max="15364" width="9" style="65"/>
    <col min="15365" max="15365" width="12.125" style="65" customWidth="1"/>
    <col min="15366" max="15366" width="14.375" style="65" customWidth="1"/>
    <col min="15367" max="15367" width="20.625" style="65" customWidth="1"/>
    <col min="15368" max="15368" width="23.375" style="65" customWidth="1"/>
    <col min="15369" max="15369" width="12.125" style="65" customWidth="1"/>
    <col min="15370" max="15370" width="8.75" style="65" customWidth="1"/>
    <col min="15371" max="15371" width="14.375" style="65" customWidth="1"/>
    <col min="15372" max="15620" width="9" style="65"/>
    <col min="15621" max="15621" width="12.125" style="65" customWidth="1"/>
    <col min="15622" max="15622" width="14.375" style="65" customWidth="1"/>
    <col min="15623" max="15623" width="20.625" style="65" customWidth="1"/>
    <col min="15624" max="15624" width="23.375" style="65" customWidth="1"/>
    <col min="15625" max="15625" width="12.125" style="65" customWidth="1"/>
    <col min="15626" max="15626" width="8.75" style="65" customWidth="1"/>
    <col min="15627" max="15627" width="14.375" style="65" customWidth="1"/>
    <col min="15628" max="15876" width="9" style="65"/>
    <col min="15877" max="15877" width="12.125" style="65" customWidth="1"/>
    <col min="15878" max="15878" width="14.375" style="65" customWidth="1"/>
    <col min="15879" max="15879" width="20.625" style="65" customWidth="1"/>
    <col min="15880" max="15880" width="23.375" style="65" customWidth="1"/>
    <col min="15881" max="15881" width="12.125" style="65" customWidth="1"/>
    <col min="15882" max="15882" width="8.75" style="65" customWidth="1"/>
    <col min="15883" max="15883" width="14.375" style="65" customWidth="1"/>
    <col min="15884" max="16132" width="9" style="65"/>
    <col min="16133" max="16133" width="12.125" style="65" customWidth="1"/>
    <col min="16134" max="16134" width="14.375" style="65" customWidth="1"/>
    <col min="16135" max="16135" width="20.625" style="65" customWidth="1"/>
    <col min="16136" max="16136" width="23.375" style="65" customWidth="1"/>
    <col min="16137" max="16137" width="12.125" style="65" customWidth="1"/>
    <col min="16138" max="16138" width="8.75" style="65" customWidth="1"/>
    <col min="16139" max="16139" width="14.375" style="65" customWidth="1"/>
    <col min="16140" max="16384" width="9" style="65"/>
  </cols>
  <sheetData>
    <row r="1" spans="1:14" ht="24" x14ac:dyDescent="0.3">
      <c r="A1" s="63" t="s">
        <v>96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ht="19.5" x14ac:dyDescent="0.3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 ht="20.25" thickBot="1" x14ac:dyDescent="0.35">
      <c r="A3" s="67" t="s">
        <v>98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4" ht="12" customHeight="1" x14ac:dyDescent="0.3">
      <c r="A4" s="69" t="s">
        <v>99</v>
      </c>
      <c r="B4" s="70" t="s">
        <v>1</v>
      </c>
      <c r="C4" s="70" t="s">
        <v>100</v>
      </c>
      <c r="D4" s="71" t="s">
        <v>101</v>
      </c>
      <c r="E4" s="72"/>
      <c r="F4" s="72"/>
      <c r="G4" s="72"/>
      <c r="H4" s="73"/>
      <c r="I4" s="70" t="s">
        <v>102</v>
      </c>
      <c r="J4" s="74" t="s">
        <v>103</v>
      </c>
      <c r="K4" s="75" t="s">
        <v>104</v>
      </c>
      <c r="L4" s="76" t="s">
        <v>105</v>
      </c>
    </row>
    <row r="5" spans="1:14" ht="34.5" thickBot="1" x14ac:dyDescent="0.35">
      <c r="A5" s="77"/>
      <c r="B5" s="78"/>
      <c r="C5" s="78"/>
      <c r="D5" s="79"/>
      <c r="E5" s="80" t="s">
        <v>106</v>
      </c>
      <c r="F5" s="80" t="s">
        <v>107</v>
      </c>
      <c r="G5" s="80" t="s">
        <v>108</v>
      </c>
      <c r="H5" s="80" t="s">
        <v>109</v>
      </c>
      <c r="I5" s="78"/>
      <c r="J5" s="81"/>
      <c r="K5" s="82"/>
      <c r="L5" s="83"/>
    </row>
    <row r="6" spans="1:14" s="90" customFormat="1" ht="24.95" customHeight="1" x14ac:dyDescent="0.3">
      <c r="A6" s="84">
        <v>1</v>
      </c>
      <c r="B6" s="85" t="s">
        <v>110</v>
      </c>
      <c r="C6" s="3" t="s">
        <v>32</v>
      </c>
      <c r="D6" s="3" t="s">
        <v>111</v>
      </c>
      <c r="E6" s="3" t="s">
        <v>112</v>
      </c>
      <c r="F6" s="3"/>
      <c r="G6" s="3" t="s">
        <v>113</v>
      </c>
      <c r="H6" s="3" t="s">
        <v>112</v>
      </c>
      <c r="I6" s="3" t="s">
        <v>308</v>
      </c>
      <c r="J6" s="3" t="s">
        <v>114</v>
      </c>
      <c r="K6" s="86">
        <v>500000</v>
      </c>
      <c r="L6" s="87" t="s">
        <v>115</v>
      </c>
      <c r="M6" s="88"/>
      <c r="N6" s="89"/>
    </row>
    <row r="7" spans="1:14" s="90" customFormat="1" ht="24.95" customHeight="1" x14ac:dyDescent="0.3">
      <c r="A7" s="84">
        <v>2</v>
      </c>
      <c r="B7" s="85" t="s">
        <v>44</v>
      </c>
      <c r="C7" s="3" t="s">
        <v>29</v>
      </c>
      <c r="D7" s="3" t="s">
        <v>116</v>
      </c>
      <c r="E7" s="3" t="s">
        <v>113</v>
      </c>
      <c r="F7" s="3"/>
      <c r="G7" s="3" t="s">
        <v>112</v>
      </c>
      <c r="H7" s="3" t="s">
        <v>112</v>
      </c>
      <c r="I7" s="3" t="s">
        <v>309</v>
      </c>
      <c r="J7" s="3" t="s">
        <v>117</v>
      </c>
      <c r="K7" s="86">
        <v>800000</v>
      </c>
      <c r="L7" s="91" t="s">
        <v>118</v>
      </c>
      <c r="M7" s="88"/>
      <c r="N7" s="89"/>
    </row>
    <row r="8" spans="1:14" s="90" customFormat="1" ht="24.95" customHeight="1" x14ac:dyDescent="0.3">
      <c r="A8" s="84">
        <v>3</v>
      </c>
      <c r="B8" s="85" t="s">
        <v>119</v>
      </c>
      <c r="C8" s="3" t="s">
        <v>29</v>
      </c>
      <c r="D8" s="3" t="s">
        <v>116</v>
      </c>
      <c r="E8" s="3" t="s">
        <v>112</v>
      </c>
      <c r="F8" s="3"/>
      <c r="G8" s="3" t="s">
        <v>112</v>
      </c>
      <c r="H8" s="3" t="s">
        <v>112</v>
      </c>
      <c r="I8" s="3" t="s">
        <v>310</v>
      </c>
      <c r="J8" s="3" t="s">
        <v>120</v>
      </c>
      <c r="K8" s="86">
        <v>1000000</v>
      </c>
      <c r="L8" s="91" t="s">
        <v>115</v>
      </c>
      <c r="M8" s="88"/>
      <c r="N8" s="89"/>
    </row>
    <row r="9" spans="1:14" s="90" customFormat="1" ht="24.95" customHeight="1" x14ac:dyDescent="0.3">
      <c r="A9" s="84">
        <v>4</v>
      </c>
      <c r="B9" s="85" t="s">
        <v>46</v>
      </c>
      <c r="C9" s="3" t="s">
        <v>29</v>
      </c>
      <c r="D9" s="3" t="s">
        <v>121</v>
      </c>
      <c r="E9" s="3" t="s">
        <v>122</v>
      </c>
      <c r="F9" s="3"/>
      <c r="G9" s="3" t="s">
        <v>122</v>
      </c>
      <c r="H9" s="3" t="s">
        <v>122</v>
      </c>
      <c r="I9" s="3" t="s">
        <v>311</v>
      </c>
      <c r="J9" s="3" t="s">
        <v>123</v>
      </c>
      <c r="K9" s="86">
        <v>2800000</v>
      </c>
      <c r="L9" s="91" t="s">
        <v>124</v>
      </c>
      <c r="M9" s="88"/>
      <c r="N9" s="89"/>
    </row>
    <row r="10" spans="1:14" s="90" customFormat="1" ht="24.95" customHeight="1" x14ac:dyDescent="0.3">
      <c r="A10" s="84">
        <v>5</v>
      </c>
      <c r="B10" s="85" t="s">
        <v>125</v>
      </c>
      <c r="C10" s="3" t="s">
        <v>29</v>
      </c>
      <c r="D10" s="3" t="s">
        <v>126</v>
      </c>
      <c r="E10" s="3" t="s">
        <v>113</v>
      </c>
      <c r="F10" s="3"/>
      <c r="G10" s="3" t="s">
        <v>127</v>
      </c>
      <c r="H10" s="3" t="s">
        <v>113</v>
      </c>
      <c r="I10" s="3" t="s">
        <v>312</v>
      </c>
      <c r="J10" s="3" t="s">
        <v>128</v>
      </c>
      <c r="K10" s="86">
        <v>1000000</v>
      </c>
      <c r="L10" s="91" t="s">
        <v>115</v>
      </c>
      <c r="M10" s="88"/>
      <c r="N10" s="89"/>
    </row>
    <row r="11" spans="1:14" s="90" customFormat="1" ht="24.95" customHeight="1" x14ac:dyDescent="0.3">
      <c r="A11" s="84">
        <v>6</v>
      </c>
      <c r="B11" s="85" t="s">
        <v>48</v>
      </c>
      <c r="C11" s="3" t="s">
        <v>29</v>
      </c>
      <c r="D11" s="3" t="s">
        <v>116</v>
      </c>
      <c r="E11" s="3" t="s">
        <v>112</v>
      </c>
      <c r="F11" s="3"/>
      <c r="G11" s="3" t="s">
        <v>127</v>
      </c>
      <c r="H11" s="3" t="s">
        <v>112</v>
      </c>
      <c r="I11" s="3" t="s">
        <v>313</v>
      </c>
      <c r="J11" s="3" t="s">
        <v>129</v>
      </c>
      <c r="K11" s="86">
        <v>900000</v>
      </c>
      <c r="L11" s="91" t="s">
        <v>130</v>
      </c>
      <c r="M11" s="88"/>
      <c r="N11" s="89"/>
    </row>
    <row r="12" spans="1:14" s="90" customFormat="1" ht="24.95" customHeight="1" x14ac:dyDescent="0.3">
      <c r="A12" s="84">
        <v>7</v>
      </c>
      <c r="B12" s="85" t="s">
        <v>131</v>
      </c>
      <c r="C12" s="3" t="s">
        <v>32</v>
      </c>
      <c r="D12" s="3" t="s">
        <v>126</v>
      </c>
      <c r="E12" s="3" t="s">
        <v>112</v>
      </c>
      <c r="F12" s="3"/>
      <c r="G12" s="3" t="s">
        <v>112</v>
      </c>
      <c r="H12" s="3" t="s">
        <v>112</v>
      </c>
      <c r="I12" s="3" t="s">
        <v>314</v>
      </c>
      <c r="J12" s="3" t="s">
        <v>114</v>
      </c>
      <c r="K12" s="86">
        <v>600000</v>
      </c>
      <c r="L12" s="91" t="s">
        <v>130</v>
      </c>
      <c r="M12" s="88"/>
      <c r="N12" s="89"/>
    </row>
    <row r="13" spans="1:14" s="90" customFormat="1" ht="24.95" customHeight="1" x14ac:dyDescent="0.3">
      <c r="A13" s="84">
        <v>8</v>
      </c>
      <c r="B13" s="85" t="s">
        <v>132</v>
      </c>
      <c r="C13" s="3" t="s">
        <v>29</v>
      </c>
      <c r="D13" s="3" t="s">
        <v>126</v>
      </c>
      <c r="E13" s="3" t="s">
        <v>112</v>
      </c>
      <c r="F13" s="3"/>
      <c r="G13" s="3" t="s">
        <v>113</v>
      </c>
      <c r="H13" s="3" t="s">
        <v>113</v>
      </c>
      <c r="I13" s="3" t="s">
        <v>315</v>
      </c>
      <c r="J13" s="3" t="s">
        <v>133</v>
      </c>
      <c r="K13" s="86">
        <v>2000000</v>
      </c>
      <c r="L13" s="91" t="s">
        <v>115</v>
      </c>
      <c r="M13" s="88"/>
      <c r="N13" s="89"/>
    </row>
    <row r="14" spans="1:14" s="90" customFormat="1" ht="24.95" customHeight="1" x14ac:dyDescent="0.3">
      <c r="A14" s="84">
        <v>9</v>
      </c>
      <c r="B14" s="85" t="s">
        <v>49</v>
      </c>
      <c r="C14" s="3" t="s">
        <v>29</v>
      </c>
      <c r="D14" s="3" t="s">
        <v>116</v>
      </c>
      <c r="E14" s="3" t="s">
        <v>113</v>
      </c>
      <c r="F14" s="3"/>
      <c r="G14" s="3" t="s">
        <v>113</v>
      </c>
      <c r="H14" s="3" t="s">
        <v>112</v>
      </c>
      <c r="I14" s="3" t="s">
        <v>316</v>
      </c>
      <c r="J14" s="3" t="s">
        <v>134</v>
      </c>
      <c r="K14" s="86">
        <v>3000000</v>
      </c>
      <c r="L14" s="91" t="s">
        <v>115</v>
      </c>
      <c r="M14" s="88"/>
      <c r="N14" s="89"/>
    </row>
    <row r="15" spans="1:14" s="90" customFormat="1" ht="24.95" customHeight="1" x14ac:dyDescent="0.3">
      <c r="A15" s="84">
        <v>10</v>
      </c>
      <c r="B15" s="85" t="s">
        <v>50</v>
      </c>
      <c r="C15" s="3" t="s">
        <v>32</v>
      </c>
      <c r="D15" s="3"/>
      <c r="E15" s="3"/>
      <c r="F15" s="3"/>
      <c r="G15" s="3"/>
      <c r="H15" s="3"/>
      <c r="I15" s="3" t="s">
        <v>317</v>
      </c>
      <c r="J15" s="3" t="s">
        <v>135</v>
      </c>
      <c r="K15" s="86">
        <v>557682</v>
      </c>
      <c r="L15" s="91" t="s">
        <v>130</v>
      </c>
      <c r="M15" s="88"/>
      <c r="N15" s="89"/>
    </row>
    <row r="16" spans="1:14" s="90" customFormat="1" ht="24.95" customHeight="1" x14ac:dyDescent="0.3">
      <c r="A16" s="84">
        <v>11</v>
      </c>
      <c r="B16" s="85" t="s">
        <v>50</v>
      </c>
      <c r="C16" s="3" t="s">
        <v>29</v>
      </c>
      <c r="D16" s="3" t="s">
        <v>116</v>
      </c>
      <c r="E16" s="3" t="s">
        <v>113</v>
      </c>
      <c r="F16" s="3"/>
      <c r="G16" s="3" t="s">
        <v>113</v>
      </c>
      <c r="H16" s="3" t="s">
        <v>112</v>
      </c>
      <c r="I16" s="3" t="s">
        <v>318</v>
      </c>
      <c r="J16" s="3" t="s">
        <v>136</v>
      </c>
      <c r="K16" s="86">
        <v>1000000</v>
      </c>
      <c r="L16" s="91" t="s">
        <v>130</v>
      </c>
      <c r="M16" s="88"/>
      <c r="N16" s="89"/>
    </row>
    <row r="17" spans="1:14" s="90" customFormat="1" ht="24.95" customHeight="1" x14ac:dyDescent="0.3">
      <c r="A17" s="84">
        <v>12</v>
      </c>
      <c r="B17" s="85" t="s">
        <v>51</v>
      </c>
      <c r="C17" s="3" t="s">
        <v>32</v>
      </c>
      <c r="D17" s="3" t="s">
        <v>126</v>
      </c>
      <c r="E17" s="3" t="s">
        <v>112</v>
      </c>
      <c r="F17" s="3"/>
      <c r="G17" s="3" t="s">
        <v>112</v>
      </c>
      <c r="H17" s="3" t="s">
        <v>113</v>
      </c>
      <c r="I17" s="3" t="s">
        <v>319</v>
      </c>
      <c r="J17" s="3" t="s">
        <v>114</v>
      </c>
      <c r="K17" s="86">
        <v>308500</v>
      </c>
      <c r="L17" s="91" t="s">
        <v>130</v>
      </c>
      <c r="M17" s="88"/>
      <c r="N17" s="89"/>
    </row>
    <row r="18" spans="1:14" s="90" customFormat="1" ht="24.95" customHeight="1" x14ac:dyDescent="0.3">
      <c r="A18" s="84">
        <v>13</v>
      </c>
      <c r="B18" s="85" t="s">
        <v>137</v>
      </c>
      <c r="C18" s="3" t="s">
        <v>32</v>
      </c>
      <c r="D18" s="3"/>
      <c r="E18" s="3"/>
      <c r="F18" s="3"/>
      <c r="G18" s="3"/>
      <c r="H18" s="3"/>
      <c r="I18" s="92" t="s">
        <v>138</v>
      </c>
      <c r="J18" s="3" t="s">
        <v>139</v>
      </c>
      <c r="K18" s="86">
        <v>1150</v>
      </c>
      <c r="L18" s="91" t="s">
        <v>115</v>
      </c>
      <c r="M18" s="88"/>
      <c r="N18" s="89"/>
    </row>
    <row r="19" spans="1:14" s="90" customFormat="1" ht="24.95" customHeight="1" x14ac:dyDescent="0.3">
      <c r="A19" s="84">
        <v>14</v>
      </c>
      <c r="B19" s="85" t="s">
        <v>137</v>
      </c>
      <c r="C19" s="3" t="s">
        <v>32</v>
      </c>
      <c r="D19" s="3"/>
      <c r="E19" s="3"/>
      <c r="F19" s="3"/>
      <c r="G19" s="3"/>
      <c r="H19" s="3"/>
      <c r="I19" s="93"/>
      <c r="J19" s="3" t="s">
        <v>140</v>
      </c>
      <c r="K19" s="86">
        <v>12070</v>
      </c>
      <c r="L19" s="91" t="s">
        <v>130</v>
      </c>
      <c r="M19" s="88"/>
      <c r="N19" s="89"/>
    </row>
    <row r="20" spans="1:14" s="90" customFormat="1" ht="24.95" customHeight="1" x14ac:dyDescent="0.3">
      <c r="A20" s="84">
        <v>15</v>
      </c>
      <c r="B20" s="85" t="s">
        <v>137</v>
      </c>
      <c r="C20" s="3" t="s">
        <v>32</v>
      </c>
      <c r="D20" s="3"/>
      <c r="E20" s="3"/>
      <c r="F20" s="3"/>
      <c r="G20" s="3"/>
      <c r="H20" s="3"/>
      <c r="I20" s="93"/>
      <c r="J20" s="3" t="s">
        <v>141</v>
      </c>
      <c r="K20" s="86">
        <v>171</v>
      </c>
      <c r="L20" s="91" t="s">
        <v>115</v>
      </c>
      <c r="M20" s="88"/>
      <c r="N20" s="89"/>
    </row>
    <row r="21" spans="1:14" s="90" customFormat="1" ht="24.95" customHeight="1" x14ac:dyDescent="0.3">
      <c r="A21" s="84">
        <v>16</v>
      </c>
      <c r="B21" s="85" t="s">
        <v>137</v>
      </c>
      <c r="C21" s="3" t="s">
        <v>32</v>
      </c>
      <c r="D21" s="3"/>
      <c r="E21" s="3"/>
      <c r="F21" s="3"/>
      <c r="G21" s="3"/>
      <c r="H21" s="3"/>
      <c r="I21" s="93"/>
      <c r="J21" s="3" t="s">
        <v>142</v>
      </c>
      <c r="K21" s="86">
        <v>1875</v>
      </c>
      <c r="L21" s="91" t="s">
        <v>130</v>
      </c>
      <c r="M21" s="88"/>
      <c r="N21" s="89"/>
    </row>
    <row r="22" spans="1:14" s="90" customFormat="1" ht="24.95" customHeight="1" x14ac:dyDescent="0.3">
      <c r="A22" s="84">
        <v>17</v>
      </c>
      <c r="B22" s="85" t="s">
        <v>137</v>
      </c>
      <c r="C22" s="3" t="s">
        <v>32</v>
      </c>
      <c r="D22" s="3"/>
      <c r="E22" s="3"/>
      <c r="F22" s="3"/>
      <c r="G22" s="3"/>
      <c r="H22" s="3"/>
      <c r="I22" s="93"/>
      <c r="J22" s="3" t="s">
        <v>143</v>
      </c>
      <c r="K22" s="86">
        <v>201</v>
      </c>
      <c r="L22" s="91" t="s">
        <v>115</v>
      </c>
      <c r="M22" s="88"/>
      <c r="N22" s="89"/>
    </row>
    <row r="23" spans="1:14" s="90" customFormat="1" ht="24.95" customHeight="1" x14ac:dyDescent="0.3">
      <c r="A23" s="84">
        <v>18</v>
      </c>
      <c r="B23" s="85" t="s">
        <v>137</v>
      </c>
      <c r="C23" s="3" t="s">
        <v>32</v>
      </c>
      <c r="D23" s="3"/>
      <c r="E23" s="3"/>
      <c r="F23" s="3"/>
      <c r="G23" s="3"/>
      <c r="H23" s="3"/>
      <c r="I23" s="93"/>
      <c r="J23" s="3" t="s">
        <v>144</v>
      </c>
      <c r="K23" s="86">
        <v>2385</v>
      </c>
      <c r="L23" s="91" t="s">
        <v>145</v>
      </c>
      <c r="M23" s="88"/>
      <c r="N23" s="89"/>
    </row>
    <row r="24" spans="1:14" s="90" customFormat="1" ht="24.95" customHeight="1" x14ac:dyDescent="0.3">
      <c r="A24" s="84">
        <v>19</v>
      </c>
      <c r="B24" s="85" t="s">
        <v>137</v>
      </c>
      <c r="C24" s="3" t="s">
        <v>32</v>
      </c>
      <c r="D24" s="3"/>
      <c r="E24" s="3"/>
      <c r="F24" s="3"/>
      <c r="G24" s="3"/>
      <c r="H24" s="3"/>
      <c r="I24" s="93"/>
      <c r="J24" s="3" t="s">
        <v>146</v>
      </c>
      <c r="K24" s="86">
        <v>26</v>
      </c>
      <c r="L24" s="91" t="s">
        <v>115</v>
      </c>
      <c r="M24" s="88"/>
      <c r="N24" s="89"/>
    </row>
    <row r="25" spans="1:14" s="90" customFormat="1" ht="24.95" customHeight="1" x14ac:dyDescent="0.3">
      <c r="A25" s="84">
        <v>20</v>
      </c>
      <c r="B25" s="85" t="s">
        <v>137</v>
      </c>
      <c r="C25" s="3" t="s">
        <v>32</v>
      </c>
      <c r="D25" s="3"/>
      <c r="E25" s="3"/>
      <c r="F25" s="3"/>
      <c r="G25" s="3"/>
      <c r="H25" s="3"/>
      <c r="I25" s="93"/>
      <c r="J25" s="3" t="s">
        <v>147</v>
      </c>
      <c r="K25" s="86">
        <v>32961</v>
      </c>
      <c r="L25" s="91" t="s">
        <v>115</v>
      </c>
      <c r="M25" s="88"/>
      <c r="N25" s="89"/>
    </row>
    <row r="26" spans="1:14" s="90" customFormat="1" ht="24.95" customHeight="1" x14ac:dyDescent="0.3">
      <c r="A26" s="84">
        <v>21</v>
      </c>
      <c r="B26" s="85" t="s">
        <v>137</v>
      </c>
      <c r="C26" s="3" t="s">
        <v>32</v>
      </c>
      <c r="D26" s="3"/>
      <c r="E26" s="3"/>
      <c r="F26" s="3"/>
      <c r="G26" s="3"/>
      <c r="H26" s="3"/>
      <c r="I26" s="93"/>
      <c r="J26" s="3" t="s">
        <v>148</v>
      </c>
      <c r="K26" s="86">
        <v>3751</v>
      </c>
      <c r="L26" s="91" t="s">
        <v>149</v>
      </c>
      <c r="M26" s="88"/>
      <c r="N26" s="89"/>
    </row>
    <row r="27" spans="1:14" s="90" customFormat="1" ht="24.95" customHeight="1" x14ac:dyDescent="0.3">
      <c r="A27" s="84">
        <v>22</v>
      </c>
      <c r="B27" s="85" t="s">
        <v>137</v>
      </c>
      <c r="C27" s="3" t="s">
        <v>32</v>
      </c>
      <c r="D27" s="3"/>
      <c r="E27" s="3"/>
      <c r="F27" s="3"/>
      <c r="G27" s="3"/>
      <c r="H27" s="3"/>
      <c r="I27" s="93"/>
      <c r="J27" s="3" t="s">
        <v>150</v>
      </c>
      <c r="K27" s="86">
        <v>426</v>
      </c>
      <c r="L27" s="91" t="s">
        <v>115</v>
      </c>
      <c r="M27" s="88"/>
      <c r="N27" s="89"/>
    </row>
    <row r="28" spans="1:14" s="90" customFormat="1" ht="24.95" customHeight="1" x14ac:dyDescent="0.3">
      <c r="A28" s="84">
        <v>23</v>
      </c>
      <c r="B28" s="85" t="s">
        <v>137</v>
      </c>
      <c r="C28" s="3" t="s">
        <v>32</v>
      </c>
      <c r="D28" s="3"/>
      <c r="E28" s="3"/>
      <c r="F28" s="3"/>
      <c r="G28" s="3"/>
      <c r="H28" s="3"/>
      <c r="I28" s="93"/>
      <c r="J28" s="3" t="s">
        <v>151</v>
      </c>
      <c r="K28" s="86">
        <v>597</v>
      </c>
      <c r="L28" s="91" t="s">
        <v>115</v>
      </c>
      <c r="M28" s="88"/>
      <c r="N28" s="89"/>
    </row>
    <row r="29" spans="1:14" s="90" customFormat="1" ht="24.95" customHeight="1" x14ac:dyDescent="0.3">
      <c r="A29" s="84">
        <v>24</v>
      </c>
      <c r="B29" s="85" t="s">
        <v>137</v>
      </c>
      <c r="C29" s="3" t="s">
        <v>32</v>
      </c>
      <c r="D29" s="3"/>
      <c r="E29" s="3"/>
      <c r="F29" s="3"/>
      <c r="G29" s="3"/>
      <c r="H29" s="3"/>
      <c r="I29" s="94"/>
      <c r="J29" s="3" t="s">
        <v>152</v>
      </c>
      <c r="K29" s="86">
        <v>78</v>
      </c>
      <c r="L29" s="91" t="s">
        <v>145</v>
      </c>
      <c r="M29" s="88"/>
      <c r="N29" s="89"/>
    </row>
    <row r="30" spans="1:14" s="90" customFormat="1" ht="24.95" customHeight="1" x14ac:dyDescent="0.3">
      <c r="A30" s="84">
        <v>25</v>
      </c>
      <c r="B30" s="85" t="s">
        <v>54</v>
      </c>
      <c r="C30" s="3" t="s">
        <v>32</v>
      </c>
      <c r="D30" s="3" t="s">
        <v>153</v>
      </c>
      <c r="E30" s="3" t="s">
        <v>112</v>
      </c>
      <c r="F30" s="3"/>
      <c r="G30" s="3" t="s">
        <v>127</v>
      </c>
      <c r="H30" s="3" t="s">
        <v>112</v>
      </c>
      <c r="I30" s="3" t="s">
        <v>320</v>
      </c>
      <c r="J30" s="3" t="s">
        <v>114</v>
      </c>
      <c r="K30" s="86">
        <v>16330</v>
      </c>
      <c r="L30" s="91" t="s">
        <v>115</v>
      </c>
      <c r="M30" s="88"/>
      <c r="N30" s="89"/>
    </row>
    <row r="31" spans="1:14" s="90" customFormat="1" ht="24.95" customHeight="1" x14ac:dyDescent="0.3">
      <c r="A31" s="84">
        <v>26</v>
      </c>
      <c r="B31" s="85" t="s">
        <v>54</v>
      </c>
      <c r="C31" s="3" t="s">
        <v>32</v>
      </c>
      <c r="D31" s="3" t="s">
        <v>154</v>
      </c>
      <c r="E31" s="3" t="s">
        <v>112</v>
      </c>
      <c r="F31" s="3"/>
      <c r="G31" s="3" t="s">
        <v>155</v>
      </c>
      <c r="H31" s="3" t="s">
        <v>156</v>
      </c>
      <c r="I31" s="3" t="s">
        <v>321</v>
      </c>
      <c r="J31" s="3" t="s">
        <v>114</v>
      </c>
      <c r="K31" s="86">
        <v>1000000</v>
      </c>
      <c r="L31" s="91" t="s">
        <v>115</v>
      </c>
      <c r="M31" s="88"/>
      <c r="N31" s="89"/>
    </row>
    <row r="32" spans="1:14" s="90" customFormat="1" ht="24.95" customHeight="1" x14ac:dyDescent="0.3">
      <c r="A32" s="84">
        <v>27</v>
      </c>
      <c r="B32" s="85" t="s">
        <v>54</v>
      </c>
      <c r="C32" s="3" t="s">
        <v>29</v>
      </c>
      <c r="D32" s="3" t="s">
        <v>121</v>
      </c>
      <c r="E32" s="3" t="s">
        <v>157</v>
      </c>
      <c r="F32" s="3"/>
      <c r="G32" s="3" t="s">
        <v>158</v>
      </c>
      <c r="H32" s="3" t="s">
        <v>122</v>
      </c>
      <c r="I32" s="3" t="s">
        <v>322</v>
      </c>
      <c r="J32" s="3" t="s">
        <v>159</v>
      </c>
      <c r="K32" s="86">
        <v>100000</v>
      </c>
      <c r="L32" s="91" t="s">
        <v>115</v>
      </c>
      <c r="M32" s="88"/>
      <c r="N32" s="89"/>
    </row>
    <row r="33" spans="1:15" s="90" customFormat="1" ht="30" customHeight="1" thickBot="1" x14ac:dyDescent="0.35">
      <c r="A33" s="95"/>
      <c r="B33" s="96" t="s">
        <v>160</v>
      </c>
      <c r="C33" s="96"/>
      <c r="D33" s="96"/>
      <c r="E33" s="96"/>
      <c r="F33" s="96"/>
      <c r="G33" s="96"/>
      <c r="H33" s="96"/>
      <c r="I33" s="96"/>
      <c r="J33" s="96"/>
      <c r="K33" s="97">
        <f>SUM(K6:K32)</f>
        <v>15638203</v>
      </c>
      <c r="L33" s="98"/>
      <c r="M33" s="88"/>
      <c r="N33" s="99"/>
    </row>
    <row r="34" spans="1:15" s="90" customFormat="1" ht="24.95" customHeight="1" x14ac:dyDescent="0.3">
      <c r="A34" s="100"/>
      <c r="B34" s="101"/>
      <c r="C34" s="65"/>
      <c r="D34" s="65"/>
      <c r="E34" s="65"/>
      <c r="F34" s="65"/>
      <c r="G34" s="65"/>
      <c r="H34" s="65"/>
      <c r="I34" s="101"/>
      <c r="J34" s="102"/>
      <c r="K34" s="103"/>
      <c r="L34" s="68"/>
      <c r="M34" s="88"/>
      <c r="N34" s="99"/>
    </row>
    <row r="35" spans="1:15" s="90" customFormat="1" ht="24.95" customHeight="1" x14ac:dyDescent="0.3">
      <c r="A35" s="100"/>
      <c r="B35" s="101"/>
      <c r="C35" s="65"/>
      <c r="D35" s="65"/>
      <c r="E35" s="65"/>
      <c r="F35" s="65"/>
      <c r="G35" s="65"/>
      <c r="H35" s="65"/>
      <c r="I35" s="101"/>
      <c r="J35" s="102"/>
      <c r="K35" s="103"/>
      <c r="L35" s="68"/>
      <c r="M35" s="88"/>
      <c r="N35" s="89"/>
    </row>
    <row r="36" spans="1:15" s="90" customFormat="1" ht="24.95" customHeight="1" x14ac:dyDescent="0.3">
      <c r="A36" s="100"/>
      <c r="B36" s="101"/>
      <c r="C36" s="65"/>
      <c r="D36" s="65"/>
      <c r="E36" s="65"/>
      <c r="F36" s="65"/>
      <c r="G36" s="65"/>
      <c r="H36" s="65"/>
      <c r="I36" s="101"/>
      <c r="J36" s="102"/>
      <c r="K36" s="103"/>
      <c r="L36" s="68"/>
      <c r="M36" s="88"/>
      <c r="N36" s="99"/>
    </row>
    <row r="37" spans="1:15" s="90" customFormat="1" ht="24.95" customHeight="1" x14ac:dyDescent="0.3">
      <c r="A37" s="100"/>
      <c r="B37" s="101"/>
      <c r="C37" s="65"/>
      <c r="D37" s="65"/>
      <c r="E37" s="65"/>
      <c r="F37" s="65"/>
      <c r="G37" s="65"/>
      <c r="H37" s="65"/>
      <c r="I37" s="101"/>
      <c r="J37" s="102"/>
      <c r="K37" s="103"/>
      <c r="L37" s="68"/>
      <c r="M37" s="88"/>
      <c r="N37" s="99"/>
    </row>
    <row r="38" spans="1:15" s="90" customFormat="1" ht="24.95" customHeight="1" x14ac:dyDescent="0.3">
      <c r="A38" s="100"/>
      <c r="B38" s="101"/>
      <c r="C38" s="65"/>
      <c r="D38" s="65"/>
      <c r="E38" s="65"/>
      <c r="F38" s="65"/>
      <c r="G38" s="65"/>
      <c r="H38" s="65"/>
      <c r="I38" s="101"/>
      <c r="J38" s="102"/>
      <c r="K38" s="103"/>
      <c r="L38" s="68"/>
      <c r="M38" s="88"/>
      <c r="N38" s="99"/>
    </row>
    <row r="39" spans="1:15" s="90" customFormat="1" ht="24.95" customHeight="1" x14ac:dyDescent="0.3">
      <c r="A39" s="100"/>
      <c r="B39" s="101"/>
      <c r="C39" s="65"/>
      <c r="D39" s="65"/>
      <c r="E39" s="65"/>
      <c r="F39" s="65"/>
      <c r="G39" s="65"/>
      <c r="H39" s="65"/>
      <c r="I39" s="101"/>
      <c r="J39" s="102"/>
      <c r="K39" s="103"/>
      <c r="L39" s="68"/>
      <c r="M39" s="88"/>
      <c r="N39" s="89"/>
      <c r="O39" s="104"/>
    </row>
    <row r="40" spans="1:15" s="90" customFormat="1" ht="24.95" customHeight="1" x14ac:dyDescent="0.3">
      <c r="A40" s="100"/>
      <c r="B40" s="101"/>
      <c r="C40" s="65"/>
      <c r="D40" s="65"/>
      <c r="E40" s="65"/>
      <c r="F40" s="65"/>
      <c r="G40" s="65"/>
      <c r="H40" s="65"/>
      <c r="I40" s="101"/>
      <c r="J40" s="102"/>
      <c r="K40" s="103"/>
      <c r="L40" s="68"/>
      <c r="M40" s="88"/>
      <c r="N40" s="99"/>
    </row>
    <row r="41" spans="1:15" s="90" customFormat="1" ht="24.95" customHeight="1" x14ac:dyDescent="0.3">
      <c r="A41" s="100"/>
      <c r="B41" s="101"/>
      <c r="C41" s="65"/>
      <c r="D41" s="65"/>
      <c r="E41" s="65"/>
      <c r="F41" s="65"/>
      <c r="G41" s="65"/>
      <c r="H41" s="65"/>
      <c r="I41" s="101"/>
      <c r="J41" s="102"/>
      <c r="K41" s="103"/>
      <c r="L41" s="68"/>
      <c r="M41" s="88"/>
      <c r="N41" s="99"/>
    </row>
    <row r="42" spans="1:15" s="90" customFormat="1" ht="24.95" customHeight="1" x14ac:dyDescent="0.3">
      <c r="A42" s="100"/>
      <c r="B42" s="101"/>
      <c r="C42" s="65"/>
      <c r="D42" s="65"/>
      <c r="E42" s="65"/>
      <c r="F42" s="65"/>
      <c r="G42" s="65"/>
      <c r="H42" s="65"/>
      <c r="I42" s="101"/>
      <c r="J42" s="102"/>
      <c r="K42" s="103"/>
      <c r="L42" s="68"/>
      <c r="M42" s="88"/>
      <c r="N42" s="99"/>
    </row>
    <row r="43" spans="1:15" s="90" customFormat="1" ht="24.95" customHeight="1" x14ac:dyDescent="0.3">
      <c r="A43" s="100"/>
      <c r="B43" s="101"/>
      <c r="C43" s="65"/>
      <c r="D43" s="65"/>
      <c r="E43" s="65"/>
      <c r="F43" s="65"/>
      <c r="G43" s="65"/>
      <c r="H43" s="65"/>
      <c r="I43" s="101"/>
      <c r="J43" s="102"/>
      <c r="K43" s="103"/>
      <c r="L43" s="68"/>
      <c r="M43" s="88"/>
      <c r="N43" s="99"/>
    </row>
    <row r="44" spans="1:15" s="90" customFormat="1" ht="24.95" customHeight="1" x14ac:dyDescent="0.3">
      <c r="A44" s="100"/>
      <c r="B44" s="101"/>
      <c r="C44" s="65"/>
      <c r="D44" s="65"/>
      <c r="E44" s="65"/>
      <c r="F44" s="65"/>
      <c r="G44" s="65"/>
      <c r="H44" s="65"/>
      <c r="I44" s="101"/>
      <c r="J44" s="102"/>
      <c r="K44" s="103"/>
      <c r="L44" s="68"/>
      <c r="M44" s="88"/>
      <c r="N44" s="99"/>
    </row>
    <row r="45" spans="1:15" s="90" customFormat="1" ht="24.95" customHeight="1" x14ac:dyDescent="0.3">
      <c r="A45" s="100"/>
      <c r="B45" s="101"/>
      <c r="C45" s="65"/>
      <c r="D45" s="65"/>
      <c r="E45" s="65"/>
      <c r="F45" s="65"/>
      <c r="G45" s="65"/>
      <c r="H45" s="65"/>
      <c r="I45" s="101"/>
      <c r="J45" s="102"/>
      <c r="K45" s="103"/>
      <c r="L45" s="68"/>
      <c r="M45" s="88"/>
      <c r="N45" s="99"/>
    </row>
    <row r="46" spans="1:15" s="90" customFormat="1" ht="24.95" customHeight="1" x14ac:dyDescent="0.3">
      <c r="A46" s="100"/>
      <c r="B46" s="101"/>
      <c r="C46" s="65"/>
      <c r="D46" s="65"/>
      <c r="E46" s="65"/>
      <c r="F46" s="65"/>
      <c r="G46" s="65"/>
      <c r="H46" s="65"/>
      <c r="I46" s="101"/>
      <c r="J46" s="102"/>
      <c r="K46" s="103"/>
      <c r="L46" s="68"/>
      <c r="M46" s="88"/>
      <c r="N46" s="99"/>
    </row>
    <row r="47" spans="1:15" s="90" customFormat="1" ht="24.95" customHeight="1" x14ac:dyDescent="0.3">
      <c r="A47" s="100"/>
      <c r="B47" s="101"/>
      <c r="C47" s="65"/>
      <c r="D47" s="65"/>
      <c r="E47" s="65"/>
      <c r="F47" s="65"/>
      <c r="G47" s="65"/>
      <c r="H47" s="65"/>
      <c r="I47" s="101"/>
      <c r="J47" s="102"/>
      <c r="K47" s="103"/>
      <c r="L47" s="68"/>
      <c r="M47" s="88"/>
      <c r="N47" s="99"/>
    </row>
    <row r="48" spans="1:15" s="90" customFormat="1" ht="24.95" customHeight="1" x14ac:dyDescent="0.3">
      <c r="A48" s="100"/>
      <c r="B48" s="101"/>
      <c r="C48" s="65"/>
      <c r="D48" s="65"/>
      <c r="E48" s="65"/>
      <c r="F48" s="65"/>
      <c r="G48" s="65"/>
      <c r="H48" s="65"/>
      <c r="I48" s="101"/>
      <c r="J48" s="102"/>
      <c r="K48" s="103"/>
      <c r="L48" s="68"/>
      <c r="M48" s="88"/>
      <c r="N48" s="99"/>
    </row>
    <row r="49" spans="1:14" s="90" customFormat="1" ht="24.95" customHeight="1" x14ac:dyDescent="0.3">
      <c r="A49" s="100"/>
      <c r="B49" s="101"/>
      <c r="C49" s="65"/>
      <c r="D49" s="65"/>
      <c r="E49" s="65"/>
      <c r="F49" s="65"/>
      <c r="G49" s="65"/>
      <c r="H49" s="65"/>
      <c r="I49" s="101"/>
      <c r="J49" s="102"/>
      <c r="K49" s="103"/>
      <c r="L49" s="68"/>
      <c r="M49" s="88"/>
      <c r="N49" s="99"/>
    </row>
    <row r="50" spans="1:14" s="90" customFormat="1" ht="24.95" customHeight="1" x14ac:dyDescent="0.3">
      <c r="A50" s="100"/>
      <c r="B50" s="101"/>
      <c r="C50" s="65"/>
      <c r="D50" s="65"/>
      <c r="E50" s="65"/>
      <c r="F50" s="65"/>
      <c r="G50" s="65"/>
      <c r="H50" s="65"/>
      <c r="I50" s="101"/>
      <c r="J50" s="102"/>
      <c r="K50" s="103"/>
      <c r="L50" s="68"/>
      <c r="M50" s="88"/>
      <c r="N50" s="99"/>
    </row>
    <row r="51" spans="1:14" s="90" customFormat="1" ht="24.95" customHeight="1" x14ac:dyDescent="0.3">
      <c r="A51" s="100"/>
      <c r="B51" s="101"/>
      <c r="C51" s="65"/>
      <c r="D51" s="65"/>
      <c r="E51" s="65"/>
      <c r="F51" s="65"/>
      <c r="G51" s="65"/>
      <c r="H51" s="65"/>
      <c r="I51" s="101"/>
      <c r="J51" s="102"/>
      <c r="K51" s="103"/>
      <c r="L51" s="68"/>
      <c r="M51" s="88"/>
      <c r="N51" s="99"/>
    </row>
    <row r="52" spans="1:14" s="90" customFormat="1" ht="24.95" customHeight="1" x14ac:dyDescent="0.3">
      <c r="A52" s="100"/>
      <c r="B52" s="101"/>
      <c r="C52" s="65"/>
      <c r="D52" s="65"/>
      <c r="E52" s="65"/>
      <c r="F52" s="65"/>
      <c r="G52" s="65"/>
      <c r="H52" s="65"/>
      <c r="I52" s="101"/>
      <c r="J52" s="102"/>
      <c r="K52" s="103"/>
      <c r="L52" s="68"/>
      <c r="M52" s="88"/>
      <c r="N52" s="99"/>
    </row>
    <row r="53" spans="1:14" s="90" customFormat="1" ht="24.95" customHeight="1" x14ac:dyDescent="0.3">
      <c r="A53" s="100"/>
      <c r="B53" s="101"/>
      <c r="C53" s="65"/>
      <c r="D53" s="65"/>
      <c r="E53" s="65"/>
      <c r="F53" s="65"/>
      <c r="G53" s="65"/>
      <c r="H53" s="65"/>
      <c r="I53" s="101"/>
      <c r="J53" s="102"/>
      <c r="K53" s="103"/>
      <c r="L53" s="68"/>
      <c r="M53" s="105"/>
      <c r="N53" s="99"/>
    </row>
    <row r="54" spans="1:14" s="90" customFormat="1" ht="24.95" customHeight="1" x14ac:dyDescent="0.3">
      <c r="A54" s="100"/>
      <c r="B54" s="101"/>
      <c r="C54" s="65"/>
      <c r="D54" s="65"/>
      <c r="E54" s="65"/>
      <c r="F54" s="65"/>
      <c r="G54" s="65"/>
      <c r="H54" s="65"/>
      <c r="I54" s="101"/>
      <c r="J54" s="102"/>
      <c r="K54" s="103"/>
      <c r="L54" s="68"/>
      <c r="M54" s="105"/>
      <c r="N54" s="99"/>
    </row>
    <row r="55" spans="1:14" s="90" customFormat="1" ht="24.95" customHeight="1" x14ac:dyDescent="0.3">
      <c r="A55" s="100"/>
      <c r="B55" s="101"/>
      <c r="C55" s="65"/>
      <c r="D55" s="65"/>
      <c r="E55" s="65"/>
      <c r="F55" s="65"/>
      <c r="G55" s="65"/>
      <c r="H55" s="65"/>
      <c r="I55" s="101"/>
      <c r="J55" s="102"/>
      <c r="K55" s="103"/>
      <c r="L55" s="68"/>
      <c r="M55" s="105"/>
      <c r="N55" s="99"/>
    </row>
    <row r="56" spans="1:14" s="90" customFormat="1" ht="24.95" customHeight="1" x14ac:dyDescent="0.3">
      <c r="A56" s="100"/>
      <c r="B56" s="101"/>
      <c r="C56" s="65"/>
      <c r="D56" s="65"/>
      <c r="E56" s="65"/>
      <c r="F56" s="65"/>
      <c r="G56" s="65"/>
      <c r="H56" s="65"/>
      <c r="I56" s="101"/>
      <c r="J56" s="102"/>
      <c r="K56" s="103"/>
      <c r="L56" s="68"/>
      <c r="M56" s="105"/>
      <c r="N56" s="99"/>
    </row>
    <row r="57" spans="1:14" s="90" customFormat="1" ht="24.95" customHeight="1" x14ac:dyDescent="0.3">
      <c r="A57" s="100"/>
      <c r="B57" s="101"/>
      <c r="C57" s="65"/>
      <c r="D57" s="65"/>
      <c r="E57" s="65"/>
      <c r="F57" s="65"/>
      <c r="G57" s="65"/>
      <c r="H57" s="65"/>
      <c r="I57" s="101"/>
      <c r="J57" s="102"/>
      <c r="K57" s="103"/>
      <c r="L57" s="68"/>
      <c r="M57" s="105"/>
      <c r="N57" s="99"/>
    </row>
    <row r="58" spans="1:14" s="90" customFormat="1" ht="24.95" customHeight="1" x14ac:dyDescent="0.3">
      <c r="A58" s="100"/>
      <c r="B58" s="101"/>
      <c r="C58" s="65"/>
      <c r="D58" s="65"/>
      <c r="E58" s="65"/>
      <c r="F58" s="65"/>
      <c r="G58" s="65"/>
      <c r="H58" s="65"/>
      <c r="I58" s="101"/>
      <c r="J58" s="102"/>
      <c r="K58" s="103"/>
      <c r="L58" s="68"/>
      <c r="M58" s="105"/>
      <c r="N58" s="99"/>
    </row>
    <row r="59" spans="1:14" s="90" customFormat="1" ht="24.95" customHeight="1" x14ac:dyDescent="0.3">
      <c r="A59" s="100"/>
      <c r="B59" s="101"/>
      <c r="C59" s="65"/>
      <c r="D59" s="65"/>
      <c r="E59" s="65"/>
      <c r="F59" s="65"/>
      <c r="G59" s="65"/>
      <c r="H59" s="65"/>
      <c r="I59" s="101"/>
      <c r="J59" s="102"/>
      <c r="K59" s="103"/>
      <c r="L59" s="68"/>
      <c r="M59" s="105"/>
      <c r="N59" s="99"/>
    </row>
    <row r="60" spans="1:14" s="90" customFormat="1" ht="24.95" customHeight="1" x14ac:dyDescent="0.3">
      <c r="A60" s="100"/>
      <c r="B60" s="101"/>
      <c r="C60" s="65"/>
      <c r="D60" s="65"/>
      <c r="E60" s="65"/>
      <c r="F60" s="65"/>
      <c r="G60" s="65"/>
      <c r="H60" s="65"/>
      <c r="I60" s="101"/>
      <c r="J60" s="102"/>
      <c r="K60" s="103"/>
      <c r="L60" s="68"/>
      <c r="M60" s="105"/>
      <c r="N60" s="99"/>
    </row>
    <row r="61" spans="1:14" s="90" customFormat="1" ht="24.95" customHeight="1" x14ac:dyDescent="0.3">
      <c r="A61" s="100"/>
      <c r="B61" s="101"/>
      <c r="C61" s="65"/>
      <c r="D61" s="65"/>
      <c r="E61" s="65"/>
      <c r="F61" s="65"/>
      <c r="G61" s="65"/>
      <c r="H61" s="65"/>
      <c r="I61" s="101"/>
      <c r="J61" s="102"/>
      <c r="K61" s="103"/>
      <c r="L61" s="68"/>
      <c r="M61" s="88"/>
      <c r="N61" s="99"/>
    </row>
    <row r="62" spans="1:14" s="90" customFormat="1" ht="16.5" x14ac:dyDescent="0.3">
      <c r="A62" s="100"/>
      <c r="B62" s="101"/>
      <c r="C62" s="65"/>
      <c r="D62" s="65"/>
      <c r="E62" s="65"/>
      <c r="F62" s="65"/>
      <c r="G62" s="65"/>
      <c r="H62" s="65"/>
      <c r="I62" s="101"/>
      <c r="J62" s="102"/>
      <c r="K62" s="103"/>
      <c r="L62" s="68"/>
      <c r="M62" s="88"/>
      <c r="N62" s="99"/>
    </row>
    <row r="63" spans="1:14" s="90" customFormat="1" ht="16.5" x14ac:dyDescent="0.3">
      <c r="A63" s="100"/>
      <c r="B63" s="101"/>
      <c r="C63" s="65"/>
      <c r="D63" s="65"/>
      <c r="E63" s="65"/>
      <c r="F63" s="65"/>
      <c r="G63" s="65"/>
      <c r="H63" s="65"/>
      <c r="I63" s="101"/>
      <c r="J63" s="102"/>
      <c r="K63" s="103"/>
      <c r="L63" s="68"/>
      <c r="M63" s="88"/>
      <c r="N63" s="99"/>
    </row>
    <row r="64" spans="1:14" s="90" customFormat="1" ht="16.5" x14ac:dyDescent="0.3">
      <c r="A64" s="100"/>
      <c r="B64" s="101"/>
      <c r="C64" s="65"/>
      <c r="D64" s="65"/>
      <c r="E64" s="65"/>
      <c r="F64" s="65"/>
      <c r="G64" s="65"/>
      <c r="H64" s="65"/>
      <c r="I64" s="101"/>
      <c r="J64" s="102"/>
      <c r="K64" s="103"/>
      <c r="L64" s="68"/>
      <c r="M64" s="88"/>
      <c r="N64" s="99"/>
    </row>
  </sheetData>
  <autoFilter ref="A4:L33"/>
  <mergeCells count="13">
    <mergeCell ref="L4:L5"/>
    <mergeCell ref="I18:I29"/>
    <mergeCell ref="B33:J33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workbookViewId="0">
      <selection activeCell="G18" sqref="G18"/>
    </sheetView>
  </sheetViews>
  <sheetFormatPr defaultRowHeight="16.5" x14ac:dyDescent="0.3"/>
  <cols>
    <col min="1" max="1" width="4.75" style="137" bestFit="1" customWidth="1"/>
    <col min="2" max="2" width="11.625" style="138" bestFit="1" customWidth="1"/>
    <col min="3" max="3" width="11.5" style="108" bestFit="1" customWidth="1"/>
    <col min="4" max="4" width="14.875" style="139" bestFit="1" customWidth="1"/>
    <col min="5" max="5" width="8.625" style="140" bestFit="1" customWidth="1"/>
    <col min="6" max="6" width="14.375" style="140" customWidth="1"/>
    <col min="7" max="7" width="43" style="108" customWidth="1"/>
    <col min="8" max="8" width="6" style="141" bestFit="1" customWidth="1"/>
    <col min="9" max="16384" width="9" style="108"/>
  </cols>
  <sheetData>
    <row r="1" spans="1:8" ht="20.25" thickBot="1" x14ac:dyDescent="0.35">
      <c r="A1" s="106" t="s">
        <v>161</v>
      </c>
      <c r="B1" s="106"/>
      <c r="C1" s="106"/>
      <c r="D1" s="106"/>
      <c r="E1" s="106"/>
      <c r="F1" s="106"/>
      <c r="G1" s="106"/>
      <c r="H1" s="107"/>
    </row>
    <row r="2" spans="1:8" ht="24.75" thickBot="1" x14ac:dyDescent="0.35">
      <c r="A2" s="109" t="s">
        <v>162</v>
      </c>
      <c r="B2" s="110" t="s">
        <v>163</v>
      </c>
      <c r="C2" s="111" t="s">
        <v>164</v>
      </c>
      <c r="D2" s="112" t="s">
        <v>165</v>
      </c>
      <c r="E2" s="113" t="s">
        <v>166</v>
      </c>
      <c r="F2" s="111" t="s">
        <v>167</v>
      </c>
      <c r="G2" s="111" t="s">
        <v>168</v>
      </c>
      <c r="H2" s="114"/>
    </row>
    <row r="3" spans="1:8" s="123" customFormat="1" ht="17.25" thickTop="1" x14ac:dyDescent="0.3">
      <c r="A3" s="115">
        <v>1</v>
      </c>
      <c r="B3" s="116">
        <v>44532</v>
      </c>
      <c r="C3" s="117" t="s">
        <v>169</v>
      </c>
      <c r="D3" s="118">
        <v>154000</v>
      </c>
      <c r="E3" s="119" t="s">
        <v>170</v>
      </c>
      <c r="F3" s="120"/>
      <c r="G3" s="121" t="s">
        <v>171</v>
      </c>
      <c r="H3" s="122"/>
    </row>
    <row r="4" spans="1:8" s="123" customFormat="1" x14ac:dyDescent="0.3">
      <c r="A4" s="115">
        <v>2</v>
      </c>
      <c r="B4" s="116">
        <v>44532</v>
      </c>
      <c r="C4" s="117" t="s">
        <v>169</v>
      </c>
      <c r="D4" s="118">
        <v>160000</v>
      </c>
      <c r="E4" s="119" t="s">
        <v>170</v>
      </c>
      <c r="F4" s="120"/>
      <c r="G4" s="121" t="s">
        <v>172</v>
      </c>
      <c r="H4" s="122"/>
    </row>
    <row r="5" spans="1:8" s="123" customFormat="1" x14ac:dyDescent="0.3">
      <c r="A5" s="115">
        <v>3</v>
      </c>
      <c r="B5" s="116">
        <v>44532</v>
      </c>
      <c r="C5" s="117" t="s">
        <v>173</v>
      </c>
      <c r="D5" s="118">
        <v>459000</v>
      </c>
      <c r="E5" s="119" t="s">
        <v>170</v>
      </c>
      <c r="F5" s="120"/>
      <c r="G5" s="121" t="s">
        <v>174</v>
      </c>
      <c r="H5" s="122"/>
    </row>
    <row r="6" spans="1:8" s="123" customFormat="1" x14ac:dyDescent="0.3">
      <c r="A6" s="115">
        <v>4</v>
      </c>
      <c r="B6" s="116">
        <v>44533</v>
      </c>
      <c r="C6" s="117" t="s">
        <v>175</v>
      </c>
      <c r="D6" s="118">
        <v>50000</v>
      </c>
      <c r="E6" s="119" t="s">
        <v>170</v>
      </c>
      <c r="F6" s="120"/>
      <c r="G6" s="121" t="s">
        <v>176</v>
      </c>
      <c r="H6" s="122"/>
    </row>
    <row r="7" spans="1:8" s="123" customFormat="1" x14ac:dyDescent="0.3">
      <c r="A7" s="115">
        <v>5</v>
      </c>
      <c r="B7" s="116">
        <v>44533</v>
      </c>
      <c r="C7" s="117" t="s">
        <v>38</v>
      </c>
      <c r="D7" s="118">
        <v>65000</v>
      </c>
      <c r="E7" s="119" t="s">
        <v>170</v>
      </c>
      <c r="F7" s="120" t="s">
        <v>177</v>
      </c>
      <c r="G7" s="121" t="s">
        <v>178</v>
      </c>
      <c r="H7" s="122"/>
    </row>
    <row r="8" spans="1:8" s="123" customFormat="1" ht="24" x14ac:dyDescent="0.3">
      <c r="A8" s="115">
        <v>6</v>
      </c>
      <c r="B8" s="116">
        <v>44536</v>
      </c>
      <c r="C8" s="117" t="s">
        <v>179</v>
      </c>
      <c r="D8" s="118">
        <v>30000000</v>
      </c>
      <c r="E8" s="119" t="s">
        <v>170</v>
      </c>
      <c r="F8" s="120" t="s">
        <v>180</v>
      </c>
      <c r="G8" s="121" t="s">
        <v>181</v>
      </c>
      <c r="H8" s="122"/>
    </row>
    <row r="9" spans="1:8" s="123" customFormat="1" x14ac:dyDescent="0.3">
      <c r="A9" s="115">
        <v>7</v>
      </c>
      <c r="B9" s="116">
        <v>44537</v>
      </c>
      <c r="C9" s="117" t="s">
        <v>38</v>
      </c>
      <c r="D9" s="118">
        <v>392700</v>
      </c>
      <c r="E9" s="119" t="s">
        <v>170</v>
      </c>
      <c r="F9" s="120"/>
      <c r="G9" s="121" t="s">
        <v>182</v>
      </c>
      <c r="H9" s="122"/>
    </row>
    <row r="10" spans="1:8" s="123" customFormat="1" ht="24" x14ac:dyDescent="0.3">
      <c r="A10" s="115">
        <v>8</v>
      </c>
      <c r="B10" s="116">
        <v>44537</v>
      </c>
      <c r="C10" s="117" t="s">
        <v>38</v>
      </c>
      <c r="D10" s="118">
        <v>880000</v>
      </c>
      <c r="E10" s="119" t="s">
        <v>170</v>
      </c>
      <c r="F10" s="120" t="s">
        <v>183</v>
      </c>
      <c r="G10" s="121" t="s">
        <v>184</v>
      </c>
      <c r="H10" s="122"/>
    </row>
    <row r="11" spans="1:8" s="123" customFormat="1" ht="24" x14ac:dyDescent="0.3">
      <c r="A11" s="115">
        <v>9</v>
      </c>
      <c r="B11" s="116">
        <v>44539</v>
      </c>
      <c r="C11" s="117" t="s">
        <v>185</v>
      </c>
      <c r="D11" s="118">
        <v>2039324</v>
      </c>
      <c r="E11" s="119" t="s">
        <v>170</v>
      </c>
      <c r="F11" s="120" t="s">
        <v>186</v>
      </c>
      <c r="G11" s="121" t="s">
        <v>187</v>
      </c>
      <c r="H11" s="122"/>
    </row>
    <row r="12" spans="1:8" s="123" customFormat="1" x14ac:dyDescent="0.3">
      <c r="A12" s="115">
        <v>10</v>
      </c>
      <c r="B12" s="116">
        <v>44540</v>
      </c>
      <c r="C12" s="117" t="s">
        <v>188</v>
      </c>
      <c r="D12" s="118">
        <v>2900000</v>
      </c>
      <c r="E12" s="119" t="s">
        <v>170</v>
      </c>
      <c r="F12" s="120"/>
      <c r="G12" s="121" t="s">
        <v>189</v>
      </c>
      <c r="H12" s="122"/>
    </row>
    <row r="13" spans="1:8" s="123" customFormat="1" x14ac:dyDescent="0.3">
      <c r="A13" s="115">
        <v>11</v>
      </c>
      <c r="B13" s="116">
        <v>44540</v>
      </c>
      <c r="C13" s="117" t="s">
        <v>188</v>
      </c>
      <c r="D13" s="118">
        <v>77000</v>
      </c>
      <c r="E13" s="119" t="s">
        <v>170</v>
      </c>
      <c r="F13" s="120"/>
      <c r="G13" s="121" t="s">
        <v>190</v>
      </c>
      <c r="H13" s="122"/>
    </row>
    <row r="14" spans="1:8" s="123" customFormat="1" x14ac:dyDescent="0.3">
      <c r="A14" s="115">
        <v>12</v>
      </c>
      <c r="B14" s="116">
        <v>44540</v>
      </c>
      <c r="C14" s="117" t="s">
        <v>191</v>
      </c>
      <c r="D14" s="118">
        <v>3460000</v>
      </c>
      <c r="E14" s="119" t="s">
        <v>192</v>
      </c>
      <c r="F14" s="120" t="s">
        <v>193</v>
      </c>
      <c r="G14" s="121" t="s">
        <v>194</v>
      </c>
      <c r="H14" s="122"/>
    </row>
    <row r="15" spans="1:8" s="123" customFormat="1" ht="24" x14ac:dyDescent="0.3">
      <c r="A15" s="115">
        <v>13</v>
      </c>
      <c r="B15" s="116">
        <v>44540</v>
      </c>
      <c r="C15" s="117" t="s">
        <v>195</v>
      </c>
      <c r="D15" s="118">
        <v>2800000</v>
      </c>
      <c r="E15" s="119" t="s">
        <v>196</v>
      </c>
      <c r="F15" s="124" t="s">
        <v>197</v>
      </c>
      <c r="G15" s="121" t="s">
        <v>198</v>
      </c>
      <c r="H15" s="122"/>
    </row>
    <row r="16" spans="1:8" s="123" customFormat="1" ht="24" x14ac:dyDescent="0.3">
      <c r="A16" s="115">
        <v>14</v>
      </c>
      <c r="B16" s="116">
        <v>44540</v>
      </c>
      <c r="C16" s="117" t="s">
        <v>175</v>
      </c>
      <c r="D16" s="118">
        <v>15250000</v>
      </c>
      <c r="E16" s="119" t="s">
        <v>170</v>
      </c>
      <c r="F16" s="120" t="s">
        <v>199</v>
      </c>
      <c r="G16" s="121" t="s">
        <v>200</v>
      </c>
      <c r="H16" s="122"/>
    </row>
    <row r="17" spans="1:8" s="123" customFormat="1" x14ac:dyDescent="0.3">
      <c r="A17" s="115">
        <v>15</v>
      </c>
      <c r="B17" s="116">
        <v>44540</v>
      </c>
      <c r="C17" s="117" t="s">
        <v>195</v>
      </c>
      <c r="D17" s="118">
        <v>540000</v>
      </c>
      <c r="E17" s="119" t="s">
        <v>196</v>
      </c>
      <c r="F17" s="120"/>
      <c r="G17" s="121" t="s">
        <v>201</v>
      </c>
      <c r="H17" s="122"/>
    </row>
    <row r="18" spans="1:8" s="123" customFormat="1" ht="24" x14ac:dyDescent="0.3">
      <c r="A18" s="115">
        <v>16</v>
      </c>
      <c r="B18" s="116">
        <v>44544</v>
      </c>
      <c r="C18" s="117" t="s">
        <v>38</v>
      </c>
      <c r="D18" s="118">
        <v>7721370</v>
      </c>
      <c r="E18" s="119" t="s">
        <v>170</v>
      </c>
      <c r="F18" s="120" t="s">
        <v>202</v>
      </c>
      <c r="G18" s="121" t="s">
        <v>203</v>
      </c>
      <c r="H18" s="122"/>
    </row>
    <row r="19" spans="1:8" s="123" customFormat="1" x14ac:dyDescent="0.3">
      <c r="A19" s="115">
        <v>17</v>
      </c>
      <c r="B19" s="116">
        <v>44544</v>
      </c>
      <c r="C19" s="117" t="s">
        <v>175</v>
      </c>
      <c r="D19" s="118">
        <v>216810</v>
      </c>
      <c r="E19" s="119" t="s">
        <v>204</v>
      </c>
      <c r="F19" s="120"/>
      <c r="G19" s="121" t="s">
        <v>205</v>
      </c>
      <c r="H19" s="122"/>
    </row>
    <row r="20" spans="1:8" s="123" customFormat="1" x14ac:dyDescent="0.3">
      <c r="A20" s="115">
        <v>18</v>
      </c>
      <c r="B20" s="116">
        <v>44544</v>
      </c>
      <c r="C20" s="117" t="s">
        <v>175</v>
      </c>
      <c r="D20" s="118">
        <v>583000</v>
      </c>
      <c r="E20" s="119" t="s">
        <v>192</v>
      </c>
      <c r="F20" s="120"/>
      <c r="G20" s="121" t="s">
        <v>206</v>
      </c>
      <c r="H20" s="122"/>
    </row>
    <row r="21" spans="1:8" s="123" customFormat="1" x14ac:dyDescent="0.3">
      <c r="A21" s="115">
        <v>19</v>
      </c>
      <c r="B21" s="116">
        <v>44545</v>
      </c>
      <c r="C21" s="117" t="s">
        <v>179</v>
      </c>
      <c r="D21" s="118">
        <v>38600</v>
      </c>
      <c r="E21" s="119" t="s">
        <v>170</v>
      </c>
      <c r="F21" s="120"/>
      <c r="G21" s="121" t="s">
        <v>207</v>
      </c>
      <c r="H21" s="122"/>
    </row>
    <row r="22" spans="1:8" s="123" customFormat="1" ht="24" x14ac:dyDescent="0.3">
      <c r="A22" s="115">
        <v>20</v>
      </c>
      <c r="B22" s="116">
        <v>44546</v>
      </c>
      <c r="C22" s="117" t="s">
        <v>195</v>
      </c>
      <c r="D22" s="118">
        <v>450000</v>
      </c>
      <c r="E22" s="119" t="s">
        <v>196</v>
      </c>
      <c r="F22" s="120" t="s">
        <v>208</v>
      </c>
      <c r="G22" s="121" t="s">
        <v>209</v>
      </c>
      <c r="H22" s="122"/>
    </row>
    <row r="23" spans="1:8" s="123" customFormat="1" x14ac:dyDescent="0.3">
      <c r="A23" s="115">
        <v>21</v>
      </c>
      <c r="B23" s="116">
        <v>44546</v>
      </c>
      <c r="C23" s="117" t="s">
        <v>38</v>
      </c>
      <c r="D23" s="118">
        <v>30900</v>
      </c>
      <c r="E23" s="119" t="s">
        <v>170</v>
      </c>
      <c r="F23" s="120"/>
      <c r="G23" s="121" t="s">
        <v>210</v>
      </c>
      <c r="H23" s="122"/>
    </row>
    <row r="24" spans="1:8" s="123" customFormat="1" ht="24" x14ac:dyDescent="0.3">
      <c r="A24" s="115">
        <v>22</v>
      </c>
      <c r="B24" s="116">
        <v>44546</v>
      </c>
      <c r="C24" s="117" t="s">
        <v>179</v>
      </c>
      <c r="D24" s="118">
        <v>600000</v>
      </c>
      <c r="E24" s="119" t="s">
        <v>170</v>
      </c>
      <c r="F24" s="120" t="s">
        <v>211</v>
      </c>
      <c r="G24" s="121" t="s">
        <v>212</v>
      </c>
      <c r="H24" s="122"/>
    </row>
    <row r="25" spans="1:8" s="123" customFormat="1" ht="24" x14ac:dyDescent="0.3">
      <c r="A25" s="115">
        <v>23</v>
      </c>
      <c r="B25" s="116">
        <v>44550</v>
      </c>
      <c r="C25" s="117" t="s">
        <v>213</v>
      </c>
      <c r="D25" s="118">
        <v>1100000</v>
      </c>
      <c r="E25" s="119" t="s">
        <v>192</v>
      </c>
      <c r="F25" s="120" t="s">
        <v>214</v>
      </c>
      <c r="G25" s="121" t="s">
        <v>215</v>
      </c>
      <c r="H25" s="122"/>
    </row>
    <row r="26" spans="1:8" s="123" customFormat="1" ht="24" x14ac:dyDescent="0.3">
      <c r="A26" s="115">
        <v>24</v>
      </c>
      <c r="B26" s="116">
        <v>44550</v>
      </c>
      <c r="C26" s="117" t="s">
        <v>38</v>
      </c>
      <c r="D26" s="118">
        <v>6000000</v>
      </c>
      <c r="E26" s="119" t="s">
        <v>170</v>
      </c>
      <c r="F26" s="120" t="s">
        <v>216</v>
      </c>
      <c r="G26" s="121" t="s">
        <v>217</v>
      </c>
      <c r="H26" s="122"/>
    </row>
    <row r="27" spans="1:8" s="123" customFormat="1" x14ac:dyDescent="0.3">
      <c r="A27" s="115">
        <v>25</v>
      </c>
      <c r="B27" s="116">
        <v>44550</v>
      </c>
      <c r="C27" s="117" t="s">
        <v>185</v>
      </c>
      <c r="D27" s="118">
        <v>500000</v>
      </c>
      <c r="E27" s="119" t="s">
        <v>170</v>
      </c>
      <c r="F27" s="120" t="s">
        <v>218</v>
      </c>
      <c r="G27" s="121" t="s">
        <v>219</v>
      </c>
      <c r="H27" s="122"/>
    </row>
    <row r="28" spans="1:8" s="123" customFormat="1" x14ac:dyDescent="0.3">
      <c r="A28" s="115">
        <v>26</v>
      </c>
      <c r="B28" s="116">
        <v>44550</v>
      </c>
      <c r="C28" s="117" t="s">
        <v>220</v>
      </c>
      <c r="D28" s="118">
        <v>43000</v>
      </c>
      <c r="E28" s="119" t="s">
        <v>170</v>
      </c>
      <c r="F28" s="120"/>
      <c r="G28" s="121" t="s">
        <v>221</v>
      </c>
      <c r="H28" s="122"/>
    </row>
    <row r="29" spans="1:8" s="123" customFormat="1" ht="36" x14ac:dyDescent="0.3">
      <c r="A29" s="115">
        <v>27</v>
      </c>
      <c r="B29" s="116">
        <v>44551</v>
      </c>
      <c r="C29" s="117" t="s">
        <v>38</v>
      </c>
      <c r="D29" s="118">
        <v>1500000</v>
      </c>
      <c r="E29" s="119" t="s">
        <v>192</v>
      </c>
      <c r="F29" s="120" t="s">
        <v>222</v>
      </c>
      <c r="G29" s="121" t="s">
        <v>223</v>
      </c>
      <c r="H29" s="122"/>
    </row>
    <row r="30" spans="1:8" s="123" customFormat="1" x14ac:dyDescent="0.3">
      <c r="A30" s="115">
        <v>28</v>
      </c>
      <c r="B30" s="116">
        <v>44551</v>
      </c>
      <c r="C30" s="117" t="s">
        <v>179</v>
      </c>
      <c r="D30" s="118">
        <v>253300</v>
      </c>
      <c r="E30" s="119" t="s">
        <v>170</v>
      </c>
      <c r="F30" s="120"/>
      <c r="G30" s="121" t="s">
        <v>224</v>
      </c>
      <c r="H30" s="122"/>
    </row>
    <row r="31" spans="1:8" s="123" customFormat="1" ht="24" x14ac:dyDescent="0.3">
      <c r="A31" s="115">
        <v>29</v>
      </c>
      <c r="B31" s="116">
        <v>44551</v>
      </c>
      <c r="C31" s="117" t="s">
        <v>195</v>
      </c>
      <c r="D31" s="118">
        <v>800000</v>
      </c>
      <c r="E31" s="119" t="s">
        <v>170</v>
      </c>
      <c r="F31" s="120" t="s">
        <v>225</v>
      </c>
      <c r="G31" s="121" t="s">
        <v>226</v>
      </c>
      <c r="H31" s="122"/>
    </row>
    <row r="32" spans="1:8" s="123" customFormat="1" x14ac:dyDescent="0.3">
      <c r="A32" s="115">
        <v>30</v>
      </c>
      <c r="B32" s="116">
        <v>44551</v>
      </c>
      <c r="C32" s="117" t="s">
        <v>38</v>
      </c>
      <c r="D32" s="118">
        <v>928000</v>
      </c>
      <c r="E32" s="119" t="s">
        <v>170</v>
      </c>
      <c r="F32" s="120" t="s">
        <v>227</v>
      </c>
      <c r="G32" s="121" t="s">
        <v>228</v>
      </c>
      <c r="H32" s="122"/>
    </row>
    <row r="33" spans="1:8" s="123" customFormat="1" ht="24" x14ac:dyDescent="0.3">
      <c r="A33" s="115">
        <v>31</v>
      </c>
      <c r="B33" s="116">
        <v>44551</v>
      </c>
      <c r="C33" s="117" t="s">
        <v>195</v>
      </c>
      <c r="D33" s="118">
        <v>275700</v>
      </c>
      <c r="E33" s="119" t="s">
        <v>170</v>
      </c>
      <c r="F33" s="120" t="s">
        <v>229</v>
      </c>
      <c r="G33" s="121" t="s">
        <v>230</v>
      </c>
      <c r="H33" s="122"/>
    </row>
    <row r="34" spans="1:8" s="123" customFormat="1" x14ac:dyDescent="0.3">
      <c r="A34" s="115">
        <v>32</v>
      </c>
      <c r="B34" s="116">
        <v>44552</v>
      </c>
      <c r="C34" s="117" t="s">
        <v>195</v>
      </c>
      <c r="D34" s="118">
        <v>550000</v>
      </c>
      <c r="E34" s="119" t="s">
        <v>192</v>
      </c>
      <c r="F34" s="120" t="s">
        <v>231</v>
      </c>
      <c r="G34" s="121" t="s">
        <v>232</v>
      </c>
      <c r="H34" s="122"/>
    </row>
    <row r="35" spans="1:8" s="123" customFormat="1" ht="36" x14ac:dyDescent="0.3">
      <c r="A35" s="115">
        <v>33</v>
      </c>
      <c r="B35" s="116">
        <v>44552</v>
      </c>
      <c r="C35" s="117" t="s">
        <v>38</v>
      </c>
      <c r="D35" s="118">
        <v>75000</v>
      </c>
      <c r="E35" s="119" t="s">
        <v>170</v>
      </c>
      <c r="F35" s="120" t="s">
        <v>233</v>
      </c>
      <c r="G35" s="121" t="s">
        <v>234</v>
      </c>
      <c r="H35" s="122"/>
    </row>
    <row r="36" spans="1:8" s="123" customFormat="1" x14ac:dyDescent="0.3">
      <c r="A36" s="115">
        <v>34</v>
      </c>
      <c r="B36" s="116">
        <v>44552</v>
      </c>
      <c r="C36" s="117" t="s">
        <v>235</v>
      </c>
      <c r="D36" s="118">
        <v>50000</v>
      </c>
      <c r="E36" s="119" t="s">
        <v>170</v>
      </c>
      <c r="F36" s="120"/>
      <c r="G36" s="121" t="s">
        <v>236</v>
      </c>
      <c r="H36" s="122"/>
    </row>
    <row r="37" spans="1:8" s="123" customFormat="1" x14ac:dyDescent="0.3">
      <c r="A37" s="115">
        <v>35</v>
      </c>
      <c r="B37" s="116">
        <v>44553</v>
      </c>
      <c r="C37" s="117" t="s">
        <v>237</v>
      </c>
      <c r="D37" s="118">
        <v>120000</v>
      </c>
      <c r="E37" s="119" t="s">
        <v>170</v>
      </c>
      <c r="F37" s="120"/>
      <c r="G37" s="121" t="s">
        <v>238</v>
      </c>
      <c r="H37" s="122"/>
    </row>
    <row r="38" spans="1:8" s="123" customFormat="1" ht="24" x14ac:dyDescent="0.3">
      <c r="A38" s="115">
        <v>36</v>
      </c>
      <c r="B38" s="116">
        <v>44553</v>
      </c>
      <c r="C38" s="117" t="s">
        <v>239</v>
      </c>
      <c r="D38" s="118">
        <v>841500</v>
      </c>
      <c r="E38" s="119" t="s">
        <v>192</v>
      </c>
      <c r="F38" s="120" t="s">
        <v>240</v>
      </c>
      <c r="G38" s="121" t="s">
        <v>241</v>
      </c>
      <c r="H38" s="122"/>
    </row>
    <row r="39" spans="1:8" s="123" customFormat="1" x14ac:dyDescent="0.3">
      <c r="A39" s="115">
        <v>37</v>
      </c>
      <c r="B39" s="116">
        <v>44553</v>
      </c>
      <c r="C39" s="117" t="s">
        <v>237</v>
      </c>
      <c r="D39" s="118">
        <v>26400</v>
      </c>
      <c r="E39" s="119" t="s">
        <v>170</v>
      </c>
      <c r="F39" s="120" t="s">
        <v>242</v>
      </c>
      <c r="G39" s="121" t="s">
        <v>243</v>
      </c>
      <c r="H39" s="122"/>
    </row>
    <row r="40" spans="1:8" s="123" customFormat="1" ht="36" x14ac:dyDescent="0.3">
      <c r="A40" s="115">
        <v>38</v>
      </c>
      <c r="B40" s="116">
        <v>44553</v>
      </c>
      <c r="C40" s="125" t="s">
        <v>244</v>
      </c>
      <c r="D40" s="126">
        <v>1000000</v>
      </c>
      <c r="E40" s="119" t="s">
        <v>170</v>
      </c>
      <c r="F40" s="127" t="s">
        <v>245</v>
      </c>
      <c r="G40" s="124" t="s">
        <v>246</v>
      </c>
      <c r="H40" s="128" t="s">
        <v>247</v>
      </c>
    </row>
    <row r="41" spans="1:8" s="123" customFormat="1" x14ac:dyDescent="0.3">
      <c r="A41" s="115">
        <v>39</v>
      </c>
      <c r="B41" s="116">
        <v>44553</v>
      </c>
      <c r="C41" s="124" t="s">
        <v>248</v>
      </c>
      <c r="D41" s="126">
        <v>9500000</v>
      </c>
      <c r="E41" s="119" t="s">
        <v>192</v>
      </c>
      <c r="F41" s="124" t="s">
        <v>249</v>
      </c>
      <c r="G41" s="124" t="s">
        <v>250</v>
      </c>
      <c r="H41" s="122" t="s">
        <v>251</v>
      </c>
    </row>
    <row r="42" spans="1:8" s="123" customFormat="1" x14ac:dyDescent="0.3">
      <c r="A42" s="115">
        <v>40</v>
      </c>
      <c r="B42" s="116">
        <v>44553</v>
      </c>
      <c r="C42" s="124" t="s">
        <v>252</v>
      </c>
      <c r="D42" s="126">
        <v>339000</v>
      </c>
      <c r="E42" s="119" t="s">
        <v>170</v>
      </c>
      <c r="F42" s="124"/>
      <c r="G42" s="124" t="s">
        <v>253</v>
      </c>
      <c r="H42" s="122" t="s">
        <v>254</v>
      </c>
    </row>
    <row r="43" spans="1:8" s="123" customFormat="1" x14ac:dyDescent="0.3">
      <c r="A43" s="115">
        <v>41</v>
      </c>
      <c r="B43" s="116">
        <v>44554</v>
      </c>
      <c r="C43" s="124" t="s">
        <v>255</v>
      </c>
      <c r="D43" s="126">
        <v>40000000</v>
      </c>
      <c r="E43" s="119" t="s">
        <v>192</v>
      </c>
      <c r="F43" s="124"/>
      <c r="G43" s="124" t="s">
        <v>256</v>
      </c>
      <c r="H43" s="122" t="s">
        <v>251</v>
      </c>
    </row>
    <row r="44" spans="1:8" s="123" customFormat="1" x14ac:dyDescent="0.3">
      <c r="A44" s="115">
        <v>42</v>
      </c>
      <c r="B44" s="116">
        <v>44554</v>
      </c>
      <c r="C44" s="124" t="s">
        <v>257</v>
      </c>
      <c r="D44" s="126">
        <v>30000000</v>
      </c>
      <c r="E44" s="119" t="s">
        <v>192</v>
      </c>
      <c r="F44" s="124"/>
      <c r="G44" s="124" t="s">
        <v>256</v>
      </c>
      <c r="H44" s="122" t="s">
        <v>251</v>
      </c>
    </row>
    <row r="45" spans="1:8" s="123" customFormat="1" x14ac:dyDescent="0.3">
      <c r="A45" s="115">
        <v>43</v>
      </c>
      <c r="B45" s="116">
        <v>44554</v>
      </c>
      <c r="C45" s="117" t="s">
        <v>257</v>
      </c>
      <c r="D45" s="126">
        <v>280000</v>
      </c>
      <c r="E45" s="119" t="s">
        <v>192</v>
      </c>
      <c r="F45" s="124"/>
      <c r="G45" s="124" t="s">
        <v>258</v>
      </c>
      <c r="H45" s="122" t="s">
        <v>247</v>
      </c>
    </row>
    <row r="46" spans="1:8" s="123" customFormat="1" ht="24" x14ac:dyDescent="0.3">
      <c r="A46" s="115">
        <v>44</v>
      </c>
      <c r="B46" s="116">
        <v>44554</v>
      </c>
      <c r="C46" s="124" t="s">
        <v>259</v>
      </c>
      <c r="D46" s="126">
        <v>3000000</v>
      </c>
      <c r="E46" s="119" t="s">
        <v>192</v>
      </c>
      <c r="F46" s="124" t="s">
        <v>260</v>
      </c>
      <c r="G46" s="124" t="s">
        <v>261</v>
      </c>
      <c r="H46" s="122" t="s">
        <v>254</v>
      </c>
    </row>
    <row r="47" spans="1:8" s="123" customFormat="1" x14ac:dyDescent="0.3">
      <c r="A47" s="115">
        <v>45</v>
      </c>
      <c r="B47" s="116">
        <v>44554</v>
      </c>
      <c r="C47" s="124" t="s">
        <v>259</v>
      </c>
      <c r="D47" s="126">
        <v>900000</v>
      </c>
      <c r="E47" s="119" t="s">
        <v>170</v>
      </c>
      <c r="F47" s="120"/>
      <c r="G47" s="121" t="s">
        <v>262</v>
      </c>
      <c r="H47" s="128" t="s">
        <v>247</v>
      </c>
    </row>
    <row r="48" spans="1:8" s="123" customFormat="1" x14ac:dyDescent="0.3">
      <c r="A48" s="115">
        <v>46</v>
      </c>
      <c r="B48" s="116">
        <v>44554</v>
      </c>
      <c r="C48" s="124" t="s">
        <v>263</v>
      </c>
      <c r="D48" s="126">
        <v>2000000</v>
      </c>
      <c r="E48" s="119" t="s">
        <v>264</v>
      </c>
      <c r="F48" s="124" t="s">
        <v>265</v>
      </c>
      <c r="G48" s="129" t="s">
        <v>266</v>
      </c>
      <c r="H48" s="128" t="s">
        <v>251</v>
      </c>
    </row>
    <row r="49" spans="1:8" s="123" customFormat="1" x14ac:dyDescent="0.3">
      <c r="A49" s="115">
        <v>47</v>
      </c>
      <c r="B49" s="116">
        <v>44554</v>
      </c>
      <c r="C49" s="124" t="s">
        <v>267</v>
      </c>
      <c r="D49" s="126">
        <v>10800000</v>
      </c>
      <c r="E49" s="119" t="s">
        <v>170</v>
      </c>
      <c r="F49" s="124" t="s">
        <v>268</v>
      </c>
      <c r="G49" s="121" t="s">
        <v>269</v>
      </c>
      <c r="H49" s="128" t="s">
        <v>247</v>
      </c>
    </row>
    <row r="50" spans="1:8" s="123" customFormat="1" x14ac:dyDescent="0.3">
      <c r="A50" s="115">
        <v>48</v>
      </c>
      <c r="B50" s="116">
        <v>44554</v>
      </c>
      <c r="C50" s="124" t="s">
        <v>257</v>
      </c>
      <c r="D50" s="126">
        <v>173440</v>
      </c>
      <c r="E50" s="119" t="s">
        <v>170</v>
      </c>
      <c r="F50" s="130"/>
      <c r="G50" s="121" t="s">
        <v>270</v>
      </c>
      <c r="H50" s="122" t="s">
        <v>247</v>
      </c>
    </row>
    <row r="51" spans="1:8" s="123" customFormat="1" ht="24" x14ac:dyDescent="0.3">
      <c r="A51" s="115">
        <v>49</v>
      </c>
      <c r="B51" s="116">
        <v>44554</v>
      </c>
      <c r="C51" s="124" t="s">
        <v>257</v>
      </c>
      <c r="D51" s="126">
        <v>76840</v>
      </c>
      <c r="E51" s="119" t="s">
        <v>192</v>
      </c>
      <c r="F51" s="124" t="s">
        <v>271</v>
      </c>
      <c r="G51" s="121" t="s">
        <v>272</v>
      </c>
      <c r="H51" s="122" t="s">
        <v>251</v>
      </c>
    </row>
    <row r="52" spans="1:8" s="123" customFormat="1" ht="24" x14ac:dyDescent="0.3">
      <c r="A52" s="115">
        <v>50</v>
      </c>
      <c r="B52" s="116">
        <v>44554</v>
      </c>
      <c r="C52" s="124" t="s">
        <v>273</v>
      </c>
      <c r="D52" s="126">
        <v>28000000</v>
      </c>
      <c r="E52" s="119" t="s">
        <v>192</v>
      </c>
      <c r="F52" s="124" t="s">
        <v>274</v>
      </c>
      <c r="G52" s="121" t="s">
        <v>275</v>
      </c>
      <c r="H52" s="122" t="s">
        <v>247</v>
      </c>
    </row>
    <row r="53" spans="1:8" s="123" customFormat="1" ht="48" x14ac:dyDescent="0.3">
      <c r="A53" s="115">
        <v>51</v>
      </c>
      <c r="B53" s="116">
        <v>44554</v>
      </c>
      <c r="C53" s="124" t="s">
        <v>276</v>
      </c>
      <c r="D53" s="126">
        <v>3840000</v>
      </c>
      <c r="E53" s="119" t="s">
        <v>192</v>
      </c>
      <c r="F53" s="124" t="s">
        <v>277</v>
      </c>
      <c r="G53" s="121" t="s">
        <v>278</v>
      </c>
      <c r="H53" s="122" t="s">
        <v>254</v>
      </c>
    </row>
    <row r="54" spans="1:8" s="123" customFormat="1" x14ac:dyDescent="0.3">
      <c r="A54" s="115">
        <v>52</v>
      </c>
      <c r="B54" s="116">
        <v>44554</v>
      </c>
      <c r="C54" s="124" t="s">
        <v>279</v>
      </c>
      <c r="D54" s="126">
        <v>500000</v>
      </c>
      <c r="E54" s="119" t="s">
        <v>192</v>
      </c>
      <c r="F54" s="124"/>
      <c r="G54" s="121" t="s">
        <v>280</v>
      </c>
      <c r="H54" s="122" t="s">
        <v>254</v>
      </c>
    </row>
    <row r="55" spans="1:8" s="123" customFormat="1" ht="24" x14ac:dyDescent="0.3">
      <c r="A55" s="115">
        <v>53</v>
      </c>
      <c r="B55" s="116">
        <v>44554</v>
      </c>
      <c r="C55" s="124" t="s">
        <v>281</v>
      </c>
      <c r="D55" s="126">
        <v>6886000</v>
      </c>
      <c r="E55" s="119" t="s">
        <v>192</v>
      </c>
      <c r="F55" s="124" t="s">
        <v>282</v>
      </c>
      <c r="G55" s="121" t="s">
        <v>283</v>
      </c>
      <c r="H55" s="122" t="s">
        <v>284</v>
      </c>
    </row>
    <row r="56" spans="1:8" s="123" customFormat="1" x14ac:dyDescent="0.3">
      <c r="A56" s="115">
        <v>54</v>
      </c>
      <c r="B56" s="116">
        <v>44554</v>
      </c>
      <c r="C56" s="124" t="s">
        <v>244</v>
      </c>
      <c r="D56" s="126">
        <v>572700</v>
      </c>
      <c r="E56" s="119" t="s">
        <v>192</v>
      </c>
      <c r="F56" s="124" t="s">
        <v>285</v>
      </c>
      <c r="G56" s="121" t="s">
        <v>286</v>
      </c>
      <c r="H56" s="122" t="s">
        <v>251</v>
      </c>
    </row>
    <row r="57" spans="1:8" s="123" customFormat="1" ht="72" x14ac:dyDescent="0.3">
      <c r="A57" s="115">
        <v>55</v>
      </c>
      <c r="B57" s="116">
        <v>44554</v>
      </c>
      <c r="C57" s="124" t="s">
        <v>244</v>
      </c>
      <c r="D57" s="126">
        <v>1674240</v>
      </c>
      <c r="E57" s="119" t="s">
        <v>170</v>
      </c>
      <c r="F57" s="124" t="s">
        <v>287</v>
      </c>
      <c r="G57" s="121" t="s">
        <v>288</v>
      </c>
      <c r="H57" s="122" t="s">
        <v>284</v>
      </c>
    </row>
    <row r="58" spans="1:8" s="123" customFormat="1" x14ac:dyDescent="0.3">
      <c r="A58" s="115">
        <v>56</v>
      </c>
      <c r="B58" s="116">
        <v>44558</v>
      </c>
      <c r="C58" s="124" t="s">
        <v>289</v>
      </c>
      <c r="D58" s="126">
        <v>900000</v>
      </c>
      <c r="E58" s="119" t="s">
        <v>192</v>
      </c>
      <c r="F58" s="124" t="s">
        <v>290</v>
      </c>
      <c r="G58" s="121" t="s">
        <v>291</v>
      </c>
      <c r="H58" s="122" t="s">
        <v>251</v>
      </c>
    </row>
    <row r="59" spans="1:8" s="123" customFormat="1" x14ac:dyDescent="0.3">
      <c r="A59" s="115">
        <v>57</v>
      </c>
      <c r="B59" s="116">
        <v>44558</v>
      </c>
      <c r="C59" s="124" t="s">
        <v>255</v>
      </c>
      <c r="D59" s="126">
        <v>2850</v>
      </c>
      <c r="E59" s="119" t="s">
        <v>170</v>
      </c>
      <c r="F59" s="124"/>
      <c r="G59" s="121" t="s">
        <v>270</v>
      </c>
      <c r="H59" s="122" t="s">
        <v>251</v>
      </c>
    </row>
    <row r="60" spans="1:8" s="123" customFormat="1" x14ac:dyDescent="0.3">
      <c r="A60" s="115">
        <v>58</v>
      </c>
      <c r="B60" s="116">
        <v>44558</v>
      </c>
      <c r="C60" s="124" t="s">
        <v>292</v>
      </c>
      <c r="D60" s="126">
        <v>61800</v>
      </c>
      <c r="E60" s="119" t="s">
        <v>192</v>
      </c>
      <c r="F60" s="124"/>
      <c r="G60" s="121" t="s">
        <v>293</v>
      </c>
      <c r="H60" s="122" t="s">
        <v>247</v>
      </c>
    </row>
    <row r="61" spans="1:8" s="123" customFormat="1" x14ac:dyDescent="0.3">
      <c r="A61" s="115">
        <v>59</v>
      </c>
      <c r="B61" s="116">
        <v>44558</v>
      </c>
      <c r="C61" s="124" t="s">
        <v>257</v>
      </c>
      <c r="D61" s="126">
        <v>200000</v>
      </c>
      <c r="E61" s="119" t="s">
        <v>192</v>
      </c>
      <c r="F61" s="124"/>
      <c r="G61" s="121" t="s">
        <v>294</v>
      </c>
      <c r="H61" s="122" t="s">
        <v>251</v>
      </c>
    </row>
    <row r="62" spans="1:8" s="123" customFormat="1" x14ac:dyDescent="0.3">
      <c r="A62" s="115">
        <v>60</v>
      </c>
      <c r="B62" s="116">
        <v>44558</v>
      </c>
      <c r="C62" s="124" t="s">
        <v>259</v>
      </c>
      <c r="D62" s="126">
        <v>750000</v>
      </c>
      <c r="E62" s="119" t="s">
        <v>170</v>
      </c>
      <c r="F62" s="124" t="s">
        <v>295</v>
      </c>
      <c r="G62" s="121" t="s">
        <v>296</v>
      </c>
      <c r="H62" s="122" t="s">
        <v>251</v>
      </c>
    </row>
    <row r="63" spans="1:8" s="123" customFormat="1" ht="24" x14ac:dyDescent="0.3">
      <c r="A63" s="115">
        <v>61</v>
      </c>
      <c r="B63" s="116">
        <v>44558</v>
      </c>
      <c r="C63" s="124" t="s">
        <v>273</v>
      </c>
      <c r="D63" s="126">
        <v>300000</v>
      </c>
      <c r="E63" s="119" t="s">
        <v>192</v>
      </c>
      <c r="F63" s="124" t="s">
        <v>297</v>
      </c>
      <c r="G63" s="121" t="s">
        <v>298</v>
      </c>
      <c r="H63" s="122" t="s">
        <v>254</v>
      </c>
    </row>
    <row r="64" spans="1:8" s="123" customFormat="1" x14ac:dyDescent="0.3">
      <c r="A64" s="115">
        <v>62</v>
      </c>
      <c r="B64" s="116">
        <v>44559</v>
      </c>
      <c r="C64" s="124" t="s">
        <v>255</v>
      </c>
      <c r="D64" s="126">
        <v>2800000</v>
      </c>
      <c r="E64" s="119" t="s">
        <v>192</v>
      </c>
      <c r="F64" s="124"/>
      <c r="G64" s="121" t="s">
        <v>299</v>
      </c>
      <c r="H64" s="122" t="s">
        <v>247</v>
      </c>
    </row>
    <row r="65" spans="1:8" s="123" customFormat="1" ht="24" x14ac:dyDescent="0.3">
      <c r="A65" s="115">
        <v>63</v>
      </c>
      <c r="B65" s="116">
        <v>44559</v>
      </c>
      <c r="C65" s="124" t="s">
        <v>273</v>
      </c>
      <c r="D65" s="126">
        <v>5300803</v>
      </c>
      <c r="E65" s="119" t="s">
        <v>170</v>
      </c>
      <c r="F65" s="124" t="s">
        <v>300</v>
      </c>
      <c r="G65" s="121" t="s">
        <v>301</v>
      </c>
      <c r="H65" s="122" t="s">
        <v>251</v>
      </c>
    </row>
    <row r="66" spans="1:8" s="123" customFormat="1" x14ac:dyDescent="0.3">
      <c r="A66" s="115">
        <v>64</v>
      </c>
      <c r="B66" s="116">
        <v>44559</v>
      </c>
      <c r="C66" s="124" t="s">
        <v>248</v>
      </c>
      <c r="D66" s="126">
        <v>3250000</v>
      </c>
      <c r="E66" s="119" t="s">
        <v>192</v>
      </c>
      <c r="F66" s="124" t="s">
        <v>302</v>
      </c>
      <c r="G66" s="121" t="s">
        <v>303</v>
      </c>
      <c r="H66" s="122" t="s">
        <v>251</v>
      </c>
    </row>
    <row r="67" spans="1:8" s="123" customFormat="1" ht="24" x14ac:dyDescent="0.3">
      <c r="A67" s="115">
        <v>65</v>
      </c>
      <c r="B67" s="116">
        <v>44561</v>
      </c>
      <c r="C67" s="124" t="s">
        <v>304</v>
      </c>
      <c r="D67" s="126">
        <v>2250000</v>
      </c>
      <c r="E67" s="119" t="s">
        <v>192</v>
      </c>
      <c r="F67" s="124" t="s">
        <v>305</v>
      </c>
      <c r="G67" s="121" t="s">
        <v>306</v>
      </c>
      <c r="H67" s="122" t="s">
        <v>251</v>
      </c>
    </row>
    <row r="68" spans="1:8" s="123" customFormat="1" ht="17.25" thickBot="1" x14ac:dyDescent="0.35">
      <c r="A68" s="131" t="s">
        <v>307</v>
      </c>
      <c r="B68" s="132"/>
      <c r="C68" s="132"/>
      <c r="D68" s="133">
        <f>SUM(D3:D67)</f>
        <v>237288277</v>
      </c>
      <c r="E68" s="134"/>
      <c r="F68" s="134"/>
      <c r="G68" s="135"/>
      <c r="H68" s="136"/>
    </row>
    <row r="69" spans="1:8" s="123" customFormat="1" x14ac:dyDescent="0.3">
      <c r="A69" s="137"/>
      <c r="B69" s="138"/>
      <c r="C69" s="108"/>
      <c r="D69" s="139"/>
      <c r="E69" s="140"/>
      <c r="F69" s="140"/>
      <c r="G69" s="108"/>
      <c r="H69" s="141"/>
    </row>
    <row r="70" spans="1:8" s="123" customFormat="1" x14ac:dyDescent="0.3">
      <c r="A70" s="137"/>
      <c r="B70" s="138"/>
      <c r="C70" s="108"/>
      <c r="D70" s="139"/>
      <c r="E70" s="140"/>
      <c r="F70" s="140"/>
      <c r="G70" s="108"/>
      <c r="H70" s="141"/>
    </row>
    <row r="71" spans="1:8" s="123" customFormat="1" x14ac:dyDescent="0.3">
      <c r="A71" s="137"/>
      <c r="B71" s="138"/>
      <c r="C71" s="108"/>
      <c r="D71" s="139"/>
      <c r="E71" s="140"/>
      <c r="F71" s="140"/>
      <c r="G71" s="108"/>
      <c r="H71" s="141"/>
    </row>
    <row r="72" spans="1:8" s="123" customFormat="1" x14ac:dyDescent="0.3">
      <c r="A72" s="137"/>
      <c r="B72" s="138"/>
      <c r="C72" s="108"/>
      <c r="D72" s="139"/>
      <c r="E72" s="140"/>
      <c r="F72" s="140"/>
      <c r="G72" s="108"/>
      <c r="H72" s="141"/>
    </row>
    <row r="73" spans="1:8" s="123" customFormat="1" x14ac:dyDescent="0.3">
      <c r="A73" s="137"/>
      <c r="B73" s="138"/>
      <c r="C73" s="108"/>
      <c r="D73" s="139"/>
      <c r="E73" s="140"/>
      <c r="F73" s="140"/>
      <c r="G73" s="108"/>
      <c r="H73" s="141"/>
    </row>
    <row r="74" spans="1:8" s="123" customFormat="1" x14ac:dyDescent="0.3">
      <c r="A74" s="137"/>
      <c r="B74" s="138"/>
      <c r="C74" s="108"/>
      <c r="D74" s="139"/>
      <c r="E74" s="140"/>
      <c r="F74" s="140"/>
      <c r="G74" s="108"/>
      <c r="H74" s="141"/>
    </row>
    <row r="75" spans="1:8" s="123" customFormat="1" x14ac:dyDescent="0.3">
      <c r="A75" s="137"/>
      <c r="B75" s="138"/>
      <c r="C75" s="108"/>
      <c r="D75" s="139"/>
      <c r="E75" s="140"/>
      <c r="F75" s="140"/>
      <c r="G75" s="108"/>
      <c r="H75" s="141"/>
    </row>
    <row r="76" spans="1:8" s="123" customFormat="1" x14ac:dyDescent="0.3">
      <c r="A76" s="137"/>
      <c r="B76" s="138"/>
      <c r="C76" s="108"/>
      <c r="D76" s="139"/>
      <c r="E76" s="140"/>
      <c r="F76" s="140"/>
      <c r="G76" s="108"/>
      <c r="H76" s="141"/>
    </row>
    <row r="77" spans="1:8" s="123" customFormat="1" x14ac:dyDescent="0.3">
      <c r="A77" s="137"/>
      <c r="B77" s="138"/>
      <c r="C77" s="108"/>
      <c r="D77" s="139"/>
      <c r="E77" s="140"/>
      <c r="F77" s="140"/>
      <c r="G77" s="108"/>
      <c r="H77" s="141"/>
    </row>
    <row r="78" spans="1:8" s="123" customFormat="1" x14ac:dyDescent="0.3">
      <c r="A78" s="137"/>
      <c r="B78" s="138"/>
      <c r="C78" s="108"/>
      <c r="D78" s="139"/>
      <c r="E78" s="140"/>
      <c r="F78" s="140"/>
      <c r="G78" s="108"/>
      <c r="H78" s="141"/>
    </row>
    <row r="79" spans="1:8" s="123" customFormat="1" x14ac:dyDescent="0.3">
      <c r="A79" s="137"/>
      <c r="B79" s="138"/>
      <c r="C79" s="108"/>
      <c r="D79" s="139"/>
      <c r="E79" s="140"/>
      <c r="F79" s="140"/>
      <c r="G79" s="108"/>
      <c r="H79" s="141"/>
    </row>
    <row r="80" spans="1:8" s="123" customFormat="1" x14ac:dyDescent="0.3">
      <c r="A80" s="137"/>
      <c r="B80" s="138"/>
      <c r="C80" s="108"/>
      <c r="D80" s="139"/>
      <c r="E80" s="140"/>
      <c r="F80" s="140"/>
      <c r="G80" s="108"/>
      <c r="H80" s="141"/>
    </row>
    <row r="81" spans="1:8" s="123" customFormat="1" x14ac:dyDescent="0.3">
      <c r="A81" s="137"/>
      <c r="B81" s="138"/>
      <c r="C81" s="108"/>
      <c r="D81" s="139"/>
      <c r="E81" s="140"/>
      <c r="F81" s="140"/>
      <c r="G81" s="108"/>
      <c r="H81" s="141"/>
    </row>
    <row r="82" spans="1:8" s="123" customFormat="1" x14ac:dyDescent="0.3">
      <c r="A82" s="137"/>
      <c r="B82" s="138"/>
      <c r="C82" s="108"/>
      <c r="D82" s="139"/>
      <c r="E82" s="140"/>
      <c r="F82" s="140"/>
      <c r="G82" s="108"/>
      <c r="H82" s="141"/>
    </row>
    <row r="83" spans="1:8" s="123" customFormat="1" x14ac:dyDescent="0.3">
      <c r="A83" s="137"/>
      <c r="B83" s="138"/>
      <c r="C83" s="108"/>
      <c r="D83" s="139"/>
      <c r="E83" s="140"/>
      <c r="F83" s="140"/>
      <c r="G83" s="108"/>
      <c r="H83" s="141"/>
    </row>
    <row r="84" spans="1:8" s="123" customFormat="1" x14ac:dyDescent="0.3">
      <c r="A84" s="137"/>
      <c r="B84" s="138"/>
      <c r="C84" s="108"/>
      <c r="D84" s="139"/>
      <c r="E84" s="140"/>
      <c r="F84" s="140"/>
      <c r="G84" s="108"/>
      <c r="H84" s="141"/>
    </row>
    <row r="85" spans="1:8" s="123" customFormat="1" x14ac:dyDescent="0.3">
      <c r="A85" s="137"/>
      <c r="B85" s="138"/>
      <c r="C85" s="108"/>
      <c r="D85" s="139"/>
      <c r="E85" s="140"/>
      <c r="F85" s="140"/>
      <c r="G85" s="108"/>
      <c r="H85" s="141"/>
    </row>
    <row r="86" spans="1:8" s="123" customFormat="1" x14ac:dyDescent="0.3">
      <c r="A86" s="137"/>
      <c r="B86" s="138"/>
      <c r="C86" s="108"/>
      <c r="D86" s="139"/>
      <c r="E86" s="140"/>
      <c r="F86" s="140"/>
      <c r="G86" s="108"/>
      <c r="H86" s="141"/>
    </row>
    <row r="87" spans="1:8" s="123" customFormat="1" x14ac:dyDescent="0.3">
      <c r="A87" s="137"/>
      <c r="B87" s="138"/>
      <c r="C87" s="108"/>
      <c r="D87" s="139"/>
      <c r="E87" s="140"/>
      <c r="F87" s="140"/>
      <c r="G87" s="108"/>
      <c r="H87" s="141"/>
    </row>
    <row r="88" spans="1:8" s="123" customFormat="1" x14ac:dyDescent="0.3">
      <c r="A88" s="137"/>
      <c r="B88" s="138"/>
      <c r="C88" s="108"/>
      <c r="D88" s="139"/>
      <c r="E88" s="140"/>
      <c r="F88" s="140"/>
      <c r="G88" s="108"/>
      <c r="H88" s="141"/>
    </row>
    <row r="89" spans="1:8" s="123" customFormat="1" x14ac:dyDescent="0.3">
      <c r="A89" s="137"/>
      <c r="B89" s="138"/>
      <c r="C89" s="108"/>
      <c r="D89" s="139"/>
      <c r="E89" s="140"/>
      <c r="F89" s="140"/>
      <c r="G89" s="108"/>
      <c r="H89" s="141"/>
    </row>
    <row r="90" spans="1:8" s="123" customFormat="1" x14ac:dyDescent="0.3">
      <c r="A90" s="137"/>
      <c r="B90" s="138"/>
      <c r="C90" s="108"/>
      <c r="D90" s="139"/>
      <c r="E90" s="140"/>
      <c r="F90" s="140"/>
      <c r="G90" s="108"/>
      <c r="H90" s="141"/>
    </row>
    <row r="91" spans="1:8" s="123" customFormat="1" x14ac:dyDescent="0.3">
      <c r="A91" s="137"/>
      <c r="B91" s="138"/>
      <c r="C91" s="108"/>
      <c r="D91" s="139"/>
      <c r="E91" s="140"/>
      <c r="F91" s="140"/>
      <c r="G91" s="108"/>
      <c r="H91" s="141"/>
    </row>
    <row r="92" spans="1:8" s="123" customFormat="1" x14ac:dyDescent="0.3">
      <c r="A92" s="137"/>
      <c r="B92" s="138"/>
      <c r="C92" s="108"/>
      <c r="D92" s="139"/>
      <c r="E92" s="140"/>
      <c r="F92" s="140"/>
      <c r="G92" s="108"/>
      <c r="H92" s="141"/>
    </row>
    <row r="93" spans="1:8" s="123" customFormat="1" x14ac:dyDescent="0.3">
      <c r="A93" s="137"/>
      <c r="B93" s="138"/>
      <c r="C93" s="108"/>
      <c r="D93" s="139"/>
      <c r="E93" s="140"/>
      <c r="F93" s="140"/>
      <c r="G93" s="108"/>
      <c r="H93" s="141"/>
    </row>
    <row r="94" spans="1:8" s="123" customFormat="1" x14ac:dyDescent="0.3">
      <c r="A94" s="137"/>
      <c r="B94" s="138"/>
      <c r="C94" s="108"/>
      <c r="D94" s="139"/>
      <c r="E94" s="140"/>
      <c r="F94" s="140"/>
      <c r="G94" s="108"/>
      <c r="H94" s="141"/>
    </row>
    <row r="95" spans="1:8" s="123" customFormat="1" x14ac:dyDescent="0.3">
      <c r="A95" s="137"/>
      <c r="B95" s="138"/>
      <c r="C95" s="108"/>
      <c r="D95" s="139"/>
      <c r="E95" s="140"/>
      <c r="F95" s="140"/>
      <c r="G95" s="108"/>
      <c r="H95" s="141"/>
    </row>
    <row r="96" spans="1:8" s="123" customFormat="1" x14ac:dyDescent="0.3">
      <c r="A96" s="137"/>
      <c r="B96" s="138"/>
      <c r="C96" s="108"/>
      <c r="D96" s="139"/>
      <c r="E96" s="140"/>
      <c r="F96" s="140"/>
      <c r="G96" s="108"/>
      <c r="H96" s="141"/>
    </row>
    <row r="97" spans="1:8" s="123" customFormat="1" x14ac:dyDescent="0.3">
      <c r="A97" s="137"/>
      <c r="B97" s="138"/>
      <c r="C97" s="108"/>
      <c r="D97" s="139"/>
      <c r="E97" s="140"/>
      <c r="F97" s="140"/>
      <c r="G97" s="108"/>
      <c r="H97" s="141"/>
    </row>
    <row r="98" spans="1:8" s="123" customFormat="1" x14ac:dyDescent="0.3">
      <c r="A98" s="137"/>
      <c r="B98" s="138"/>
      <c r="C98" s="108"/>
      <c r="D98" s="139"/>
      <c r="E98" s="140"/>
      <c r="F98" s="140"/>
      <c r="G98" s="108"/>
      <c r="H98" s="141"/>
    </row>
    <row r="99" spans="1:8" s="123" customFormat="1" x14ac:dyDescent="0.3">
      <c r="A99" s="137"/>
      <c r="B99" s="138"/>
      <c r="C99" s="108"/>
      <c r="D99" s="139"/>
      <c r="E99" s="140"/>
      <c r="F99" s="140"/>
      <c r="G99" s="108"/>
      <c r="H99" s="141"/>
    </row>
    <row r="100" spans="1:8" s="123" customFormat="1" x14ac:dyDescent="0.3">
      <c r="A100" s="137"/>
      <c r="B100" s="138"/>
      <c r="C100" s="108"/>
      <c r="D100" s="139"/>
      <c r="E100" s="140"/>
      <c r="F100" s="140"/>
      <c r="G100" s="108"/>
      <c r="H100" s="141"/>
    </row>
    <row r="101" spans="1:8" s="123" customFormat="1" x14ac:dyDescent="0.3">
      <c r="A101" s="137"/>
      <c r="B101" s="138"/>
      <c r="C101" s="108"/>
      <c r="D101" s="139"/>
      <c r="E101" s="140"/>
      <c r="F101" s="140"/>
      <c r="G101" s="108"/>
      <c r="H101" s="141"/>
    </row>
    <row r="102" spans="1:8" s="123" customFormat="1" x14ac:dyDescent="0.3">
      <c r="A102" s="137"/>
      <c r="B102" s="138"/>
      <c r="C102" s="108"/>
      <c r="D102" s="139"/>
      <c r="E102" s="140"/>
      <c r="F102" s="140"/>
      <c r="G102" s="108"/>
      <c r="H102" s="141"/>
    </row>
    <row r="103" spans="1:8" s="123" customFormat="1" x14ac:dyDescent="0.3">
      <c r="A103" s="137"/>
      <c r="B103" s="138"/>
      <c r="C103" s="108"/>
      <c r="D103" s="139"/>
      <c r="E103" s="140"/>
      <c r="F103" s="140"/>
      <c r="G103" s="108"/>
      <c r="H103" s="141"/>
    </row>
    <row r="104" spans="1:8" s="123" customFormat="1" x14ac:dyDescent="0.3">
      <c r="A104" s="137"/>
      <c r="B104" s="138"/>
      <c r="C104" s="108"/>
      <c r="D104" s="139"/>
      <c r="E104" s="140"/>
      <c r="F104" s="140"/>
      <c r="G104" s="108"/>
      <c r="H104" s="141"/>
    </row>
    <row r="105" spans="1:8" s="123" customFormat="1" x14ac:dyDescent="0.3">
      <c r="A105" s="137"/>
      <c r="B105" s="138"/>
      <c r="C105" s="108"/>
      <c r="D105" s="139"/>
      <c r="E105" s="140"/>
      <c r="F105" s="140"/>
      <c r="G105" s="108"/>
      <c r="H105" s="141"/>
    </row>
    <row r="106" spans="1:8" s="123" customFormat="1" x14ac:dyDescent="0.3">
      <c r="A106" s="137"/>
      <c r="B106" s="138"/>
      <c r="C106" s="108"/>
      <c r="D106" s="139"/>
      <c r="E106" s="140"/>
      <c r="F106" s="140"/>
      <c r="G106" s="108"/>
      <c r="H106" s="141"/>
    </row>
    <row r="107" spans="1:8" s="123" customFormat="1" x14ac:dyDescent="0.3">
      <c r="A107" s="137"/>
      <c r="B107" s="138"/>
      <c r="C107" s="108"/>
      <c r="D107" s="139"/>
      <c r="E107" s="140"/>
      <c r="F107" s="140"/>
      <c r="G107" s="108"/>
      <c r="H107" s="141"/>
    </row>
    <row r="108" spans="1:8" s="123" customFormat="1" x14ac:dyDescent="0.3">
      <c r="A108" s="137"/>
      <c r="B108" s="138"/>
      <c r="C108" s="108"/>
      <c r="D108" s="139"/>
      <c r="E108" s="140"/>
      <c r="F108" s="140"/>
      <c r="G108" s="108"/>
      <c r="H108" s="141"/>
    </row>
    <row r="109" spans="1:8" s="123" customFormat="1" x14ac:dyDescent="0.3">
      <c r="A109" s="137"/>
      <c r="B109" s="138"/>
      <c r="C109" s="108"/>
      <c r="D109" s="139"/>
      <c r="E109" s="140"/>
      <c r="F109" s="140"/>
      <c r="G109" s="108"/>
      <c r="H109" s="141"/>
    </row>
    <row r="110" spans="1:8" s="123" customFormat="1" x14ac:dyDescent="0.3">
      <c r="A110" s="137"/>
      <c r="B110" s="138"/>
      <c r="C110" s="108"/>
      <c r="D110" s="139"/>
      <c r="E110" s="140"/>
      <c r="F110" s="140"/>
      <c r="G110" s="108"/>
      <c r="H110" s="141"/>
    </row>
    <row r="111" spans="1:8" s="123" customFormat="1" x14ac:dyDescent="0.3">
      <c r="A111" s="137"/>
      <c r="B111" s="138"/>
      <c r="C111" s="108"/>
      <c r="D111" s="139"/>
      <c r="E111" s="140"/>
      <c r="F111" s="140"/>
      <c r="G111" s="108"/>
      <c r="H111" s="141"/>
    </row>
    <row r="112" spans="1:8" s="123" customFormat="1" x14ac:dyDescent="0.3">
      <c r="A112" s="137"/>
      <c r="B112" s="138"/>
      <c r="C112" s="108"/>
      <c r="D112" s="139"/>
      <c r="E112" s="140"/>
      <c r="F112" s="140"/>
      <c r="G112" s="108"/>
      <c r="H112" s="141"/>
    </row>
    <row r="113" spans="1:8" s="123" customFormat="1" x14ac:dyDescent="0.3">
      <c r="A113" s="137"/>
      <c r="B113" s="138"/>
      <c r="C113" s="108"/>
      <c r="D113" s="139"/>
      <c r="E113" s="140"/>
      <c r="F113" s="140"/>
      <c r="G113" s="108"/>
      <c r="H113" s="141"/>
    </row>
    <row r="114" spans="1:8" s="123" customFormat="1" x14ac:dyDescent="0.3">
      <c r="A114" s="137"/>
      <c r="B114" s="138"/>
      <c r="C114" s="108"/>
      <c r="D114" s="139"/>
      <c r="E114" s="140"/>
      <c r="F114" s="140"/>
      <c r="G114" s="108"/>
      <c r="H114" s="141"/>
    </row>
    <row r="115" spans="1:8" s="123" customFormat="1" x14ac:dyDescent="0.3">
      <c r="A115" s="137"/>
      <c r="B115" s="138"/>
      <c r="C115" s="108"/>
      <c r="D115" s="139"/>
      <c r="E115" s="140"/>
      <c r="F115" s="140"/>
      <c r="G115" s="108"/>
      <c r="H115" s="141"/>
    </row>
    <row r="116" spans="1:8" s="123" customFormat="1" x14ac:dyDescent="0.3">
      <c r="A116" s="137"/>
      <c r="B116" s="138"/>
      <c r="C116" s="108"/>
      <c r="D116" s="139"/>
      <c r="E116" s="140"/>
      <c r="F116" s="140"/>
      <c r="G116" s="108"/>
      <c r="H116" s="141"/>
    </row>
    <row r="117" spans="1:8" s="123" customFormat="1" x14ac:dyDescent="0.3">
      <c r="A117" s="137"/>
      <c r="B117" s="138"/>
      <c r="C117" s="108"/>
      <c r="D117" s="139"/>
      <c r="E117" s="140"/>
      <c r="F117" s="140"/>
      <c r="G117" s="108"/>
      <c r="H117" s="141"/>
    </row>
    <row r="118" spans="1:8" s="123" customFormat="1" x14ac:dyDescent="0.3">
      <c r="A118" s="137"/>
      <c r="B118" s="138"/>
      <c r="C118" s="108"/>
      <c r="D118" s="139"/>
      <c r="E118" s="140"/>
      <c r="F118" s="140"/>
      <c r="G118" s="108"/>
      <c r="H118" s="141"/>
    </row>
    <row r="119" spans="1:8" s="123" customFormat="1" x14ac:dyDescent="0.3">
      <c r="A119" s="137"/>
      <c r="B119" s="138"/>
      <c r="C119" s="108"/>
      <c r="D119" s="139"/>
      <c r="E119" s="140"/>
      <c r="F119" s="140"/>
      <c r="G119" s="108"/>
      <c r="H119" s="141"/>
    </row>
    <row r="120" spans="1:8" s="123" customFormat="1" x14ac:dyDescent="0.3">
      <c r="A120" s="137"/>
      <c r="B120" s="138"/>
      <c r="C120" s="108"/>
      <c r="D120" s="139"/>
      <c r="E120" s="140"/>
      <c r="F120" s="140"/>
      <c r="G120" s="108"/>
      <c r="H120" s="141"/>
    </row>
    <row r="121" spans="1:8" s="123" customFormat="1" x14ac:dyDescent="0.3">
      <c r="A121" s="137"/>
      <c r="B121" s="138"/>
      <c r="C121" s="108"/>
      <c r="D121" s="139"/>
      <c r="E121" s="140"/>
      <c r="F121" s="140"/>
      <c r="G121" s="108"/>
      <c r="H121" s="141"/>
    </row>
    <row r="122" spans="1:8" s="123" customFormat="1" x14ac:dyDescent="0.3">
      <c r="A122" s="137"/>
      <c r="B122" s="138"/>
      <c r="C122" s="108"/>
      <c r="D122" s="139"/>
      <c r="E122" s="140"/>
      <c r="F122" s="140"/>
      <c r="G122" s="108"/>
      <c r="H122" s="141"/>
    </row>
    <row r="123" spans="1:8" s="123" customFormat="1" x14ac:dyDescent="0.3">
      <c r="A123" s="137"/>
      <c r="B123" s="138"/>
      <c r="C123" s="108"/>
      <c r="D123" s="139"/>
      <c r="E123" s="140"/>
      <c r="F123" s="140"/>
      <c r="G123" s="108"/>
      <c r="H123" s="141"/>
    </row>
    <row r="124" spans="1:8" s="123" customFormat="1" x14ac:dyDescent="0.3">
      <c r="A124" s="137"/>
      <c r="B124" s="138"/>
      <c r="C124" s="108"/>
      <c r="D124" s="139"/>
      <c r="E124" s="140"/>
      <c r="F124" s="140"/>
      <c r="G124" s="108"/>
      <c r="H124" s="141"/>
    </row>
    <row r="125" spans="1:8" s="123" customFormat="1" x14ac:dyDescent="0.3">
      <c r="A125" s="137"/>
      <c r="B125" s="138"/>
      <c r="C125" s="108"/>
      <c r="D125" s="139"/>
      <c r="E125" s="140"/>
      <c r="F125" s="140"/>
      <c r="G125" s="108"/>
      <c r="H125" s="141"/>
    </row>
    <row r="126" spans="1:8" s="123" customFormat="1" x14ac:dyDescent="0.3">
      <c r="A126" s="137"/>
      <c r="B126" s="138"/>
      <c r="C126" s="108"/>
      <c r="D126" s="139"/>
      <c r="E126" s="140"/>
      <c r="F126" s="140"/>
      <c r="G126" s="108"/>
      <c r="H126" s="141"/>
    </row>
    <row r="127" spans="1:8" s="123" customFormat="1" x14ac:dyDescent="0.3">
      <c r="A127" s="137"/>
      <c r="B127" s="138"/>
      <c r="C127" s="108"/>
      <c r="D127" s="139"/>
      <c r="E127" s="140"/>
      <c r="F127" s="140"/>
      <c r="G127" s="108"/>
      <c r="H127" s="141"/>
    </row>
    <row r="128" spans="1:8" s="123" customFormat="1" x14ac:dyDescent="0.3">
      <c r="A128" s="137"/>
      <c r="B128" s="138"/>
      <c r="C128" s="108"/>
      <c r="D128" s="139"/>
      <c r="E128" s="140"/>
      <c r="F128" s="140"/>
      <c r="G128" s="108"/>
      <c r="H128" s="141"/>
    </row>
    <row r="129" spans="1:8" s="123" customFormat="1" x14ac:dyDescent="0.3">
      <c r="A129" s="137"/>
      <c r="B129" s="138"/>
      <c r="C129" s="108"/>
      <c r="D129" s="139"/>
      <c r="E129" s="140"/>
      <c r="F129" s="140"/>
      <c r="G129" s="108"/>
      <c r="H129" s="141"/>
    </row>
    <row r="130" spans="1:8" s="123" customFormat="1" x14ac:dyDescent="0.3">
      <c r="A130" s="137"/>
      <c r="B130" s="138"/>
      <c r="C130" s="108"/>
      <c r="D130" s="139"/>
      <c r="E130" s="140"/>
      <c r="F130" s="140"/>
      <c r="G130" s="108"/>
      <c r="H130" s="141"/>
    </row>
    <row r="131" spans="1:8" s="123" customFormat="1" x14ac:dyDescent="0.3">
      <c r="A131" s="137"/>
      <c r="B131" s="138"/>
      <c r="C131" s="108"/>
      <c r="D131" s="139"/>
      <c r="E131" s="140"/>
      <c r="F131" s="140"/>
      <c r="G131" s="108"/>
      <c r="H131" s="141"/>
    </row>
    <row r="132" spans="1:8" s="123" customFormat="1" x14ac:dyDescent="0.3">
      <c r="A132" s="137"/>
      <c r="B132" s="138"/>
      <c r="C132" s="108"/>
      <c r="D132" s="139"/>
      <c r="E132" s="140"/>
      <c r="F132" s="140"/>
      <c r="G132" s="108"/>
      <c r="H132" s="141"/>
    </row>
    <row r="133" spans="1:8" s="123" customFormat="1" x14ac:dyDescent="0.3">
      <c r="A133" s="137"/>
      <c r="B133" s="138"/>
      <c r="C133" s="108"/>
      <c r="D133" s="139"/>
      <c r="E133" s="140"/>
      <c r="F133" s="140"/>
      <c r="G133" s="108"/>
      <c r="H133" s="141"/>
    </row>
    <row r="134" spans="1:8" s="123" customFormat="1" x14ac:dyDescent="0.3">
      <c r="A134" s="137"/>
      <c r="B134" s="138"/>
      <c r="C134" s="108"/>
      <c r="D134" s="139"/>
      <c r="E134" s="140"/>
      <c r="F134" s="140"/>
      <c r="G134" s="108"/>
      <c r="H134" s="141"/>
    </row>
    <row r="135" spans="1:8" s="123" customFormat="1" x14ac:dyDescent="0.3">
      <c r="A135" s="137"/>
      <c r="B135" s="138"/>
      <c r="C135" s="108"/>
      <c r="D135" s="139"/>
      <c r="E135" s="140"/>
      <c r="F135" s="140"/>
      <c r="G135" s="108"/>
      <c r="H135" s="141"/>
    </row>
    <row r="136" spans="1:8" s="123" customFormat="1" x14ac:dyDescent="0.3">
      <c r="A136" s="137"/>
      <c r="B136" s="138"/>
      <c r="C136" s="108"/>
      <c r="D136" s="139"/>
      <c r="E136" s="140"/>
      <c r="F136" s="140"/>
      <c r="G136" s="108"/>
      <c r="H136" s="141"/>
    </row>
    <row r="137" spans="1:8" s="123" customFormat="1" x14ac:dyDescent="0.3">
      <c r="A137" s="137"/>
      <c r="B137" s="138"/>
      <c r="C137" s="108"/>
      <c r="D137" s="139"/>
      <c r="E137" s="140"/>
      <c r="F137" s="140"/>
      <c r="G137" s="108"/>
      <c r="H137" s="141"/>
    </row>
    <row r="138" spans="1:8" s="123" customFormat="1" x14ac:dyDescent="0.3">
      <c r="A138" s="137"/>
      <c r="B138" s="138"/>
      <c r="C138" s="108"/>
      <c r="D138" s="139"/>
      <c r="E138" s="140"/>
      <c r="F138" s="140"/>
      <c r="G138" s="108"/>
      <c r="H138" s="141"/>
    </row>
    <row r="139" spans="1:8" s="123" customFormat="1" x14ac:dyDescent="0.3">
      <c r="A139" s="137"/>
      <c r="B139" s="138"/>
      <c r="C139" s="108"/>
      <c r="D139" s="139"/>
      <c r="E139" s="140"/>
      <c r="F139" s="140"/>
      <c r="G139" s="108"/>
      <c r="H139" s="141"/>
    </row>
    <row r="140" spans="1:8" s="123" customFormat="1" x14ac:dyDescent="0.3">
      <c r="A140" s="137"/>
      <c r="B140" s="138"/>
      <c r="C140" s="108"/>
      <c r="D140" s="139"/>
      <c r="E140" s="140"/>
      <c r="F140" s="140"/>
      <c r="G140" s="108"/>
      <c r="H140" s="141"/>
    </row>
    <row r="141" spans="1:8" s="123" customFormat="1" x14ac:dyDescent="0.3">
      <c r="A141" s="137"/>
      <c r="B141" s="138"/>
      <c r="C141" s="108"/>
      <c r="D141" s="139"/>
      <c r="E141" s="140"/>
      <c r="F141" s="140"/>
      <c r="G141" s="108"/>
      <c r="H141" s="141"/>
    </row>
    <row r="142" spans="1:8" s="123" customFormat="1" x14ac:dyDescent="0.3">
      <c r="A142" s="137"/>
      <c r="B142" s="138"/>
      <c r="C142" s="108"/>
      <c r="D142" s="139"/>
      <c r="E142" s="140"/>
      <c r="F142" s="140"/>
      <c r="G142" s="108"/>
      <c r="H142" s="141"/>
    </row>
    <row r="143" spans="1:8" s="123" customFormat="1" x14ac:dyDescent="0.3">
      <c r="A143" s="137"/>
      <c r="B143" s="138"/>
      <c r="C143" s="108"/>
      <c r="D143" s="139"/>
      <c r="E143" s="140"/>
      <c r="F143" s="140"/>
      <c r="G143" s="108"/>
      <c r="H143" s="141"/>
    </row>
    <row r="144" spans="1:8" s="123" customFormat="1" x14ac:dyDescent="0.3">
      <c r="A144" s="137"/>
      <c r="B144" s="138"/>
      <c r="C144" s="108"/>
      <c r="D144" s="139"/>
      <c r="E144" s="140"/>
      <c r="F144" s="140"/>
      <c r="G144" s="108"/>
      <c r="H144" s="141"/>
    </row>
    <row r="145" spans="1:8" s="123" customFormat="1" x14ac:dyDescent="0.3">
      <c r="A145" s="137"/>
      <c r="B145" s="138"/>
      <c r="C145" s="108"/>
      <c r="D145" s="139"/>
      <c r="E145" s="140"/>
      <c r="F145" s="140"/>
      <c r="G145" s="108"/>
      <c r="H145" s="141"/>
    </row>
    <row r="146" spans="1:8" s="123" customFormat="1" x14ac:dyDescent="0.3">
      <c r="A146" s="137"/>
      <c r="B146" s="138"/>
      <c r="C146" s="108"/>
      <c r="D146" s="139"/>
      <c r="E146" s="140"/>
      <c r="F146" s="140"/>
      <c r="G146" s="108"/>
      <c r="H146" s="141"/>
    </row>
    <row r="147" spans="1:8" s="123" customFormat="1" x14ac:dyDescent="0.3">
      <c r="A147" s="137"/>
      <c r="B147" s="138"/>
      <c r="C147" s="108"/>
      <c r="D147" s="139"/>
      <c r="E147" s="140"/>
      <c r="F147" s="140"/>
      <c r="G147" s="108"/>
      <c r="H147" s="141"/>
    </row>
    <row r="148" spans="1:8" s="123" customFormat="1" x14ac:dyDescent="0.3">
      <c r="A148" s="137"/>
      <c r="B148" s="138"/>
      <c r="C148" s="108"/>
      <c r="D148" s="139"/>
      <c r="E148" s="140"/>
      <c r="F148" s="140"/>
      <c r="G148" s="108"/>
      <c r="H148" s="141"/>
    </row>
    <row r="149" spans="1:8" s="123" customFormat="1" x14ac:dyDescent="0.3">
      <c r="A149" s="137"/>
      <c r="B149" s="138"/>
      <c r="C149" s="108"/>
      <c r="D149" s="139"/>
      <c r="E149" s="140"/>
      <c r="F149" s="140"/>
      <c r="G149" s="108"/>
      <c r="H149" s="141"/>
    </row>
    <row r="150" spans="1:8" s="123" customFormat="1" x14ac:dyDescent="0.3">
      <c r="A150" s="137"/>
      <c r="B150" s="138"/>
      <c r="C150" s="108"/>
      <c r="D150" s="139"/>
      <c r="E150" s="140"/>
      <c r="F150" s="140"/>
      <c r="G150" s="108"/>
      <c r="H150" s="141"/>
    </row>
    <row r="151" spans="1:8" s="123" customFormat="1" x14ac:dyDescent="0.3">
      <c r="A151" s="137"/>
      <c r="B151" s="138"/>
      <c r="C151" s="108"/>
      <c r="D151" s="139"/>
      <c r="E151" s="140"/>
      <c r="F151" s="140"/>
      <c r="G151" s="108"/>
      <c r="H151" s="141"/>
    </row>
    <row r="152" spans="1:8" s="123" customFormat="1" x14ac:dyDescent="0.3">
      <c r="A152" s="137"/>
      <c r="B152" s="138"/>
      <c r="C152" s="108"/>
      <c r="D152" s="139"/>
      <c r="E152" s="140"/>
      <c r="F152" s="140"/>
      <c r="G152" s="108"/>
      <c r="H152" s="141"/>
    </row>
    <row r="153" spans="1:8" s="123" customFormat="1" x14ac:dyDescent="0.3">
      <c r="A153" s="137"/>
      <c r="B153" s="138"/>
      <c r="C153" s="108"/>
      <c r="D153" s="139"/>
      <c r="E153" s="140"/>
      <c r="F153" s="140"/>
      <c r="G153" s="108"/>
      <c r="H153" s="141"/>
    </row>
    <row r="154" spans="1:8" s="123" customFormat="1" x14ac:dyDescent="0.3">
      <c r="A154" s="137"/>
      <c r="B154" s="138"/>
      <c r="C154" s="108"/>
      <c r="D154" s="139"/>
      <c r="E154" s="140"/>
      <c r="F154" s="140"/>
      <c r="G154" s="108"/>
      <c r="H154" s="141"/>
    </row>
    <row r="155" spans="1:8" s="123" customFormat="1" x14ac:dyDescent="0.3">
      <c r="A155" s="137"/>
      <c r="B155" s="138"/>
      <c r="C155" s="108"/>
      <c r="D155" s="139"/>
      <c r="E155" s="140"/>
      <c r="F155" s="140"/>
      <c r="G155" s="108"/>
      <c r="H155" s="141"/>
    </row>
    <row r="156" spans="1:8" s="123" customFormat="1" x14ac:dyDescent="0.3">
      <c r="A156" s="137"/>
      <c r="B156" s="138"/>
      <c r="C156" s="108"/>
      <c r="D156" s="139"/>
      <c r="E156" s="140"/>
      <c r="F156" s="140"/>
      <c r="G156" s="108"/>
      <c r="H156" s="141"/>
    </row>
    <row r="157" spans="1:8" s="123" customFormat="1" x14ac:dyDescent="0.3">
      <c r="A157" s="137"/>
      <c r="B157" s="138"/>
      <c r="C157" s="108"/>
      <c r="D157" s="139"/>
      <c r="E157" s="140"/>
      <c r="F157" s="140"/>
      <c r="G157" s="108"/>
      <c r="H157" s="141"/>
    </row>
    <row r="158" spans="1:8" s="123" customFormat="1" x14ac:dyDescent="0.3">
      <c r="A158" s="137"/>
      <c r="B158" s="138"/>
      <c r="C158" s="108"/>
      <c r="D158" s="139"/>
      <c r="E158" s="140"/>
      <c r="F158" s="140"/>
      <c r="G158" s="108"/>
      <c r="H158" s="141"/>
    </row>
    <row r="159" spans="1:8" s="123" customFormat="1" x14ac:dyDescent="0.3">
      <c r="A159" s="137"/>
      <c r="B159" s="138"/>
      <c r="C159" s="108"/>
      <c r="D159" s="139"/>
      <c r="E159" s="140"/>
      <c r="F159" s="140"/>
      <c r="G159" s="108"/>
      <c r="H159" s="141"/>
    </row>
    <row r="160" spans="1:8" s="123" customFormat="1" x14ac:dyDescent="0.3">
      <c r="A160" s="137"/>
      <c r="B160" s="138"/>
      <c r="C160" s="108"/>
      <c r="D160" s="139"/>
      <c r="E160" s="140"/>
      <c r="F160" s="140"/>
      <c r="G160" s="108"/>
      <c r="H160" s="141"/>
    </row>
    <row r="161" spans="1:8" s="123" customFormat="1" x14ac:dyDescent="0.3">
      <c r="A161" s="137"/>
      <c r="B161" s="138"/>
      <c r="C161" s="108"/>
      <c r="D161" s="139"/>
      <c r="E161" s="140"/>
      <c r="F161" s="140"/>
      <c r="G161" s="108"/>
      <c r="H161" s="141"/>
    </row>
    <row r="162" spans="1:8" s="123" customFormat="1" x14ac:dyDescent="0.3">
      <c r="A162" s="137"/>
      <c r="B162" s="138"/>
      <c r="C162" s="108"/>
      <c r="D162" s="139"/>
      <c r="E162" s="140"/>
      <c r="F162" s="140"/>
      <c r="G162" s="108"/>
      <c r="H162" s="141"/>
    </row>
    <row r="163" spans="1:8" s="123" customFormat="1" x14ac:dyDescent="0.3">
      <c r="A163" s="137"/>
      <c r="B163" s="138"/>
      <c r="C163" s="108"/>
      <c r="D163" s="139"/>
      <c r="E163" s="140"/>
      <c r="F163" s="140"/>
      <c r="G163" s="108"/>
      <c r="H163" s="141"/>
    </row>
    <row r="164" spans="1:8" s="123" customFormat="1" x14ac:dyDescent="0.3">
      <c r="A164" s="137"/>
      <c r="B164" s="138"/>
      <c r="C164" s="108"/>
      <c r="D164" s="139"/>
      <c r="E164" s="140"/>
      <c r="F164" s="140"/>
      <c r="G164" s="108"/>
      <c r="H164" s="141"/>
    </row>
    <row r="165" spans="1:8" s="123" customFormat="1" x14ac:dyDescent="0.3">
      <c r="A165" s="137"/>
      <c r="B165" s="138"/>
      <c r="C165" s="108"/>
      <c r="D165" s="139"/>
      <c r="E165" s="140"/>
      <c r="F165" s="140"/>
      <c r="G165" s="108"/>
      <c r="H165" s="141"/>
    </row>
    <row r="166" spans="1:8" s="123" customFormat="1" x14ac:dyDescent="0.3">
      <c r="A166" s="137"/>
      <c r="B166" s="138"/>
      <c r="C166" s="108"/>
      <c r="D166" s="139"/>
      <c r="E166" s="140"/>
      <c r="F166" s="140"/>
      <c r="G166" s="108"/>
      <c r="H166" s="141"/>
    </row>
    <row r="167" spans="1:8" s="123" customFormat="1" x14ac:dyDescent="0.3">
      <c r="A167" s="137"/>
      <c r="B167" s="138"/>
      <c r="C167" s="108"/>
      <c r="D167" s="139"/>
      <c r="E167" s="140"/>
      <c r="F167" s="140"/>
      <c r="G167" s="108"/>
      <c r="H167" s="141"/>
    </row>
    <row r="168" spans="1:8" s="123" customFormat="1" x14ac:dyDescent="0.3">
      <c r="A168" s="137"/>
      <c r="B168" s="138"/>
      <c r="C168" s="108"/>
      <c r="D168" s="139"/>
      <c r="E168" s="140"/>
      <c r="F168" s="140"/>
      <c r="G168" s="108"/>
      <c r="H168" s="141"/>
    </row>
    <row r="169" spans="1:8" s="123" customFormat="1" x14ac:dyDescent="0.3">
      <c r="A169" s="137"/>
      <c r="B169" s="138"/>
      <c r="C169" s="108"/>
      <c r="D169" s="139"/>
      <c r="E169" s="140"/>
      <c r="F169" s="140"/>
      <c r="G169" s="108"/>
      <c r="H169" s="141"/>
    </row>
    <row r="170" spans="1:8" s="123" customFormat="1" x14ac:dyDescent="0.3">
      <c r="A170" s="137"/>
      <c r="B170" s="138"/>
      <c r="C170" s="108"/>
      <c r="D170" s="139"/>
      <c r="E170" s="140"/>
      <c r="F170" s="140"/>
      <c r="G170" s="108"/>
      <c r="H170" s="141"/>
    </row>
    <row r="171" spans="1:8" s="123" customFormat="1" x14ac:dyDescent="0.3">
      <c r="A171" s="137"/>
      <c r="B171" s="138"/>
      <c r="C171" s="108"/>
      <c r="D171" s="139"/>
      <c r="E171" s="140"/>
      <c r="F171" s="140"/>
      <c r="G171" s="108"/>
      <c r="H171" s="141"/>
    </row>
  </sheetData>
  <autoFilter ref="A2:H68"/>
  <mergeCells count="2">
    <mergeCell ref="A1:G1"/>
    <mergeCell ref="A68:C68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Q1" sqref="Q1:Q1048576"/>
    </sheetView>
  </sheetViews>
  <sheetFormatPr defaultRowHeight="16.5" x14ac:dyDescent="0.3"/>
  <cols>
    <col min="1" max="1" width="5.5" style="11" customWidth="1"/>
    <col min="2" max="2" width="11.5" style="11" bestFit="1" customWidth="1"/>
    <col min="3" max="3" width="13.875" style="11" bestFit="1" customWidth="1"/>
    <col min="4" max="4" width="6.25" style="11" customWidth="1"/>
    <col min="5" max="5" width="5.75" style="11" customWidth="1"/>
    <col min="6" max="8" width="5.5" style="11" bestFit="1" customWidth="1"/>
    <col min="9" max="9" width="13.875" style="11" bestFit="1" customWidth="1"/>
    <col min="10" max="10" width="8.5" style="11" bestFit="1" customWidth="1"/>
    <col min="11" max="11" width="12.25" style="11" bestFit="1" customWidth="1"/>
    <col min="12" max="12" width="7.75" style="11" customWidth="1"/>
    <col min="13" max="13" width="6.625" style="11" customWidth="1"/>
    <col min="14" max="14" width="14.25" style="11" bestFit="1" customWidth="1"/>
    <col min="15" max="15" width="22.75" style="11" bestFit="1" customWidth="1"/>
    <col min="16" max="16384" width="9" style="11"/>
  </cols>
  <sheetData>
    <row r="1" spans="1:15" s="1" customFormat="1" ht="30" customHeight="1" thickBot="1" x14ac:dyDescent="0.35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s="1" customFormat="1" ht="20.25" customHeight="1" x14ac:dyDescent="0.3">
      <c r="A2" s="55" t="s">
        <v>0</v>
      </c>
      <c r="B2" s="57" t="s">
        <v>1</v>
      </c>
      <c r="C2" s="57" t="s">
        <v>6</v>
      </c>
      <c r="D2" s="57" t="s">
        <v>7</v>
      </c>
      <c r="E2" s="47"/>
      <c r="F2" s="47"/>
      <c r="G2" s="47"/>
      <c r="H2" s="47"/>
      <c r="I2" s="57" t="s">
        <v>8</v>
      </c>
      <c r="J2" s="57" t="s">
        <v>9</v>
      </c>
      <c r="K2" s="57" t="s">
        <v>10</v>
      </c>
      <c r="L2" s="48" t="s">
        <v>11</v>
      </c>
      <c r="M2" s="57" t="s">
        <v>12</v>
      </c>
      <c r="N2" s="48" t="s">
        <v>13</v>
      </c>
      <c r="O2" s="50" t="s">
        <v>14</v>
      </c>
    </row>
    <row r="3" spans="1:15" s="1" customFormat="1" ht="19.5" x14ac:dyDescent="0.3">
      <c r="A3" s="56"/>
      <c r="B3" s="58"/>
      <c r="C3" s="58"/>
      <c r="D3" s="58"/>
      <c r="E3" s="21" t="s">
        <v>15</v>
      </c>
      <c r="F3" s="21" t="s">
        <v>16</v>
      </c>
      <c r="G3" s="21" t="s">
        <v>17</v>
      </c>
      <c r="H3" s="21" t="s">
        <v>2</v>
      </c>
      <c r="I3" s="58"/>
      <c r="J3" s="58"/>
      <c r="K3" s="58"/>
      <c r="L3" s="49"/>
      <c r="M3" s="58"/>
      <c r="N3" s="49"/>
      <c r="O3" s="51"/>
    </row>
    <row r="4" spans="1:15" s="1" customFormat="1" ht="28.5" customHeight="1" x14ac:dyDescent="0.3">
      <c r="A4" s="8">
        <v>1</v>
      </c>
      <c r="B4" s="4" t="s">
        <v>44</v>
      </c>
      <c r="C4" s="2" t="s">
        <v>29</v>
      </c>
      <c r="D4" s="3" t="s">
        <v>4</v>
      </c>
      <c r="E4" s="3" t="s">
        <v>5</v>
      </c>
      <c r="F4" s="3"/>
      <c r="G4" s="3" t="s">
        <v>5</v>
      </c>
      <c r="H4" s="3" t="s">
        <v>5</v>
      </c>
      <c r="I4" s="4" t="s">
        <v>323</v>
      </c>
      <c r="J4" s="4" t="s">
        <v>27</v>
      </c>
      <c r="K4" s="5" t="s">
        <v>56</v>
      </c>
      <c r="L4" s="9">
        <v>2</v>
      </c>
      <c r="M4" s="12" t="s">
        <v>30</v>
      </c>
      <c r="N4" s="10">
        <v>48000</v>
      </c>
      <c r="O4" s="41"/>
    </row>
    <row r="5" spans="1:15" s="1" customFormat="1" ht="28.5" customHeight="1" x14ac:dyDescent="0.3">
      <c r="A5" s="8">
        <v>2</v>
      </c>
      <c r="B5" s="4" t="s">
        <v>44</v>
      </c>
      <c r="C5" s="2" t="s">
        <v>29</v>
      </c>
      <c r="D5" s="3" t="s">
        <v>4</v>
      </c>
      <c r="E5" s="3" t="s">
        <v>5</v>
      </c>
      <c r="F5" s="3"/>
      <c r="G5" s="3" t="s">
        <v>5</v>
      </c>
      <c r="H5" s="3" t="s">
        <v>5</v>
      </c>
      <c r="I5" s="4" t="s">
        <v>324</v>
      </c>
      <c r="J5" s="4" t="s">
        <v>27</v>
      </c>
      <c r="K5" s="5" t="s">
        <v>72</v>
      </c>
      <c r="L5" s="9">
        <v>72</v>
      </c>
      <c r="M5" s="12" t="s">
        <v>30</v>
      </c>
      <c r="N5" s="10">
        <v>504000</v>
      </c>
      <c r="O5" s="41" t="s">
        <v>41</v>
      </c>
    </row>
    <row r="6" spans="1:15" s="1" customFormat="1" ht="28.5" customHeight="1" x14ac:dyDescent="0.3">
      <c r="A6" s="8">
        <v>3</v>
      </c>
      <c r="B6" s="4" t="s">
        <v>44</v>
      </c>
      <c r="C6" s="2" t="s">
        <v>29</v>
      </c>
      <c r="D6" s="3" t="s">
        <v>4</v>
      </c>
      <c r="E6" s="3" t="s">
        <v>5</v>
      </c>
      <c r="F6" s="3"/>
      <c r="G6" s="3" t="s">
        <v>5</v>
      </c>
      <c r="H6" s="3" t="s">
        <v>5</v>
      </c>
      <c r="I6" s="4" t="s">
        <v>325</v>
      </c>
      <c r="J6" s="4" t="s">
        <v>27</v>
      </c>
      <c r="K6" s="5" t="s">
        <v>36</v>
      </c>
      <c r="L6" s="46">
        <v>4</v>
      </c>
      <c r="M6" s="12" t="s">
        <v>30</v>
      </c>
      <c r="N6" s="10">
        <v>26000</v>
      </c>
      <c r="O6" s="41"/>
    </row>
    <row r="7" spans="1:15" s="1" customFormat="1" ht="28.5" customHeight="1" x14ac:dyDescent="0.3">
      <c r="A7" s="8">
        <v>4</v>
      </c>
      <c r="B7" s="4" t="s">
        <v>45</v>
      </c>
      <c r="C7" s="2" t="s">
        <v>29</v>
      </c>
      <c r="D7" s="3" t="s">
        <v>4</v>
      </c>
      <c r="E7" s="3" t="s">
        <v>5</v>
      </c>
      <c r="F7" s="3"/>
      <c r="G7" s="3" t="s">
        <v>5</v>
      </c>
      <c r="H7" s="3" t="s">
        <v>5</v>
      </c>
      <c r="I7" s="4" t="s">
        <v>326</v>
      </c>
      <c r="J7" s="4" t="s">
        <v>27</v>
      </c>
      <c r="K7" s="5" t="s">
        <v>57</v>
      </c>
      <c r="L7" s="46">
        <v>12</v>
      </c>
      <c r="M7" s="12" t="s">
        <v>30</v>
      </c>
      <c r="N7" s="10">
        <v>1788000</v>
      </c>
      <c r="O7" s="41"/>
    </row>
    <row r="8" spans="1:15" s="1" customFormat="1" ht="28.5" customHeight="1" x14ac:dyDescent="0.3">
      <c r="A8" s="8">
        <v>5</v>
      </c>
      <c r="B8" s="4" t="s">
        <v>46</v>
      </c>
      <c r="C8" s="2" t="s">
        <v>29</v>
      </c>
      <c r="D8" s="3" t="s">
        <v>4</v>
      </c>
      <c r="E8" s="3" t="s">
        <v>5</v>
      </c>
      <c r="F8" s="3"/>
      <c r="G8" s="3" t="s">
        <v>5</v>
      </c>
      <c r="H8" s="3" t="s">
        <v>5</v>
      </c>
      <c r="I8" s="4" t="s">
        <v>323</v>
      </c>
      <c r="J8" s="4" t="s">
        <v>27</v>
      </c>
      <c r="K8" s="5" t="s">
        <v>56</v>
      </c>
      <c r="L8" s="46">
        <v>2</v>
      </c>
      <c r="M8" s="12" t="s">
        <v>30</v>
      </c>
      <c r="N8" s="10">
        <v>52000</v>
      </c>
      <c r="O8" s="41"/>
    </row>
    <row r="9" spans="1:15" s="1" customFormat="1" ht="28.5" customHeight="1" x14ac:dyDescent="0.3">
      <c r="A9" s="8">
        <v>6</v>
      </c>
      <c r="B9" s="4" t="s">
        <v>47</v>
      </c>
      <c r="C9" s="2" t="s">
        <v>32</v>
      </c>
      <c r="D9" s="3" t="s">
        <v>4</v>
      </c>
      <c r="E9" s="3" t="s">
        <v>5</v>
      </c>
      <c r="F9" s="3"/>
      <c r="G9" s="3" t="s">
        <v>5</v>
      </c>
      <c r="H9" s="3" t="s">
        <v>5</v>
      </c>
      <c r="I9" s="4" t="s">
        <v>327</v>
      </c>
      <c r="J9" s="4" t="s">
        <v>18</v>
      </c>
      <c r="K9" s="5"/>
      <c r="L9" s="46">
        <v>80</v>
      </c>
      <c r="M9" s="12" t="s">
        <v>30</v>
      </c>
      <c r="N9" s="10">
        <v>135360</v>
      </c>
      <c r="O9" s="41"/>
    </row>
    <row r="10" spans="1:15" s="1" customFormat="1" ht="28.5" customHeight="1" x14ac:dyDescent="0.3">
      <c r="A10" s="8">
        <v>7</v>
      </c>
      <c r="B10" s="4" t="s">
        <v>47</v>
      </c>
      <c r="C10" s="2" t="s">
        <v>29</v>
      </c>
      <c r="D10" s="3" t="s">
        <v>4</v>
      </c>
      <c r="E10" s="3" t="s">
        <v>5</v>
      </c>
      <c r="F10" s="3"/>
      <c r="G10" s="3" t="s">
        <v>5</v>
      </c>
      <c r="H10" s="3" t="s">
        <v>5</v>
      </c>
      <c r="I10" s="4" t="s">
        <v>328</v>
      </c>
      <c r="J10" s="4" t="s">
        <v>27</v>
      </c>
      <c r="K10" s="5" t="s">
        <v>58</v>
      </c>
      <c r="L10" s="46">
        <v>11</v>
      </c>
      <c r="M10" s="12" t="s">
        <v>30</v>
      </c>
      <c r="N10" s="10">
        <v>236500</v>
      </c>
      <c r="O10" s="41"/>
    </row>
    <row r="11" spans="1:15" s="1" customFormat="1" ht="28.5" customHeight="1" x14ac:dyDescent="0.3">
      <c r="A11" s="8">
        <v>8</v>
      </c>
      <c r="B11" s="4" t="s">
        <v>48</v>
      </c>
      <c r="C11" s="2" t="s">
        <v>32</v>
      </c>
      <c r="D11" s="3" t="s">
        <v>4</v>
      </c>
      <c r="E11" s="3" t="s">
        <v>5</v>
      </c>
      <c r="F11" s="3"/>
      <c r="G11" s="3" t="s">
        <v>5</v>
      </c>
      <c r="H11" s="3" t="s">
        <v>5</v>
      </c>
      <c r="I11" s="4" t="s">
        <v>313</v>
      </c>
      <c r="J11" s="4" t="s">
        <v>39</v>
      </c>
      <c r="K11" s="5"/>
      <c r="L11" s="46">
        <v>80</v>
      </c>
      <c r="M11" s="12" t="s">
        <v>40</v>
      </c>
      <c r="N11" s="10">
        <v>4000000</v>
      </c>
      <c r="O11" s="41"/>
    </row>
    <row r="12" spans="1:15" s="1" customFormat="1" ht="28.5" customHeight="1" x14ac:dyDescent="0.3">
      <c r="A12" s="8">
        <v>9</v>
      </c>
      <c r="B12" s="4" t="s">
        <v>48</v>
      </c>
      <c r="C12" s="2" t="s">
        <v>32</v>
      </c>
      <c r="D12" s="3" t="s">
        <v>4</v>
      </c>
      <c r="E12" s="3" t="s">
        <v>5</v>
      </c>
      <c r="F12" s="3"/>
      <c r="G12" s="3" t="s">
        <v>5</v>
      </c>
      <c r="H12" s="3" t="s">
        <v>5</v>
      </c>
      <c r="I12" s="4" t="s">
        <v>313</v>
      </c>
      <c r="J12" s="4" t="s">
        <v>38</v>
      </c>
      <c r="K12" s="5"/>
      <c r="L12" s="46">
        <v>40</v>
      </c>
      <c r="M12" s="12" t="s">
        <v>40</v>
      </c>
      <c r="N12" s="10">
        <v>100000</v>
      </c>
      <c r="O12" s="41"/>
    </row>
    <row r="13" spans="1:15" s="1" customFormat="1" ht="28.5" customHeight="1" x14ac:dyDescent="0.3">
      <c r="A13" s="8">
        <v>10</v>
      </c>
      <c r="B13" s="4" t="s">
        <v>48</v>
      </c>
      <c r="C13" s="2" t="s">
        <v>32</v>
      </c>
      <c r="D13" s="3" t="s">
        <v>4</v>
      </c>
      <c r="E13" s="3" t="s">
        <v>5</v>
      </c>
      <c r="F13" s="3"/>
      <c r="G13" s="3" t="s">
        <v>5</v>
      </c>
      <c r="H13" s="3" t="s">
        <v>5</v>
      </c>
      <c r="I13" s="4" t="s">
        <v>313</v>
      </c>
      <c r="J13" s="4" t="s">
        <v>18</v>
      </c>
      <c r="K13" s="5"/>
      <c r="L13" s="46">
        <v>5</v>
      </c>
      <c r="M13" s="12" t="s">
        <v>30</v>
      </c>
      <c r="N13" s="10">
        <v>250000</v>
      </c>
      <c r="O13" s="41"/>
    </row>
    <row r="14" spans="1:15" s="1" customFormat="1" ht="28.5" customHeight="1" x14ac:dyDescent="0.3">
      <c r="A14" s="8">
        <v>11</v>
      </c>
      <c r="B14" s="4" t="s">
        <v>48</v>
      </c>
      <c r="C14" s="2" t="s">
        <v>32</v>
      </c>
      <c r="D14" s="3" t="s">
        <v>4</v>
      </c>
      <c r="E14" s="3" t="s">
        <v>5</v>
      </c>
      <c r="F14" s="3"/>
      <c r="G14" s="3" t="s">
        <v>5</v>
      </c>
      <c r="H14" s="3" t="s">
        <v>5</v>
      </c>
      <c r="I14" s="4" t="s">
        <v>313</v>
      </c>
      <c r="J14" s="4" t="s">
        <v>27</v>
      </c>
      <c r="K14" s="5"/>
      <c r="L14" s="46">
        <v>30</v>
      </c>
      <c r="M14" s="12" t="s">
        <v>30</v>
      </c>
      <c r="N14" s="10">
        <v>390000</v>
      </c>
      <c r="O14" s="41"/>
    </row>
    <row r="15" spans="1:15" s="1" customFormat="1" ht="28.5" customHeight="1" x14ac:dyDescent="0.3">
      <c r="A15" s="8">
        <v>12</v>
      </c>
      <c r="B15" s="4" t="s">
        <v>48</v>
      </c>
      <c r="C15" s="2" t="s">
        <v>29</v>
      </c>
      <c r="D15" s="3" t="s">
        <v>4</v>
      </c>
      <c r="E15" s="3" t="s">
        <v>5</v>
      </c>
      <c r="F15" s="3"/>
      <c r="G15" s="3" t="s">
        <v>5</v>
      </c>
      <c r="H15" s="3" t="s">
        <v>5</v>
      </c>
      <c r="I15" s="4" t="s">
        <v>329</v>
      </c>
      <c r="J15" s="4" t="s">
        <v>27</v>
      </c>
      <c r="K15" s="5"/>
      <c r="L15" s="46">
        <v>39</v>
      </c>
      <c r="M15" s="12" t="s">
        <v>30</v>
      </c>
      <c r="N15" s="10">
        <v>754500</v>
      </c>
      <c r="O15" s="41" t="s">
        <v>71</v>
      </c>
    </row>
    <row r="16" spans="1:15" s="1" customFormat="1" ht="28.5" customHeight="1" x14ac:dyDescent="0.3">
      <c r="A16" s="8">
        <v>13</v>
      </c>
      <c r="B16" s="4" t="s">
        <v>49</v>
      </c>
      <c r="C16" s="2" t="s">
        <v>29</v>
      </c>
      <c r="D16" s="3" t="s">
        <v>4</v>
      </c>
      <c r="E16" s="3" t="s">
        <v>5</v>
      </c>
      <c r="F16" s="3"/>
      <c r="G16" s="3" t="s">
        <v>5</v>
      </c>
      <c r="H16" s="3" t="s">
        <v>5</v>
      </c>
      <c r="I16" s="4" t="s">
        <v>330</v>
      </c>
      <c r="J16" s="4" t="s">
        <v>27</v>
      </c>
      <c r="K16" s="5"/>
      <c r="L16" s="46">
        <v>8</v>
      </c>
      <c r="M16" s="12" t="s">
        <v>30</v>
      </c>
      <c r="N16" s="10">
        <v>200000</v>
      </c>
      <c r="O16" s="41" t="s">
        <v>71</v>
      </c>
    </row>
    <row r="17" spans="1:18" s="1" customFormat="1" ht="28.5" customHeight="1" x14ac:dyDescent="0.3">
      <c r="A17" s="8">
        <v>14</v>
      </c>
      <c r="B17" s="4" t="s">
        <v>49</v>
      </c>
      <c r="C17" s="2" t="s">
        <v>29</v>
      </c>
      <c r="D17" s="3" t="s">
        <v>4</v>
      </c>
      <c r="E17" s="3" t="s">
        <v>5</v>
      </c>
      <c r="F17" s="3"/>
      <c r="G17" s="3" t="s">
        <v>5</v>
      </c>
      <c r="H17" s="3" t="s">
        <v>5</v>
      </c>
      <c r="I17" s="4" t="s">
        <v>331</v>
      </c>
      <c r="J17" s="4" t="s">
        <v>18</v>
      </c>
      <c r="K17" s="5" t="s">
        <v>59</v>
      </c>
      <c r="L17" s="46">
        <v>4</v>
      </c>
      <c r="M17" s="12" t="s">
        <v>30</v>
      </c>
      <c r="N17" s="10">
        <v>2282632</v>
      </c>
      <c r="O17" s="41"/>
    </row>
    <row r="18" spans="1:18" s="1" customFormat="1" ht="28.5" customHeight="1" x14ac:dyDescent="0.3">
      <c r="A18" s="8">
        <v>15</v>
      </c>
      <c r="B18" s="4" t="s">
        <v>49</v>
      </c>
      <c r="C18" s="2" t="s">
        <v>29</v>
      </c>
      <c r="D18" s="3" t="s">
        <v>4</v>
      </c>
      <c r="E18" s="3" t="s">
        <v>5</v>
      </c>
      <c r="F18" s="3"/>
      <c r="G18" s="3" t="s">
        <v>5</v>
      </c>
      <c r="H18" s="3" t="s">
        <v>5</v>
      </c>
      <c r="I18" s="4" t="s">
        <v>332</v>
      </c>
      <c r="J18" s="4" t="s">
        <v>38</v>
      </c>
      <c r="K18" s="5" t="s">
        <v>60</v>
      </c>
      <c r="L18" s="46">
        <v>180</v>
      </c>
      <c r="M18" s="12" t="s">
        <v>40</v>
      </c>
      <c r="N18" s="10">
        <v>1009600</v>
      </c>
      <c r="O18" s="41"/>
    </row>
    <row r="19" spans="1:18" s="1" customFormat="1" ht="28.5" customHeight="1" x14ac:dyDescent="0.3">
      <c r="A19" s="8">
        <v>16</v>
      </c>
      <c r="B19" s="4" t="s">
        <v>49</v>
      </c>
      <c r="C19" s="2" t="s">
        <v>29</v>
      </c>
      <c r="D19" s="3" t="s">
        <v>4</v>
      </c>
      <c r="E19" s="3" t="s">
        <v>5</v>
      </c>
      <c r="F19" s="3"/>
      <c r="G19" s="3" t="s">
        <v>5</v>
      </c>
      <c r="H19" s="3" t="s">
        <v>5</v>
      </c>
      <c r="I19" s="4" t="s">
        <v>333</v>
      </c>
      <c r="J19" s="4" t="s">
        <v>27</v>
      </c>
      <c r="K19" s="5" t="s">
        <v>70</v>
      </c>
      <c r="L19" s="46">
        <v>12</v>
      </c>
      <c r="M19" s="12" t="s">
        <v>30</v>
      </c>
      <c r="N19" s="10">
        <v>300000</v>
      </c>
      <c r="O19" s="41" t="s">
        <v>71</v>
      </c>
    </row>
    <row r="20" spans="1:18" s="1" customFormat="1" ht="28.5" customHeight="1" x14ac:dyDescent="0.3">
      <c r="A20" s="8">
        <v>17</v>
      </c>
      <c r="B20" s="4" t="s">
        <v>50</v>
      </c>
      <c r="C20" s="2" t="s">
        <v>29</v>
      </c>
      <c r="D20" s="3" t="s">
        <v>4</v>
      </c>
      <c r="E20" s="3" t="s">
        <v>5</v>
      </c>
      <c r="F20" s="3"/>
      <c r="G20" s="3" t="s">
        <v>5</v>
      </c>
      <c r="H20" s="3" t="s">
        <v>5</v>
      </c>
      <c r="I20" s="4" t="s">
        <v>334</v>
      </c>
      <c r="J20" s="4" t="s">
        <v>18</v>
      </c>
      <c r="K20" s="5" t="s">
        <v>69</v>
      </c>
      <c r="L20" s="46">
        <v>516</v>
      </c>
      <c r="M20" s="12" t="s">
        <v>30</v>
      </c>
      <c r="N20" s="10">
        <v>14338800</v>
      </c>
      <c r="O20" s="41"/>
    </row>
    <row r="21" spans="1:18" s="1" customFormat="1" ht="28.5" customHeight="1" x14ac:dyDescent="0.3">
      <c r="A21" s="8">
        <v>18</v>
      </c>
      <c r="B21" s="4" t="s">
        <v>50</v>
      </c>
      <c r="C21" s="2" t="s">
        <v>29</v>
      </c>
      <c r="D21" s="3" t="s">
        <v>4</v>
      </c>
      <c r="E21" s="3" t="s">
        <v>5</v>
      </c>
      <c r="F21" s="3"/>
      <c r="G21" s="3" t="s">
        <v>5</v>
      </c>
      <c r="H21" s="3" t="s">
        <v>5</v>
      </c>
      <c r="I21" s="4" t="s">
        <v>335</v>
      </c>
      <c r="J21" s="4" t="s">
        <v>18</v>
      </c>
      <c r="K21" s="5" t="s">
        <v>61</v>
      </c>
      <c r="L21" s="46">
        <v>7</v>
      </c>
      <c r="M21" s="12" t="s">
        <v>30</v>
      </c>
      <c r="N21" s="10">
        <v>9645000</v>
      </c>
      <c r="O21" s="41"/>
    </row>
    <row r="22" spans="1:18" s="1" customFormat="1" ht="28.5" customHeight="1" x14ac:dyDescent="0.3">
      <c r="A22" s="8">
        <v>19</v>
      </c>
      <c r="B22" s="4" t="s">
        <v>51</v>
      </c>
      <c r="C22" s="2" t="s">
        <v>29</v>
      </c>
      <c r="D22" s="3" t="s">
        <v>42</v>
      </c>
      <c r="E22" s="3" t="s">
        <v>5</v>
      </c>
      <c r="F22" s="3"/>
      <c r="G22" s="3" t="s">
        <v>5</v>
      </c>
      <c r="H22" s="3" t="s">
        <v>5</v>
      </c>
      <c r="I22" s="4" t="s">
        <v>336</v>
      </c>
      <c r="J22" s="4" t="s">
        <v>33</v>
      </c>
      <c r="K22" s="5"/>
      <c r="L22" s="46">
        <v>3</v>
      </c>
      <c r="M22" s="12" t="s">
        <v>34</v>
      </c>
      <c r="N22" s="10">
        <v>210000</v>
      </c>
      <c r="O22" s="41" t="s">
        <v>41</v>
      </c>
    </row>
    <row r="23" spans="1:18" s="1" customFormat="1" ht="28.5" customHeight="1" x14ac:dyDescent="0.3">
      <c r="A23" s="8">
        <v>20</v>
      </c>
      <c r="B23" s="4" t="s">
        <v>51</v>
      </c>
      <c r="C23" s="2" t="s">
        <v>29</v>
      </c>
      <c r="D23" s="3" t="s">
        <v>4</v>
      </c>
      <c r="E23" s="3" t="s">
        <v>5</v>
      </c>
      <c r="F23" s="3"/>
      <c r="G23" s="3" t="s">
        <v>5</v>
      </c>
      <c r="H23" s="3" t="s">
        <v>5</v>
      </c>
      <c r="I23" s="4" t="s">
        <v>337</v>
      </c>
      <c r="J23" s="4" t="s">
        <v>27</v>
      </c>
      <c r="K23" s="5" t="s">
        <v>66</v>
      </c>
      <c r="L23" s="46">
        <v>41</v>
      </c>
      <c r="M23" s="12" t="s">
        <v>30</v>
      </c>
      <c r="N23" s="10">
        <v>326000</v>
      </c>
      <c r="O23" s="41" t="s">
        <v>41</v>
      </c>
    </row>
    <row r="24" spans="1:18" s="1" customFormat="1" ht="28.5" customHeight="1" x14ac:dyDescent="0.3">
      <c r="A24" s="8">
        <v>21</v>
      </c>
      <c r="B24" s="4" t="s">
        <v>51</v>
      </c>
      <c r="C24" s="2" t="s">
        <v>29</v>
      </c>
      <c r="D24" s="3" t="s">
        <v>4</v>
      </c>
      <c r="E24" s="3" t="s">
        <v>5</v>
      </c>
      <c r="F24" s="3"/>
      <c r="G24" s="3" t="s">
        <v>5</v>
      </c>
      <c r="H24" s="3" t="s">
        <v>5</v>
      </c>
      <c r="I24" s="4" t="s">
        <v>338</v>
      </c>
      <c r="J24" s="4" t="s">
        <v>27</v>
      </c>
      <c r="K24" s="5" t="s">
        <v>67</v>
      </c>
      <c r="L24" s="46">
        <v>45</v>
      </c>
      <c r="M24" s="12" t="s">
        <v>30</v>
      </c>
      <c r="N24" s="10">
        <v>859000</v>
      </c>
      <c r="O24" s="41" t="s">
        <v>41</v>
      </c>
    </row>
    <row r="25" spans="1:18" s="1" customFormat="1" ht="28.5" customHeight="1" x14ac:dyDescent="0.3">
      <c r="A25" s="8">
        <v>22</v>
      </c>
      <c r="B25" s="4" t="s">
        <v>51</v>
      </c>
      <c r="C25" s="2" t="s">
        <v>29</v>
      </c>
      <c r="D25" s="3" t="s">
        <v>4</v>
      </c>
      <c r="E25" s="3" t="s">
        <v>5</v>
      </c>
      <c r="F25" s="3"/>
      <c r="G25" s="3" t="s">
        <v>5</v>
      </c>
      <c r="H25" s="3" t="s">
        <v>5</v>
      </c>
      <c r="I25" s="4" t="s">
        <v>339</v>
      </c>
      <c r="J25" s="4" t="s">
        <v>27</v>
      </c>
      <c r="K25" s="5" t="s">
        <v>68</v>
      </c>
      <c r="L25" s="46">
        <v>36</v>
      </c>
      <c r="M25" s="12" t="s">
        <v>30</v>
      </c>
      <c r="N25" s="10">
        <v>693000</v>
      </c>
      <c r="O25" s="41" t="s">
        <v>41</v>
      </c>
    </row>
    <row r="26" spans="1:18" s="1" customFormat="1" ht="28.5" customHeight="1" x14ac:dyDescent="0.3">
      <c r="A26" s="8">
        <v>23</v>
      </c>
      <c r="B26" s="4" t="s">
        <v>52</v>
      </c>
      <c r="C26" s="2" t="s">
        <v>29</v>
      </c>
      <c r="D26" s="3" t="s">
        <v>42</v>
      </c>
      <c r="E26" s="3" t="s">
        <v>5</v>
      </c>
      <c r="F26" s="3"/>
      <c r="G26" s="3" t="s">
        <v>5</v>
      </c>
      <c r="H26" s="3" t="s">
        <v>5</v>
      </c>
      <c r="I26" s="4" t="s">
        <v>340</v>
      </c>
      <c r="J26" s="4" t="s">
        <v>55</v>
      </c>
      <c r="K26" s="5" t="s">
        <v>62</v>
      </c>
      <c r="L26" s="46">
        <v>200</v>
      </c>
      <c r="M26" s="12" t="s">
        <v>31</v>
      </c>
      <c r="N26" s="10">
        <v>629600</v>
      </c>
      <c r="O26" s="41"/>
    </row>
    <row r="27" spans="1:18" s="1" customFormat="1" ht="28.5" customHeight="1" x14ac:dyDescent="0.3">
      <c r="A27" s="8">
        <v>24</v>
      </c>
      <c r="B27" s="4" t="s">
        <v>53</v>
      </c>
      <c r="C27" s="2" t="s">
        <v>32</v>
      </c>
      <c r="D27" s="3" t="s">
        <v>4</v>
      </c>
      <c r="E27" s="3" t="s">
        <v>5</v>
      </c>
      <c r="F27" s="3"/>
      <c r="G27" s="3" t="s">
        <v>5</v>
      </c>
      <c r="H27" s="3" t="s">
        <v>5</v>
      </c>
      <c r="I27" s="4" t="s">
        <v>341</v>
      </c>
      <c r="J27" s="4" t="s">
        <v>18</v>
      </c>
      <c r="K27" s="5" t="s">
        <v>63</v>
      </c>
      <c r="L27" s="46">
        <v>1322</v>
      </c>
      <c r="M27" s="12" t="s">
        <v>30</v>
      </c>
      <c r="N27" s="10">
        <v>7070226</v>
      </c>
      <c r="O27" s="41"/>
    </row>
    <row r="28" spans="1:18" s="1" customFormat="1" ht="28.5" customHeight="1" x14ac:dyDescent="0.3">
      <c r="A28" s="8">
        <v>25</v>
      </c>
      <c r="B28" s="4" t="s">
        <v>54</v>
      </c>
      <c r="C28" s="2" t="s">
        <v>32</v>
      </c>
      <c r="D28" s="3" t="s">
        <v>4</v>
      </c>
      <c r="E28" s="3" t="s">
        <v>5</v>
      </c>
      <c r="F28" s="3"/>
      <c r="G28" s="3" t="s">
        <v>5</v>
      </c>
      <c r="H28" s="3" t="s">
        <v>5</v>
      </c>
      <c r="I28" s="4" t="s">
        <v>342</v>
      </c>
      <c r="J28" s="4" t="s">
        <v>27</v>
      </c>
      <c r="K28" s="5" t="s">
        <v>64</v>
      </c>
      <c r="L28" s="9">
        <v>540</v>
      </c>
      <c r="M28" s="12" t="s">
        <v>30</v>
      </c>
      <c r="N28" s="10">
        <v>639000</v>
      </c>
      <c r="O28" s="41"/>
    </row>
    <row r="29" spans="1:18" ht="28.5" customHeight="1" thickBot="1" x14ac:dyDescent="0.35">
      <c r="A29" s="52" t="s">
        <v>19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17">
        <f>SUM(L4:L28)</f>
        <v>3291</v>
      </c>
      <c r="M29" s="18"/>
      <c r="N29" s="19">
        <f>SUM(N4:N28)</f>
        <v>46487218</v>
      </c>
      <c r="O29" s="20"/>
      <c r="R29" s="40"/>
    </row>
    <row r="30" spans="1:18" x14ac:dyDescent="0.3">
      <c r="R30" s="40"/>
    </row>
  </sheetData>
  <autoFilter ref="A2:O29"/>
  <mergeCells count="13">
    <mergeCell ref="N2:N3"/>
    <mergeCell ref="O2:O3"/>
    <mergeCell ref="A29:K29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Normal="100" workbookViewId="0">
      <selection activeCell="L8" sqref="L8"/>
    </sheetView>
  </sheetViews>
  <sheetFormatPr defaultRowHeight="16.5" x14ac:dyDescent="0.3"/>
  <cols>
    <col min="1" max="1" width="7.375" style="11" customWidth="1"/>
    <col min="2" max="2" width="11.625" style="16" bestFit="1" customWidth="1"/>
    <col min="3" max="3" width="20" style="11" customWidth="1"/>
    <col min="4" max="5" width="9" style="11"/>
    <col min="6" max="6" width="7.75" style="15" customWidth="1"/>
    <col min="7" max="7" width="8.5" style="11" bestFit="1" customWidth="1"/>
    <col min="8" max="8" width="14.25" style="11" bestFit="1" customWidth="1"/>
    <col min="9" max="9" width="14.375" style="11" bestFit="1" customWidth="1"/>
    <col min="10" max="16384" width="9" style="11"/>
  </cols>
  <sheetData>
    <row r="1" spans="1:9" s="6" customFormat="1" ht="30" customHeight="1" thickBot="1" x14ac:dyDescent="0.35">
      <c r="A1" s="59" t="s">
        <v>26</v>
      </c>
      <c r="B1" s="59"/>
      <c r="C1" s="59"/>
      <c r="D1" s="59"/>
      <c r="E1" s="59"/>
      <c r="F1" s="59"/>
      <c r="G1" s="59"/>
      <c r="H1" s="59"/>
      <c r="I1" s="59"/>
    </row>
    <row r="2" spans="1:9" s="6" customFormat="1" ht="30.75" customHeight="1" thickBot="1" x14ac:dyDescent="0.35">
      <c r="A2" s="22" t="s">
        <v>20</v>
      </c>
      <c r="B2" s="23" t="s">
        <v>3</v>
      </c>
      <c r="C2" s="24" t="s">
        <v>21</v>
      </c>
      <c r="D2" s="25" t="s">
        <v>22</v>
      </c>
      <c r="E2" s="25" t="s">
        <v>28</v>
      </c>
      <c r="F2" s="26" t="s">
        <v>11</v>
      </c>
      <c r="G2" s="24" t="s">
        <v>12</v>
      </c>
      <c r="H2" s="27" t="s">
        <v>23</v>
      </c>
      <c r="I2" s="28" t="s">
        <v>24</v>
      </c>
    </row>
    <row r="3" spans="1:9" s="6" customFormat="1" ht="24.95" customHeight="1" x14ac:dyDescent="0.3">
      <c r="A3" s="34">
        <v>1</v>
      </c>
      <c r="B3" s="35" t="s">
        <v>44</v>
      </c>
      <c r="C3" s="13" t="s">
        <v>343</v>
      </c>
      <c r="D3" s="36" t="s">
        <v>5</v>
      </c>
      <c r="E3" s="36" t="s">
        <v>27</v>
      </c>
      <c r="F3" s="39">
        <v>4</v>
      </c>
      <c r="G3" s="36" t="s">
        <v>76</v>
      </c>
      <c r="H3" s="37">
        <v>26000</v>
      </c>
      <c r="I3" s="38" t="s">
        <v>83</v>
      </c>
    </row>
    <row r="4" spans="1:9" s="6" customFormat="1" ht="24.95" customHeight="1" x14ac:dyDescent="0.3">
      <c r="A4" s="42">
        <v>2</v>
      </c>
      <c r="B4" s="13" t="s">
        <v>44</v>
      </c>
      <c r="C4" s="13" t="s">
        <v>344</v>
      </c>
      <c r="D4" s="14" t="s">
        <v>5</v>
      </c>
      <c r="E4" s="14" t="s">
        <v>27</v>
      </c>
      <c r="F4" s="43">
        <v>72</v>
      </c>
      <c r="G4" s="14" t="s">
        <v>75</v>
      </c>
      <c r="H4" s="44">
        <v>504000</v>
      </c>
      <c r="I4" s="45" t="s">
        <v>84</v>
      </c>
    </row>
    <row r="5" spans="1:9" s="6" customFormat="1" ht="24.95" customHeight="1" x14ac:dyDescent="0.3">
      <c r="A5" s="42">
        <v>3</v>
      </c>
      <c r="B5" s="13" t="s">
        <v>45</v>
      </c>
      <c r="C5" s="13" t="s">
        <v>345</v>
      </c>
      <c r="D5" s="14" t="s">
        <v>5</v>
      </c>
      <c r="E5" s="14" t="s">
        <v>27</v>
      </c>
      <c r="F5" s="43">
        <v>12</v>
      </c>
      <c r="G5" s="14" t="s">
        <v>74</v>
      </c>
      <c r="H5" s="44">
        <v>1788000</v>
      </c>
      <c r="I5" s="45" t="s">
        <v>57</v>
      </c>
    </row>
    <row r="6" spans="1:9" s="6" customFormat="1" ht="24.95" customHeight="1" x14ac:dyDescent="0.3">
      <c r="A6" s="42">
        <v>4</v>
      </c>
      <c r="B6" s="13" t="s">
        <v>46</v>
      </c>
      <c r="C6" s="13" t="s">
        <v>346</v>
      </c>
      <c r="D6" s="14" t="s">
        <v>5</v>
      </c>
      <c r="E6" s="14" t="s">
        <v>27</v>
      </c>
      <c r="F6" s="43">
        <v>4</v>
      </c>
      <c r="G6" s="14" t="s">
        <v>73</v>
      </c>
      <c r="H6" s="44">
        <v>100000</v>
      </c>
      <c r="I6" s="45" t="s">
        <v>85</v>
      </c>
    </row>
    <row r="7" spans="1:9" s="6" customFormat="1" ht="24.95" customHeight="1" x14ac:dyDescent="0.3">
      <c r="A7" s="42">
        <v>5</v>
      </c>
      <c r="B7" s="13" t="s">
        <v>47</v>
      </c>
      <c r="C7" s="13" t="s">
        <v>347</v>
      </c>
      <c r="D7" s="14" t="s">
        <v>5</v>
      </c>
      <c r="E7" s="14" t="s">
        <v>27</v>
      </c>
      <c r="F7" s="43">
        <v>11</v>
      </c>
      <c r="G7" s="14" t="s">
        <v>35</v>
      </c>
      <c r="H7" s="44">
        <v>236500</v>
      </c>
      <c r="I7" s="45" t="s">
        <v>58</v>
      </c>
    </row>
    <row r="8" spans="1:9" s="6" customFormat="1" ht="24.95" customHeight="1" x14ac:dyDescent="0.3">
      <c r="A8" s="42">
        <v>6</v>
      </c>
      <c r="B8" s="13" t="s">
        <v>48</v>
      </c>
      <c r="C8" s="13" t="s">
        <v>348</v>
      </c>
      <c r="D8" s="14" t="s">
        <v>5</v>
      </c>
      <c r="E8" s="14" t="s">
        <v>27</v>
      </c>
      <c r="F8" s="43">
        <v>30</v>
      </c>
      <c r="G8" s="14" t="s">
        <v>37</v>
      </c>
      <c r="H8" s="44">
        <v>390000</v>
      </c>
      <c r="I8" s="45" t="s">
        <v>86</v>
      </c>
    </row>
    <row r="9" spans="1:9" s="6" customFormat="1" ht="24.95" customHeight="1" x14ac:dyDescent="0.3">
      <c r="A9" s="42">
        <v>7</v>
      </c>
      <c r="B9" s="13" t="s">
        <v>48</v>
      </c>
      <c r="C9" s="13" t="s">
        <v>349</v>
      </c>
      <c r="D9" s="14" t="s">
        <v>5</v>
      </c>
      <c r="E9" s="14" t="s">
        <v>27</v>
      </c>
      <c r="F9" s="43">
        <v>39</v>
      </c>
      <c r="G9" s="14" t="s">
        <v>35</v>
      </c>
      <c r="H9" s="44">
        <v>754500</v>
      </c>
      <c r="I9" s="45" t="s">
        <v>87</v>
      </c>
    </row>
    <row r="10" spans="1:9" s="6" customFormat="1" ht="24.95" customHeight="1" x14ac:dyDescent="0.3">
      <c r="A10" s="42">
        <v>8</v>
      </c>
      <c r="B10" s="13" t="s">
        <v>49</v>
      </c>
      <c r="C10" s="13" t="s">
        <v>350</v>
      </c>
      <c r="D10" s="14" t="s">
        <v>5</v>
      </c>
      <c r="E10" s="14" t="s">
        <v>38</v>
      </c>
      <c r="F10" s="43">
        <v>180</v>
      </c>
      <c r="G10" s="14" t="s">
        <v>77</v>
      </c>
      <c r="H10" s="44">
        <v>1009600</v>
      </c>
      <c r="I10" s="45" t="s">
        <v>88</v>
      </c>
    </row>
    <row r="11" spans="1:9" s="6" customFormat="1" ht="24.95" customHeight="1" x14ac:dyDescent="0.3">
      <c r="A11" s="42">
        <v>9</v>
      </c>
      <c r="B11" s="13" t="s">
        <v>49</v>
      </c>
      <c r="C11" s="13" t="s">
        <v>351</v>
      </c>
      <c r="D11" s="14" t="s">
        <v>5</v>
      </c>
      <c r="E11" s="14" t="s">
        <v>18</v>
      </c>
      <c r="F11" s="43">
        <v>4</v>
      </c>
      <c r="G11" s="14" t="s">
        <v>35</v>
      </c>
      <c r="H11" s="44">
        <v>2282632</v>
      </c>
      <c r="I11" s="45" t="s">
        <v>59</v>
      </c>
    </row>
    <row r="12" spans="1:9" s="6" customFormat="1" ht="24.95" customHeight="1" x14ac:dyDescent="0.3">
      <c r="A12" s="42">
        <v>10</v>
      </c>
      <c r="B12" s="13" t="s">
        <v>49</v>
      </c>
      <c r="C12" s="13" t="s">
        <v>352</v>
      </c>
      <c r="D12" s="14" t="s">
        <v>5</v>
      </c>
      <c r="E12" s="14" t="s">
        <v>27</v>
      </c>
      <c r="F12" s="43">
        <v>20</v>
      </c>
      <c r="G12" s="14" t="s">
        <v>43</v>
      </c>
      <c r="H12" s="44">
        <v>500000</v>
      </c>
      <c r="I12" s="45" t="s">
        <v>89</v>
      </c>
    </row>
    <row r="13" spans="1:9" s="6" customFormat="1" ht="24.95" customHeight="1" x14ac:dyDescent="0.3">
      <c r="A13" s="42">
        <v>11</v>
      </c>
      <c r="B13" s="13" t="s">
        <v>50</v>
      </c>
      <c r="C13" s="13" t="s">
        <v>353</v>
      </c>
      <c r="D13" s="14" t="s">
        <v>5</v>
      </c>
      <c r="E13" s="14" t="s">
        <v>18</v>
      </c>
      <c r="F13" s="43">
        <v>516</v>
      </c>
      <c r="G13" s="14" t="s">
        <v>43</v>
      </c>
      <c r="H13" s="44">
        <v>14338800</v>
      </c>
      <c r="I13" s="45" t="s">
        <v>90</v>
      </c>
    </row>
    <row r="14" spans="1:9" s="6" customFormat="1" ht="24.95" customHeight="1" x14ac:dyDescent="0.3">
      <c r="A14" s="42">
        <v>12</v>
      </c>
      <c r="B14" s="13" t="s">
        <v>50</v>
      </c>
      <c r="C14" s="13" t="s">
        <v>354</v>
      </c>
      <c r="D14" s="14" t="s">
        <v>5</v>
      </c>
      <c r="E14" s="14" t="s">
        <v>18</v>
      </c>
      <c r="F14" s="43">
        <v>7</v>
      </c>
      <c r="G14" s="14" t="s">
        <v>78</v>
      </c>
      <c r="H14" s="44">
        <v>9645000</v>
      </c>
      <c r="I14" s="45" t="s">
        <v>91</v>
      </c>
    </row>
    <row r="15" spans="1:9" s="6" customFormat="1" ht="24.95" customHeight="1" x14ac:dyDescent="0.3">
      <c r="A15" s="42">
        <v>13</v>
      </c>
      <c r="B15" s="13" t="s">
        <v>51</v>
      </c>
      <c r="C15" s="13" t="s">
        <v>355</v>
      </c>
      <c r="D15" s="14" t="s">
        <v>5</v>
      </c>
      <c r="E15" s="14" t="s">
        <v>27</v>
      </c>
      <c r="F15" s="43">
        <v>36</v>
      </c>
      <c r="G15" s="14" t="s">
        <v>79</v>
      </c>
      <c r="H15" s="44">
        <v>693000</v>
      </c>
      <c r="I15" s="45" t="s">
        <v>65</v>
      </c>
    </row>
    <row r="16" spans="1:9" s="6" customFormat="1" ht="24.95" customHeight="1" x14ac:dyDescent="0.3">
      <c r="A16" s="42">
        <v>14</v>
      </c>
      <c r="B16" s="13" t="s">
        <v>51</v>
      </c>
      <c r="C16" s="13" t="s">
        <v>355</v>
      </c>
      <c r="D16" s="14" t="s">
        <v>5</v>
      </c>
      <c r="E16" s="14" t="s">
        <v>27</v>
      </c>
      <c r="F16" s="43">
        <v>41</v>
      </c>
      <c r="G16" s="14" t="s">
        <v>80</v>
      </c>
      <c r="H16" s="44">
        <v>326000</v>
      </c>
      <c r="I16" s="45" t="s">
        <v>92</v>
      </c>
    </row>
    <row r="17" spans="1:9" s="6" customFormat="1" ht="24.95" customHeight="1" x14ac:dyDescent="0.3">
      <c r="A17" s="42">
        <v>15</v>
      </c>
      <c r="B17" s="13" t="s">
        <v>51</v>
      </c>
      <c r="C17" s="13" t="s">
        <v>344</v>
      </c>
      <c r="D17" s="14" t="s">
        <v>5</v>
      </c>
      <c r="E17" s="14" t="s">
        <v>27</v>
      </c>
      <c r="F17" s="43">
        <v>45</v>
      </c>
      <c r="G17" s="14" t="s">
        <v>81</v>
      </c>
      <c r="H17" s="44">
        <v>859000</v>
      </c>
      <c r="I17" s="45" t="s">
        <v>93</v>
      </c>
    </row>
    <row r="18" spans="1:9" s="6" customFormat="1" ht="24.95" customHeight="1" x14ac:dyDescent="0.3">
      <c r="A18" s="42">
        <v>16</v>
      </c>
      <c r="B18" s="13" t="s">
        <v>51</v>
      </c>
      <c r="C18" s="13" t="s">
        <v>355</v>
      </c>
      <c r="D18" s="14" t="s">
        <v>5</v>
      </c>
      <c r="E18" s="14" t="s">
        <v>33</v>
      </c>
      <c r="F18" s="43">
        <v>3</v>
      </c>
      <c r="G18" s="14" t="s">
        <v>82</v>
      </c>
      <c r="H18" s="44">
        <v>210000</v>
      </c>
      <c r="I18" s="45" t="s">
        <v>94</v>
      </c>
    </row>
    <row r="19" spans="1:9" s="6" customFormat="1" ht="24.95" customHeight="1" x14ac:dyDescent="0.3">
      <c r="A19" s="42">
        <v>17</v>
      </c>
      <c r="B19" s="13" t="s">
        <v>52</v>
      </c>
      <c r="C19" s="13" t="s">
        <v>350</v>
      </c>
      <c r="D19" s="14" t="s">
        <v>5</v>
      </c>
      <c r="E19" s="14" t="s">
        <v>55</v>
      </c>
      <c r="F19" s="43">
        <v>200</v>
      </c>
      <c r="G19" s="14" t="s">
        <v>37</v>
      </c>
      <c r="H19" s="44">
        <v>629600</v>
      </c>
      <c r="I19" s="45" t="s">
        <v>95</v>
      </c>
    </row>
    <row r="20" spans="1:9" s="7" customFormat="1" ht="30" customHeight="1" thickBot="1" x14ac:dyDescent="0.35">
      <c r="A20" s="60" t="s">
        <v>19</v>
      </c>
      <c r="B20" s="61"/>
      <c r="C20" s="61"/>
      <c r="D20" s="62"/>
      <c r="E20" s="29"/>
      <c r="F20" s="30">
        <f>SUM(F3:F19)</f>
        <v>1224</v>
      </c>
      <c r="G20" s="31"/>
      <c r="H20" s="32">
        <f>SUM(H3:H19)</f>
        <v>34292632</v>
      </c>
      <c r="I20" s="33"/>
    </row>
  </sheetData>
  <autoFilter ref="A2:I20"/>
  <mergeCells count="2">
    <mergeCell ref="A1:I1"/>
    <mergeCell ref="A20:D20"/>
  </mergeCells>
  <phoneticPr fontId="3" type="noConversion"/>
  <conditionalFormatting sqref="C2:G2 G3:G19 D3:E19">
    <cfRule type="cellIs" dxfId="0" priority="4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2022-01-18T01:14:15Z</dcterms:modified>
</cp:coreProperties>
</file>