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3.242.160.222\지역조직화팀\★후원금품 관련\임원택 자료\후원금\04_후원금 수입및사용결과보고\2026년\1월\"/>
    </mc:Choice>
  </mc:AlternateContent>
  <xr:revisionPtr revIDLastSave="0" documentId="13_ncr:1_{331154AC-71D0-4FF7-8A99-9C4431D6D6D3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8" r:id="rId1"/>
    <sheet name="2.후원금 사용명세서" sheetId="7" r:id="rId2"/>
    <sheet name="3.후원품 수입명세서" sheetId="11" r:id="rId3"/>
    <sheet name="4.후원품 사용명세서" sheetId="12" r:id="rId4"/>
  </sheets>
  <definedNames>
    <definedName name="_xlnm._FilterDatabase" localSheetId="0" hidden="1">'1.후원금 수입명세서'!$A$4:$L$59</definedName>
    <definedName name="_xlnm._FilterDatabase" localSheetId="1" hidden="1">'2.후원금 사용명세서'!$A$2:$G$35</definedName>
    <definedName name="_xlnm._FilterDatabase" localSheetId="2" hidden="1">'3.후원품 수입명세서'!$A$3:$O$34</definedName>
    <definedName name="_xlnm._FilterDatabase" localSheetId="3" hidden="1">'4.후원품 사용명세서'!$A$2:$I$94</definedName>
    <definedName name="_xlnm.Print_Area" localSheetId="0">'1.후원금 수입명세서'!$A$1:$L$59</definedName>
    <definedName name="_xlnm.Print_Area" localSheetId="1">'2.후원금 사용명세서'!$A$1:$G$35</definedName>
    <definedName name="_xlnm.Print_Area" localSheetId="2">'3.후원품 수입명세서'!$A$1:$O$34</definedName>
    <definedName name="_xlnm.Print_Area" localSheetId="3">'4.후원품 사용명세서'!$A$1:$I$94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사용명세서'!$A$2:$G$34</definedName>
    <definedName name="Z_77139155_8C42_4514_8091_2FF7B66E7BEC_.wvu.PrintArea" localSheetId="0" hidden="1">'1.후원금 수입명세서'!$A$1:$K$58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수입명세서'!$A$4:$K$58</definedName>
    <definedName name="Z_99B547AF_9B82_44E4_AAF9_3ECB88885F00_.wvu.FilterData" localSheetId="1" hidden="1">'2.후원금 사용명세서'!$A$2:$G$34</definedName>
    <definedName name="Z_99B547AF_9B82_44E4_AAF9_3ECB88885F00_.wvu.PrintArea" localSheetId="0" hidden="1">'1.후원금 수입명세서'!$A$1:$K$58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수입명세서'!$A$4:$K$58</definedName>
    <definedName name="Z_AAD86343_3736_42D2_BA5B_7CC23B836608_.wvu.FilterData" localSheetId="1" hidden="1">'2.후원금 사용명세서'!$A$2:$G$34</definedName>
    <definedName name="Z_AAD86343_3736_42D2_BA5B_7CC23B836608_.wvu.PrintArea" localSheetId="0" hidden="1">'1.후원금 수입명세서'!$A$1:$K$58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수입명세서'!$A$4:$K$58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94" i="12" l="1"/>
  <c r="H94" i="12"/>
  <c r="L34" i="11"/>
  <c r="N34" i="11"/>
  <c r="J59" i="8" l="1"/>
  <c r="D35" i="7" l="1"/>
</calcChain>
</file>

<file path=xl/sharedStrings.xml><?xml version="1.0" encoding="utf-8"?>
<sst xmlns="http://schemas.openxmlformats.org/spreadsheetml/2006/main" count="1395" uniqueCount="362">
  <si>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</si>
  <si>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</si>
  <si>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</si>
  <si>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</si>
  <si>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</si>
  <si>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</si>
  <si>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</si>
  <si>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</si>
  <si>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</si>
  <si>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</si>
  <si>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</si>
  <si>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</si>
  <si>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</si>
  <si>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</si>
  <si>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</si>
  <si>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</si>
  <si>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</si>
  <si>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</si>
  <si>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</si>
  <si>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</si>
  <si>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</si>
  <si>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</si>
  <si>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</si>
  <si>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N</t>
    <phoneticPr fontId="2" type="noConversion"/>
  </si>
  <si>
    <t>Y</t>
    <phoneticPr fontId="2" type="noConversion"/>
  </si>
  <si>
    <t>영리법인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</si>
  <si>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</si>
  <si>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</si>
  <si>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</si>
  <si>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개인</t>
    <phoneticPr fontId="2" type="noConversion"/>
  </si>
  <si>
    <t>종교법인</t>
    <phoneticPr fontId="2" type="noConversion"/>
  </si>
  <si>
    <t>지역사회 저소득 소외계층을 위한 지정후원</t>
    <phoneticPr fontId="2" type="noConversion"/>
  </si>
  <si>
    <t>후원금 수입 및 사용결과보고서</t>
    <phoneticPr fontId="3" type="noConversion"/>
  </si>
  <si>
    <t>재단법인</t>
    <phoneticPr fontId="2" type="noConversion"/>
  </si>
  <si>
    <t>비지정/일시</t>
  </si>
  <si>
    <t>비지정/정기</t>
  </si>
  <si>
    <t>지정/정기</t>
  </si>
  <si>
    <t>지정/일시</t>
  </si>
  <si>
    <t>오**********</t>
    <phoneticPr fontId="2" type="noConversion"/>
  </si>
  <si>
    <t>비영리법인</t>
  </si>
  <si>
    <t>재단법인</t>
  </si>
  <si>
    <t>3*********</t>
    <phoneticPr fontId="2" type="noConversion"/>
  </si>
  <si>
    <t>홍**</t>
    <phoneticPr fontId="2" type="noConversion"/>
  </si>
  <si>
    <t>서***</t>
    <phoneticPr fontId="2" type="noConversion"/>
  </si>
  <si>
    <t>이**</t>
    <phoneticPr fontId="2" type="noConversion"/>
  </si>
  <si>
    <t>다*** ****</t>
    <phoneticPr fontId="2" type="noConversion"/>
  </si>
  <si>
    <t>박**</t>
    <phoneticPr fontId="2" type="noConversion"/>
  </si>
  <si>
    <t>모** ****</t>
    <phoneticPr fontId="2" type="noConversion"/>
  </si>
  <si>
    <t>대*****</t>
    <phoneticPr fontId="2" type="noConversion"/>
  </si>
  <si>
    <t>정**</t>
    <phoneticPr fontId="2" type="noConversion"/>
  </si>
  <si>
    <t>김**</t>
    <phoneticPr fontId="2" type="noConversion"/>
  </si>
  <si>
    <t>추**</t>
    <phoneticPr fontId="2" type="noConversion"/>
  </si>
  <si>
    <t>금****</t>
    <phoneticPr fontId="2" type="noConversion"/>
  </si>
  <si>
    <t>광****</t>
    <phoneticPr fontId="2" type="noConversion"/>
  </si>
  <si>
    <t>안**</t>
    <phoneticPr fontId="2" type="noConversion"/>
  </si>
  <si>
    <t>남******</t>
    <phoneticPr fontId="2" type="noConversion"/>
  </si>
  <si>
    <t>배**</t>
    <phoneticPr fontId="2" type="noConversion"/>
  </si>
  <si>
    <t>우*****</t>
    <phoneticPr fontId="2" type="noConversion"/>
  </si>
  <si>
    <t>한********</t>
    <phoneticPr fontId="2" type="noConversion"/>
  </si>
  <si>
    <t>임**</t>
    <phoneticPr fontId="2" type="noConversion"/>
  </si>
  <si>
    <t>능******</t>
    <phoneticPr fontId="2" type="noConversion"/>
  </si>
  <si>
    <t>농***</t>
    <phoneticPr fontId="2" type="noConversion"/>
  </si>
  <si>
    <t>기간 : 2026년 1월 1일부터
          2026년 12월 31일까지</t>
    <phoneticPr fontId="2" type="noConversion"/>
  </si>
  <si>
    <t>2026-01-31</t>
  </si>
  <si>
    <t>2026-01-30</t>
  </si>
  <si>
    <t>2026-01-28</t>
  </si>
  <si>
    <t>2026-01-27</t>
  </si>
  <si>
    <t>2026-01-26</t>
  </si>
  <si>
    <t>2026-01-25</t>
  </si>
  <si>
    <t>2026-01-23</t>
  </si>
  <si>
    <t>2026-01-20</t>
  </si>
  <si>
    <t>2026-01-19</t>
  </si>
  <si>
    <t>2026-01-15</t>
  </si>
  <si>
    <t>2026-01-14</t>
  </si>
  <si>
    <t>2026-01-12</t>
  </si>
  <si>
    <t>2026-01-09</t>
  </si>
  <si>
    <t>2026-01-08</t>
  </si>
  <si>
    <t>2026-01-06</t>
  </si>
  <si>
    <t>지역사회후원금품</t>
    <phoneticPr fontId="2" type="noConversion"/>
  </si>
  <si>
    <t>지정후원금품</t>
    <phoneticPr fontId="2" type="noConversion"/>
  </si>
  <si>
    <t>지역사회 저소득 소외계층을 위한 후원</t>
    <phoneticPr fontId="2" type="noConversion"/>
  </si>
  <si>
    <t>이**</t>
  </si>
  <si>
    <t>사*** *******</t>
  </si>
  <si>
    <t>해*****</t>
    <phoneticPr fontId="2" type="noConversion"/>
  </si>
  <si>
    <t>엄***</t>
    <phoneticPr fontId="2" type="noConversion"/>
  </si>
  <si>
    <t>참***</t>
    <phoneticPr fontId="2" type="noConversion"/>
  </si>
  <si>
    <t>초*********</t>
  </si>
  <si>
    <t>지*****</t>
    <phoneticPr fontId="29" type="noConversion"/>
  </si>
  <si>
    <t>경**********</t>
    <phoneticPr fontId="29" type="noConversion"/>
  </si>
  <si>
    <t>신**</t>
    <phoneticPr fontId="2" type="noConversion"/>
  </si>
  <si>
    <t>예*****</t>
    <phoneticPr fontId="2" type="noConversion"/>
  </si>
  <si>
    <t>별*****</t>
  </si>
  <si>
    <t>임*</t>
    <phoneticPr fontId="2" type="noConversion"/>
  </si>
  <si>
    <t>아***</t>
    <phoneticPr fontId="2" type="noConversion"/>
  </si>
  <si>
    <t>김**</t>
  </si>
  <si>
    <t>남**</t>
    <phoneticPr fontId="2" type="noConversion"/>
  </si>
  <si>
    <t>박**</t>
  </si>
  <si>
    <t>로********</t>
    <phoneticPr fontId="2" type="noConversion"/>
  </si>
  <si>
    <t>월***</t>
    <phoneticPr fontId="2" type="noConversion"/>
  </si>
  <si>
    <t>다***</t>
    <phoneticPr fontId="2" type="noConversion"/>
  </si>
  <si>
    <t>체*</t>
    <phoneticPr fontId="2" type="noConversion"/>
  </si>
  <si>
    <t>정**</t>
  </si>
  <si>
    <t>김**외 17명</t>
  </si>
  <si>
    <t>김**외 21명</t>
  </si>
  <si>
    <t>전**외 34명</t>
  </si>
  <si>
    <t>강**외 4명</t>
  </si>
  <si>
    <t>송**외39명</t>
  </si>
  <si>
    <t>우**</t>
  </si>
  <si>
    <t>민**</t>
  </si>
  <si>
    <t>유**</t>
  </si>
  <si>
    <t>김**외 9명</t>
  </si>
  <si>
    <t>김**외 25명</t>
  </si>
  <si>
    <t>서**외 5명</t>
  </si>
  <si>
    <t>백**</t>
  </si>
  <si>
    <t>목**</t>
  </si>
  <si>
    <t>한**외 4명</t>
  </si>
  <si>
    <t>박**외 2명</t>
  </si>
  <si>
    <t>9,756원X17명
9,768원X1명</t>
    <phoneticPr fontId="29" type="noConversion"/>
  </si>
  <si>
    <t>1,000,000원X1명</t>
    <phoneticPr fontId="29" type="noConversion"/>
  </si>
  <si>
    <t>500,000원X1명</t>
    <phoneticPr fontId="29" type="noConversion"/>
  </si>
  <si>
    <t>11,008원X17명
11,014원X1명</t>
    <phoneticPr fontId="29" type="noConversion"/>
  </si>
  <si>
    <t>50,000원X8명
100,000원X12명
200,000원X3명
250,000원X1명
300,000원X1명</t>
    <phoneticPr fontId="29" type="noConversion"/>
  </si>
  <si>
    <t>30,000원X1명
40,000원X2명
50,000원X2명
60,000원X1명
70,000원X3명
100,000원X2명
150,000원X5명
200,000원X18명
250,000원X3명
300,000원X1명</t>
    <phoneticPr fontId="29" type="noConversion"/>
  </si>
  <si>
    <t>200,000원X10명</t>
    <phoneticPr fontId="29" type="noConversion"/>
  </si>
  <si>
    <t>300,000원X1명</t>
    <phoneticPr fontId="29" type="noConversion"/>
  </si>
  <si>
    <t>100,000원X1명
150,000원X4명</t>
    <phoneticPr fontId="29" type="noConversion"/>
  </si>
  <si>
    <t>200,000원X1명</t>
    <phoneticPr fontId="29" type="noConversion"/>
  </si>
  <si>
    <t>783,000원X1명</t>
    <phoneticPr fontId="29" type="noConversion"/>
  </si>
  <si>
    <t>12,500원X40명</t>
    <phoneticPr fontId="29" type="noConversion"/>
  </si>
  <si>
    <t>8,415원X17명
8,425원X1명</t>
    <phoneticPr fontId="29" type="noConversion"/>
  </si>
  <si>
    <t>13,281원X17명
13,283원X1명</t>
    <phoneticPr fontId="29" type="noConversion"/>
  </si>
  <si>
    <t>12,160원X5명</t>
    <phoneticPr fontId="29" type="noConversion"/>
  </si>
  <si>
    <t>68,740원X1명</t>
    <phoneticPr fontId="29" type="noConversion"/>
  </si>
  <si>
    <t>8,330원X1회</t>
    <phoneticPr fontId="29" type="noConversion"/>
  </si>
  <si>
    <t>10,630X1회</t>
    <phoneticPr fontId="29" type="noConversion"/>
  </si>
  <si>
    <t>100,000원X1회</t>
    <phoneticPr fontId="29" type="noConversion"/>
  </si>
  <si>
    <t>160,800원X1회</t>
    <phoneticPr fontId="29" type="noConversion"/>
  </si>
  <si>
    <t>29,440원X3명</t>
    <phoneticPr fontId="29" type="noConversion"/>
  </si>
  <si>
    <t>1,800,000원X1명</t>
    <phoneticPr fontId="29" type="noConversion"/>
  </si>
  <si>
    <t>704,000원X1명</t>
    <phoneticPr fontId="29" type="noConversion"/>
  </si>
  <si>
    <t>10,125원X18명</t>
    <phoneticPr fontId="29" type="noConversion"/>
  </si>
  <si>
    <t>21,540원X1회</t>
    <phoneticPr fontId="29" type="noConversion"/>
  </si>
  <si>
    <t>18,018원X10명</t>
    <phoneticPr fontId="29" type="noConversion"/>
  </si>
  <si>
    <t>50,000원X2명
100,000원X18명
130,000원X1명
150,000원X2명
200,000원X2명
350,000원X1명</t>
    <phoneticPr fontId="29" type="noConversion"/>
  </si>
  <si>
    <t>50,000원X1명
100,000원X3명
350,000원X1명
360,000원X1명
400,000원X1명</t>
    <phoneticPr fontId="29" type="noConversion"/>
  </si>
  <si>
    <t>장현교회 밑반찬 지원사업 재료 구입(홈플러스 지정기탁)</t>
  </si>
  <si>
    <t>2025년 12월 공동모금회 결연후원금 지출</t>
  </si>
  <si>
    <t>남양주시약사회 지정기탁 취약계층 난방비 지원</t>
  </si>
  <si>
    <t>2026년 함께하는사랑밭 위기가정 희망지원사업 교육비 1월분 지원</t>
  </si>
  <si>
    <t>2026년 1월 KT&amp;G와 함께하는 상상도시락 지원사업 물품 지출</t>
  </si>
  <si>
    <t>복지 사각지대 어르신을 위한 생일축하 정서돌봄 프로그램 '황금빛 생일잔치' 물품 구입(26년 1월 1차)</t>
  </si>
  <si>
    <t>2026년 1월 실무자 퇴직금 적립</t>
  </si>
  <si>
    <t>2026년 1월 실무자 사회보험 사업주분 지출</t>
  </si>
  <si>
    <t>2026년 1월 실무자 수당 지급</t>
  </si>
  <si>
    <t>2026년 꿈꾸는 아이들 히어로마인드 관리운영비(미리캔버스)</t>
  </si>
  <si>
    <t>복지 사각지대 어르신을 위한 생일축하 정서돌봄 프로그램 '황금빛 생일잔치' 물품 구입(26년 1월 2차)</t>
  </si>
  <si>
    <t>장현교회 밑반찬 지원사업 재료 구입</t>
  </si>
  <si>
    <t>꿈꾸는 아이들 히어로마인드 부스팅 캠프 여행자 보험 지출</t>
  </si>
  <si>
    <t>2026년 꿈꾸는 아이들 히어로마인드 프로그램 교재(1단계) 구입</t>
  </si>
  <si>
    <t>2026년 1월 센터(지정) 결연후원금 지출</t>
  </si>
  <si>
    <t>장현교회 밑반찬 지원사업 재료 구입(홈플러스 지정기탁)</t>
    <phoneticPr fontId="2" type="noConversion"/>
  </si>
  <si>
    <t>진접권역 사례대상자 치과치료비 지원</t>
    <phoneticPr fontId="2" type="noConversion"/>
  </si>
  <si>
    <t>진접권역 대상자 치과 치료비 지원</t>
    <phoneticPr fontId="2" type="noConversion"/>
  </si>
  <si>
    <t>서울의료원 오남지역 의뢰대상자 의료보장구 제작비 지원</t>
    <phoneticPr fontId="2" type="noConversion"/>
  </si>
  <si>
    <t>초록우산 어린이재단 정기후원금 지원(2025년 12월분)</t>
    <phoneticPr fontId="2" type="noConversion"/>
  </si>
  <si>
    <t>별내지역 대상자 생활비 지원</t>
    <phoneticPr fontId="2" type="noConversion"/>
  </si>
  <si>
    <t>2026년 지파운데이션 저소득 아동지원사업 교육비 1월분 지원</t>
    <phoneticPr fontId="2" type="noConversion"/>
  </si>
  <si>
    <t>별내동 통합조사팀 의뢰 대상자 남양주형 긴급복지 지원 생활비 지원</t>
    <phoneticPr fontId="2" type="noConversion"/>
  </si>
  <si>
    <t>초록우산 어린이재단 아동지원사업 2차 의료비 지원</t>
    <phoneticPr fontId="2" type="noConversion"/>
  </si>
  <si>
    <t>2026년 초록우산 어린이재단 아동지원사업 돌봄비 지원</t>
    <phoneticPr fontId="2" type="noConversion"/>
  </si>
  <si>
    <t>2026년 1월 공동모금회 결연 프로그램 "희망마차" 지출</t>
    <phoneticPr fontId="2" type="noConversion"/>
  </si>
  <si>
    <t>별내지역 대상자 의료비 지원</t>
    <phoneticPr fontId="2" type="noConversion"/>
  </si>
  <si>
    <t>지파운데이션 저소득 아동지원사업 교육비 1월분 지원</t>
    <phoneticPr fontId="2" type="noConversion"/>
  </si>
  <si>
    <t>진**외 9명</t>
    <phoneticPr fontId="2" type="noConversion"/>
  </si>
  <si>
    <t>현**</t>
    <phoneticPr fontId="2" type="noConversion"/>
  </si>
  <si>
    <t>Y</t>
    <phoneticPr fontId="2" type="noConversion"/>
  </si>
  <si>
    <t>N</t>
  </si>
  <si>
    <t>N</t>
    <phoneticPr fontId="2" type="noConversion"/>
  </si>
  <si>
    <t>3. 후원품 수입 명세서</t>
    <phoneticPr fontId="3" type="noConversion"/>
  </si>
  <si>
    <t>순번</t>
  </si>
  <si>
    <t>발생</t>
    <phoneticPr fontId="38" type="noConversion"/>
  </si>
  <si>
    <t>후원품</t>
  </si>
  <si>
    <t>후원자 
구분</t>
    <phoneticPr fontId="2" type="noConversion"/>
  </si>
  <si>
    <t>후원자</t>
  </si>
  <si>
    <t>내역</t>
    <phoneticPr fontId="2" type="noConversion"/>
  </si>
  <si>
    <t>품명</t>
  </si>
  <si>
    <t>수량</t>
    <phoneticPr fontId="38" type="noConversion"/>
  </si>
  <si>
    <t>단위</t>
    <phoneticPr fontId="38" type="noConversion"/>
  </si>
  <si>
    <t>상당금액</t>
    <phoneticPr fontId="38" type="noConversion"/>
  </si>
  <si>
    <t>비고</t>
  </si>
  <si>
    <t>일자</t>
  </si>
  <si>
    <t>종류</t>
  </si>
  <si>
    <t>비영리
법인구분</t>
    <phoneticPr fontId="38" type="noConversion"/>
  </si>
  <si>
    <t>기타
내용</t>
    <phoneticPr fontId="38" type="noConversion"/>
  </si>
  <si>
    <t>모금자
기   관
여   부</t>
    <phoneticPr fontId="38" type="noConversion"/>
  </si>
  <si>
    <t>기부금
단   체
여   부</t>
    <phoneticPr fontId="38" type="noConversion"/>
  </si>
  <si>
    <t>2026-01-05</t>
  </si>
  <si>
    <t>영리법인</t>
  </si>
  <si>
    <t>기업</t>
  </si>
  <si>
    <t>그***</t>
  </si>
  <si>
    <t>일시후원물품 라면 지원</t>
  </si>
  <si>
    <t>라면</t>
  </si>
  <si>
    <t>box</t>
  </si>
  <si>
    <t>용****</t>
  </si>
  <si>
    <t>일시후원물품 라면 지원 (낱개수량 194개)</t>
  </si>
  <si>
    <t>종교법인</t>
  </si>
  <si>
    <t>Y</t>
  </si>
  <si>
    <t>주***</t>
  </si>
  <si>
    <t>정기후원물품 기타꾸러미 지원</t>
  </si>
  <si>
    <t>기타</t>
  </si>
  <si>
    <t>개</t>
  </si>
  <si>
    <t>2026-01-13</t>
  </si>
  <si>
    <t>굿**</t>
  </si>
  <si>
    <t>정기후원물품 뼈해장국 지원</t>
  </si>
  <si>
    <t>식품</t>
  </si>
  <si>
    <t>덤*****</t>
  </si>
  <si>
    <t>정기후원물품 떡볶이 지원</t>
  </si>
  <si>
    <t>이** ******</t>
  </si>
  <si>
    <t>정기후원물품 고추장 지원</t>
  </si>
  <si>
    <t>농******************</t>
  </si>
  <si>
    <t>정기후원물품 김치 지원</t>
  </si>
  <si>
    <t>김치</t>
  </si>
  <si>
    <t>농************</t>
  </si>
  <si>
    <t>별*******</t>
  </si>
  <si>
    <t>정기후원물품 식품꾸러미 지원</t>
  </si>
  <si>
    <t>주********</t>
  </si>
  <si>
    <t>정기후원물품 고기 지원</t>
  </si>
  <si>
    <t>차*</t>
  </si>
  <si>
    <t>정기후원물품 떡갈비 지원</t>
  </si>
  <si>
    <t>한*****</t>
  </si>
  <si>
    <t>정기후원물품 소머리국 지원</t>
  </si>
  <si>
    <t>해***</t>
  </si>
  <si>
    <t>정기후원물품 동태탕 지원</t>
  </si>
  <si>
    <t>높*******</t>
  </si>
  <si>
    <t>정기후원물품 콩나물 지원</t>
  </si>
  <si>
    <t>이*******</t>
  </si>
  <si>
    <t>정기후원물품 이불세트 지원</t>
  </si>
  <si>
    <t>생필품</t>
  </si>
  <si>
    <t>점</t>
  </si>
  <si>
    <t>일시후원물품 이불세트 지원</t>
  </si>
  <si>
    <t>정기후원물품 햇반 지원</t>
  </si>
  <si>
    <t>하*******</t>
  </si>
  <si>
    <t>정기후원물품 뉴케어 지원</t>
  </si>
  <si>
    <t>현***</t>
  </si>
  <si>
    <t>정기후원물품 베지밀 지원</t>
  </si>
  <si>
    <t>정기후원물품 쌀10kg 지원</t>
  </si>
  <si>
    <t>쌀(10kg)</t>
  </si>
  <si>
    <t>포</t>
  </si>
  <si>
    <t>2026-01-22</t>
  </si>
  <si>
    <t>정기후원물품 생리대 지원</t>
  </si>
  <si>
    <t>장****</t>
  </si>
  <si>
    <t>정기후원물품 떡 지원</t>
  </si>
  <si>
    <t>이*****</t>
  </si>
  <si>
    <t>일시후원물품 도시락 지원</t>
  </si>
  <si>
    <t>2026-01-29</t>
  </si>
  <si>
    <t>이** ***</t>
  </si>
  <si>
    <t>정기후원물품 잡화 지원</t>
  </si>
  <si>
    <t>1***********</t>
  </si>
  <si>
    <t>정기후원물품 치킨쿠폰 2만원권 지원</t>
  </si>
  <si>
    <t>비*************</t>
  </si>
  <si>
    <t>정기후원물품 치킨 지원</t>
  </si>
  <si>
    <t>행**</t>
  </si>
  <si>
    <t>정기후원물품 밑반찬 지원</t>
  </si>
  <si>
    <t>B********</t>
  </si>
  <si>
    <t>총                   액</t>
  </si>
  <si>
    <t>총          계</t>
  </si>
  <si>
    <t>개</t>
    <phoneticPr fontId="2" type="noConversion"/>
  </si>
  <si>
    <t>별내대상자</t>
  </si>
  <si>
    <t>지역대상자를 위한 후원물품 지원(기타-전기매트)</t>
    <phoneticPr fontId="2" type="noConversion"/>
  </si>
  <si>
    <t>차**외 1명</t>
  </si>
  <si>
    <t>box</t>
    <phoneticPr fontId="2" type="noConversion"/>
  </si>
  <si>
    <t>오남대상자</t>
  </si>
  <si>
    <t>지역대상자를 위한 후원물품 지원(김치)</t>
    <phoneticPr fontId="2" type="noConversion"/>
  </si>
  <si>
    <t>남*************</t>
    <phoneticPr fontId="2" type="noConversion"/>
  </si>
  <si>
    <t>지역대상자를 위한 후원물품 지원(라면)</t>
    <phoneticPr fontId="2" type="noConversion"/>
  </si>
  <si>
    <t>양**외 29명</t>
  </si>
  <si>
    <t>포</t>
    <phoneticPr fontId="2" type="noConversion"/>
  </si>
  <si>
    <t>지역대상자를 위한 후원물품 지원(쌀10kg)</t>
    <phoneticPr fontId="2" type="noConversion"/>
  </si>
  <si>
    <t>이**외 8명</t>
  </si>
  <si>
    <t>지역대상자를 위한 후원물품 지원(기타-치킨쿠폰 2만원권)</t>
    <phoneticPr fontId="2" type="noConversion"/>
  </si>
  <si>
    <t>강**외 1명</t>
  </si>
  <si>
    <t>지역대상자를 위한 후원물품 지원(식품-치킨)</t>
    <phoneticPr fontId="2" type="noConversion"/>
  </si>
  <si>
    <t>고**외 11명</t>
  </si>
  <si>
    <t>진접, 별내대상자</t>
  </si>
  <si>
    <t>지역대상자를 위한 후원물품 지원(기타-폼롤러)</t>
    <phoneticPr fontId="2" type="noConversion"/>
  </si>
  <si>
    <t>복지사각지대 마을돌봄 대상자</t>
  </si>
  <si>
    <t>지역대상자를 위한 후원물품 지원(식품-쌍화탕)</t>
    <phoneticPr fontId="2" type="noConversion"/>
  </si>
  <si>
    <t>오**외 1명</t>
  </si>
  <si>
    <t>진접대상자</t>
  </si>
  <si>
    <t>김**외 4명</t>
  </si>
  <si>
    <t>지역대상자를 위한 후원물품 지원(식품-밑반찬)</t>
    <phoneticPr fontId="2" type="noConversion"/>
  </si>
  <si>
    <t>김**외 1명</t>
  </si>
  <si>
    <t>지역대상자를 위한 후원물품 지원(식품-동태탕)</t>
    <phoneticPr fontId="2" type="noConversion"/>
  </si>
  <si>
    <t>지역대상자를 위한 후원물품 지원(식품-사골곰탕)</t>
    <phoneticPr fontId="2" type="noConversion"/>
  </si>
  <si>
    <t>오**</t>
  </si>
  <si>
    <t>이**외 9명</t>
  </si>
  <si>
    <t>지역대상자를 위한 후원물품 지원(식품-콩나물)</t>
    <phoneticPr fontId="2" type="noConversion"/>
  </si>
  <si>
    <t>새***</t>
    <phoneticPr fontId="2" type="noConversion"/>
  </si>
  <si>
    <t>지역대상자를 위한 후원물품 지원(기타-생리대)</t>
    <phoneticPr fontId="2" type="noConversion"/>
  </si>
  <si>
    <t>고**외 5명</t>
  </si>
  <si>
    <t>지역대상자를 위한 후원물품 지원(식품-도시락)</t>
    <phoneticPr fontId="2" type="noConversion"/>
  </si>
  <si>
    <t>조**</t>
  </si>
  <si>
    <t>조**외 10명</t>
  </si>
  <si>
    <t>이**외 5명</t>
  </si>
  <si>
    <t>이**외 1명</t>
  </si>
  <si>
    <t>별내대상자</t>
    <phoneticPr fontId="2" type="noConversion"/>
  </si>
  <si>
    <t>김**외 13명</t>
  </si>
  <si>
    <t>김**외 7명</t>
  </si>
  <si>
    <t>지역대상자를 위한 후원물품 지원(식품-뼈해장국)</t>
    <phoneticPr fontId="2" type="noConversion"/>
  </si>
  <si>
    <t>손**</t>
  </si>
  <si>
    <t>최**</t>
  </si>
  <si>
    <t>김**외 39명</t>
  </si>
  <si>
    <t>지역대상자를 위한 후원물품 지원(식품-떡)</t>
    <phoneticPr fontId="2" type="noConversion"/>
  </si>
  <si>
    <t>지역대상자를 위한 후원물품 지원(식품-잡곡)</t>
    <phoneticPr fontId="2" type="noConversion"/>
  </si>
  <si>
    <t>전**</t>
  </si>
  <si>
    <t>김**외 2명</t>
  </si>
  <si>
    <t>김**외 20명</t>
  </si>
  <si>
    <t>점</t>
    <phoneticPr fontId="2" type="noConversion"/>
  </si>
  <si>
    <t>지역대상자를 위한 후원물품 지원(생필품-이불세트)</t>
    <phoneticPr fontId="2" type="noConversion"/>
  </si>
  <si>
    <t>오**외 7명</t>
  </si>
  <si>
    <t>안**</t>
  </si>
  <si>
    <t>지역대상자를 위한 후원물품 지원(생필품-이불)</t>
    <phoneticPr fontId="2" type="noConversion"/>
  </si>
  <si>
    <t>진접드림스타트</t>
  </si>
  <si>
    <t>이**외 4명</t>
  </si>
  <si>
    <t>지역대상자를 위한 후원물품 지원(기타-박스)</t>
    <phoneticPr fontId="2" type="noConversion"/>
  </si>
  <si>
    <t>서**</t>
  </si>
  <si>
    <t>신**외 2명</t>
  </si>
  <si>
    <t>지역대상자를 위한 후원물품 지원(식품-소머리국)</t>
    <phoneticPr fontId="2" type="noConversion"/>
  </si>
  <si>
    <t>고**</t>
  </si>
  <si>
    <t>지역대상자를 위한 후원물품 지원(식품-베지밀)</t>
    <phoneticPr fontId="2" type="noConversion"/>
  </si>
  <si>
    <t>남**외 9명</t>
  </si>
  <si>
    <t>지역대상자를 위한 후원물품 지원(식품-떡볶이)</t>
    <phoneticPr fontId="2" type="noConversion"/>
  </si>
  <si>
    <t>고**외 9명</t>
  </si>
  <si>
    <t>서**외 9명</t>
  </si>
  <si>
    <t>곽**외 9명</t>
  </si>
  <si>
    <t>지역대상자를 위한 후원물품 지원(식품-고추장)</t>
    <phoneticPr fontId="2" type="noConversion"/>
  </si>
  <si>
    <t>신**외 12명</t>
  </si>
  <si>
    <t>지역대상자를 위한 후원물품 지원(식품-떡갈비)</t>
    <phoneticPr fontId="2" type="noConversion"/>
  </si>
  <si>
    <t>지역대상자를 위한 후원물품 지원(식품-고기)</t>
    <phoneticPr fontId="2" type="noConversion"/>
  </si>
  <si>
    <t>탁**외 9명</t>
  </si>
  <si>
    <t>오**외 108명</t>
  </si>
  <si>
    <t>지역대상자를 위한 후원물품 지원(식품-식품꾸러미)</t>
    <phoneticPr fontId="2" type="noConversion"/>
  </si>
  <si>
    <t>김**외 38명</t>
  </si>
  <si>
    <t>임**외 44명</t>
  </si>
  <si>
    <t>윤**</t>
  </si>
  <si>
    <t>지역대상자를 위한 후원물품 지원(기타-기타꾸러미)</t>
    <phoneticPr fontId="2" type="noConversion"/>
  </si>
  <si>
    <t>석**</t>
  </si>
  <si>
    <t>사****</t>
    <phoneticPr fontId="2" type="noConversion"/>
  </si>
  <si>
    <t>박**외 23명</t>
  </si>
  <si>
    <t>박**외 21명</t>
  </si>
  <si>
    <t>고**외 14명</t>
  </si>
  <si>
    <t>차**외 4명</t>
  </si>
  <si>
    <t>남**외 19명</t>
  </si>
  <si>
    <t>변**외 10명</t>
  </si>
  <si>
    <t>손**외 14명</t>
  </si>
  <si>
    <t>강**외 11명</t>
  </si>
  <si>
    <t>상당금액</t>
    <phoneticPr fontId="3" type="noConversion"/>
  </si>
  <si>
    <t>결연후원
금품여부</t>
    <phoneticPr fontId="38" type="noConversion"/>
  </si>
  <si>
    <t>사용처</t>
  </si>
  <si>
    <t>사용내역</t>
    <phoneticPr fontId="2" type="noConversion"/>
  </si>
  <si>
    <t>사용일자</t>
  </si>
  <si>
    <t>4. 후원품 사용 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</si>
</sst>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&quot;₩&quot;#,##0_);[Red]\(&quot;₩&quot;#,##0\)"/>
  </numFmts>
  <fonts count="4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000000"/>
      <name val="Arial"/>
      <family val="2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0"/>
      <name val="Arial"/>
      <family val="2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434343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6" fillId="0" borderId="0"/>
    <xf numFmtId="0" fontId="17" fillId="0" borderId="0"/>
    <xf numFmtId="41" fontId="18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5" fillId="0" borderId="0"/>
    <xf numFmtId="0" fontId="28" fillId="0" borderId="0"/>
    <xf numFmtId="0" fontId="33" fillId="0" borderId="0"/>
    <xf numFmtId="0" fontId="34" fillId="0" borderId="0"/>
  </cellStyleXfs>
  <cellXfs count="131">
    <xf numFmtId="0" fontId="0" fillId="0" borderId="0" xfId="0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41" fontId="19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9" fillId="0" borderId="0" xfId="1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41" fontId="23" fillId="3" borderId="4" xfId="5" applyFont="1" applyFill="1" applyBorder="1" applyAlignment="1">
      <alignment horizontal="center" vertical="center" wrapText="1"/>
    </xf>
    <xf numFmtId="41" fontId="23" fillId="3" borderId="4" xfId="476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14" fontId="23" fillId="3" borderId="4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23" fillId="3" borderId="4" xfId="476" applyNumberFormat="1" applyFont="1" applyFill="1" applyBorder="1" applyAlignment="1">
      <alignment horizontal="center" vertical="center" wrapText="1"/>
    </xf>
    <xf numFmtId="0" fontId="4" fillId="4" borderId="0" xfId="20" applyFill="1" applyAlignment="1">
      <alignment vertical="center" wrapText="1"/>
    </xf>
    <xf numFmtId="0" fontId="0" fillId="4" borderId="0" xfId="0" applyFill="1" applyAlignment="1">
      <alignment vertical="center" wrapText="1"/>
    </xf>
    <xf numFmtId="41" fontId="19" fillId="4" borderId="0" xfId="476" applyFont="1" applyFill="1" applyAlignment="1">
      <alignment horizontal="center" vertical="center"/>
    </xf>
    <xf numFmtId="41" fontId="26" fillId="3" borderId="7" xfId="476" applyFont="1" applyFill="1" applyBorder="1" applyAlignment="1">
      <alignment horizontal="right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7" xfId="476" applyNumberFormat="1" applyFont="1" applyFill="1" applyBorder="1" applyAlignment="1">
      <alignment horizontal="right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41" fontId="32" fillId="3" borderId="1" xfId="476" applyFont="1" applyFill="1" applyBorder="1" applyAlignment="1">
      <alignment horizontal="center" vertical="center" wrapText="1"/>
    </xf>
    <xf numFmtId="0" fontId="21" fillId="4" borderId="9" xfId="1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27" fillId="3" borderId="12" xfId="476" applyNumberFormat="1" applyFont="1" applyFill="1" applyBorder="1" applyAlignment="1">
      <alignment horizontal="right" vertical="center" wrapText="1"/>
    </xf>
    <xf numFmtId="0" fontId="32" fillId="3" borderId="9" xfId="1" applyNumberFormat="1" applyFont="1" applyFill="1" applyBorder="1" applyAlignment="1">
      <alignment horizontal="center" vertical="center" wrapText="1"/>
    </xf>
    <xf numFmtId="0" fontId="32" fillId="3" borderId="11" xfId="1" applyFont="1" applyFill="1" applyBorder="1" applyAlignment="1">
      <alignment horizontal="center" vertical="center"/>
    </xf>
    <xf numFmtId="0" fontId="30" fillId="4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21" fillId="0" borderId="1" xfId="212" applyFont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/>
    </xf>
    <xf numFmtId="49" fontId="0" fillId="0" borderId="1" xfId="0" quotePrefix="1" applyNumberFormat="1" applyFont="1" applyBorder="1" applyAlignment="1">
      <alignment horizontal="left" vertical="center"/>
    </xf>
    <xf numFmtId="3" fontId="21" fillId="0" borderId="1" xfId="212" applyNumberFormat="1" applyFont="1" applyBorder="1" applyAlignment="1">
      <alignment vertical="center"/>
    </xf>
    <xf numFmtId="0" fontId="21" fillId="4" borderId="1" xfId="212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right" vertical="center" wrapText="1"/>
    </xf>
    <xf numFmtId="0" fontId="35" fillId="4" borderId="1" xfId="0" applyFont="1" applyFill="1" applyBorder="1" applyAlignment="1">
      <alignment horizontal="right" vertical="center"/>
    </xf>
    <xf numFmtId="49" fontId="35" fillId="4" borderId="1" xfId="0" applyNumberFormat="1" applyFont="1" applyFill="1" applyBorder="1" applyAlignment="1">
      <alignment horizontal="right" vertical="center" wrapText="1"/>
    </xf>
    <xf numFmtId="0" fontId="21" fillId="4" borderId="1" xfId="476" applyNumberFormat="1" applyFont="1" applyFill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0" fontId="24" fillId="3" borderId="15" xfId="1" applyNumberFormat="1" applyFont="1" applyFill="1" applyBorder="1" applyAlignment="1">
      <alignment horizontal="center" vertical="center"/>
    </xf>
    <xf numFmtId="0" fontId="24" fillId="3" borderId="16" xfId="1" applyNumberFormat="1" applyFont="1" applyFill="1" applyBorder="1" applyAlignment="1">
      <alignment horizontal="center" vertical="center"/>
    </xf>
    <xf numFmtId="41" fontId="24" fillId="3" borderId="16" xfId="476" applyFont="1" applyFill="1" applyBorder="1" applyAlignment="1">
      <alignment horizontal="right" vertical="center"/>
    </xf>
    <xf numFmtId="41" fontId="24" fillId="3" borderId="17" xfId="476" applyFont="1" applyFill="1" applyBorder="1" applyAlignment="1">
      <alignment horizontal="right" vertical="center"/>
    </xf>
    <xf numFmtId="0" fontId="20" fillId="0" borderId="2" xfId="1" applyFont="1" applyBorder="1" applyAlignment="1">
      <alignment vertical="center" wrapText="1"/>
    </xf>
    <xf numFmtId="14" fontId="26" fillId="3" borderId="6" xfId="0" applyNumberFormat="1" applyFont="1" applyFill="1" applyBorder="1" applyAlignment="1">
      <alignment horizontal="center" vertical="center" wrapText="1"/>
    </xf>
    <xf numFmtId="14" fontId="26" fillId="3" borderId="10" xfId="0" applyNumberFormat="1" applyFont="1" applyFill="1" applyBorder="1" applyAlignment="1">
      <alignment horizontal="center" vertical="center" wrapText="1"/>
    </xf>
    <xf numFmtId="14" fontId="26" fillId="3" borderId="7" xfId="0" applyNumberFormat="1" applyFont="1" applyFill="1" applyBorder="1" applyAlignment="1">
      <alignment horizontal="center" vertical="center" wrapText="1"/>
    </xf>
    <xf numFmtId="0" fontId="36" fillId="0" borderId="0" xfId="28" applyFont="1" applyAlignment="1">
      <alignment horizontal="left" vertical="center"/>
    </xf>
    <xf numFmtId="0" fontId="1" fillId="4" borderId="0" xfId="471" applyFill="1"/>
    <xf numFmtId="0" fontId="37" fillId="3" borderId="1" xfId="471" applyFont="1" applyFill="1" applyBorder="1" applyAlignment="1">
      <alignment horizontal="center" vertical="center" wrapText="1"/>
    </xf>
    <xf numFmtId="0" fontId="37" fillId="3" borderId="1" xfId="471" applyFont="1" applyFill="1" applyBorder="1" applyAlignment="1">
      <alignment horizontal="center" vertical="center" wrapText="1"/>
    </xf>
    <xf numFmtId="0" fontId="39" fillId="3" borderId="1" xfId="471" applyFont="1" applyFill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0" fontId="39" fillId="3" borderId="1" xfId="471" applyFont="1" applyFill="1" applyBorder="1" applyAlignment="1">
      <alignment horizontal="center" vertical="center" wrapText="1"/>
    </xf>
    <xf numFmtId="41" fontId="37" fillId="3" borderId="18" xfId="472" applyFont="1" applyFill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0" fontId="39" fillId="3" borderId="18" xfId="471" applyFont="1" applyFill="1" applyBorder="1" applyAlignment="1">
      <alignment horizontal="center" vertical="center" wrapText="1"/>
    </xf>
    <xf numFmtId="0" fontId="37" fillId="3" borderId="19" xfId="471" applyFont="1" applyFill="1" applyBorder="1" applyAlignment="1">
      <alignment horizontal="center" vertical="center" wrapText="1"/>
    </xf>
    <xf numFmtId="0" fontId="39" fillId="3" borderId="18" xfId="471" applyFont="1" applyFill="1" applyBorder="1" applyAlignment="1">
      <alignment horizontal="center" vertical="center" wrapText="1"/>
    </xf>
    <xf numFmtId="41" fontId="37" fillId="3" borderId="19" xfId="472" applyFont="1" applyFill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2" fontId="15" fillId="0" borderId="1" xfId="0" applyNumberFormat="1" applyFont="1" applyBorder="1" applyAlignment="1">
      <alignment horizontal="center" vertical="center"/>
    </xf>
    <xf numFmtId="42" fontId="14" fillId="0" borderId="1" xfId="472" applyNumberFormat="1" applyFont="1" applyFill="1" applyBorder="1" applyAlignment="1">
      <alignment horizontal="right" vertical="center"/>
    </xf>
    <xf numFmtId="0" fontId="14" fillId="4" borderId="0" xfId="471" applyFont="1" applyFill="1"/>
    <xf numFmtId="0" fontId="15" fillId="0" borderId="1" xfId="0" applyFont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2" fontId="23" fillId="3" borderId="1" xfId="471" applyNumberFormat="1" applyFont="1" applyFill="1" applyBorder="1" applyAlignment="1">
      <alignment horizontal="center" vertical="center"/>
    </xf>
    <xf numFmtId="41" fontId="23" fillId="3" borderId="1" xfId="476" applyFont="1" applyFill="1" applyBorder="1" applyAlignment="1">
      <alignment horizontal="center" vertical="center"/>
    </xf>
    <xf numFmtId="42" fontId="23" fillId="3" borderId="1" xfId="472" applyNumberFormat="1" applyFont="1" applyFill="1" applyBorder="1" applyAlignment="1">
      <alignment horizontal="right" vertical="center"/>
    </xf>
    <xf numFmtId="0" fontId="35" fillId="4" borderId="0" xfId="471" applyFont="1" applyFill="1" applyAlignment="1">
      <alignment vertical="center"/>
    </xf>
    <xf numFmtId="0" fontId="35" fillId="4" borderId="0" xfId="471" applyFont="1" applyFill="1" applyAlignment="1">
      <alignment horizontal="center" vertical="center"/>
    </xf>
    <xf numFmtId="0" fontId="4" fillId="4" borderId="0" xfId="47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4" borderId="0" xfId="471" applyFont="1" applyFill="1" applyAlignment="1">
      <alignment horizontal="right" vertical="center"/>
    </xf>
    <xf numFmtId="41" fontId="4" fillId="4" borderId="0" xfId="472" applyFont="1" applyFill="1" applyAlignment="1">
      <alignment horizontal="center" vertical="center"/>
    </xf>
    <xf numFmtId="41" fontId="37" fillId="3" borderId="18" xfId="472" applyFont="1" applyFill="1" applyBorder="1" applyAlignment="1">
      <alignment horizontal="center" vertical="center" wrapText="1"/>
    </xf>
    <xf numFmtId="0" fontId="1" fillId="0" borderId="0" xfId="471"/>
    <xf numFmtId="0" fontId="35" fillId="0" borderId="0" xfId="471" applyFont="1" applyAlignment="1">
      <alignment vertical="center"/>
    </xf>
    <xf numFmtId="41" fontId="35" fillId="0" borderId="0" xfId="472" applyFont="1" applyFill="1" applyAlignment="1">
      <alignment horizontal="right" vertical="center"/>
    </xf>
    <xf numFmtId="41" fontId="35" fillId="0" borderId="0" xfId="472" applyFont="1" applyFill="1" applyAlignment="1">
      <alignment horizontal="center" vertical="center"/>
    </xf>
    <xf numFmtId="0" fontId="35" fillId="0" borderId="0" xfId="471" applyFont="1" applyAlignment="1">
      <alignment horizontal="center" vertical="center"/>
    </xf>
    <xf numFmtId="0" fontId="1" fillId="3" borderId="0" xfId="471" applyFill="1"/>
    <xf numFmtId="0" fontId="14" fillId="3" borderId="1" xfId="0" applyFont="1" applyFill="1" applyBorder="1" applyAlignment="1">
      <alignment horizontal="center" vertical="center" wrapText="1"/>
    </xf>
    <xf numFmtId="177" fontId="23" fillId="3" borderId="1" xfId="476" applyNumberFormat="1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center" vertical="center"/>
    </xf>
    <xf numFmtId="177" fontId="23" fillId="3" borderId="1" xfId="471" applyNumberFormat="1" applyFont="1" applyFill="1" applyBorder="1" applyAlignment="1">
      <alignment vertical="center"/>
    </xf>
    <xf numFmtId="0" fontId="23" fillId="3" borderId="1" xfId="471" applyFont="1" applyFill="1" applyBorder="1" applyAlignment="1">
      <alignment horizontal="center" vertical="center"/>
    </xf>
    <xf numFmtId="0" fontId="14" fillId="0" borderId="0" xfId="471" applyFont="1"/>
    <xf numFmtId="6" fontId="15" fillId="0" borderId="1" xfId="0" applyNumberFormat="1" applyFont="1" applyBorder="1" applyAlignment="1">
      <alignment horizontal="right" vertical="center" wrapText="1"/>
    </xf>
    <xf numFmtId="0" fontId="41" fillId="0" borderId="1" xfId="0" applyFont="1" applyBorder="1" applyAlignment="1">
      <alignment horizontal="center" vertical="center" wrapText="1"/>
    </xf>
    <xf numFmtId="14" fontId="41" fillId="0" borderId="1" xfId="0" applyNumberFormat="1" applyFont="1" applyBorder="1" applyAlignment="1">
      <alignment horizontal="center" vertical="center" wrapText="1"/>
    </xf>
    <xf numFmtId="14" fontId="41" fillId="2" borderId="1" xfId="0" applyNumberFormat="1" applyFont="1" applyFill="1" applyBorder="1" applyAlignment="1">
      <alignment horizontal="center" vertical="center" wrapText="1"/>
    </xf>
    <xf numFmtId="6" fontId="41" fillId="0" borderId="1" xfId="0" applyNumberFormat="1" applyFont="1" applyBorder="1" applyAlignment="1">
      <alignment horizontal="right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3" fillId="3" borderId="18" xfId="471" applyFont="1" applyFill="1" applyBorder="1" applyAlignment="1">
      <alignment horizontal="center" vertical="center" wrapText="1"/>
    </xf>
    <xf numFmtId="41" fontId="43" fillId="3" borderId="18" xfId="476" applyFont="1" applyFill="1" applyBorder="1" applyAlignment="1">
      <alignment horizontal="center" vertical="center" wrapText="1"/>
    </xf>
  </cellXfs>
  <cellStyles count="484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0" xr:uid="{73D16EA5-19A8-41D8-AB56-274AE325188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81" xr:uid="{00000000-0005-0000-0000-00000E020000}"/>
    <cellStyle name="표준 67" xfId="482" xr:uid="{00000000-0005-0000-0000-00000F020000}"/>
    <cellStyle name="표준 68" xfId="477" xr:uid="{B06D226F-ED33-4A05-8700-C52E22D6C0A5}"/>
    <cellStyle name="표준 68 2" xfId="479" xr:uid="{740EADDF-7096-4191-BFED-36C0BFAFBB79}"/>
    <cellStyle name="표준 69" xfId="483" xr:uid="{00000000-0005-0000-0000-000010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 2" xfId="478" xr:uid="{257867B0-235C-4A11-825A-F196C9849391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816F-142E-4DE4-92B5-235AC53B0923}">
  <sheetPr>
    <pageSetUpPr fitToPage="1"/>
  </sheetPr>
  <dimension ref="A1:L59"/>
  <sheetViews>
    <sheetView tabSelected="1" view="pageBreakPreview" zoomScaleNormal="100" zoomScaleSheetLayoutView="100" workbookViewId="0">
      <selection activeCell="J8" sqref="J8"/>
    </sheetView>
  </sheetViews>
  <sheetFormatPr defaultRowHeight="30.75" customHeight="1"/>
  <cols>
    <col min="1" max="1" width="4.875" style="5" customWidth="1"/>
    <col min="2" max="2" width="12" style="4" bestFit="1" customWidth="1"/>
    <col min="3" max="3" width="17.25" style="1" bestFit="1" customWidth="1"/>
    <col min="4" max="4" width="11.75" style="1" bestFit="1" customWidth="1"/>
    <col min="5" max="5" width="13.5" style="1" bestFit="1" customWidth="1"/>
    <col min="6" max="6" width="5.25" style="1" customWidth="1"/>
    <col min="7" max="7" width="6.625" style="1" customWidth="1"/>
    <col min="8" max="8" width="6.5" style="1" customWidth="1"/>
    <col min="9" max="9" width="26.25" style="2" customWidth="1"/>
    <col min="10" max="10" width="52.5" style="2" customWidth="1"/>
    <col min="11" max="11" width="12.125" style="3" customWidth="1"/>
    <col min="12" max="12" width="12.375" style="26" bestFit="1" customWidth="1"/>
    <col min="13" max="235" width="9" style="1"/>
    <col min="236" max="236" width="12.125" style="1" customWidth="1"/>
    <col min="237" max="237" width="14.375" style="1" customWidth="1"/>
    <col min="238" max="238" width="20.625" style="1" customWidth="1"/>
    <col min="239" max="239" width="23.375" style="1" customWidth="1"/>
    <col min="240" max="240" width="12.125" style="1" customWidth="1"/>
    <col min="241" max="241" width="8.75" style="1" customWidth="1"/>
    <col min="242" max="242" width="14.375" style="1" customWidth="1"/>
    <col min="243" max="491" width="9" style="1"/>
    <col min="492" max="492" width="12.125" style="1" customWidth="1"/>
    <col min="493" max="493" width="14.375" style="1" customWidth="1"/>
    <col min="494" max="494" width="20.625" style="1" customWidth="1"/>
    <col min="495" max="495" width="23.375" style="1" customWidth="1"/>
    <col min="496" max="496" width="12.125" style="1" customWidth="1"/>
    <col min="497" max="497" width="8.75" style="1" customWidth="1"/>
    <col min="498" max="498" width="14.375" style="1" customWidth="1"/>
    <col min="499" max="747" width="9" style="1"/>
    <col min="748" max="748" width="12.125" style="1" customWidth="1"/>
    <col min="749" max="749" width="14.375" style="1" customWidth="1"/>
    <col min="750" max="750" width="20.625" style="1" customWidth="1"/>
    <col min="751" max="751" width="23.375" style="1" customWidth="1"/>
    <col min="752" max="752" width="12.125" style="1" customWidth="1"/>
    <col min="753" max="753" width="8.75" style="1" customWidth="1"/>
    <col min="754" max="754" width="14.375" style="1" customWidth="1"/>
    <col min="755" max="1003" width="9" style="1"/>
    <col min="1004" max="1004" width="12.125" style="1" customWidth="1"/>
    <col min="1005" max="1005" width="14.375" style="1" customWidth="1"/>
    <col min="1006" max="1006" width="20.625" style="1" customWidth="1"/>
    <col min="1007" max="1007" width="23.375" style="1" customWidth="1"/>
    <col min="1008" max="1008" width="12.125" style="1" customWidth="1"/>
    <col min="1009" max="1009" width="8.75" style="1" customWidth="1"/>
    <col min="1010" max="1010" width="14.375" style="1" customWidth="1"/>
    <col min="1011" max="1259" width="9" style="1"/>
    <col min="1260" max="1260" width="12.125" style="1" customWidth="1"/>
    <col min="1261" max="1261" width="14.375" style="1" customWidth="1"/>
    <col min="1262" max="1262" width="20.625" style="1" customWidth="1"/>
    <col min="1263" max="1263" width="23.375" style="1" customWidth="1"/>
    <col min="1264" max="1264" width="12.125" style="1" customWidth="1"/>
    <col min="1265" max="1265" width="8.75" style="1" customWidth="1"/>
    <col min="1266" max="1266" width="14.375" style="1" customWidth="1"/>
    <col min="1267" max="1515" width="9" style="1"/>
    <col min="1516" max="1516" width="12.125" style="1" customWidth="1"/>
    <col min="1517" max="1517" width="14.375" style="1" customWidth="1"/>
    <col min="1518" max="1518" width="20.625" style="1" customWidth="1"/>
    <col min="1519" max="1519" width="23.375" style="1" customWidth="1"/>
    <col min="1520" max="1520" width="12.125" style="1" customWidth="1"/>
    <col min="1521" max="1521" width="8.75" style="1" customWidth="1"/>
    <col min="1522" max="1522" width="14.375" style="1" customWidth="1"/>
    <col min="1523" max="1771" width="9" style="1"/>
    <col min="1772" max="1772" width="12.125" style="1" customWidth="1"/>
    <col min="1773" max="1773" width="14.375" style="1" customWidth="1"/>
    <col min="1774" max="1774" width="20.625" style="1" customWidth="1"/>
    <col min="1775" max="1775" width="23.375" style="1" customWidth="1"/>
    <col min="1776" max="1776" width="12.125" style="1" customWidth="1"/>
    <col min="1777" max="1777" width="8.75" style="1" customWidth="1"/>
    <col min="1778" max="1778" width="14.375" style="1" customWidth="1"/>
    <col min="1779" max="2027" width="9" style="1"/>
    <col min="2028" max="2028" width="12.125" style="1" customWidth="1"/>
    <col min="2029" max="2029" width="14.375" style="1" customWidth="1"/>
    <col min="2030" max="2030" width="20.625" style="1" customWidth="1"/>
    <col min="2031" max="2031" width="23.375" style="1" customWidth="1"/>
    <col min="2032" max="2032" width="12.125" style="1" customWidth="1"/>
    <col min="2033" max="2033" width="8.75" style="1" customWidth="1"/>
    <col min="2034" max="2034" width="14.375" style="1" customWidth="1"/>
    <col min="2035" max="2283" width="9" style="1"/>
    <col min="2284" max="2284" width="12.125" style="1" customWidth="1"/>
    <col min="2285" max="2285" width="14.375" style="1" customWidth="1"/>
    <col min="2286" max="2286" width="20.625" style="1" customWidth="1"/>
    <col min="2287" max="2287" width="23.375" style="1" customWidth="1"/>
    <col min="2288" max="2288" width="12.125" style="1" customWidth="1"/>
    <col min="2289" max="2289" width="8.75" style="1" customWidth="1"/>
    <col min="2290" max="2290" width="14.375" style="1" customWidth="1"/>
    <col min="2291" max="2539" width="9" style="1"/>
    <col min="2540" max="2540" width="12.125" style="1" customWidth="1"/>
    <col min="2541" max="2541" width="14.375" style="1" customWidth="1"/>
    <col min="2542" max="2542" width="20.625" style="1" customWidth="1"/>
    <col min="2543" max="2543" width="23.375" style="1" customWidth="1"/>
    <col min="2544" max="2544" width="12.125" style="1" customWidth="1"/>
    <col min="2545" max="2545" width="8.75" style="1" customWidth="1"/>
    <col min="2546" max="2546" width="14.375" style="1" customWidth="1"/>
    <col min="2547" max="2795" width="9" style="1"/>
    <col min="2796" max="2796" width="12.125" style="1" customWidth="1"/>
    <col min="2797" max="2797" width="14.375" style="1" customWidth="1"/>
    <col min="2798" max="2798" width="20.625" style="1" customWidth="1"/>
    <col min="2799" max="2799" width="23.375" style="1" customWidth="1"/>
    <col min="2800" max="2800" width="12.125" style="1" customWidth="1"/>
    <col min="2801" max="2801" width="8.75" style="1" customWidth="1"/>
    <col min="2802" max="2802" width="14.375" style="1" customWidth="1"/>
    <col min="2803" max="3051" width="9" style="1"/>
    <col min="3052" max="3052" width="12.125" style="1" customWidth="1"/>
    <col min="3053" max="3053" width="14.375" style="1" customWidth="1"/>
    <col min="3054" max="3054" width="20.625" style="1" customWidth="1"/>
    <col min="3055" max="3055" width="23.375" style="1" customWidth="1"/>
    <col min="3056" max="3056" width="12.125" style="1" customWidth="1"/>
    <col min="3057" max="3057" width="8.75" style="1" customWidth="1"/>
    <col min="3058" max="3058" width="14.375" style="1" customWidth="1"/>
    <col min="3059" max="3307" width="9" style="1"/>
    <col min="3308" max="3308" width="12.125" style="1" customWidth="1"/>
    <col min="3309" max="3309" width="14.375" style="1" customWidth="1"/>
    <col min="3310" max="3310" width="20.625" style="1" customWidth="1"/>
    <col min="3311" max="3311" width="23.375" style="1" customWidth="1"/>
    <col min="3312" max="3312" width="12.125" style="1" customWidth="1"/>
    <col min="3313" max="3313" width="8.75" style="1" customWidth="1"/>
    <col min="3314" max="3314" width="14.375" style="1" customWidth="1"/>
    <col min="3315" max="3563" width="9" style="1"/>
    <col min="3564" max="3564" width="12.125" style="1" customWidth="1"/>
    <col min="3565" max="3565" width="14.375" style="1" customWidth="1"/>
    <col min="3566" max="3566" width="20.625" style="1" customWidth="1"/>
    <col min="3567" max="3567" width="23.375" style="1" customWidth="1"/>
    <col min="3568" max="3568" width="12.125" style="1" customWidth="1"/>
    <col min="3569" max="3569" width="8.75" style="1" customWidth="1"/>
    <col min="3570" max="3570" width="14.375" style="1" customWidth="1"/>
    <col min="3571" max="3819" width="9" style="1"/>
    <col min="3820" max="3820" width="12.125" style="1" customWidth="1"/>
    <col min="3821" max="3821" width="14.375" style="1" customWidth="1"/>
    <col min="3822" max="3822" width="20.625" style="1" customWidth="1"/>
    <col min="3823" max="3823" width="23.375" style="1" customWidth="1"/>
    <col min="3824" max="3824" width="12.125" style="1" customWidth="1"/>
    <col min="3825" max="3825" width="8.75" style="1" customWidth="1"/>
    <col min="3826" max="3826" width="14.375" style="1" customWidth="1"/>
    <col min="3827" max="4075" width="9" style="1"/>
    <col min="4076" max="4076" width="12.125" style="1" customWidth="1"/>
    <col min="4077" max="4077" width="14.375" style="1" customWidth="1"/>
    <col min="4078" max="4078" width="20.625" style="1" customWidth="1"/>
    <col min="4079" max="4079" width="23.375" style="1" customWidth="1"/>
    <col min="4080" max="4080" width="12.125" style="1" customWidth="1"/>
    <col min="4081" max="4081" width="8.75" style="1" customWidth="1"/>
    <col min="4082" max="4082" width="14.375" style="1" customWidth="1"/>
    <col min="4083" max="4331" width="9" style="1"/>
    <col min="4332" max="4332" width="12.125" style="1" customWidth="1"/>
    <col min="4333" max="4333" width="14.375" style="1" customWidth="1"/>
    <col min="4334" max="4334" width="20.625" style="1" customWidth="1"/>
    <col min="4335" max="4335" width="23.375" style="1" customWidth="1"/>
    <col min="4336" max="4336" width="12.125" style="1" customWidth="1"/>
    <col min="4337" max="4337" width="8.75" style="1" customWidth="1"/>
    <col min="4338" max="4338" width="14.375" style="1" customWidth="1"/>
    <col min="4339" max="4587" width="9" style="1"/>
    <col min="4588" max="4588" width="12.125" style="1" customWidth="1"/>
    <col min="4589" max="4589" width="14.375" style="1" customWidth="1"/>
    <col min="4590" max="4590" width="20.625" style="1" customWidth="1"/>
    <col min="4591" max="4591" width="23.375" style="1" customWidth="1"/>
    <col min="4592" max="4592" width="12.125" style="1" customWidth="1"/>
    <col min="4593" max="4593" width="8.75" style="1" customWidth="1"/>
    <col min="4594" max="4594" width="14.375" style="1" customWidth="1"/>
    <col min="4595" max="4843" width="9" style="1"/>
    <col min="4844" max="4844" width="12.125" style="1" customWidth="1"/>
    <col min="4845" max="4845" width="14.375" style="1" customWidth="1"/>
    <col min="4846" max="4846" width="20.625" style="1" customWidth="1"/>
    <col min="4847" max="4847" width="23.375" style="1" customWidth="1"/>
    <col min="4848" max="4848" width="12.125" style="1" customWidth="1"/>
    <col min="4849" max="4849" width="8.75" style="1" customWidth="1"/>
    <col min="4850" max="4850" width="14.375" style="1" customWidth="1"/>
    <col min="4851" max="5099" width="9" style="1"/>
    <col min="5100" max="5100" width="12.125" style="1" customWidth="1"/>
    <col min="5101" max="5101" width="14.375" style="1" customWidth="1"/>
    <col min="5102" max="5102" width="20.625" style="1" customWidth="1"/>
    <col min="5103" max="5103" width="23.375" style="1" customWidth="1"/>
    <col min="5104" max="5104" width="12.125" style="1" customWidth="1"/>
    <col min="5105" max="5105" width="8.75" style="1" customWidth="1"/>
    <col min="5106" max="5106" width="14.375" style="1" customWidth="1"/>
    <col min="5107" max="5355" width="9" style="1"/>
    <col min="5356" max="5356" width="12.125" style="1" customWidth="1"/>
    <col min="5357" max="5357" width="14.375" style="1" customWidth="1"/>
    <col min="5358" max="5358" width="20.625" style="1" customWidth="1"/>
    <col min="5359" max="5359" width="23.375" style="1" customWidth="1"/>
    <col min="5360" max="5360" width="12.125" style="1" customWidth="1"/>
    <col min="5361" max="5361" width="8.75" style="1" customWidth="1"/>
    <col min="5362" max="5362" width="14.375" style="1" customWidth="1"/>
    <col min="5363" max="5611" width="9" style="1"/>
    <col min="5612" max="5612" width="12.125" style="1" customWidth="1"/>
    <col min="5613" max="5613" width="14.375" style="1" customWidth="1"/>
    <col min="5614" max="5614" width="20.625" style="1" customWidth="1"/>
    <col min="5615" max="5615" width="23.375" style="1" customWidth="1"/>
    <col min="5616" max="5616" width="12.125" style="1" customWidth="1"/>
    <col min="5617" max="5617" width="8.75" style="1" customWidth="1"/>
    <col min="5618" max="5618" width="14.375" style="1" customWidth="1"/>
    <col min="5619" max="5867" width="9" style="1"/>
    <col min="5868" max="5868" width="12.125" style="1" customWidth="1"/>
    <col min="5869" max="5869" width="14.375" style="1" customWidth="1"/>
    <col min="5870" max="5870" width="20.625" style="1" customWidth="1"/>
    <col min="5871" max="5871" width="23.375" style="1" customWidth="1"/>
    <col min="5872" max="5872" width="12.125" style="1" customWidth="1"/>
    <col min="5873" max="5873" width="8.75" style="1" customWidth="1"/>
    <col min="5874" max="5874" width="14.375" style="1" customWidth="1"/>
    <col min="5875" max="6123" width="9" style="1"/>
    <col min="6124" max="6124" width="12.125" style="1" customWidth="1"/>
    <col min="6125" max="6125" width="14.375" style="1" customWidth="1"/>
    <col min="6126" max="6126" width="20.625" style="1" customWidth="1"/>
    <col min="6127" max="6127" width="23.375" style="1" customWidth="1"/>
    <col min="6128" max="6128" width="12.125" style="1" customWidth="1"/>
    <col min="6129" max="6129" width="8.75" style="1" customWidth="1"/>
    <col min="6130" max="6130" width="14.375" style="1" customWidth="1"/>
    <col min="6131" max="6379" width="9" style="1"/>
    <col min="6380" max="6380" width="12.125" style="1" customWidth="1"/>
    <col min="6381" max="6381" width="14.375" style="1" customWidth="1"/>
    <col min="6382" max="6382" width="20.625" style="1" customWidth="1"/>
    <col min="6383" max="6383" width="23.375" style="1" customWidth="1"/>
    <col min="6384" max="6384" width="12.125" style="1" customWidth="1"/>
    <col min="6385" max="6385" width="8.75" style="1" customWidth="1"/>
    <col min="6386" max="6386" width="14.375" style="1" customWidth="1"/>
    <col min="6387" max="6635" width="9" style="1"/>
    <col min="6636" max="6636" width="12.125" style="1" customWidth="1"/>
    <col min="6637" max="6637" width="14.375" style="1" customWidth="1"/>
    <col min="6638" max="6638" width="20.625" style="1" customWidth="1"/>
    <col min="6639" max="6639" width="23.375" style="1" customWidth="1"/>
    <col min="6640" max="6640" width="12.125" style="1" customWidth="1"/>
    <col min="6641" max="6641" width="8.75" style="1" customWidth="1"/>
    <col min="6642" max="6642" width="14.375" style="1" customWidth="1"/>
    <col min="6643" max="6891" width="9" style="1"/>
    <col min="6892" max="6892" width="12.125" style="1" customWidth="1"/>
    <col min="6893" max="6893" width="14.375" style="1" customWidth="1"/>
    <col min="6894" max="6894" width="20.625" style="1" customWidth="1"/>
    <col min="6895" max="6895" width="23.375" style="1" customWidth="1"/>
    <col min="6896" max="6896" width="12.125" style="1" customWidth="1"/>
    <col min="6897" max="6897" width="8.75" style="1" customWidth="1"/>
    <col min="6898" max="6898" width="14.375" style="1" customWidth="1"/>
    <col min="6899" max="7147" width="9" style="1"/>
    <col min="7148" max="7148" width="12.125" style="1" customWidth="1"/>
    <col min="7149" max="7149" width="14.375" style="1" customWidth="1"/>
    <col min="7150" max="7150" width="20.625" style="1" customWidth="1"/>
    <col min="7151" max="7151" width="23.375" style="1" customWidth="1"/>
    <col min="7152" max="7152" width="12.125" style="1" customWidth="1"/>
    <col min="7153" max="7153" width="8.75" style="1" customWidth="1"/>
    <col min="7154" max="7154" width="14.375" style="1" customWidth="1"/>
    <col min="7155" max="7403" width="9" style="1"/>
    <col min="7404" max="7404" width="12.125" style="1" customWidth="1"/>
    <col min="7405" max="7405" width="14.375" style="1" customWidth="1"/>
    <col min="7406" max="7406" width="20.625" style="1" customWidth="1"/>
    <col min="7407" max="7407" width="23.375" style="1" customWidth="1"/>
    <col min="7408" max="7408" width="12.125" style="1" customWidth="1"/>
    <col min="7409" max="7409" width="8.75" style="1" customWidth="1"/>
    <col min="7410" max="7410" width="14.375" style="1" customWidth="1"/>
    <col min="7411" max="7659" width="9" style="1"/>
    <col min="7660" max="7660" width="12.125" style="1" customWidth="1"/>
    <col min="7661" max="7661" width="14.375" style="1" customWidth="1"/>
    <col min="7662" max="7662" width="20.625" style="1" customWidth="1"/>
    <col min="7663" max="7663" width="23.375" style="1" customWidth="1"/>
    <col min="7664" max="7664" width="12.125" style="1" customWidth="1"/>
    <col min="7665" max="7665" width="8.75" style="1" customWidth="1"/>
    <col min="7666" max="7666" width="14.375" style="1" customWidth="1"/>
    <col min="7667" max="7915" width="9" style="1"/>
    <col min="7916" max="7916" width="12.125" style="1" customWidth="1"/>
    <col min="7917" max="7917" width="14.375" style="1" customWidth="1"/>
    <col min="7918" max="7918" width="20.625" style="1" customWidth="1"/>
    <col min="7919" max="7919" width="23.375" style="1" customWidth="1"/>
    <col min="7920" max="7920" width="12.125" style="1" customWidth="1"/>
    <col min="7921" max="7921" width="8.75" style="1" customWidth="1"/>
    <col min="7922" max="7922" width="14.375" style="1" customWidth="1"/>
    <col min="7923" max="8171" width="9" style="1"/>
    <col min="8172" max="8172" width="12.125" style="1" customWidth="1"/>
    <col min="8173" max="8173" width="14.375" style="1" customWidth="1"/>
    <col min="8174" max="8174" width="20.625" style="1" customWidth="1"/>
    <col min="8175" max="8175" width="23.375" style="1" customWidth="1"/>
    <col min="8176" max="8176" width="12.125" style="1" customWidth="1"/>
    <col min="8177" max="8177" width="8.75" style="1" customWidth="1"/>
    <col min="8178" max="8178" width="14.375" style="1" customWidth="1"/>
    <col min="8179" max="8427" width="9" style="1"/>
    <col min="8428" max="8428" width="12.125" style="1" customWidth="1"/>
    <col min="8429" max="8429" width="14.375" style="1" customWidth="1"/>
    <col min="8430" max="8430" width="20.625" style="1" customWidth="1"/>
    <col min="8431" max="8431" width="23.375" style="1" customWidth="1"/>
    <col min="8432" max="8432" width="12.125" style="1" customWidth="1"/>
    <col min="8433" max="8433" width="8.75" style="1" customWidth="1"/>
    <col min="8434" max="8434" width="14.375" style="1" customWidth="1"/>
    <col min="8435" max="8683" width="9" style="1"/>
    <col min="8684" max="8684" width="12.125" style="1" customWidth="1"/>
    <col min="8685" max="8685" width="14.375" style="1" customWidth="1"/>
    <col min="8686" max="8686" width="20.625" style="1" customWidth="1"/>
    <col min="8687" max="8687" width="23.375" style="1" customWidth="1"/>
    <col min="8688" max="8688" width="12.125" style="1" customWidth="1"/>
    <col min="8689" max="8689" width="8.75" style="1" customWidth="1"/>
    <col min="8690" max="8690" width="14.375" style="1" customWidth="1"/>
    <col min="8691" max="8939" width="9" style="1"/>
    <col min="8940" max="8940" width="12.125" style="1" customWidth="1"/>
    <col min="8941" max="8941" width="14.375" style="1" customWidth="1"/>
    <col min="8942" max="8942" width="20.625" style="1" customWidth="1"/>
    <col min="8943" max="8943" width="23.375" style="1" customWidth="1"/>
    <col min="8944" max="8944" width="12.125" style="1" customWidth="1"/>
    <col min="8945" max="8945" width="8.75" style="1" customWidth="1"/>
    <col min="8946" max="8946" width="14.375" style="1" customWidth="1"/>
    <col min="8947" max="9195" width="9" style="1"/>
    <col min="9196" max="9196" width="12.125" style="1" customWidth="1"/>
    <col min="9197" max="9197" width="14.375" style="1" customWidth="1"/>
    <col min="9198" max="9198" width="20.625" style="1" customWidth="1"/>
    <col min="9199" max="9199" width="23.375" style="1" customWidth="1"/>
    <col min="9200" max="9200" width="12.125" style="1" customWidth="1"/>
    <col min="9201" max="9201" width="8.75" style="1" customWidth="1"/>
    <col min="9202" max="9202" width="14.375" style="1" customWidth="1"/>
    <col min="9203" max="9451" width="9" style="1"/>
    <col min="9452" max="9452" width="12.125" style="1" customWidth="1"/>
    <col min="9453" max="9453" width="14.375" style="1" customWidth="1"/>
    <col min="9454" max="9454" width="20.625" style="1" customWidth="1"/>
    <col min="9455" max="9455" width="23.375" style="1" customWidth="1"/>
    <col min="9456" max="9456" width="12.125" style="1" customWidth="1"/>
    <col min="9457" max="9457" width="8.75" style="1" customWidth="1"/>
    <col min="9458" max="9458" width="14.375" style="1" customWidth="1"/>
    <col min="9459" max="9707" width="9" style="1"/>
    <col min="9708" max="9708" width="12.125" style="1" customWidth="1"/>
    <col min="9709" max="9709" width="14.375" style="1" customWidth="1"/>
    <col min="9710" max="9710" width="20.625" style="1" customWidth="1"/>
    <col min="9711" max="9711" width="23.375" style="1" customWidth="1"/>
    <col min="9712" max="9712" width="12.125" style="1" customWidth="1"/>
    <col min="9713" max="9713" width="8.75" style="1" customWidth="1"/>
    <col min="9714" max="9714" width="14.375" style="1" customWidth="1"/>
    <col min="9715" max="9963" width="9" style="1"/>
    <col min="9964" max="9964" width="12.125" style="1" customWidth="1"/>
    <col min="9965" max="9965" width="14.375" style="1" customWidth="1"/>
    <col min="9966" max="9966" width="20.625" style="1" customWidth="1"/>
    <col min="9967" max="9967" width="23.375" style="1" customWidth="1"/>
    <col min="9968" max="9968" width="12.125" style="1" customWidth="1"/>
    <col min="9969" max="9969" width="8.75" style="1" customWidth="1"/>
    <col min="9970" max="9970" width="14.375" style="1" customWidth="1"/>
    <col min="9971" max="10219" width="9" style="1"/>
    <col min="10220" max="10220" width="12.125" style="1" customWidth="1"/>
    <col min="10221" max="10221" width="14.375" style="1" customWidth="1"/>
    <col min="10222" max="10222" width="20.625" style="1" customWidth="1"/>
    <col min="10223" max="10223" width="23.375" style="1" customWidth="1"/>
    <col min="10224" max="10224" width="12.125" style="1" customWidth="1"/>
    <col min="10225" max="10225" width="8.75" style="1" customWidth="1"/>
    <col min="10226" max="10226" width="14.375" style="1" customWidth="1"/>
    <col min="10227" max="10475" width="9" style="1"/>
    <col min="10476" max="10476" width="12.125" style="1" customWidth="1"/>
    <col min="10477" max="10477" width="14.375" style="1" customWidth="1"/>
    <col min="10478" max="10478" width="20.625" style="1" customWidth="1"/>
    <col min="10479" max="10479" width="23.375" style="1" customWidth="1"/>
    <col min="10480" max="10480" width="12.125" style="1" customWidth="1"/>
    <col min="10481" max="10481" width="8.75" style="1" customWidth="1"/>
    <col min="10482" max="10482" width="14.375" style="1" customWidth="1"/>
    <col min="10483" max="10731" width="9" style="1"/>
    <col min="10732" max="10732" width="12.125" style="1" customWidth="1"/>
    <col min="10733" max="10733" width="14.375" style="1" customWidth="1"/>
    <col min="10734" max="10734" width="20.625" style="1" customWidth="1"/>
    <col min="10735" max="10735" width="23.375" style="1" customWidth="1"/>
    <col min="10736" max="10736" width="12.125" style="1" customWidth="1"/>
    <col min="10737" max="10737" width="8.75" style="1" customWidth="1"/>
    <col min="10738" max="10738" width="14.375" style="1" customWidth="1"/>
    <col min="10739" max="10987" width="9" style="1"/>
    <col min="10988" max="10988" width="12.125" style="1" customWidth="1"/>
    <col min="10989" max="10989" width="14.375" style="1" customWidth="1"/>
    <col min="10990" max="10990" width="20.625" style="1" customWidth="1"/>
    <col min="10991" max="10991" width="23.375" style="1" customWidth="1"/>
    <col min="10992" max="10992" width="12.125" style="1" customWidth="1"/>
    <col min="10993" max="10993" width="8.75" style="1" customWidth="1"/>
    <col min="10994" max="10994" width="14.375" style="1" customWidth="1"/>
    <col min="10995" max="11243" width="9" style="1"/>
    <col min="11244" max="11244" width="12.125" style="1" customWidth="1"/>
    <col min="11245" max="11245" width="14.375" style="1" customWidth="1"/>
    <col min="11246" max="11246" width="20.625" style="1" customWidth="1"/>
    <col min="11247" max="11247" width="23.375" style="1" customWidth="1"/>
    <col min="11248" max="11248" width="12.125" style="1" customWidth="1"/>
    <col min="11249" max="11249" width="8.75" style="1" customWidth="1"/>
    <col min="11250" max="11250" width="14.375" style="1" customWidth="1"/>
    <col min="11251" max="11499" width="9" style="1"/>
    <col min="11500" max="11500" width="12.125" style="1" customWidth="1"/>
    <col min="11501" max="11501" width="14.375" style="1" customWidth="1"/>
    <col min="11502" max="11502" width="20.625" style="1" customWidth="1"/>
    <col min="11503" max="11503" width="23.375" style="1" customWidth="1"/>
    <col min="11504" max="11504" width="12.125" style="1" customWidth="1"/>
    <col min="11505" max="11505" width="8.75" style="1" customWidth="1"/>
    <col min="11506" max="11506" width="14.375" style="1" customWidth="1"/>
    <col min="11507" max="11755" width="9" style="1"/>
    <col min="11756" max="11756" width="12.125" style="1" customWidth="1"/>
    <col min="11757" max="11757" width="14.375" style="1" customWidth="1"/>
    <col min="11758" max="11758" width="20.625" style="1" customWidth="1"/>
    <col min="11759" max="11759" width="23.375" style="1" customWidth="1"/>
    <col min="11760" max="11760" width="12.125" style="1" customWidth="1"/>
    <col min="11761" max="11761" width="8.75" style="1" customWidth="1"/>
    <col min="11762" max="11762" width="14.375" style="1" customWidth="1"/>
    <col min="11763" max="12011" width="9" style="1"/>
    <col min="12012" max="12012" width="12.125" style="1" customWidth="1"/>
    <col min="12013" max="12013" width="14.375" style="1" customWidth="1"/>
    <col min="12014" max="12014" width="20.625" style="1" customWidth="1"/>
    <col min="12015" max="12015" width="23.375" style="1" customWidth="1"/>
    <col min="12016" max="12016" width="12.125" style="1" customWidth="1"/>
    <col min="12017" max="12017" width="8.75" style="1" customWidth="1"/>
    <col min="12018" max="12018" width="14.375" style="1" customWidth="1"/>
    <col min="12019" max="12267" width="9" style="1"/>
    <col min="12268" max="12268" width="12.125" style="1" customWidth="1"/>
    <col min="12269" max="12269" width="14.375" style="1" customWidth="1"/>
    <col min="12270" max="12270" width="20.625" style="1" customWidth="1"/>
    <col min="12271" max="12271" width="23.375" style="1" customWidth="1"/>
    <col min="12272" max="12272" width="12.125" style="1" customWidth="1"/>
    <col min="12273" max="12273" width="8.75" style="1" customWidth="1"/>
    <col min="12274" max="12274" width="14.375" style="1" customWidth="1"/>
    <col min="12275" max="12523" width="9" style="1"/>
    <col min="12524" max="12524" width="12.125" style="1" customWidth="1"/>
    <col min="12525" max="12525" width="14.375" style="1" customWidth="1"/>
    <col min="12526" max="12526" width="20.625" style="1" customWidth="1"/>
    <col min="12527" max="12527" width="23.375" style="1" customWidth="1"/>
    <col min="12528" max="12528" width="12.125" style="1" customWidth="1"/>
    <col min="12529" max="12529" width="8.75" style="1" customWidth="1"/>
    <col min="12530" max="12530" width="14.375" style="1" customWidth="1"/>
    <col min="12531" max="12779" width="9" style="1"/>
    <col min="12780" max="12780" width="12.125" style="1" customWidth="1"/>
    <col min="12781" max="12781" width="14.375" style="1" customWidth="1"/>
    <col min="12782" max="12782" width="20.625" style="1" customWidth="1"/>
    <col min="12783" max="12783" width="23.375" style="1" customWidth="1"/>
    <col min="12784" max="12784" width="12.125" style="1" customWidth="1"/>
    <col min="12785" max="12785" width="8.75" style="1" customWidth="1"/>
    <col min="12786" max="12786" width="14.375" style="1" customWidth="1"/>
    <col min="12787" max="13035" width="9" style="1"/>
    <col min="13036" max="13036" width="12.125" style="1" customWidth="1"/>
    <col min="13037" max="13037" width="14.375" style="1" customWidth="1"/>
    <col min="13038" max="13038" width="20.625" style="1" customWidth="1"/>
    <col min="13039" max="13039" width="23.375" style="1" customWidth="1"/>
    <col min="13040" max="13040" width="12.125" style="1" customWidth="1"/>
    <col min="13041" max="13041" width="8.75" style="1" customWidth="1"/>
    <col min="13042" max="13042" width="14.375" style="1" customWidth="1"/>
    <col min="13043" max="13291" width="9" style="1"/>
    <col min="13292" max="13292" width="12.125" style="1" customWidth="1"/>
    <col min="13293" max="13293" width="14.375" style="1" customWidth="1"/>
    <col min="13294" max="13294" width="20.625" style="1" customWidth="1"/>
    <col min="13295" max="13295" width="23.375" style="1" customWidth="1"/>
    <col min="13296" max="13296" width="12.125" style="1" customWidth="1"/>
    <col min="13297" max="13297" width="8.75" style="1" customWidth="1"/>
    <col min="13298" max="13298" width="14.375" style="1" customWidth="1"/>
    <col min="13299" max="13547" width="9" style="1"/>
    <col min="13548" max="13548" width="12.125" style="1" customWidth="1"/>
    <col min="13549" max="13549" width="14.375" style="1" customWidth="1"/>
    <col min="13550" max="13550" width="20.625" style="1" customWidth="1"/>
    <col min="13551" max="13551" width="23.375" style="1" customWidth="1"/>
    <col min="13552" max="13552" width="12.125" style="1" customWidth="1"/>
    <col min="13553" max="13553" width="8.75" style="1" customWidth="1"/>
    <col min="13554" max="13554" width="14.375" style="1" customWidth="1"/>
    <col min="13555" max="13803" width="9" style="1"/>
    <col min="13804" max="13804" width="12.125" style="1" customWidth="1"/>
    <col min="13805" max="13805" width="14.375" style="1" customWidth="1"/>
    <col min="13806" max="13806" width="20.625" style="1" customWidth="1"/>
    <col min="13807" max="13807" width="23.375" style="1" customWidth="1"/>
    <col min="13808" max="13808" width="12.125" style="1" customWidth="1"/>
    <col min="13809" max="13809" width="8.75" style="1" customWidth="1"/>
    <col min="13810" max="13810" width="14.375" style="1" customWidth="1"/>
    <col min="13811" max="14059" width="9" style="1"/>
    <col min="14060" max="14060" width="12.125" style="1" customWidth="1"/>
    <col min="14061" max="14061" width="14.375" style="1" customWidth="1"/>
    <col min="14062" max="14062" width="20.625" style="1" customWidth="1"/>
    <col min="14063" max="14063" width="23.375" style="1" customWidth="1"/>
    <col min="14064" max="14064" width="12.125" style="1" customWidth="1"/>
    <col min="14065" max="14065" width="8.75" style="1" customWidth="1"/>
    <col min="14066" max="14066" width="14.375" style="1" customWidth="1"/>
    <col min="14067" max="14315" width="9" style="1"/>
    <col min="14316" max="14316" width="12.125" style="1" customWidth="1"/>
    <col min="14317" max="14317" width="14.375" style="1" customWidth="1"/>
    <col min="14318" max="14318" width="20.625" style="1" customWidth="1"/>
    <col min="14319" max="14319" width="23.375" style="1" customWidth="1"/>
    <col min="14320" max="14320" width="12.125" style="1" customWidth="1"/>
    <col min="14321" max="14321" width="8.75" style="1" customWidth="1"/>
    <col min="14322" max="14322" width="14.375" style="1" customWidth="1"/>
    <col min="14323" max="14571" width="9" style="1"/>
    <col min="14572" max="14572" width="12.125" style="1" customWidth="1"/>
    <col min="14573" max="14573" width="14.375" style="1" customWidth="1"/>
    <col min="14574" max="14574" width="20.625" style="1" customWidth="1"/>
    <col min="14575" max="14575" width="23.375" style="1" customWidth="1"/>
    <col min="14576" max="14576" width="12.125" style="1" customWidth="1"/>
    <col min="14577" max="14577" width="8.75" style="1" customWidth="1"/>
    <col min="14578" max="14578" width="14.375" style="1" customWidth="1"/>
    <col min="14579" max="14827" width="9" style="1"/>
    <col min="14828" max="14828" width="12.125" style="1" customWidth="1"/>
    <col min="14829" max="14829" width="14.375" style="1" customWidth="1"/>
    <col min="14830" max="14830" width="20.625" style="1" customWidth="1"/>
    <col min="14831" max="14831" width="23.375" style="1" customWidth="1"/>
    <col min="14832" max="14832" width="12.125" style="1" customWidth="1"/>
    <col min="14833" max="14833" width="8.75" style="1" customWidth="1"/>
    <col min="14834" max="14834" width="14.375" style="1" customWidth="1"/>
    <col min="14835" max="15083" width="9" style="1"/>
    <col min="15084" max="15084" width="12.125" style="1" customWidth="1"/>
    <col min="15085" max="15085" width="14.375" style="1" customWidth="1"/>
    <col min="15086" max="15086" width="20.625" style="1" customWidth="1"/>
    <col min="15087" max="15087" width="23.375" style="1" customWidth="1"/>
    <col min="15088" max="15088" width="12.125" style="1" customWidth="1"/>
    <col min="15089" max="15089" width="8.75" style="1" customWidth="1"/>
    <col min="15090" max="15090" width="14.375" style="1" customWidth="1"/>
    <col min="15091" max="15339" width="9" style="1"/>
    <col min="15340" max="15340" width="12.125" style="1" customWidth="1"/>
    <col min="15341" max="15341" width="14.375" style="1" customWidth="1"/>
    <col min="15342" max="15342" width="20.625" style="1" customWidth="1"/>
    <col min="15343" max="15343" width="23.375" style="1" customWidth="1"/>
    <col min="15344" max="15344" width="12.125" style="1" customWidth="1"/>
    <col min="15345" max="15345" width="8.75" style="1" customWidth="1"/>
    <col min="15346" max="15346" width="14.375" style="1" customWidth="1"/>
    <col min="15347" max="15595" width="9" style="1"/>
    <col min="15596" max="15596" width="12.125" style="1" customWidth="1"/>
    <col min="15597" max="15597" width="14.375" style="1" customWidth="1"/>
    <col min="15598" max="15598" width="20.625" style="1" customWidth="1"/>
    <col min="15599" max="15599" width="23.375" style="1" customWidth="1"/>
    <col min="15600" max="15600" width="12.125" style="1" customWidth="1"/>
    <col min="15601" max="15601" width="8.75" style="1" customWidth="1"/>
    <col min="15602" max="15602" width="14.375" style="1" customWidth="1"/>
    <col min="15603" max="15851" width="9" style="1"/>
    <col min="15852" max="15852" width="12.125" style="1" customWidth="1"/>
    <col min="15853" max="15853" width="14.375" style="1" customWidth="1"/>
    <col min="15854" max="15854" width="20.625" style="1" customWidth="1"/>
    <col min="15855" max="15855" width="23.375" style="1" customWidth="1"/>
    <col min="15856" max="15856" width="12.125" style="1" customWidth="1"/>
    <col min="15857" max="15857" width="8.75" style="1" customWidth="1"/>
    <col min="15858" max="15858" width="14.375" style="1" customWidth="1"/>
    <col min="15859" max="16107" width="9" style="1"/>
    <col min="16108" max="16108" width="12.125" style="1" customWidth="1"/>
    <col min="16109" max="16109" width="14.375" style="1" customWidth="1"/>
    <col min="16110" max="16110" width="20.625" style="1" customWidth="1"/>
    <col min="16111" max="16111" width="23.375" style="1" customWidth="1"/>
    <col min="16112" max="16112" width="12.125" style="1" customWidth="1"/>
    <col min="16113" max="16113" width="8.75" style="1" customWidth="1"/>
    <col min="16114" max="16114" width="14.375" style="1" customWidth="1"/>
    <col min="16115" max="16384" width="9" style="1"/>
  </cols>
  <sheetData>
    <row r="1" spans="1:12" ht="40.5" customHeight="1">
      <c r="A1" s="56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</row>
    <row r="2" spans="1:12" ht="37.5" customHeight="1">
      <c r="A2" s="59" t="s">
        <v>62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1:12" ht="30.75" customHeight="1">
      <c r="A3" s="62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</row>
    <row r="4" spans="1:12" ht="49.5">
      <c r="A4" s="39" t="s">
        <v>13</v>
      </c>
      <c r="B4" s="33" t="s">
        <v>12</v>
      </c>
      <c r="C4" s="33" t="s">
        <v>11</v>
      </c>
      <c r="D4" s="33" t="s">
        <v>10</v>
      </c>
      <c r="E4" s="33" t="s">
        <v>9</v>
      </c>
      <c r="F4" s="33" t="s">
        <v>8</v>
      </c>
      <c r="G4" s="33" t="s">
        <v>7</v>
      </c>
      <c r="H4" s="33" t="s">
        <v>6</v>
      </c>
      <c r="I4" s="33" t="s">
        <v>5</v>
      </c>
      <c r="J4" s="33" t="s">
        <v>4</v>
      </c>
      <c r="K4" s="34" t="s">
        <v>3</v>
      </c>
      <c r="L4" s="40" t="s">
        <v>2</v>
      </c>
    </row>
    <row r="5" spans="1:12" ht="35.1" customHeight="1">
      <c r="A5" s="41">
        <v>1</v>
      </c>
      <c r="B5" s="46" t="s">
        <v>77</v>
      </c>
      <c r="C5" s="46" t="s">
        <v>79</v>
      </c>
      <c r="D5" s="30" t="s">
        <v>25</v>
      </c>
      <c r="E5" s="30" t="s">
        <v>26</v>
      </c>
      <c r="F5" s="30"/>
      <c r="G5" s="30" t="s">
        <v>23</v>
      </c>
      <c r="H5" s="30" t="s">
        <v>23</v>
      </c>
      <c r="I5" s="46" t="s">
        <v>84</v>
      </c>
      <c r="J5" s="31" t="s">
        <v>31</v>
      </c>
      <c r="K5" s="50">
        <v>1000000</v>
      </c>
      <c r="L5" s="46" t="s">
        <v>37</v>
      </c>
    </row>
    <row r="6" spans="1:12" ht="35.1" customHeight="1">
      <c r="A6" s="41">
        <v>2</v>
      </c>
      <c r="B6" s="46" t="s">
        <v>77</v>
      </c>
      <c r="C6" s="46" t="s">
        <v>79</v>
      </c>
      <c r="D6" s="30" t="s">
        <v>25</v>
      </c>
      <c r="E6" s="30" t="s">
        <v>26</v>
      </c>
      <c r="F6" s="30"/>
      <c r="G6" s="30" t="s">
        <v>23</v>
      </c>
      <c r="H6" s="30" t="s">
        <v>23</v>
      </c>
      <c r="I6" s="46" t="s">
        <v>85</v>
      </c>
      <c r="J6" s="31" t="s">
        <v>31</v>
      </c>
      <c r="K6" s="50">
        <v>1000000</v>
      </c>
      <c r="L6" s="46" t="s">
        <v>37</v>
      </c>
    </row>
    <row r="7" spans="1:12" ht="35.1" customHeight="1">
      <c r="A7" s="41">
        <v>3</v>
      </c>
      <c r="B7" s="46" t="s">
        <v>76</v>
      </c>
      <c r="C7" s="46" t="s">
        <v>78</v>
      </c>
      <c r="D7" s="30" t="s">
        <v>27</v>
      </c>
      <c r="E7" s="30" t="s">
        <v>30</v>
      </c>
      <c r="F7" s="30"/>
      <c r="G7" s="30" t="s">
        <v>24</v>
      </c>
      <c r="H7" s="30" t="s">
        <v>24</v>
      </c>
      <c r="I7" s="46" t="s">
        <v>90</v>
      </c>
      <c r="J7" s="31" t="s">
        <v>80</v>
      </c>
      <c r="K7" s="50">
        <v>2000000</v>
      </c>
      <c r="L7" s="46" t="s">
        <v>34</v>
      </c>
    </row>
    <row r="8" spans="1:12" ht="35.1" customHeight="1">
      <c r="A8" s="41">
        <v>4</v>
      </c>
      <c r="B8" s="46" t="s">
        <v>76</v>
      </c>
      <c r="C8" s="46" t="s">
        <v>79</v>
      </c>
      <c r="D8" s="30" t="s">
        <v>27</v>
      </c>
      <c r="E8" s="32" t="s">
        <v>28</v>
      </c>
      <c r="F8" s="30"/>
      <c r="G8" s="30" t="s">
        <v>24</v>
      </c>
      <c r="H8" s="30" t="s">
        <v>24</v>
      </c>
      <c r="I8" s="46" t="s">
        <v>86</v>
      </c>
      <c r="J8" s="31" t="s">
        <v>31</v>
      </c>
      <c r="K8" s="50">
        <v>650000</v>
      </c>
      <c r="L8" s="46" t="s">
        <v>36</v>
      </c>
    </row>
    <row r="9" spans="1:12" ht="35.1" customHeight="1">
      <c r="A9" s="41">
        <v>5</v>
      </c>
      <c r="B9" s="46" t="s">
        <v>75</v>
      </c>
      <c r="C9" s="46" t="s">
        <v>79</v>
      </c>
      <c r="D9" s="30" t="s">
        <v>27</v>
      </c>
      <c r="E9" s="32" t="s">
        <v>28</v>
      </c>
      <c r="F9" s="30"/>
      <c r="G9" s="30" t="s">
        <v>24</v>
      </c>
      <c r="H9" s="30" t="s">
        <v>24</v>
      </c>
      <c r="I9" s="43" t="s">
        <v>88</v>
      </c>
      <c r="J9" s="31" t="s">
        <v>31</v>
      </c>
      <c r="K9" s="50">
        <v>8830000</v>
      </c>
      <c r="L9" s="46" t="s">
        <v>36</v>
      </c>
    </row>
    <row r="10" spans="1:12" ht="35.1" customHeight="1">
      <c r="A10" s="41">
        <v>6</v>
      </c>
      <c r="B10" s="46" t="s">
        <v>75</v>
      </c>
      <c r="C10" s="46" t="s">
        <v>79</v>
      </c>
      <c r="D10" s="30" t="s">
        <v>27</v>
      </c>
      <c r="E10" s="32" t="s">
        <v>28</v>
      </c>
      <c r="F10" s="30"/>
      <c r="G10" s="30" t="s">
        <v>24</v>
      </c>
      <c r="H10" s="30" t="s">
        <v>24</v>
      </c>
      <c r="I10" s="43" t="s">
        <v>87</v>
      </c>
      <c r="J10" s="31" t="s">
        <v>31</v>
      </c>
      <c r="K10" s="50">
        <v>400000</v>
      </c>
      <c r="L10" s="46" t="s">
        <v>36</v>
      </c>
    </row>
    <row r="11" spans="1:12" ht="35.1" customHeight="1">
      <c r="A11" s="41">
        <v>7</v>
      </c>
      <c r="B11" s="46" t="s">
        <v>75</v>
      </c>
      <c r="C11" s="46" t="s">
        <v>79</v>
      </c>
      <c r="D11" s="30" t="s">
        <v>27</v>
      </c>
      <c r="E11" s="32" t="s">
        <v>28</v>
      </c>
      <c r="F11" s="30"/>
      <c r="G11" s="30" t="s">
        <v>24</v>
      </c>
      <c r="H11" s="30" t="s">
        <v>24</v>
      </c>
      <c r="I11" s="46" t="s">
        <v>86</v>
      </c>
      <c r="J11" s="31" t="s">
        <v>31</v>
      </c>
      <c r="K11" s="50">
        <v>50000</v>
      </c>
      <c r="L11" s="46" t="s">
        <v>36</v>
      </c>
    </row>
    <row r="12" spans="1:12" ht="35.1" customHeight="1">
      <c r="A12" s="41">
        <v>8</v>
      </c>
      <c r="B12" s="46" t="s">
        <v>74</v>
      </c>
      <c r="C12" s="46" t="s">
        <v>79</v>
      </c>
      <c r="D12" s="30" t="s">
        <v>27</v>
      </c>
      <c r="E12" s="32" t="s">
        <v>28</v>
      </c>
      <c r="F12" s="30"/>
      <c r="G12" s="30" t="s">
        <v>24</v>
      </c>
      <c r="H12" s="30" t="s">
        <v>24</v>
      </c>
      <c r="I12" s="43" t="s">
        <v>88</v>
      </c>
      <c r="J12" s="31" t="s">
        <v>31</v>
      </c>
      <c r="K12" s="50">
        <v>2400000</v>
      </c>
      <c r="L12" s="46" t="s">
        <v>36</v>
      </c>
    </row>
    <row r="13" spans="1:12" ht="35.1" customHeight="1">
      <c r="A13" s="41">
        <v>9</v>
      </c>
      <c r="B13" s="46" t="s">
        <v>73</v>
      </c>
      <c r="C13" s="46" t="s">
        <v>78</v>
      </c>
      <c r="D13" s="30" t="s">
        <v>29</v>
      </c>
      <c r="E13" s="32" t="s">
        <v>29</v>
      </c>
      <c r="F13" s="30"/>
      <c r="G13" s="30" t="s">
        <v>23</v>
      </c>
      <c r="H13" s="30" t="s">
        <v>23</v>
      </c>
      <c r="I13" s="46" t="s">
        <v>89</v>
      </c>
      <c r="J13" s="31" t="s">
        <v>80</v>
      </c>
      <c r="K13" s="50">
        <v>100000</v>
      </c>
      <c r="L13" s="46" t="s">
        <v>35</v>
      </c>
    </row>
    <row r="14" spans="1:12" ht="35.1" customHeight="1">
      <c r="A14" s="41">
        <v>10</v>
      </c>
      <c r="B14" s="46" t="s">
        <v>73</v>
      </c>
      <c r="C14" s="46" t="s">
        <v>78</v>
      </c>
      <c r="D14" s="30" t="s">
        <v>25</v>
      </c>
      <c r="E14" s="30" t="s">
        <v>26</v>
      </c>
      <c r="F14" s="30"/>
      <c r="G14" s="30" t="s">
        <v>23</v>
      </c>
      <c r="H14" s="30" t="s">
        <v>23</v>
      </c>
      <c r="I14" s="46" t="s">
        <v>47</v>
      </c>
      <c r="J14" s="31" t="s">
        <v>80</v>
      </c>
      <c r="K14" s="50">
        <v>50000</v>
      </c>
      <c r="L14" s="46" t="s">
        <v>35</v>
      </c>
    </row>
    <row r="15" spans="1:12" ht="35.1" customHeight="1">
      <c r="A15" s="41">
        <v>11</v>
      </c>
      <c r="B15" s="46" t="s">
        <v>72</v>
      </c>
      <c r="C15" s="46" t="s">
        <v>78</v>
      </c>
      <c r="D15" s="30" t="s">
        <v>25</v>
      </c>
      <c r="E15" s="30" t="s">
        <v>26</v>
      </c>
      <c r="F15" s="30"/>
      <c r="G15" s="30" t="s">
        <v>23</v>
      </c>
      <c r="H15" s="30" t="s">
        <v>23</v>
      </c>
      <c r="I15" s="46" t="s">
        <v>92</v>
      </c>
      <c r="J15" s="31" t="s">
        <v>80</v>
      </c>
      <c r="K15" s="50">
        <v>2000000</v>
      </c>
      <c r="L15" s="46" t="s">
        <v>34</v>
      </c>
    </row>
    <row r="16" spans="1:12" ht="35.1" customHeight="1">
      <c r="A16" s="41">
        <v>12</v>
      </c>
      <c r="B16" s="46" t="s">
        <v>72</v>
      </c>
      <c r="C16" s="46" t="s">
        <v>78</v>
      </c>
      <c r="D16" s="30" t="s">
        <v>39</v>
      </c>
      <c r="E16" s="32" t="s">
        <v>40</v>
      </c>
      <c r="F16" s="30"/>
      <c r="G16" s="30" t="s">
        <v>24</v>
      </c>
      <c r="H16" s="30" t="s">
        <v>24</v>
      </c>
      <c r="I16" s="46" t="s">
        <v>48</v>
      </c>
      <c r="J16" s="31" t="s">
        <v>80</v>
      </c>
      <c r="K16" s="50">
        <v>150000</v>
      </c>
      <c r="L16" s="46" t="s">
        <v>35</v>
      </c>
    </row>
    <row r="17" spans="1:12" ht="35.1" customHeight="1">
      <c r="A17" s="41">
        <v>13</v>
      </c>
      <c r="B17" s="46" t="s">
        <v>72</v>
      </c>
      <c r="C17" s="46" t="s">
        <v>79</v>
      </c>
      <c r="D17" s="30" t="s">
        <v>27</v>
      </c>
      <c r="E17" s="32" t="s">
        <v>33</v>
      </c>
      <c r="F17" s="30"/>
      <c r="G17" s="30" t="s">
        <v>24</v>
      </c>
      <c r="H17" s="30" t="s">
        <v>24</v>
      </c>
      <c r="I17" s="51" t="s">
        <v>83</v>
      </c>
      <c r="J17" s="31" t="s">
        <v>31</v>
      </c>
      <c r="K17" s="50">
        <v>3000</v>
      </c>
      <c r="L17" s="46" t="s">
        <v>37</v>
      </c>
    </row>
    <row r="18" spans="1:12" ht="35.1" customHeight="1">
      <c r="A18" s="41">
        <v>14</v>
      </c>
      <c r="B18" s="46" t="s">
        <v>72</v>
      </c>
      <c r="C18" s="46" t="s">
        <v>79</v>
      </c>
      <c r="D18" s="30" t="s">
        <v>27</v>
      </c>
      <c r="E18" s="32" t="s">
        <v>28</v>
      </c>
      <c r="F18" s="30"/>
      <c r="G18" s="30" t="s">
        <v>24</v>
      </c>
      <c r="H18" s="30" t="s">
        <v>24</v>
      </c>
      <c r="I18" s="46" t="s">
        <v>82</v>
      </c>
      <c r="J18" s="31" t="s">
        <v>31</v>
      </c>
      <c r="K18" s="50">
        <v>200000</v>
      </c>
      <c r="L18" s="46" t="s">
        <v>36</v>
      </c>
    </row>
    <row r="19" spans="1:12" ht="35.1" customHeight="1">
      <c r="A19" s="41">
        <v>15</v>
      </c>
      <c r="B19" s="46" t="s">
        <v>71</v>
      </c>
      <c r="C19" s="46" t="s">
        <v>79</v>
      </c>
      <c r="D19" s="30" t="s">
        <v>27</v>
      </c>
      <c r="E19" s="30" t="s">
        <v>30</v>
      </c>
      <c r="F19" s="30"/>
      <c r="G19" s="30" t="s">
        <v>24</v>
      </c>
      <c r="H19" s="30" t="s">
        <v>24</v>
      </c>
      <c r="I19" s="46" t="s">
        <v>91</v>
      </c>
      <c r="J19" s="31" t="s">
        <v>31</v>
      </c>
      <c r="K19" s="50">
        <v>100000</v>
      </c>
      <c r="L19" s="46" t="s">
        <v>36</v>
      </c>
    </row>
    <row r="20" spans="1:12" ht="35.1" customHeight="1">
      <c r="A20" s="41">
        <v>16</v>
      </c>
      <c r="B20" s="46" t="s">
        <v>70</v>
      </c>
      <c r="C20" s="46" t="s">
        <v>78</v>
      </c>
      <c r="D20" s="30" t="s">
        <v>25</v>
      </c>
      <c r="E20" s="30" t="s">
        <v>26</v>
      </c>
      <c r="F20" s="30"/>
      <c r="G20" s="30" t="s">
        <v>23</v>
      </c>
      <c r="H20" s="30" t="s">
        <v>23</v>
      </c>
      <c r="I20" s="46" t="s">
        <v>93</v>
      </c>
      <c r="J20" s="31" t="s">
        <v>80</v>
      </c>
      <c r="K20" s="50">
        <v>100000</v>
      </c>
      <c r="L20" s="46" t="s">
        <v>35</v>
      </c>
    </row>
    <row r="21" spans="1:12" ht="35.1" customHeight="1">
      <c r="A21" s="41">
        <v>17</v>
      </c>
      <c r="B21" s="46" t="s">
        <v>70</v>
      </c>
      <c r="C21" s="46" t="s">
        <v>79</v>
      </c>
      <c r="D21" s="30" t="s">
        <v>25</v>
      </c>
      <c r="E21" s="30" t="s">
        <v>26</v>
      </c>
      <c r="F21" s="30"/>
      <c r="G21" s="30" t="s">
        <v>23</v>
      </c>
      <c r="H21" s="30" t="s">
        <v>23</v>
      </c>
      <c r="I21" s="46" t="s">
        <v>52</v>
      </c>
      <c r="J21" s="31" t="s">
        <v>31</v>
      </c>
      <c r="K21" s="50">
        <v>100000</v>
      </c>
      <c r="L21" s="46" t="s">
        <v>36</v>
      </c>
    </row>
    <row r="22" spans="1:12" ht="35.1" customHeight="1">
      <c r="A22" s="41">
        <v>18</v>
      </c>
      <c r="B22" s="46" t="s">
        <v>70</v>
      </c>
      <c r="C22" s="46" t="s">
        <v>79</v>
      </c>
      <c r="D22" s="30" t="s">
        <v>25</v>
      </c>
      <c r="E22" s="30" t="s">
        <v>26</v>
      </c>
      <c r="F22" s="30"/>
      <c r="G22" s="30" t="s">
        <v>23</v>
      </c>
      <c r="H22" s="30" t="s">
        <v>23</v>
      </c>
      <c r="I22" s="46" t="s">
        <v>38</v>
      </c>
      <c r="J22" s="31" t="s">
        <v>31</v>
      </c>
      <c r="K22" s="50">
        <v>100000</v>
      </c>
      <c r="L22" s="46" t="s">
        <v>36</v>
      </c>
    </row>
    <row r="23" spans="1:12" ht="35.1" customHeight="1">
      <c r="A23" s="41">
        <v>19</v>
      </c>
      <c r="B23" s="46" t="s">
        <v>70</v>
      </c>
      <c r="C23" s="46" t="s">
        <v>79</v>
      </c>
      <c r="D23" s="30" t="s">
        <v>29</v>
      </c>
      <c r="E23" s="32" t="s">
        <v>29</v>
      </c>
      <c r="F23" s="30"/>
      <c r="G23" s="30" t="s">
        <v>23</v>
      </c>
      <c r="H23" s="30" t="s">
        <v>23</v>
      </c>
      <c r="I23" s="46" t="s">
        <v>50</v>
      </c>
      <c r="J23" s="31" t="s">
        <v>31</v>
      </c>
      <c r="K23" s="50">
        <v>72000</v>
      </c>
      <c r="L23" s="46" t="s">
        <v>36</v>
      </c>
    </row>
    <row r="24" spans="1:12" ht="35.1" customHeight="1">
      <c r="A24" s="41">
        <v>20</v>
      </c>
      <c r="B24" s="46" t="s">
        <v>70</v>
      </c>
      <c r="C24" s="46" t="s">
        <v>79</v>
      </c>
      <c r="D24" s="30" t="s">
        <v>29</v>
      </c>
      <c r="E24" s="32" t="s">
        <v>29</v>
      </c>
      <c r="F24" s="30"/>
      <c r="G24" s="30" t="s">
        <v>23</v>
      </c>
      <c r="H24" s="30" t="s">
        <v>23</v>
      </c>
      <c r="I24" s="46" t="s">
        <v>89</v>
      </c>
      <c r="J24" s="31" t="s">
        <v>31</v>
      </c>
      <c r="K24" s="50">
        <v>72000</v>
      </c>
      <c r="L24" s="46" t="s">
        <v>36</v>
      </c>
    </row>
    <row r="25" spans="1:12" ht="35.1" customHeight="1">
      <c r="A25" s="41">
        <v>21</v>
      </c>
      <c r="B25" s="46" t="s">
        <v>70</v>
      </c>
      <c r="C25" s="46" t="s">
        <v>79</v>
      </c>
      <c r="D25" s="30" t="s">
        <v>29</v>
      </c>
      <c r="E25" s="32" t="s">
        <v>29</v>
      </c>
      <c r="F25" s="30"/>
      <c r="G25" s="30" t="s">
        <v>23</v>
      </c>
      <c r="H25" s="30" t="s">
        <v>23</v>
      </c>
      <c r="I25" s="46" t="s">
        <v>50</v>
      </c>
      <c r="J25" s="31" t="s">
        <v>31</v>
      </c>
      <c r="K25" s="50">
        <v>72000</v>
      </c>
      <c r="L25" s="46" t="s">
        <v>36</v>
      </c>
    </row>
    <row r="26" spans="1:12" ht="35.1" customHeight="1">
      <c r="A26" s="41">
        <v>22</v>
      </c>
      <c r="B26" s="46" t="s">
        <v>70</v>
      </c>
      <c r="C26" s="46" t="s">
        <v>79</v>
      </c>
      <c r="D26" s="30" t="s">
        <v>29</v>
      </c>
      <c r="E26" s="32" t="s">
        <v>29</v>
      </c>
      <c r="F26" s="30"/>
      <c r="G26" s="30" t="s">
        <v>23</v>
      </c>
      <c r="H26" s="30" t="s">
        <v>23</v>
      </c>
      <c r="I26" s="46" t="s">
        <v>95</v>
      </c>
      <c r="J26" s="31" t="s">
        <v>31</v>
      </c>
      <c r="K26" s="50">
        <v>72000</v>
      </c>
      <c r="L26" s="46" t="s">
        <v>36</v>
      </c>
    </row>
    <row r="27" spans="1:12" ht="35.1" customHeight="1">
      <c r="A27" s="41">
        <v>23</v>
      </c>
      <c r="B27" s="46" t="s">
        <v>70</v>
      </c>
      <c r="C27" s="46" t="s">
        <v>79</v>
      </c>
      <c r="D27" s="30" t="s">
        <v>29</v>
      </c>
      <c r="E27" s="32" t="s">
        <v>29</v>
      </c>
      <c r="F27" s="30"/>
      <c r="G27" s="30" t="s">
        <v>23</v>
      </c>
      <c r="H27" s="30" t="s">
        <v>23</v>
      </c>
      <c r="I27" s="46" t="s">
        <v>50</v>
      </c>
      <c r="J27" s="31" t="s">
        <v>31</v>
      </c>
      <c r="K27" s="50">
        <v>72000</v>
      </c>
      <c r="L27" s="46" t="s">
        <v>36</v>
      </c>
    </row>
    <row r="28" spans="1:12" ht="35.1" customHeight="1">
      <c r="A28" s="41">
        <v>24</v>
      </c>
      <c r="B28" s="46" t="s">
        <v>70</v>
      </c>
      <c r="C28" s="46" t="s">
        <v>79</v>
      </c>
      <c r="D28" s="30" t="s">
        <v>29</v>
      </c>
      <c r="E28" s="32" t="s">
        <v>29</v>
      </c>
      <c r="F28" s="30"/>
      <c r="G28" s="30" t="s">
        <v>23</v>
      </c>
      <c r="H28" s="30" t="s">
        <v>23</v>
      </c>
      <c r="I28" s="46" t="s">
        <v>46</v>
      </c>
      <c r="J28" s="31" t="s">
        <v>31</v>
      </c>
      <c r="K28" s="50">
        <v>100000</v>
      </c>
      <c r="L28" s="46" t="s">
        <v>36</v>
      </c>
    </row>
    <row r="29" spans="1:12" ht="35.1" customHeight="1">
      <c r="A29" s="41">
        <v>25</v>
      </c>
      <c r="B29" s="46" t="s">
        <v>70</v>
      </c>
      <c r="C29" s="46" t="s">
        <v>79</v>
      </c>
      <c r="D29" s="30" t="s">
        <v>29</v>
      </c>
      <c r="E29" s="32" t="s">
        <v>29</v>
      </c>
      <c r="F29" s="30"/>
      <c r="G29" s="30" t="s">
        <v>23</v>
      </c>
      <c r="H29" s="30" t="s">
        <v>23</v>
      </c>
      <c r="I29" s="46" t="s">
        <v>50</v>
      </c>
      <c r="J29" s="31" t="s">
        <v>31</v>
      </c>
      <c r="K29" s="50">
        <v>100000</v>
      </c>
      <c r="L29" s="46" t="s">
        <v>36</v>
      </c>
    </row>
    <row r="30" spans="1:12" ht="35.1" customHeight="1">
      <c r="A30" s="41">
        <v>26</v>
      </c>
      <c r="B30" s="46" t="s">
        <v>69</v>
      </c>
      <c r="C30" s="46" t="s">
        <v>79</v>
      </c>
      <c r="D30" s="30" t="s">
        <v>25</v>
      </c>
      <c r="E30" s="30" t="s">
        <v>26</v>
      </c>
      <c r="F30" s="30"/>
      <c r="G30" s="30" t="s">
        <v>23</v>
      </c>
      <c r="H30" s="30" t="s">
        <v>23</v>
      </c>
      <c r="I30" s="46" t="s">
        <v>97</v>
      </c>
      <c r="J30" s="31" t="s">
        <v>31</v>
      </c>
      <c r="K30" s="50">
        <v>300000</v>
      </c>
      <c r="L30" s="46" t="s">
        <v>36</v>
      </c>
    </row>
    <row r="31" spans="1:12" ht="35.1" customHeight="1">
      <c r="A31" s="41">
        <v>27</v>
      </c>
      <c r="B31" s="46" t="s">
        <v>69</v>
      </c>
      <c r="C31" s="46" t="s">
        <v>79</v>
      </c>
      <c r="D31" s="30" t="s">
        <v>27</v>
      </c>
      <c r="E31" s="32" t="s">
        <v>28</v>
      </c>
      <c r="F31" s="30"/>
      <c r="G31" s="30" t="s">
        <v>24</v>
      </c>
      <c r="H31" s="30" t="s">
        <v>24</v>
      </c>
      <c r="I31" s="46" t="s">
        <v>98</v>
      </c>
      <c r="J31" s="31" t="s">
        <v>31</v>
      </c>
      <c r="K31" s="50">
        <v>10800000</v>
      </c>
      <c r="L31" s="46" t="s">
        <v>36</v>
      </c>
    </row>
    <row r="32" spans="1:12" ht="35.1" customHeight="1">
      <c r="A32" s="41">
        <v>28</v>
      </c>
      <c r="B32" s="46" t="s">
        <v>69</v>
      </c>
      <c r="C32" s="46" t="s">
        <v>79</v>
      </c>
      <c r="D32" s="30" t="s">
        <v>27</v>
      </c>
      <c r="E32" s="30" t="s">
        <v>30</v>
      </c>
      <c r="F32" s="30"/>
      <c r="G32" s="30" t="s">
        <v>24</v>
      </c>
      <c r="H32" s="30" t="s">
        <v>24</v>
      </c>
      <c r="I32" s="46" t="s">
        <v>53</v>
      </c>
      <c r="J32" s="31" t="s">
        <v>31</v>
      </c>
      <c r="K32" s="50">
        <v>100000</v>
      </c>
      <c r="L32" s="46" t="s">
        <v>36</v>
      </c>
    </row>
    <row r="33" spans="1:12" ht="35.1" customHeight="1">
      <c r="A33" s="41">
        <v>29</v>
      </c>
      <c r="B33" s="46" t="s">
        <v>68</v>
      </c>
      <c r="C33" s="46" t="s">
        <v>79</v>
      </c>
      <c r="D33" s="30" t="s">
        <v>27</v>
      </c>
      <c r="E33" s="30" t="s">
        <v>30</v>
      </c>
      <c r="F33" s="30"/>
      <c r="G33" s="30" t="s">
        <v>24</v>
      </c>
      <c r="H33" s="30" t="s">
        <v>24</v>
      </c>
      <c r="I33" s="51" t="s">
        <v>57</v>
      </c>
      <c r="J33" s="31" t="s">
        <v>31</v>
      </c>
      <c r="K33" s="50">
        <v>50000</v>
      </c>
      <c r="L33" s="46" t="s">
        <v>36</v>
      </c>
    </row>
    <row r="34" spans="1:12" ht="35.1" customHeight="1">
      <c r="A34" s="41">
        <v>30</v>
      </c>
      <c r="B34" s="46" t="s">
        <v>67</v>
      </c>
      <c r="C34" s="46" t="s">
        <v>78</v>
      </c>
      <c r="D34" s="30" t="s">
        <v>29</v>
      </c>
      <c r="E34" s="32" t="s">
        <v>29</v>
      </c>
      <c r="F34" s="30"/>
      <c r="G34" s="30" t="s">
        <v>23</v>
      </c>
      <c r="H34" s="30" t="s">
        <v>23</v>
      </c>
      <c r="I34" s="51" t="s">
        <v>54</v>
      </c>
      <c r="J34" s="31" t="s">
        <v>80</v>
      </c>
      <c r="K34" s="50">
        <v>100000</v>
      </c>
      <c r="L34" s="46" t="s">
        <v>35</v>
      </c>
    </row>
    <row r="35" spans="1:12" ht="35.1" customHeight="1">
      <c r="A35" s="41">
        <v>31</v>
      </c>
      <c r="B35" s="46" t="s">
        <v>67</v>
      </c>
      <c r="C35" s="46" t="s">
        <v>79</v>
      </c>
      <c r="D35" s="30" t="s">
        <v>27</v>
      </c>
      <c r="E35" s="32" t="s">
        <v>28</v>
      </c>
      <c r="F35" s="30"/>
      <c r="G35" s="30" t="s">
        <v>24</v>
      </c>
      <c r="H35" s="30" t="s">
        <v>24</v>
      </c>
      <c r="I35" s="46" t="s">
        <v>86</v>
      </c>
      <c r="J35" s="31" t="s">
        <v>31</v>
      </c>
      <c r="K35" s="50">
        <v>1800000</v>
      </c>
      <c r="L35" s="46" t="s">
        <v>37</v>
      </c>
    </row>
    <row r="36" spans="1:12" ht="35.1" customHeight="1">
      <c r="A36" s="41">
        <v>32</v>
      </c>
      <c r="B36" s="46" t="s">
        <v>67</v>
      </c>
      <c r="C36" s="46" t="s">
        <v>79</v>
      </c>
      <c r="D36" s="30" t="s">
        <v>25</v>
      </c>
      <c r="E36" s="30" t="s">
        <v>26</v>
      </c>
      <c r="F36" s="30"/>
      <c r="G36" s="30" t="s">
        <v>23</v>
      </c>
      <c r="H36" s="30" t="s">
        <v>23</v>
      </c>
      <c r="I36" s="51" t="s">
        <v>99</v>
      </c>
      <c r="J36" s="31" t="s">
        <v>31</v>
      </c>
      <c r="K36" s="50">
        <v>600000</v>
      </c>
      <c r="L36" s="46" t="s">
        <v>36</v>
      </c>
    </row>
    <row r="37" spans="1:12" ht="35.1" customHeight="1">
      <c r="A37" s="41">
        <v>33</v>
      </c>
      <c r="B37" s="46" t="s">
        <v>67</v>
      </c>
      <c r="C37" s="46" t="s">
        <v>79</v>
      </c>
      <c r="D37" s="30" t="s">
        <v>29</v>
      </c>
      <c r="E37" s="32" t="s">
        <v>29</v>
      </c>
      <c r="F37" s="30"/>
      <c r="G37" s="30" t="s">
        <v>23</v>
      </c>
      <c r="H37" s="30" t="s">
        <v>23</v>
      </c>
      <c r="I37" s="46" t="s">
        <v>44</v>
      </c>
      <c r="J37" s="31" t="s">
        <v>31</v>
      </c>
      <c r="K37" s="50">
        <v>50000</v>
      </c>
      <c r="L37" s="46" t="s">
        <v>36</v>
      </c>
    </row>
    <row r="38" spans="1:12" ht="35.1" customHeight="1">
      <c r="A38" s="41">
        <v>34</v>
      </c>
      <c r="B38" s="46" t="s">
        <v>67</v>
      </c>
      <c r="C38" s="46" t="s">
        <v>79</v>
      </c>
      <c r="D38" s="30" t="s">
        <v>29</v>
      </c>
      <c r="E38" s="32" t="s">
        <v>29</v>
      </c>
      <c r="F38" s="30"/>
      <c r="G38" s="30" t="s">
        <v>23</v>
      </c>
      <c r="H38" s="30" t="s">
        <v>23</v>
      </c>
      <c r="I38" s="46" t="s">
        <v>59</v>
      </c>
      <c r="J38" s="31" t="s">
        <v>31</v>
      </c>
      <c r="K38" s="50">
        <v>50000</v>
      </c>
      <c r="L38" s="46" t="s">
        <v>36</v>
      </c>
    </row>
    <row r="39" spans="1:12" ht="35.1" customHeight="1">
      <c r="A39" s="41">
        <v>35</v>
      </c>
      <c r="B39" s="46" t="s">
        <v>67</v>
      </c>
      <c r="C39" s="46" t="s">
        <v>79</v>
      </c>
      <c r="D39" s="30" t="s">
        <v>29</v>
      </c>
      <c r="E39" s="32" t="s">
        <v>29</v>
      </c>
      <c r="F39" s="30"/>
      <c r="G39" s="30" t="s">
        <v>23</v>
      </c>
      <c r="H39" s="30" t="s">
        <v>23</v>
      </c>
      <c r="I39" s="46" t="s">
        <v>42</v>
      </c>
      <c r="J39" s="31" t="s">
        <v>31</v>
      </c>
      <c r="K39" s="50">
        <v>50000</v>
      </c>
      <c r="L39" s="46" t="s">
        <v>36</v>
      </c>
    </row>
    <row r="40" spans="1:12" ht="35.1" customHeight="1">
      <c r="A40" s="41">
        <v>36</v>
      </c>
      <c r="B40" s="46" t="s">
        <v>67</v>
      </c>
      <c r="C40" s="46" t="s">
        <v>79</v>
      </c>
      <c r="D40" s="30" t="s">
        <v>29</v>
      </c>
      <c r="E40" s="32" t="s">
        <v>29</v>
      </c>
      <c r="F40" s="30"/>
      <c r="G40" s="30" t="s">
        <v>23</v>
      </c>
      <c r="H40" s="30" t="s">
        <v>23</v>
      </c>
      <c r="I40" s="46" t="s">
        <v>56</v>
      </c>
      <c r="J40" s="31" t="s">
        <v>31</v>
      </c>
      <c r="K40" s="50">
        <v>50000</v>
      </c>
      <c r="L40" s="46" t="s">
        <v>36</v>
      </c>
    </row>
    <row r="41" spans="1:12" ht="35.1" customHeight="1">
      <c r="A41" s="41">
        <v>37</v>
      </c>
      <c r="B41" s="46" t="s">
        <v>67</v>
      </c>
      <c r="C41" s="46" t="s">
        <v>79</v>
      </c>
      <c r="D41" s="30" t="s">
        <v>27</v>
      </c>
      <c r="E41" s="30" t="s">
        <v>30</v>
      </c>
      <c r="F41" s="30"/>
      <c r="G41" s="30" t="s">
        <v>24</v>
      </c>
      <c r="H41" s="30" t="s">
        <v>24</v>
      </c>
      <c r="I41" s="46" t="s">
        <v>55</v>
      </c>
      <c r="J41" s="31" t="s">
        <v>31</v>
      </c>
      <c r="K41" s="50">
        <v>200000</v>
      </c>
      <c r="L41" s="46" t="s">
        <v>36</v>
      </c>
    </row>
    <row r="42" spans="1:12" ht="35.1" customHeight="1">
      <c r="A42" s="41">
        <v>38</v>
      </c>
      <c r="B42" s="46" t="s">
        <v>67</v>
      </c>
      <c r="C42" s="46" t="s">
        <v>79</v>
      </c>
      <c r="D42" s="30" t="s">
        <v>25</v>
      </c>
      <c r="E42" s="30" t="s">
        <v>26</v>
      </c>
      <c r="F42" s="30"/>
      <c r="G42" s="30" t="s">
        <v>23</v>
      </c>
      <c r="H42" s="30" t="s">
        <v>23</v>
      </c>
      <c r="I42" s="46" t="s">
        <v>100</v>
      </c>
      <c r="J42" s="31" t="s">
        <v>31</v>
      </c>
      <c r="K42" s="50">
        <v>1050568</v>
      </c>
      <c r="L42" s="46" t="s">
        <v>37</v>
      </c>
    </row>
    <row r="43" spans="1:12" ht="35.1" customHeight="1">
      <c r="A43" s="41">
        <v>39</v>
      </c>
      <c r="B43" s="46" t="s">
        <v>66</v>
      </c>
      <c r="C43" s="46" t="s">
        <v>78</v>
      </c>
      <c r="D43" s="30" t="s">
        <v>29</v>
      </c>
      <c r="E43" s="32" t="s">
        <v>29</v>
      </c>
      <c r="F43" s="30"/>
      <c r="G43" s="30" t="s">
        <v>23</v>
      </c>
      <c r="H43" s="30" t="s">
        <v>23</v>
      </c>
      <c r="I43" s="46" t="s">
        <v>174</v>
      </c>
      <c r="J43" s="31" t="s">
        <v>80</v>
      </c>
      <c r="K43" s="50">
        <v>30000</v>
      </c>
      <c r="L43" s="46" t="s">
        <v>35</v>
      </c>
    </row>
    <row r="44" spans="1:12" ht="35.1" customHeight="1">
      <c r="A44" s="41">
        <v>40</v>
      </c>
      <c r="B44" s="46" t="s">
        <v>66</v>
      </c>
      <c r="C44" s="46" t="s">
        <v>79</v>
      </c>
      <c r="D44" s="30" t="s">
        <v>29</v>
      </c>
      <c r="E44" s="32" t="s">
        <v>29</v>
      </c>
      <c r="F44" s="30"/>
      <c r="G44" s="30" t="s">
        <v>23</v>
      </c>
      <c r="H44" s="30" t="s">
        <v>23</v>
      </c>
      <c r="I44" s="46" t="s">
        <v>44</v>
      </c>
      <c r="J44" s="31" t="s">
        <v>31</v>
      </c>
      <c r="K44" s="50">
        <v>30000</v>
      </c>
      <c r="L44" s="46" t="s">
        <v>36</v>
      </c>
    </row>
    <row r="45" spans="1:12" ht="35.1" customHeight="1">
      <c r="A45" s="41">
        <v>41</v>
      </c>
      <c r="B45" s="46" t="s">
        <v>66</v>
      </c>
      <c r="C45" s="46" t="s">
        <v>79</v>
      </c>
      <c r="D45" s="30" t="s">
        <v>25</v>
      </c>
      <c r="E45" s="30" t="s">
        <v>26</v>
      </c>
      <c r="F45" s="30"/>
      <c r="G45" s="30" t="s">
        <v>23</v>
      </c>
      <c r="H45" s="30" t="s">
        <v>23</v>
      </c>
      <c r="I45" s="46" t="s">
        <v>43</v>
      </c>
      <c r="J45" s="31" t="s">
        <v>31</v>
      </c>
      <c r="K45" s="50">
        <v>1500000</v>
      </c>
      <c r="L45" s="46" t="s">
        <v>36</v>
      </c>
    </row>
    <row r="46" spans="1:12" ht="35.1" customHeight="1">
      <c r="A46" s="41">
        <v>42</v>
      </c>
      <c r="B46" s="46" t="s">
        <v>65</v>
      </c>
      <c r="C46" s="46" t="s">
        <v>79</v>
      </c>
      <c r="D46" s="30" t="s">
        <v>29</v>
      </c>
      <c r="E46" s="32" t="s">
        <v>29</v>
      </c>
      <c r="F46" s="30"/>
      <c r="G46" s="30" t="s">
        <v>23</v>
      </c>
      <c r="H46" s="30" t="s">
        <v>23</v>
      </c>
      <c r="I46" s="46" t="s">
        <v>51</v>
      </c>
      <c r="J46" s="31" t="s">
        <v>31</v>
      </c>
      <c r="K46" s="50">
        <v>100000</v>
      </c>
      <c r="L46" s="46" t="s">
        <v>36</v>
      </c>
    </row>
    <row r="47" spans="1:12" ht="35.1" customHeight="1">
      <c r="A47" s="41">
        <v>43</v>
      </c>
      <c r="B47" s="46" t="s">
        <v>64</v>
      </c>
      <c r="C47" s="46" t="s">
        <v>78</v>
      </c>
      <c r="D47" s="30" t="s">
        <v>29</v>
      </c>
      <c r="E47" s="32" t="s">
        <v>29</v>
      </c>
      <c r="F47" s="30"/>
      <c r="G47" s="30" t="s">
        <v>23</v>
      </c>
      <c r="H47" s="30" t="s">
        <v>23</v>
      </c>
      <c r="I47" s="46" t="s">
        <v>59</v>
      </c>
      <c r="J47" s="31" t="s">
        <v>80</v>
      </c>
      <c r="K47" s="50">
        <v>10000</v>
      </c>
      <c r="L47" s="46" t="s">
        <v>35</v>
      </c>
    </row>
    <row r="48" spans="1:12" ht="35.1" customHeight="1">
      <c r="A48" s="41">
        <v>44</v>
      </c>
      <c r="B48" s="46" t="s">
        <v>64</v>
      </c>
      <c r="C48" s="46" t="s">
        <v>78</v>
      </c>
      <c r="D48" s="30" t="s">
        <v>29</v>
      </c>
      <c r="E48" s="32" t="s">
        <v>29</v>
      </c>
      <c r="F48" s="30"/>
      <c r="G48" s="30" t="s">
        <v>23</v>
      </c>
      <c r="H48" s="30" t="s">
        <v>23</v>
      </c>
      <c r="I48" s="46" t="s">
        <v>49</v>
      </c>
      <c r="J48" s="31" t="s">
        <v>80</v>
      </c>
      <c r="K48" s="50">
        <v>10000</v>
      </c>
      <c r="L48" s="46" t="s">
        <v>35</v>
      </c>
    </row>
    <row r="49" spans="1:12" ht="35.1" customHeight="1">
      <c r="A49" s="41">
        <v>45</v>
      </c>
      <c r="B49" s="46" t="s">
        <v>64</v>
      </c>
      <c r="C49" s="46" t="s">
        <v>78</v>
      </c>
      <c r="D49" s="30" t="s">
        <v>29</v>
      </c>
      <c r="E49" s="32" t="s">
        <v>29</v>
      </c>
      <c r="F49" s="30"/>
      <c r="G49" s="30" t="s">
        <v>23</v>
      </c>
      <c r="H49" s="30" t="s">
        <v>23</v>
      </c>
      <c r="I49" s="46" t="s">
        <v>44</v>
      </c>
      <c r="J49" s="31" t="s">
        <v>80</v>
      </c>
      <c r="K49" s="50">
        <v>10000</v>
      </c>
      <c r="L49" s="46" t="s">
        <v>35</v>
      </c>
    </row>
    <row r="50" spans="1:12" ht="35.1" customHeight="1">
      <c r="A50" s="41">
        <v>46</v>
      </c>
      <c r="B50" s="46" t="s">
        <v>64</v>
      </c>
      <c r="C50" s="46" t="s">
        <v>78</v>
      </c>
      <c r="D50" s="30" t="s">
        <v>29</v>
      </c>
      <c r="E50" s="32" t="s">
        <v>29</v>
      </c>
      <c r="F50" s="30"/>
      <c r="G50" s="30" t="s">
        <v>23</v>
      </c>
      <c r="H50" s="30" t="s">
        <v>23</v>
      </c>
      <c r="I50" s="46" t="s">
        <v>44</v>
      </c>
      <c r="J50" s="31" t="s">
        <v>80</v>
      </c>
      <c r="K50" s="50">
        <v>10000</v>
      </c>
      <c r="L50" s="46" t="s">
        <v>35</v>
      </c>
    </row>
    <row r="51" spans="1:12" ht="35.1" customHeight="1">
      <c r="A51" s="41">
        <v>47</v>
      </c>
      <c r="B51" s="46" t="s">
        <v>64</v>
      </c>
      <c r="C51" s="46" t="s">
        <v>78</v>
      </c>
      <c r="D51" s="30" t="s">
        <v>29</v>
      </c>
      <c r="E51" s="32" t="s">
        <v>29</v>
      </c>
      <c r="F51" s="30"/>
      <c r="G51" s="30" t="s">
        <v>23</v>
      </c>
      <c r="H51" s="30" t="s">
        <v>23</v>
      </c>
      <c r="I51" s="46" t="s">
        <v>50</v>
      </c>
      <c r="J51" s="31" t="s">
        <v>80</v>
      </c>
      <c r="K51" s="50">
        <v>10000</v>
      </c>
      <c r="L51" s="46" t="s">
        <v>35</v>
      </c>
    </row>
    <row r="52" spans="1:12" ht="35.1" customHeight="1">
      <c r="A52" s="41">
        <v>48</v>
      </c>
      <c r="B52" s="46" t="s">
        <v>64</v>
      </c>
      <c r="C52" s="46" t="s">
        <v>78</v>
      </c>
      <c r="D52" s="30" t="s">
        <v>25</v>
      </c>
      <c r="E52" s="30" t="s">
        <v>26</v>
      </c>
      <c r="F52" s="30"/>
      <c r="G52" s="30" t="s">
        <v>23</v>
      </c>
      <c r="H52" s="30" t="s">
        <v>23</v>
      </c>
      <c r="I52" s="46" t="s">
        <v>58</v>
      </c>
      <c r="J52" s="31" t="s">
        <v>80</v>
      </c>
      <c r="K52" s="50">
        <v>50000</v>
      </c>
      <c r="L52" s="46" t="s">
        <v>35</v>
      </c>
    </row>
    <row r="53" spans="1:12" ht="35.1" customHeight="1">
      <c r="A53" s="41">
        <v>49</v>
      </c>
      <c r="B53" s="46" t="s">
        <v>64</v>
      </c>
      <c r="C53" s="46" t="s">
        <v>78</v>
      </c>
      <c r="D53" s="30" t="s">
        <v>25</v>
      </c>
      <c r="E53" s="30" t="s">
        <v>26</v>
      </c>
      <c r="F53" s="30"/>
      <c r="G53" s="30" t="s">
        <v>23</v>
      </c>
      <c r="H53" s="30" t="s">
        <v>23</v>
      </c>
      <c r="I53" s="46" t="s">
        <v>61</v>
      </c>
      <c r="J53" s="31" t="s">
        <v>80</v>
      </c>
      <c r="K53" s="50">
        <v>50000</v>
      </c>
      <c r="L53" s="46" t="s">
        <v>35</v>
      </c>
    </row>
    <row r="54" spans="1:12" ht="35.1" customHeight="1">
      <c r="A54" s="41">
        <v>50</v>
      </c>
      <c r="B54" s="46" t="s">
        <v>64</v>
      </c>
      <c r="C54" s="46" t="s">
        <v>79</v>
      </c>
      <c r="D54" s="30" t="s">
        <v>27</v>
      </c>
      <c r="E54" s="32" t="s">
        <v>28</v>
      </c>
      <c r="F54" s="30"/>
      <c r="G54" s="30" t="s">
        <v>24</v>
      </c>
      <c r="H54" s="30" t="s">
        <v>24</v>
      </c>
      <c r="I54" s="46" t="s">
        <v>98</v>
      </c>
      <c r="J54" s="31" t="s">
        <v>31</v>
      </c>
      <c r="K54" s="50">
        <v>10000000</v>
      </c>
      <c r="L54" s="46" t="s">
        <v>37</v>
      </c>
    </row>
    <row r="55" spans="1:12" ht="35.1" customHeight="1">
      <c r="A55" s="41">
        <v>51</v>
      </c>
      <c r="B55" s="46" t="s">
        <v>64</v>
      </c>
      <c r="C55" s="46" t="s">
        <v>79</v>
      </c>
      <c r="D55" s="30" t="s">
        <v>25</v>
      </c>
      <c r="E55" s="30" t="s">
        <v>26</v>
      </c>
      <c r="F55" s="30"/>
      <c r="G55" s="30" t="s">
        <v>23</v>
      </c>
      <c r="H55" s="30" t="s">
        <v>23</v>
      </c>
      <c r="I55" s="46" t="s">
        <v>41</v>
      </c>
      <c r="J55" s="31" t="s">
        <v>31</v>
      </c>
      <c r="K55" s="50">
        <v>100000</v>
      </c>
      <c r="L55" s="46" t="s">
        <v>36</v>
      </c>
    </row>
    <row r="56" spans="1:12" ht="35.1" customHeight="1">
      <c r="A56" s="41">
        <v>52</v>
      </c>
      <c r="B56" s="46" t="s">
        <v>64</v>
      </c>
      <c r="C56" s="46" t="s">
        <v>79</v>
      </c>
      <c r="D56" s="30" t="s">
        <v>29</v>
      </c>
      <c r="E56" s="32" t="s">
        <v>29</v>
      </c>
      <c r="F56" s="30"/>
      <c r="G56" s="30" t="s">
        <v>23</v>
      </c>
      <c r="H56" s="30" t="s">
        <v>23</v>
      </c>
      <c r="I56" s="46" t="s">
        <v>42</v>
      </c>
      <c r="J56" s="31" t="s">
        <v>31</v>
      </c>
      <c r="K56" s="50">
        <v>50000</v>
      </c>
      <c r="L56" s="46" t="s">
        <v>36</v>
      </c>
    </row>
    <row r="57" spans="1:12" ht="35.1" customHeight="1">
      <c r="A57" s="41">
        <v>53</v>
      </c>
      <c r="B57" s="46" t="s">
        <v>64</v>
      </c>
      <c r="C57" s="46" t="s">
        <v>79</v>
      </c>
      <c r="D57" s="30" t="s">
        <v>25</v>
      </c>
      <c r="E57" s="30" t="s">
        <v>26</v>
      </c>
      <c r="F57" s="30"/>
      <c r="G57" s="30" t="s">
        <v>23</v>
      </c>
      <c r="H57" s="30" t="s">
        <v>23</v>
      </c>
      <c r="I57" s="46" t="s">
        <v>45</v>
      </c>
      <c r="J57" s="31" t="s">
        <v>31</v>
      </c>
      <c r="K57" s="50">
        <v>300000</v>
      </c>
      <c r="L57" s="46" t="s">
        <v>36</v>
      </c>
    </row>
    <row r="58" spans="1:12" ht="35.1" customHeight="1">
      <c r="A58" s="41">
        <v>54</v>
      </c>
      <c r="B58" s="46" t="s">
        <v>63</v>
      </c>
      <c r="C58" s="46" t="s">
        <v>78</v>
      </c>
      <c r="D58" s="30" t="s">
        <v>25</v>
      </c>
      <c r="E58" s="30" t="s">
        <v>26</v>
      </c>
      <c r="F58" s="30"/>
      <c r="G58" s="30" t="s">
        <v>23</v>
      </c>
      <c r="H58" s="30" t="s">
        <v>23</v>
      </c>
      <c r="I58" s="46" t="s">
        <v>60</v>
      </c>
      <c r="J58" s="31" t="s">
        <v>80</v>
      </c>
      <c r="K58" s="50">
        <v>100000</v>
      </c>
      <c r="L58" s="46" t="s">
        <v>35</v>
      </c>
    </row>
    <row r="59" spans="1:12" ht="30.75" customHeight="1" thickBot="1">
      <c r="A59" s="65" t="s">
        <v>1</v>
      </c>
      <c r="B59" s="66"/>
      <c r="C59" s="66"/>
      <c r="D59" s="66"/>
      <c r="E59" s="66"/>
      <c r="F59" s="66"/>
      <c r="G59" s="66"/>
      <c r="H59" s="66"/>
      <c r="I59" s="66"/>
      <c r="J59" s="67">
        <f>SUM(K5:K58)</f>
        <v>47353568</v>
      </c>
      <c r="K59" s="67"/>
      <c r="L59" s="68"/>
    </row>
  </sheetData>
  <autoFilter ref="A4:L59" xr:uid="{63D0E172-5A49-43F8-A6D6-F17135B978B0}"/>
  <mergeCells count="5">
    <mergeCell ref="A1:L1"/>
    <mergeCell ref="A2:L2"/>
    <mergeCell ref="A3:L3"/>
    <mergeCell ref="A59:I59"/>
    <mergeCell ref="J59:L5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B73"/>
  <sheetViews>
    <sheetView view="pageBreakPreview" zoomScaleNormal="100" zoomScaleSheetLayoutView="100" workbookViewId="0">
      <pane ySplit="2" topLeftCell="A9" activePane="bottomLeft" state="frozenSplit"/>
      <selection activeCell="I21" sqref="I21"/>
      <selection pane="bottomLeft" activeCell="C11" sqref="C11"/>
    </sheetView>
  </sheetViews>
  <sheetFormatPr defaultColWidth="9" defaultRowHeight="16.5"/>
  <cols>
    <col min="1" max="1" width="5.125" style="9" customWidth="1"/>
    <col min="2" max="2" width="13.625" style="9" customWidth="1"/>
    <col min="3" max="3" width="137.375" style="7" bestFit="1" customWidth="1"/>
    <col min="4" max="4" width="12.375" style="21" customWidth="1"/>
    <col min="5" max="5" width="8.625" style="8" customWidth="1"/>
    <col min="6" max="6" width="20" style="11" customWidth="1"/>
    <col min="7" max="7" width="14.375" style="22" bestFit="1" customWidth="1"/>
    <col min="8" max="16384" width="9" style="6"/>
  </cols>
  <sheetData>
    <row r="1" spans="1:28" s="1" customFormat="1" ht="33.75" customHeight="1" thickBot="1">
      <c r="A1" s="69" t="s">
        <v>22</v>
      </c>
      <c r="B1" s="69"/>
      <c r="C1" s="69"/>
      <c r="D1" s="69"/>
      <c r="E1" s="69"/>
      <c r="F1" s="69"/>
      <c r="G1" s="69"/>
      <c r="H1" s="19"/>
      <c r="I1" s="19"/>
      <c r="J1" s="19"/>
    </row>
    <row r="2" spans="1:28" ht="27">
      <c r="A2" s="18" t="s">
        <v>13</v>
      </c>
      <c r="B2" s="17" t="s">
        <v>21</v>
      </c>
      <c r="C2" s="16" t="s">
        <v>0</v>
      </c>
      <c r="D2" s="15" t="s">
        <v>20</v>
      </c>
      <c r="E2" s="14" t="s">
        <v>19</v>
      </c>
      <c r="F2" s="23" t="s">
        <v>18</v>
      </c>
      <c r="G2" s="13" t="s">
        <v>17</v>
      </c>
      <c r="AB2" s="6" t="s">
        <v>16</v>
      </c>
    </row>
    <row r="3" spans="1:28" s="25" customFormat="1" ht="36.75" customHeight="1">
      <c r="A3" s="35">
        <v>1</v>
      </c>
      <c r="B3" s="47">
        <v>46024</v>
      </c>
      <c r="C3" s="36" t="s">
        <v>160</v>
      </c>
      <c r="D3" s="37">
        <v>175620</v>
      </c>
      <c r="E3" s="55" t="s">
        <v>177</v>
      </c>
      <c r="F3" s="52" t="s">
        <v>117</v>
      </c>
      <c r="G3" s="42" t="s">
        <v>102</v>
      </c>
      <c r="H3" s="24"/>
      <c r="I3" s="24"/>
      <c r="AB3" s="24"/>
    </row>
    <row r="4" spans="1:28" s="25" customFormat="1" ht="36.75" customHeight="1">
      <c r="A4" s="35">
        <v>2</v>
      </c>
      <c r="B4" s="47">
        <v>46024</v>
      </c>
      <c r="C4" s="36" t="s">
        <v>161</v>
      </c>
      <c r="D4" s="37">
        <v>1000000</v>
      </c>
      <c r="E4" s="55" t="s">
        <v>176</v>
      </c>
      <c r="F4" s="53" t="s">
        <v>118</v>
      </c>
      <c r="G4" s="42" t="s">
        <v>113</v>
      </c>
      <c r="H4" s="24"/>
      <c r="I4" s="24"/>
      <c r="AB4" s="24"/>
    </row>
    <row r="5" spans="1:28" s="25" customFormat="1" ht="36.75" customHeight="1">
      <c r="A5" s="35">
        <v>3</v>
      </c>
      <c r="B5" s="47">
        <v>46029</v>
      </c>
      <c r="C5" s="36" t="s">
        <v>162</v>
      </c>
      <c r="D5" s="37">
        <v>500000</v>
      </c>
      <c r="E5" s="55" t="s">
        <v>176</v>
      </c>
      <c r="F5" s="53" t="s">
        <v>119</v>
      </c>
      <c r="G5" s="42" t="s">
        <v>94</v>
      </c>
      <c r="H5" s="24"/>
      <c r="I5" s="24"/>
      <c r="AB5" s="24"/>
    </row>
    <row r="6" spans="1:28" s="25" customFormat="1" ht="36.75" customHeight="1">
      <c r="A6" s="35">
        <v>4</v>
      </c>
      <c r="B6" s="47">
        <v>46030</v>
      </c>
      <c r="C6" s="36" t="s">
        <v>145</v>
      </c>
      <c r="D6" s="37">
        <v>198150</v>
      </c>
      <c r="E6" s="55" t="s">
        <v>176</v>
      </c>
      <c r="F6" s="52" t="s">
        <v>120</v>
      </c>
      <c r="G6" s="42" t="s">
        <v>102</v>
      </c>
      <c r="H6" s="24"/>
      <c r="I6" s="24"/>
      <c r="AB6" s="24"/>
    </row>
    <row r="7" spans="1:28" s="25" customFormat="1" ht="82.5">
      <c r="A7" s="35">
        <v>5</v>
      </c>
      <c r="B7" s="47">
        <v>46031</v>
      </c>
      <c r="C7" s="36" t="s">
        <v>146</v>
      </c>
      <c r="D7" s="37">
        <v>2750000</v>
      </c>
      <c r="E7" s="55" t="s">
        <v>175</v>
      </c>
      <c r="F7" s="52" t="s">
        <v>121</v>
      </c>
      <c r="G7" s="42" t="s">
        <v>103</v>
      </c>
      <c r="H7" s="24"/>
      <c r="I7" s="24"/>
      <c r="AB7" s="24"/>
    </row>
    <row r="8" spans="1:28" s="25" customFormat="1" ht="165">
      <c r="A8" s="35">
        <v>6</v>
      </c>
      <c r="B8" s="44">
        <v>46031</v>
      </c>
      <c r="C8" s="45" t="s">
        <v>146</v>
      </c>
      <c r="D8" s="37">
        <v>6080000</v>
      </c>
      <c r="E8" s="55" t="s">
        <v>175</v>
      </c>
      <c r="F8" s="52" t="s">
        <v>122</v>
      </c>
      <c r="G8" s="42" t="s">
        <v>104</v>
      </c>
      <c r="H8" s="24"/>
      <c r="I8" s="24"/>
      <c r="AB8" s="24"/>
    </row>
    <row r="9" spans="1:28" s="25" customFormat="1" ht="36.75" customHeight="1">
      <c r="A9" s="35">
        <v>7</v>
      </c>
      <c r="B9" s="44">
        <v>46034</v>
      </c>
      <c r="C9" s="45" t="s">
        <v>147</v>
      </c>
      <c r="D9" s="37">
        <v>2000000</v>
      </c>
      <c r="E9" s="55" t="s">
        <v>176</v>
      </c>
      <c r="F9" s="52" t="s">
        <v>123</v>
      </c>
      <c r="G9" s="42" t="s">
        <v>173</v>
      </c>
      <c r="H9" s="24"/>
      <c r="I9" s="24"/>
      <c r="AB9" s="24"/>
    </row>
    <row r="10" spans="1:28" s="25" customFormat="1" ht="36.75" customHeight="1">
      <c r="A10" s="35">
        <v>8</v>
      </c>
      <c r="B10" s="44">
        <v>46034</v>
      </c>
      <c r="C10" s="45" t="s">
        <v>163</v>
      </c>
      <c r="D10" s="37">
        <v>300000</v>
      </c>
      <c r="E10" s="55" t="s">
        <v>176</v>
      </c>
      <c r="F10" s="53" t="s">
        <v>124</v>
      </c>
      <c r="G10" s="42" t="s">
        <v>96</v>
      </c>
      <c r="H10" s="24"/>
      <c r="I10" s="24"/>
      <c r="AB10" s="24"/>
    </row>
    <row r="11" spans="1:28" s="25" customFormat="1" ht="36.75" customHeight="1">
      <c r="A11" s="35">
        <v>9</v>
      </c>
      <c r="B11" s="44">
        <v>46034</v>
      </c>
      <c r="C11" s="45" t="s">
        <v>164</v>
      </c>
      <c r="D11" s="37">
        <v>700000</v>
      </c>
      <c r="E11" s="55" t="s">
        <v>175</v>
      </c>
      <c r="F11" s="52" t="s">
        <v>125</v>
      </c>
      <c r="G11" s="42" t="s">
        <v>105</v>
      </c>
      <c r="H11" s="24"/>
      <c r="I11" s="24"/>
      <c r="AB11" s="24"/>
    </row>
    <row r="12" spans="1:28" s="25" customFormat="1" ht="36.75" customHeight="1">
      <c r="A12" s="35">
        <v>10</v>
      </c>
      <c r="B12" s="44">
        <v>46036</v>
      </c>
      <c r="C12" s="45" t="s">
        <v>165</v>
      </c>
      <c r="D12" s="37">
        <v>1000000</v>
      </c>
      <c r="E12" s="55" t="s">
        <v>176</v>
      </c>
      <c r="F12" s="53" t="s">
        <v>118</v>
      </c>
      <c r="G12" s="42" t="s">
        <v>101</v>
      </c>
      <c r="H12" s="24"/>
      <c r="I12" s="24"/>
      <c r="AB12" s="24"/>
    </row>
    <row r="13" spans="1:28" s="25" customFormat="1" ht="36.75" customHeight="1">
      <c r="A13" s="35">
        <v>11</v>
      </c>
      <c r="B13" s="44">
        <v>46037</v>
      </c>
      <c r="C13" s="45" t="s">
        <v>166</v>
      </c>
      <c r="D13" s="37">
        <v>200000</v>
      </c>
      <c r="E13" s="55" t="s">
        <v>175</v>
      </c>
      <c r="F13" s="53" t="s">
        <v>126</v>
      </c>
      <c r="G13" s="42" t="s">
        <v>94</v>
      </c>
      <c r="H13" s="24"/>
      <c r="I13" s="24"/>
      <c r="AB13" s="24"/>
    </row>
    <row r="14" spans="1:28" s="25" customFormat="1" ht="36.75" customHeight="1">
      <c r="A14" s="35">
        <v>12</v>
      </c>
      <c r="B14" s="44">
        <v>46041</v>
      </c>
      <c r="C14" s="45" t="s">
        <v>167</v>
      </c>
      <c r="D14" s="37">
        <v>783000</v>
      </c>
      <c r="E14" s="55" t="s">
        <v>176</v>
      </c>
      <c r="F14" s="53" t="s">
        <v>127</v>
      </c>
      <c r="G14" s="42" t="s">
        <v>114</v>
      </c>
      <c r="H14" s="24"/>
      <c r="I14" s="24"/>
      <c r="AB14" s="24"/>
    </row>
    <row r="15" spans="1:28" s="25" customFormat="1" ht="36.75" customHeight="1">
      <c r="A15" s="35">
        <v>13</v>
      </c>
      <c r="B15" s="44">
        <v>46041</v>
      </c>
      <c r="C15" s="45" t="s">
        <v>148</v>
      </c>
      <c r="D15" s="37">
        <v>200000</v>
      </c>
      <c r="E15" s="55" t="s">
        <v>24</v>
      </c>
      <c r="F15" s="53" t="s">
        <v>126</v>
      </c>
      <c r="G15" s="42" t="s">
        <v>94</v>
      </c>
      <c r="H15" s="24"/>
      <c r="I15" s="24"/>
      <c r="AB15" s="24"/>
    </row>
    <row r="16" spans="1:28" s="25" customFormat="1" ht="36.75" customHeight="1">
      <c r="A16" s="35">
        <v>14</v>
      </c>
      <c r="B16" s="44">
        <v>46042</v>
      </c>
      <c r="C16" s="45" t="s">
        <v>149</v>
      </c>
      <c r="D16" s="37">
        <v>500000</v>
      </c>
      <c r="E16" s="55" t="s">
        <v>176</v>
      </c>
      <c r="F16" s="53" t="s">
        <v>128</v>
      </c>
      <c r="G16" s="42" t="s">
        <v>106</v>
      </c>
      <c r="H16" s="24"/>
      <c r="I16" s="24"/>
      <c r="AB16" s="24"/>
    </row>
    <row r="17" spans="1:28" s="25" customFormat="1" ht="36.75" customHeight="1">
      <c r="A17" s="35">
        <v>15</v>
      </c>
      <c r="B17" s="44">
        <v>46043</v>
      </c>
      <c r="C17" s="49" t="s">
        <v>145</v>
      </c>
      <c r="D17" s="37">
        <v>151480</v>
      </c>
      <c r="E17" s="55" t="s">
        <v>176</v>
      </c>
      <c r="F17" s="52" t="s">
        <v>129</v>
      </c>
      <c r="G17" s="42" t="s">
        <v>102</v>
      </c>
      <c r="H17" s="24"/>
      <c r="I17" s="24"/>
      <c r="AB17" s="24"/>
    </row>
    <row r="18" spans="1:28" s="25" customFormat="1" ht="36.75" customHeight="1">
      <c r="A18" s="35">
        <v>16</v>
      </c>
      <c r="B18" s="47">
        <v>46043</v>
      </c>
      <c r="C18" s="45" t="s">
        <v>145</v>
      </c>
      <c r="D18" s="37">
        <v>239060</v>
      </c>
      <c r="E18" s="55" t="s">
        <v>176</v>
      </c>
      <c r="F18" s="52" t="s">
        <v>130</v>
      </c>
      <c r="G18" s="42" t="s">
        <v>102</v>
      </c>
      <c r="H18" s="24"/>
      <c r="I18" s="24"/>
      <c r="AB18" s="24"/>
    </row>
    <row r="19" spans="1:28" s="25" customFormat="1" ht="36.75" customHeight="1">
      <c r="A19" s="35">
        <v>17</v>
      </c>
      <c r="B19" s="44">
        <v>46043</v>
      </c>
      <c r="C19" s="45" t="s">
        <v>150</v>
      </c>
      <c r="D19" s="37">
        <v>60800</v>
      </c>
      <c r="E19" s="55" t="s">
        <v>176</v>
      </c>
      <c r="F19" s="53" t="s">
        <v>131</v>
      </c>
      <c r="G19" s="42" t="s">
        <v>115</v>
      </c>
      <c r="H19" s="24"/>
      <c r="I19" s="24"/>
      <c r="AB19" s="24"/>
    </row>
    <row r="20" spans="1:28" s="25" customFormat="1" ht="36.75" customHeight="1">
      <c r="A20" s="35">
        <v>18</v>
      </c>
      <c r="B20" s="44">
        <v>46043</v>
      </c>
      <c r="C20" s="45" t="s">
        <v>168</v>
      </c>
      <c r="D20" s="37">
        <v>68740</v>
      </c>
      <c r="E20" s="55" t="s">
        <v>176</v>
      </c>
      <c r="F20" s="53" t="s">
        <v>132</v>
      </c>
      <c r="G20" s="42" t="s">
        <v>107</v>
      </c>
      <c r="H20" s="24"/>
      <c r="I20" s="24"/>
      <c r="AB20" s="24"/>
    </row>
    <row r="21" spans="1:28" s="25" customFormat="1" ht="36.75" customHeight="1">
      <c r="A21" s="35">
        <v>19</v>
      </c>
      <c r="B21" s="44">
        <v>46045</v>
      </c>
      <c r="C21" s="45" t="s">
        <v>151</v>
      </c>
      <c r="D21" s="37">
        <v>8330</v>
      </c>
      <c r="E21" s="55" t="s">
        <v>175</v>
      </c>
      <c r="F21" s="53" t="s">
        <v>133</v>
      </c>
      <c r="G21" s="42"/>
      <c r="H21" s="24"/>
      <c r="I21" s="24"/>
      <c r="AB21" s="24"/>
    </row>
    <row r="22" spans="1:28" s="25" customFormat="1" ht="36.75" customHeight="1">
      <c r="A22" s="35">
        <v>20</v>
      </c>
      <c r="B22" s="44">
        <v>46045</v>
      </c>
      <c r="C22" s="45" t="s">
        <v>152</v>
      </c>
      <c r="D22" s="37">
        <v>10630</v>
      </c>
      <c r="E22" s="55" t="s">
        <v>175</v>
      </c>
      <c r="F22" s="53" t="s">
        <v>134</v>
      </c>
      <c r="G22" s="43"/>
      <c r="H22" s="24"/>
      <c r="I22" s="24"/>
      <c r="AB22" s="24"/>
    </row>
    <row r="23" spans="1:28" s="25" customFormat="1" ht="36.75" customHeight="1">
      <c r="A23" s="35">
        <v>21</v>
      </c>
      <c r="B23" s="44">
        <v>46045</v>
      </c>
      <c r="C23" s="45" t="s">
        <v>153</v>
      </c>
      <c r="D23" s="37">
        <v>100000</v>
      </c>
      <c r="E23" s="55" t="s">
        <v>175</v>
      </c>
      <c r="F23" s="53" t="s">
        <v>135</v>
      </c>
      <c r="G23" s="43"/>
      <c r="H23" s="24"/>
      <c r="I23" s="24"/>
      <c r="AB23" s="24"/>
    </row>
    <row r="24" spans="1:28" s="25" customFormat="1" ht="36.75" customHeight="1">
      <c r="A24" s="35">
        <v>22</v>
      </c>
      <c r="B24" s="44">
        <v>46047</v>
      </c>
      <c r="C24" s="45" t="s">
        <v>154</v>
      </c>
      <c r="D24" s="37">
        <v>160800</v>
      </c>
      <c r="E24" s="55" t="s">
        <v>175</v>
      </c>
      <c r="F24" s="53" t="s">
        <v>136</v>
      </c>
      <c r="G24" s="42"/>
      <c r="H24" s="24"/>
      <c r="I24" s="24"/>
      <c r="AB24" s="24"/>
    </row>
    <row r="25" spans="1:28" s="25" customFormat="1" ht="36.75" customHeight="1">
      <c r="A25" s="35">
        <v>23</v>
      </c>
      <c r="B25" s="44">
        <v>46049</v>
      </c>
      <c r="C25" s="45" t="s">
        <v>155</v>
      </c>
      <c r="D25" s="37">
        <v>88320</v>
      </c>
      <c r="E25" s="55" t="s">
        <v>176</v>
      </c>
      <c r="F25" s="53" t="s">
        <v>137</v>
      </c>
      <c r="G25" s="42" t="s">
        <v>116</v>
      </c>
      <c r="H25" s="24"/>
      <c r="I25" s="24"/>
      <c r="AB25" s="24"/>
    </row>
    <row r="26" spans="1:28" s="25" customFormat="1" ht="36.75" customHeight="1">
      <c r="A26" s="35">
        <v>24</v>
      </c>
      <c r="B26" s="44">
        <v>46049</v>
      </c>
      <c r="C26" s="45" t="s">
        <v>169</v>
      </c>
      <c r="D26" s="37">
        <v>1800000</v>
      </c>
      <c r="E26" s="55" t="s">
        <v>176</v>
      </c>
      <c r="F26" s="53" t="s">
        <v>138</v>
      </c>
      <c r="G26" s="42" t="s">
        <v>81</v>
      </c>
      <c r="H26" s="24"/>
      <c r="I26" s="24"/>
      <c r="AB26" s="24"/>
    </row>
    <row r="27" spans="1:28" s="25" customFormat="1" ht="36.75" customHeight="1">
      <c r="A27" s="35">
        <v>25</v>
      </c>
      <c r="B27" s="44">
        <v>46050</v>
      </c>
      <c r="C27" s="45" t="s">
        <v>170</v>
      </c>
      <c r="D27" s="37">
        <v>200000</v>
      </c>
      <c r="E27" s="55" t="s">
        <v>175</v>
      </c>
      <c r="F27" s="53" t="s">
        <v>126</v>
      </c>
      <c r="G27" s="42" t="s">
        <v>108</v>
      </c>
      <c r="H27" s="24"/>
      <c r="I27" s="24"/>
      <c r="AB27" s="24"/>
    </row>
    <row r="28" spans="1:28" s="25" customFormat="1" ht="36.75" customHeight="1">
      <c r="A28" s="35">
        <v>26</v>
      </c>
      <c r="B28" s="44">
        <v>46051</v>
      </c>
      <c r="C28" s="45" t="s">
        <v>171</v>
      </c>
      <c r="D28" s="48">
        <v>704000</v>
      </c>
      <c r="E28" s="55" t="s">
        <v>176</v>
      </c>
      <c r="F28" s="53" t="s">
        <v>139</v>
      </c>
      <c r="G28" s="42" t="s">
        <v>109</v>
      </c>
      <c r="H28" s="24"/>
      <c r="I28" s="24"/>
      <c r="AB28" s="24"/>
    </row>
    <row r="29" spans="1:28" s="25" customFormat="1" ht="36.75" customHeight="1">
      <c r="A29" s="35">
        <v>27</v>
      </c>
      <c r="B29" s="44">
        <v>46051</v>
      </c>
      <c r="C29" s="45" t="s">
        <v>156</v>
      </c>
      <c r="D29" s="48">
        <v>182250</v>
      </c>
      <c r="E29" s="55" t="s">
        <v>176</v>
      </c>
      <c r="F29" s="53" t="s">
        <v>140</v>
      </c>
      <c r="G29" s="42" t="s">
        <v>102</v>
      </c>
      <c r="H29" s="24"/>
      <c r="I29" s="24"/>
      <c r="AB29" s="24"/>
    </row>
    <row r="30" spans="1:28" s="25" customFormat="1" ht="36.75" customHeight="1">
      <c r="A30" s="35">
        <v>28</v>
      </c>
      <c r="B30" s="44">
        <v>46051</v>
      </c>
      <c r="C30" s="45" t="s">
        <v>157</v>
      </c>
      <c r="D30" s="48">
        <v>21540</v>
      </c>
      <c r="E30" s="55" t="s">
        <v>175</v>
      </c>
      <c r="F30" s="53" t="s">
        <v>141</v>
      </c>
      <c r="G30" s="42"/>
      <c r="H30" s="24"/>
      <c r="I30" s="24"/>
      <c r="AB30" s="24"/>
    </row>
    <row r="31" spans="1:28" s="25" customFormat="1" ht="36.75" customHeight="1">
      <c r="A31" s="35">
        <v>29</v>
      </c>
      <c r="B31" s="44">
        <v>46051</v>
      </c>
      <c r="C31" s="45" t="s">
        <v>158</v>
      </c>
      <c r="D31" s="48">
        <v>180180</v>
      </c>
      <c r="E31" s="55" t="s">
        <v>175</v>
      </c>
      <c r="F31" s="53" t="s">
        <v>142</v>
      </c>
      <c r="G31" s="42" t="s">
        <v>110</v>
      </c>
      <c r="H31" s="24"/>
      <c r="I31" s="24"/>
      <c r="AB31" s="24"/>
    </row>
    <row r="32" spans="1:28" s="25" customFormat="1" ht="36.75" customHeight="1">
      <c r="A32" s="35">
        <v>30</v>
      </c>
      <c r="B32" s="44">
        <v>46052</v>
      </c>
      <c r="C32" s="45" t="s">
        <v>172</v>
      </c>
      <c r="D32" s="48">
        <v>200000</v>
      </c>
      <c r="E32" s="55" t="s">
        <v>175</v>
      </c>
      <c r="F32" s="53" t="s">
        <v>126</v>
      </c>
      <c r="G32" s="42" t="s">
        <v>81</v>
      </c>
      <c r="H32" s="24"/>
      <c r="I32" s="24"/>
      <c r="AB32" s="24"/>
    </row>
    <row r="33" spans="1:28" s="25" customFormat="1" ht="99">
      <c r="A33" s="35">
        <v>31</v>
      </c>
      <c r="B33" s="44">
        <v>46052</v>
      </c>
      <c r="C33" s="45" t="s">
        <v>159</v>
      </c>
      <c r="D33" s="48">
        <v>3080000</v>
      </c>
      <c r="E33" s="55" t="s">
        <v>175</v>
      </c>
      <c r="F33" s="52" t="s">
        <v>143</v>
      </c>
      <c r="G33" s="42" t="s">
        <v>111</v>
      </c>
      <c r="H33" s="24"/>
      <c r="I33" s="24"/>
      <c r="AB33" s="24"/>
    </row>
    <row r="34" spans="1:28" s="25" customFormat="1" ht="82.5">
      <c r="A34" s="35">
        <v>32</v>
      </c>
      <c r="B34" s="44">
        <v>46052</v>
      </c>
      <c r="C34" s="45" t="s">
        <v>159</v>
      </c>
      <c r="D34" s="48">
        <v>1460000</v>
      </c>
      <c r="E34" s="55" t="s">
        <v>175</v>
      </c>
      <c r="F34" s="54" t="s">
        <v>144</v>
      </c>
      <c r="G34" s="42" t="s">
        <v>112</v>
      </c>
      <c r="H34" s="24"/>
      <c r="I34" s="24"/>
      <c r="AB34" s="24"/>
    </row>
    <row r="35" spans="1:28" ht="30" customHeight="1" thickBot="1">
      <c r="A35" s="70" t="s">
        <v>15</v>
      </c>
      <c r="B35" s="71"/>
      <c r="C35" s="72"/>
      <c r="D35" s="27">
        <f>SUM(D2:D34)</f>
        <v>25102900</v>
      </c>
      <c r="E35" s="28"/>
      <c r="F35" s="29"/>
      <c r="G35" s="38"/>
    </row>
    <row r="36" spans="1:28">
      <c r="A36" s="10"/>
      <c r="B36" s="10"/>
      <c r="C36" s="12"/>
      <c r="D36" s="20"/>
      <c r="E36" s="7"/>
    </row>
    <row r="64" spans="8:9">
      <c r="H64" s="10"/>
      <c r="I64" s="10"/>
    </row>
    <row r="65" spans="8:9">
      <c r="H65" s="10"/>
      <c r="I65" s="10"/>
    </row>
    <row r="66" spans="8:9">
      <c r="H66" s="10"/>
      <c r="I66" s="10"/>
    </row>
    <row r="67" spans="8:9">
      <c r="H67" s="10"/>
      <c r="I67" s="10"/>
    </row>
    <row r="68" spans="8:9">
      <c r="H68" s="10"/>
      <c r="I68" s="10"/>
    </row>
    <row r="69" spans="8:9">
      <c r="H69" s="10"/>
      <c r="I69" s="10"/>
    </row>
    <row r="70" spans="8:9">
      <c r="H70" s="10"/>
      <c r="I70" s="10"/>
    </row>
    <row r="71" spans="8:9">
      <c r="H71" s="10"/>
      <c r="I71" s="10"/>
    </row>
    <row r="72" spans="8:9">
      <c r="H72" s="10"/>
      <c r="I72" s="10"/>
    </row>
    <row r="73" spans="8:9" ht="29.25" customHeight="1"/>
  </sheetData>
  <autoFilter ref="A2:G35" xr:uid="{6B1A3856-3312-48CB-AA11-F142FD61D351}"/>
  <mergeCells count="2">
    <mergeCell ref="A1:G1"/>
    <mergeCell ref="A35:C3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924B-6A62-4BC3-A779-31F16E385206}">
  <dimension ref="A1:O35"/>
  <sheetViews>
    <sheetView view="pageBreakPreview" topLeftCell="A19" zoomScale="85" zoomScaleNormal="85" zoomScaleSheetLayoutView="85" workbookViewId="0">
      <selection activeCell="J26" sqref="J26"/>
    </sheetView>
  </sheetViews>
  <sheetFormatPr defaultRowHeight="16.5"/>
  <cols>
    <col min="1" max="1" width="5" style="101" bestFit="1" customWidth="1"/>
    <col min="2" max="2" width="11.625" style="102" bestFit="1" customWidth="1"/>
    <col min="3" max="3" width="17.25" style="103" bestFit="1" customWidth="1"/>
    <col min="4" max="4" width="11.25" style="101" customWidth="1"/>
    <col min="5" max="5" width="13.5" style="101" bestFit="1" customWidth="1"/>
    <col min="6" max="6" width="9.625" style="101" bestFit="1" customWidth="1"/>
    <col min="7" max="8" width="11.5" style="101" bestFit="1" customWidth="1"/>
    <col min="9" max="9" width="34" style="102" customWidth="1"/>
    <col min="10" max="10" width="46.375" style="103" customWidth="1"/>
    <col min="11" max="11" width="9" style="102"/>
    <col min="12" max="12" width="8.875" style="105" customWidth="1"/>
    <col min="13" max="13" width="5.625" style="102" customWidth="1"/>
    <col min="14" max="14" width="12.875" style="106" customWidth="1"/>
    <col min="15" max="15" width="8.875" style="101" customWidth="1"/>
    <col min="16" max="16384" width="9" style="74"/>
  </cols>
  <sheetData>
    <row r="1" spans="1:15" ht="26.1" customHeight="1">
      <c r="A1" s="73" t="s">
        <v>178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6.5" customHeight="1">
      <c r="A2" s="75" t="s">
        <v>179</v>
      </c>
      <c r="B2" s="76" t="s">
        <v>180</v>
      </c>
      <c r="C2" s="77" t="s">
        <v>181</v>
      </c>
      <c r="D2" s="75" t="s">
        <v>182</v>
      </c>
      <c r="E2" s="75"/>
      <c r="F2" s="75"/>
      <c r="G2" s="75"/>
      <c r="H2" s="75"/>
      <c r="I2" s="78" t="s">
        <v>183</v>
      </c>
      <c r="J2" s="79" t="s">
        <v>184</v>
      </c>
      <c r="K2" s="75" t="s">
        <v>185</v>
      </c>
      <c r="L2" s="75" t="s">
        <v>186</v>
      </c>
      <c r="M2" s="75" t="s">
        <v>187</v>
      </c>
      <c r="N2" s="80" t="s">
        <v>188</v>
      </c>
      <c r="O2" s="75" t="s">
        <v>189</v>
      </c>
    </row>
    <row r="3" spans="1:15" ht="49.5">
      <c r="A3" s="78"/>
      <c r="B3" s="81" t="s">
        <v>190</v>
      </c>
      <c r="C3" s="82" t="s">
        <v>191</v>
      </c>
      <c r="D3" s="78"/>
      <c r="E3" s="81" t="s">
        <v>192</v>
      </c>
      <c r="F3" s="81" t="s">
        <v>193</v>
      </c>
      <c r="G3" s="81" t="s">
        <v>194</v>
      </c>
      <c r="H3" s="81" t="s">
        <v>195</v>
      </c>
      <c r="I3" s="83"/>
      <c r="J3" s="84"/>
      <c r="K3" s="78"/>
      <c r="L3" s="78"/>
      <c r="M3" s="78"/>
      <c r="N3" s="85"/>
      <c r="O3" s="78"/>
    </row>
    <row r="4" spans="1:15" s="94" customFormat="1" ht="35.1" customHeight="1">
      <c r="A4" s="86">
        <v>1</v>
      </c>
      <c r="B4" s="87" t="s">
        <v>196</v>
      </c>
      <c r="C4" s="87" t="s">
        <v>78</v>
      </c>
      <c r="D4" s="88" t="s">
        <v>197</v>
      </c>
      <c r="E4" s="89" t="s">
        <v>198</v>
      </c>
      <c r="F4" s="86"/>
      <c r="G4" s="90" t="s">
        <v>23</v>
      </c>
      <c r="H4" s="87"/>
      <c r="I4" s="91" t="s">
        <v>199</v>
      </c>
      <c r="J4" s="87" t="s">
        <v>200</v>
      </c>
      <c r="K4" s="87" t="s">
        <v>201</v>
      </c>
      <c r="L4" s="87">
        <v>200</v>
      </c>
      <c r="M4" s="87" t="s">
        <v>202</v>
      </c>
      <c r="N4" s="92">
        <v>5000000</v>
      </c>
      <c r="O4" s="93"/>
    </row>
    <row r="5" spans="1:15" s="94" customFormat="1" ht="35.1" customHeight="1">
      <c r="A5" s="86">
        <v>2</v>
      </c>
      <c r="B5" s="87" t="s">
        <v>75</v>
      </c>
      <c r="C5" s="87" t="s">
        <v>78</v>
      </c>
      <c r="D5" s="88" t="s">
        <v>197</v>
      </c>
      <c r="E5" s="89" t="s">
        <v>198</v>
      </c>
      <c r="F5" s="86"/>
      <c r="G5" s="90" t="s">
        <v>23</v>
      </c>
      <c r="H5" s="87"/>
      <c r="I5" s="91" t="s">
        <v>203</v>
      </c>
      <c r="J5" s="87" t="s">
        <v>204</v>
      </c>
      <c r="K5" s="87" t="s">
        <v>201</v>
      </c>
      <c r="L5" s="87">
        <v>6</v>
      </c>
      <c r="M5" s="87" t="s">
        <v>202</v>
      </c>
      <c r="N5" s="92">
        <v>1</v>
      </c>
      <c r="O5" s="93"/>
    </row>
    <row r="6" spans="1:15" s="94" customFormat="1" ht="35.1" customHeight="1">
      <c r="A6" s="86">
        <v>3</v>
      </c>
      <c r="B6" s="87" t="s">
        <v>74</v>
      </c>
      <c r="C6" s="87" t="s">
        <v>79</v>
      </c>
      <c r="D6" s="88" t="s">
        <v>39</v>
      </c>
      <c r="E6" s="95" t="s">
        <v>205</v>
      </c>
      <c r="F6" s="86"/>
      <c r="G6" s="87" t="s">
        <v>206</v>
      </c>
      <c r="H6" s="87" t="s">
        <v>206</v>
      </c>
      <c r="I6" s="91" t="s">
        <v>207</v>
      </c>
      <c r="J6" s="87" t="s">
        <v>208</v>
      </c>
      <c r="K6" s="87" t="s">
        <v>209</v>
      </c>
      <c r="L6" s="87">
        <v>1</v>
      </c>
      <c r="M6" s="87" t="s">
        <v>210</v>
      </c>
      <c r="N6" s="92">
        <v>28740</v>
      </c>
      <c r="O6" s="93"/>
    </row>
    <row r="7" spans="1:15" s="94" customFormat="1" ht="35.1" customHeight="1">
      <c r="A7" s="86">
        <v>4</v>
      </c>
      <c r="B7" s="87" t="s">
        <v>211</v>
      </c>
      <c r="C7" s="87" t="s">
        <v>78</v>
      </c>
      <c r="D7" s="88" t="s">
        <v>197</v>
      </c>
      <c r="E7" s="89" t="s">
        <v>198</v>
      </c>
      <c r="F7" s="86"/>
      <c r="G7" s="90" t="s">
        <v>23</v>
      </c>
      <c r="H7" s="87"/>
      <c r="I7" s="91" t="s">
        <v>212</v>
      </c>
      <c r="J7" s="87" t="s">
        <v>213</v>
      </c>
      <c r="K7" s="87" t="s">
        <v>214</v>
      </c>
      <c r="L7" s="87">
        <v>60</v>
      </c>
      <c r="M7" s="87" t="s">
        <v>210</v>
      </c>
      <c r="N7" s="92">
        <v>420000</v>
      </c>
      <c r="O7" s="93"/>
    </row>
    <row r="8" spans="1:15" s="94" customFormat="1" ht="35.1" customHeight="1">
      <c r="A8" s="86">
        <v>5</v>
      </c>
      <c r="B8" s="87" t="s">
        <v>211</v>
      </c>
      <c r="C8" s="87" t="s">
        <v>79</v>
      </c>
      <c r="D8" s="88" t="s">
        <v>197</v>
      </c>
      <c r="E8" s="89" t="s">
        <v>198</v>
      </c>
      <c r="F8" s="86"/>
      <c r="G8" s="90" t="s">
        <v>23</v>
      </c>
      <c r="H8" s="87"/>
      <c r="I8" s="91" t="s">
        <v>215</v>
      </c>
      <c r="J8" s="87" t="s">
        <v>216</v>
      </c>
      <c r="K8" s="87" t="s">
        <v>214</v>
      </c>
      <c r="L8" s="87">
        <v>20</v>
      </c>
      <c r="M8" s="87" t="s">
        <v>210</v>
      </c>
      <c r="N8" s="92">
        <v>100000</v>
      </c>
      <c r="O8" s="93"/>
    </row>
    <row r="9" spans="1:15" s="94" customFormat="1" ht="35.1" customHeight="1">
      <c r="A9" s="86">
        <v>6</v>
      </c>
      <c r="B9" s="87" t="s">
        <v>73</v>
      </c>
      <c r="C9" s="87" t="s">
        <v>78</v>
      </c>
      <c r="D9" s="88" t="s">
        <v>197</v>
      </c>
      <c r="E9" s="89" t="s">
        <v>198</v>
      </c>
      <c r="F9" s="86"/>
      <c r="G9" s="90" t="s">
        <v>23</v>
      </c>
      <c r="H9" s="87"/>
      <c r="I9" s="91" t="s">
        <v>217</v>
      </c>
      <c r="J9" s="87" t="s">
        <v>218</v>
      </c>
      <c r="K9" s="87" t="s">
        <v>214</v>
      </c>
      <c r="L9" s="87">
        <v>10</v>
      </c>
      <c r="M9" s="87" t="s">
        <v>210</v>
      </c>
      <c r="N9" s="92">
        <v>180000</v>
      </c>
      <c r="O9" s="93"/>
    </row>
    <row r="10" spans="1:15" s="94" customFormat="1" ht="35.1" customHeight="1">
      <c r="A10" s="86">
        <v>7</v>
      </c>
      <c r="B10" s="87" t="s">
        <v>73</v>
      </c>
      <c r="C10" s="87" t="s">
        <v>78</v>
      </c>
      <c r="D10" s="88" t="s">
        <v>197</v>
      </c>
      <c r="E10" s="89" t="s">
        <v>198</v>
      </c>
      <c r="F10" s="86"/>
      <c r="G10" s="90" t="s">
        <v>23</v>
      </c>
      <c r="H10" s="87"/>
      <c r="I10" s="91" t="s">
        <v>219</v>
      </c>
      <c r="J10" s="87" t="s">
        <v>220</v>
      </c>
      <c r="K10" s="87" t="s">
        <v>221</v>
      </c>
      <c r="L10" s="87">
        <v>6</v>
      </c>
      <c r="M10" s="87" t="s">
        <v>202</v>
      </c>
      <c r="N10" s="92">
        <v>150000</v>
      </c>
      <c r="O10" s="93"/>
    </row>
    <row r="11" spans="1:15" s="94" customFormat="1" ht="35.1" customHeight="1">
      <c r="A11" s="86">
        <v>8</v>
      </c>
      <c r="B11" s="87" t="s">
        <v>73</v>
      </c>
      <c r="C11" s="87" t="s">
        <v>79</v>
      </c>
      <c r="D11" s="88" t="s">
        <v>197</v>
      </c>
      <c r="E11" s="89" t="s">
        <v>198</v>
      </c>
      <c r="F11" s="86"/>
      <c r="G11" s="90" t="s">
        <v>23</v>
      </c>
      <c r="H11" s="87"/>
      <c r="I11" s="91" t="s">
        <v>222</v>
      </c>
      <c r="J11" s="87" t="s">
        <v>220</v>
      </c>
      <c r="K11" s="87" t="s">
        <v>221</v>
      </c>
      <c r="L11" s="87">
        <v>2</v>
      </c>
      <c r="M11" s="87" t="s">
        <v>202</v>
      </c>
      <c r="N11" s="92">
        <v>47000</v>
      </c>
      <c r="O11" s="93"/>
    </row>
    <row r="12" spans="1:15" s="94" customFormat="1" ht="35.1" customHeight="1">
      <c r="A12" s="86">
        <v>9</v>
      </c>
      <c r="B12" s="87" t="s">
        <v>73</v>
      </c>
      <c r="C12" s="87" t="s">
        <v>79</v>
      </c>
      <c r="D12" s="88" t="s">
        <v>39</v>
      </c>
      <c r="E12" s="95" t="s">
        <v>205</v>
      </c>
      <c r="F12" s="86"/>
      <c r="G12" s="87" t="s">
        <v>206</v>
      </c>
      <c r="H12" s="87" t="s">
        <v>206</v>
      </c>
      <c r="I12" s="91" t="s">
        <v>223</v>
      </c>
      <c r="J12" s="87" t="s">
        <v>224</v>
      </c>
      <c r="K12" s="87" t="s">
        <v>214</v>
      </c>
      <c r="L12" s="87">
        <v>2</v>
      </c>
      <c r="M12" s="87" t="s">
        <v>210</v>
      </c>
      <c r="N12" s="92">
        <v>1</v>
      </c>
      <c r="O12" s="93"/>
    </row>
    <row r="13" spans="1:15" s="94" customFormat="1" ht="35.1" customHeight="1">
      <c r="A13" s="86">
        <v>10</v>
      </c>
      <c r="B13" s="87" t="s">
        <v>73</v>
      </c>
      <c r="C13" s="87" t="s">
        <v>78</v>
      </c>
      <c r="D13" s="88" t="s">
        <v>197</v>
      </c>
      <c r="E13" s="89" t="s">
        <v>198</v>
      </c>
      <c r="F13" s="86"/>
      <c r="G13" s="90" t="s">
        <v>23</v>
      </c>
      <c r="H13" s="87"/>
      <c r="I13" s="91" t="s">
        <v>225</v>
      </c>
      <c r="J13" s="87" t="s">
        <v>226</v>
      </c>
      <c r="K13" s="87" t="s">
        <v>214</v>
      </c>
      <c r="L13" s="87">
        <v>100</v>
      </c>
      <c r="M13" s="87" t="s">
        <v>210</v>
      </c>
      <c r="N13" s="92">
        <v>345000</v>
      </c>
      <c r="O13" s="93"/>
    </row>
    <row r="14" spans="1:15" s="94" customFormat="1" ht="35.1" customHeight="1">
      <c r="A14" s="86">
        <v>11</v>
      </c>
      <c r="B14" s="87" t="s">
        <v>73</v>
      </c>
      <c r="C14" s="87" t="s">
        <v>78</v>
      </c>
      <c r="D14" s="88" t="s">
        <v>197</v>
      </c>
      <c r="E14" s="89" t="s">
        <v>198</v>
      </c>
      <c r="F14" s="86"/>
      <c r="G14" s="90" t="s">
        <v>23</v>
      </c>
      <c r="H14" s="87"/>
      <c r="I14" s="91" t="s">
        <v>227</v>
      </c>
      <c r="J14" s="87" t="s">
        <v>228</v>
      </c>
      <c r="K14" s="87" t="s">
        <v>214</v>
      </c>
      <c r="L14" s="87">
        <v>60</v>
      </c>
      <c r="M14" s="87" t="s">
        <v>210</v>
      </c>
      <c r="N14" s="92">
        <v>240000</v>
      </c>
      <c r="O14" s="93"/>
    </row>
    <row r="15" spans="1:15" s="94" customFormat="1" ht="35.1" customHeight="1">
      <c r="A15" s="86">
        <v>12</v>
      </c>
      <c r="B15" s="87" t="s">
        <v>73</v>
      </c>
      <c r="C15" s="87" t="s">
        <v>78</v>
      </c>
      <c r="D15" s="88" t="s">
        <v>197</v>
      </c>
      <c r="E15" s="89" t="s">
        <v>198</v>
      </c>
      <c r="F15" s="86"/>
      <c r="G15" s="90" t="s">
        <v>23</v>
      </c>
      <c r="H15" s="87"/>
      <c r="I15" s="91" t="s">
        <v>229</v>
      </c>
      <c r="J15" s="87" t="s">
        <v>230</v>
      </c>
      <c r="K15" s="87" t="s">
        <v>214</v>
      </c>
      <c r="L15" s="87">
        <v>6</v>
      </c>
      <c r="M15" s="87" t="s">
        <v>210</v>
      </c>
      <c r="N15" s="92">
        <v>66000</v>
      </c>
      <c r="O15" s="93"/>
    </row>
    <row r="16" spans="1:15" s="94" customFormat="1" ht="35.1" customHeight="1">
      <c r="A16" s="86">
        <v>13</v>
      </c>
      <c r="B16" s="87" t="s">
        <v>73</v>
      </c>
      <c r="C16" s="87" t="s">
        <v>78</v>
      </c>
      <c r="D16" s="88" t="s">
        <v>197</v>
      </c>
      <c r="E16" s="89" t="s">
        <v>198</v>
      </c>
      <c r="F16" s="86"/>
      <c r="G16" s="90" t="s">
        <v>23</v>
      </c>
      <c r="H16" s="87"/>
      <c r="I16" s="91" t="s">
        <v>231</v>
      </c>
      <c r="J16" s="87" t="s">
        <v>232</v>
      </c>
      <c r="K16" s="87" t="s">
        <v>214</v>
      </c>
      <c r="L16" s="87">
        <v>10</v>
      </c>
      <c r="M16" s="87" t="s">
        <v>210</v>
      </c>
      <c r="N16" s="92">
        <v>120000</v>
      </c>
      <c r="O16" s="93"/>
    </row>
    <row r="17" spans="1:15" s="94" customFormat="1" ht="35.1" customHeight="1">
      <c r="A17" s="86">
        <v>14</v>
      </c>
      <c r="B17" s="87" t="s">
        <v>72</v>
      </c>
      <c r="C17" s="87" t="s">
        <v>78</v>
      </c>
      <c r="D17" s="88" t="s">
        <v>39</v>
      </c>
      <c r="E17" s="95" t="s">
        <v>205</v>
      </c>
      <c r="F17" s="86"/>
      <c r="G17" s="87" t="s">
        <v>206</v>
      </c>
      <c r="H17" s="87" t="s">
        <v>206</v>
      </c>
      <c r="I17" s="91" t="s">
        <v>233</v>
      </c>
      <c r="J17" s="87" t="s">
        <v>234</v>
      </c>
      <c r="K17" s="87" t="s">
        <v>214</v>
      </c>
      <c r="L17" s="87">
        <v>75</v>
      </c>
      <c r="M17" s="87" t="s">
        <v>210</v>
      </c>
      <c r="N17" s="92">
        <v>105000</v>
      </c>
      <c r="O17" s="93"/>
    </row>
    <row r="18" spans="1:15" s="94" customFormat="1" ht="35.1" customHeight="1">
      <c r="A18" s="86">
        <v>15</v>
      </c>
      <c r="B18" s="87" t="s">
        <v>72</v>
      </c>
      <c r="C18" s="87" t="s">
        <v>78</v>
      </c>
      <c r="D18" s="88" t="s">
        <v>197</v>
      </c>
      <c r="E18" s="89" t="s">
        <v>198</v>
      </c>
      <c r="F18" s="86"/>
      <c r="G18" s="90" t="s">
        <v>23</v>
      </c>
      <c r="H18" s="87"/>
      <c r="I18" s="91" t="s">
        <v>235</v>
      </c>
      <c r="J18" s="87" t="s">
        <v>236</v>
      </c>
      <c r="K18" s="87" t="s">
        <v>237</v>
      </c>
      <c r="L18" s="87">
        <v>10</v>
      </c>
      <c r="M18" s="87" t="s">
        <v>238</v>
      </c>
      <c r="N18" s="92">
        <v>790000</v>
      </c>
      <c r="O18" s="93"/>
    </row>
    <row r="19" spans="1:15" s="94" customFormat="1" ht="35.1" customHeight="1">
      <c r="A19" s="86">
        <v>16</v>
      </c>
      <c r="B19" s="87" t="s">
        <v>72</v>
      </c>
      <c r="C19" s="87" t="s">
        <v>78</v>
      </c>
      <c r="D19" s="88" t="s">
        <v>197</v>
      </c>
      <c r="E19" s="89" t="s">
        <v>198</v>
      </c>
      <c r="F19" s="86"/>
      <c r="G19" s="90" t="s">
        <v>23</v>
      </c>
      <c r="H19" s="87"/>
      <c r="I19" s="91" t="s">
        <v>235</v>
      </c>
      <c r="J19" s="87" t="s">
        <v>239</v>
      </c>
      <c r="K19" s="87" t="s">
        <v>237</v>
      </c>
      <c r="L19" s="87">
        <v>1</v>
      </c>
      <c r="M19" s="87" t="s">
        <v>238</v>
      </c>
      <c r="N19" s="92">
        <v>69000</v>
      </c>
      <c r="O19" s="93"/>
    </row>
    <row r="20" spans="1:15" s="94" customFormat="1" ht="35.1" customHeight="1">
      <c r="A20" s="86">
        <v>17</v>
      </c>
      <c r="B20" s="87" t="s">
        <v>72</v>
      </c>
      <c r="C20" s="87" t="s">
        <v>78</v>
      </c>
      <c r="D20" s="88" t="s">
        <v>29</v>
      </c>
      <c r="E20" s="89" t="s">
        <v>29</v>
      </c>
      <c r="F20" s="86"/>
      <c r="G20" s="90" t="s">
        <v>23</v>
      </c>
      <c r="H20" s="87"/>
      <c r="I20" s="91" t="s">
        <v>81</v>
      </c>
      <c r="J20" s="87" t="s">
        <v>240</v>
      </c>
      <c r="K20" s="87" t="s">
        <v>214</v>
      </c>
      <c r="L20" s="87">
        <v>5</v>
      </c>
      <c r="M20" s="87" t="s">
        <v>210</v>
      </c>
      <c r="N20" s="92">
        <v>147000</v>
      </c>
      <c r="O20" s="93"/>
    </row>
    <row r="21" spans="1:15" s="94" customFormat="1" ht="35.1" customHeight="1">
      <c r="A21" s="86">
        <v>18</v>
      </c>
      <c r="B21" s="87" t="s">
        <v>72</v>
      </c>
      <c r="C21" s="87" t="s">
        <v>78</v>
      </c>
      <c r="D21" s="88" t="s">
        <v>197</v>
      </c>
      <c r="E21" s="89" t="s">
        <v>198</v>
      </c>
      <c r="F21" s="86"/>
      <c r="G21" s="90" t="s">
        <v>23</v>
      </c>
      <c r="H21" s="87"/>
      <c r="I21" s="91" t="s">
        <v>241</v>
      </c>
      <c r="J21" s="87" t="s">
        <v>242</v>
      </c>
      <c r="K21" s="87" t="s">
        <v>214</v>
      </c>
      <c r="L21" s="87">
        <v>10</v>
      </c>
      <c r="M21" s="87" t="s">
        <v>210</v>
      </c>
      <c r="N21" s="92">
        <v>475200</v>
      </c>
      <c r="O21" s="93"/>
    </row>
    <row r="22" spans="1:15" s="94" customFormat="1" ht="35.1" customHeight="1">
      <c r="A22" s="86">
        <v>19</v>
      </c>
      <c r="B22" s="87" t="s">
        <v>72</v>
      </c>
      <c r="C22" s="87" t="s">
        <v>79</v>
      </c>
      <c r="D22" s="88" t="s">
        <v>197</v>
      </c>
      <c r="E22" s="89" t="s">
        <v>198</v>
      </c>
      <c r="F22" s="86"/>
      <c r="G22" s="90" t="s">
        <v>23</v>
      </c>
      <c r="H22" s="87"/>
      <c r="I22" s="91" t="s">
        <v>243</v>
      </c>
      <c r="J22" s="87" t="s">
        <v>244</v>
      </c>
      <c r="K22" s="87" t="s">
        <v>214</v>
      </c>
      <c r="L22" s="87">
        <v>2</v>
      </c>
      <c r="M22" s="87" t="s">
        <v>210</v>
      </c>
      <c r="N22" s="92">
        <v>32340</v>
      </c>
      <c r="O22" s="93"/>
    </row>
    <row r="23" spans="1:15" s="94" customFormat="1" ht="35.1" customHeight="1">
      <c r="A23" s="86">
        <v>20</v>
      </c>
      <c r="B23" s="87" t="s">
        <v>72</v>
      </c>
      <c r="C23" s="87" t="s">
        <v>79</v>
      </c>
      <c r="D23" s="88" t="s">
        <v>197</v>
      </c>
      <c r="E23" s="89" t="s">
        <v>198</v>
      </c>
      <c r="F23" s="86"/>
      <c r="G23" s="90" t="s">
        <v>23</v>
      </c>
      <c r="H23" s="87"/>
      <c r="I23" s="91" t="s">
        <v>243</v>
      </c>
      <c r="J23" s="87" t="s">
        <v>245</v>
      </c>
      <c r="K23" s="87" t="s">
        <v>246</v>
      </c>
      <c r="L23" s="87">
        <v>2</v>
      </c>
      <c r="M23" s="87" t="s">
        <v>247</v>
      </c>
      <c r="N23" s="92">
        <v>70000</v>
      </c>
      <c r="O23" s="93"/>
    </row>
    <row r="24" spans="1:15" s="94" customFormat="1" ht="35.1" customHeight="1">
      <c r="A24" s="86">
        <v>21</v>
      </c>
      <c r="B24" s="87" t="s">
        <v>248</v>
      </c>
      <c r="C24" s="87" t="s">
        <v>79</v>
      </c>
      <c r="D24" s="88" t="s">
        <v>39</v>
      </c>
      <c r="E24" s="95" t="s">
        <v>205</v>
      </c>
      <c r="F24" s="86"/>
      <c r="G24" s="87" t="s">
        <v>206</v>
      </c>
      <c r="H24" s="87" t="s">
        <v>206</v>
      </c>
      <c r="I24" s="91" t="s">
        <v>207</v>
      </c>
      <c r="J24" s="87" t="s">
        <v>249</v>
      </c>
      <c r="K24" s="87" t="s">
        <v>209</v>
      </c>
      <c r="L24" s="87">
        <v>3</v>
      </c>
      <c r="M24" s="87" t="s">
        <v>210</v>
      </c>
      <c r="N24" s="92">
        <v>45200</v>
      </c>
      <c r="O24" s="93"/>
    </row>
    <row r="25" spans="1:15" s="94" customFormat="1" ht="35.1" customHeight="1">
      <c r="A25" s="86">
        <v>22</v>
      </c>
      <c r="B25" s="87" t="s">
        <v>69</v>
      </c>
      <c r="C25" s="87" t="s">
        <v>79</v>
      </c>
      <c r="D25" s="88" t="s">
        <v>197</v>
      </c>
      <c r="E25" s="89" t="s">
        <v>198</v>
      </c>
      <c r="F25" s="86"/>
      <c r="G25" s="90" t="s">
        <v>23</v>
      </c>
      <c r="H25" s="87"/>
      <c r="I25" s="91" t="s">
        <v>250</v>
      </c>
      <c r="J25" s="87" t="s">
        <v>251</v>
      </c>
      <c r="K25" s="87" t="s">
        <v>214</v>
      </c>
      <c r="L25" s="87">
        <v>40</v>
      </c>
      <c r="M25" s="87" t="s">
        <v>210</v>
      </c>
      <c r="N25" s="92">
        <v>1</v>
      </c>
      <c r="O25" s="93"/>
    </row>
    <row r="26" spans="1:15" s="94" customFormat="1" ht="35.1" customHeight="1">
      <c r="A26" s="86">
        <v>23</v>
      </c>
      <c r="B26" s="87" t="s">
        <v>67</v>
      </c>
      <c r="C26" s="87" t="s">
        <v>78</v>
      </c>
      <c r="D26" s="88" t="s">
        <v>197</v>
      </c>
      <c r="E26" s="89" t="s">
        <v>198</v>
      </c>
      <c r="F26" s="86"/>
      <c r="G26" s="90" t="s">
        <v>23</v>
      </c>
      <c r="H26" s="87"/>
      <c r="I26" s="91" t="s">
        <v>252</v>
      </c>
      <c r="J26" s="87" t="s">
        <v>253</v>
      </c>
      <c r="K26" s="87" t="s">
        <v>214</v>
      </c>
      <c r="L26" s="87">
        <v>70</v>
      </c>
      <c r="M26" s="87" t="s">
        <v>210</v>
      </c>
      <c r="N26" s="92">
        <v>1050000</v>
      </c>
      <c r="O26" s="93"/>
    </row>
    <row r="27" spans="1:15" s="94" customFormat="1" ht="35.1" customHeight="1">
      <c r="A27" s="86">
        <v>24</v>
      </c>
      <c r="B27" s="87" t="s">
        <v>65</v>
      </c>
      <c r="C27" s="87" t="s">
        <v>78</v>
      </c>
      <c r="D27" s="88" t="s">
        <v>39</v>
      </c>
      <c r="E27" s="95" t="s">
        <v>205</v>
      </c>
      <c r="F27" s="86"/>
      <c r="G27" s="87" t="s">
        <v>206</v>
      </c>
      <c r="H27" s="87" t="s">
        <v>206</v>
      </c>
      <c r="I27" s="91" t="s">
        <v>233</v>
      </c>
      <c r="J27" s="87" t="s">
        <v>234</v>
      </c>
      <c r="K27" s="87" t="s">
        <v>214</v>
      </c>
      <c r="L27" s="87">
        <v>75</v>
      </c>
      <c r="M27" s="87" t="s">
        <v>210</v>
      </c>
      <c r="N27" s="92">
        <v>105000</v>
      </c>
      <c r="O27" s="93"/>
    </row>
    <row r="28" spans="1:15" s="94" customFormat="1" ht="35.1" customHeight="1">
      <c r="A28" s="86">
        <v>25</v>
      </c>
      <c r="B28" s="87" t="s">
        <v>65</v>
      </c>
      <c r="C28" s="87" t="s">
        <v>78</v>
      </c>
      <c r="D28" s="88" t="s">
        <v>197</v>
      </c>
      <c r="E28" s="89" t="s">
        <v>198</v>
      </c>
      <c r="F28" s="86"/>
      <c r="G28" s="90" t="s">
        <v>23</v>
      </c>
      <c r="H28" s="87"/>
      <c r="I28" s="91" t="s">
        <v>231</v>
      </c>
      <c r="J28" s="87" t="s">
        <v>232</v>
      </c>
      <c r="K28" s="87" t="s">
        <v>214</v>
      </c>
      <c r="L28" s="87">
        <v>10</v>
      </c>
      <c r="M28" s="87" t="s">
        <v>210</v>
      </c>
      <c r="N28" s="92">
        <v>120000</v>
      </c>
      <c r="O28" s="93"/>
    </row>
    <row r="29" spans="1:15" s="94" customFormat="1" ht="35.1" customHeight="1">
      <c r="A29" s="86">
        <v>26</v>
      </c>
      <c r="B29" s="87" t="s">
        <v>254</v>
      </c>
      <c r="C29" s="87" t="s">
        <v>78</v>
      </c>
      <c r="D29" s="88" t="s">
        <v>197</v>
      </c>
      <c r="E29" s="89" t="s">
        <v>198</v>
      </c>
      <c r="F29" s="86"/>
      <c r="G29" s="90" t="s">
        <v>23</v>
      </c>
      <c r="H29" s="87"/>
      <c r="I29" s="91" t="s">
        <v>255</v>
      </c>
      <c r="J29" s="87" t="s">
        <v>256</v>
      </c>
      <c r="K29" s="87" t="s">
        <v>209</v>
      </c>
      <c r="L29" s="87">
        <v>587</v>
      </c>
      <c r="M29" s="87" t="s">
        <v>210</v>
      </c>
      <c r="N29" s="92">
        <v>3351736</v>
      </c>
      <c r="O29" s="93"/>
    </row>
    <row r="30" spans="1:15" s="94" customFormat="1" ht="35.1" customHeight="1">
      <c r="A30" s="86">
        <v>27</v>
      </c>
      <c r="B30" s="87" t="s">
        <v>254</v>
      </c>
      <c r="C30" s="87" t="s">
        <v>79</v>
      </c>
      <c r="D30" s="88" t="s">
        <v>197</v>
      </c>
      <c r="E30" s="89" t="s">
        <v>198</v>
      </c>
      <c r="F30" s="86"/>
      <c r="G30" s="90" t="s">
        <v>23</v>
      </c>
      <c r="H30" s="87"/>
      <c r="I30" s="91" t="s">
        <v>257</v>
      </c>
      <c r="J30" s="87" t="s">
        <v>258</v>
      </c>
      <c r="K30" s="87" t="s">
        <v>209</v>
      </c>
      <c r="L30" s="87">
        <v>9</v>
      </c>
      <c r="M30" s="87" t="s">
        <v>210</v>
      </c>
      <c r="N30" s="92">
        <v>180000</v>
      </c>
      <c r="O30" s="93"/>
    </row>
    <row r="31" spans="1:15" s="94" customFormat="1" ht="35.1" customHeight="1">
      <c r="A31" s="86">
        <v>28</v>
      </c>
      <c r="B31" s="87" t="s">
        <v>254</v>
      </c>
      <c r="C31" s="87" t="s">
        <v>79</v>
      </c>
      <c r="D31" s="88" t="s">
        <v>197</v>
      </c>
      <c r="E31" s="89" t="s">
        <v>198</v>
      </c>
      <c r="F31" s="86"/>
      <c r="G31" s="90" t="s">
        <v>23</v>
      </c>
      <c r="H31" s="87"/>
      <c r="I31" s="91" t="s">
        <v>259</v>
      </c>
      <c r="J31" s="87" t="s">
        <v>260</v>
      </c>
      <c r="K31" s="87" t="s">
        <v>214</v>
      </c>
      <c r="L31" s="87">
        <v>2</v>
      </c>
      <c r="M31" s="87" t="s">
        <v>210</v>
      </c>
      <c r="N31" s="92">
        <v>77500</v>
      </c>
      <c r="O31" s="93"/>
    </row>
    <row r="32" spans="1:15" s="94" customFormat="1" ht="35.1" customHeight="1">
      <c r="A32" s="86">
        <v>29</v>
      </c>
      <c r="B32" s="87" t="s">
        <v>254</v>
      </c>
      <c r="C32" s="87" t="s">
        <v>79</v>
      </c>
      <c r="D32" s="88" t="s">
        <v>197</v>
      </c>
      <c r="E32" s="89" t="s">
        <v>198</v>
      </c>
      <c r="F32" s="86"/>
      <c r="G32" s="90" t="s">
        <v>23</v>
      </c>
      <c r="H32" s="87"/>
      <c r="I32" s="91" t="s">
        <v>261</v>
      </c>
      <c r="J32" s="87" t="s">
        <v>262</v>
      </c>
      <c r="K32" s="87" t="s">
        <v>214</v>
      </c>
      <c r="L32" s="87">
        <v>40</v>
      </c>
      <c r="M32" s="87" t="s">
        <v>210</v>
      </c>
      <c r="N32" s="92">
        <v>1000000</v>
      </c>
      <c r="O32" s="93"/>
    </row>
    <row r="33" spans="1:15" s="94" customFormat="1" ht="35.1" customHeight="1">
      <c r="A33" s="86">
        <v>30</v>
      </c>
      <c r="B33" s="87" t="s">
        <v>254</v>
      </c>
      <c r="C33" s="87" t="s">
        <v>79</v>
      </c>
      <c r="D33" s="88" t="s">
        <v>197</v>
      </c>
      <c r="E33" s="89" t="s">
        <v>198</v>
      </c>
      <c r="F33" s="86"/>
      <c r="G33" s="90" t="s">
        <v>23</v>
      </c>
      <c r="H33" s="87"/>
      <c r="I33" s="91" t="s">
        <v>263</v>
      </c>
      <c r="J33" s="87" t="s">
        <v>260</v>
      </c>
      <c r="K33" s="87" t="s">
        <v>214</v>
      </c>
      <c r="L33" s="87">
        <v>8</v>
      </c>
      <c r="M33" s="87" t="s">
        <v>210</v>
      </c>
      <c r="N33" s="92">
        <v>287000</v>
      </c>
      <c r="O33" s="93"/>
    </row>
    <row r="34" spans="1:15" s="94" customFormat="1" ht="26.25" customHeight="1">
      <c r="A34" s="96" t="s">
        <v>264</v>
      </c>
      <c r="B34" s="96"/>
      <c r="C34" s="96"/>
      <c r="D34" s="96"/>
      <c r="E34" s="96"/>
      <c r="F34" s="96"/>
      <c r="G34" s="96"/>
      <c r="H34" s="96"/>
      <c r="I34" s="97"/>
      <c r="J34" s="97"/>
      <c r="K34" s="98"/>
      <c r="L34" s="99">
        <f>SUM(L4:L33)</f>
        <v>1432</v>
      </c>
      <c r="M34" s="98"/>
      <c r="N34" s="100">
        <f>SUM(N4:N33)</f>
        <v>14601719</v>
      </c>
      <c r="O34" s="100"/>
    </row>
    <row r="35" spans="1:15" ht="16.5" customHeight="1">
      <c r="I35" s="104"/>
      <c r="J35" s="104"/>
    </row>
  </sheetData>
  <autoFilter ref="A3:O34" xr:uid="{8B793AB4-8DB6-44BF-9D61-70E5274C3ACE}"/>
  <mergeCells count="13">
    <mergeCell ref="L2:L3"/>
    <mergeCell ref="M2:M3"/>
    <mergeCell ref="N2:N3"/>
    <mergeCell ref="O2:O3"/>
    <mergeCell ref="A34:H34"/>
    <mergeCell ref="N34:O34"/>
    <mergeCell ref="A1:O1"/>
    <mergeCell ref="A2:A3"/>
    <mergeCell ref="D2:D3"/>
    <mergeCell ref="E2:H2"/>
    <mergeCell ref="I2:I3"/>
    <mergeCell ref="J2:J3"/>
    <mergeCell ref="K2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0E94-DA55-4FFF-BF98-972FA9E3C842}">
  <dimension ref="A1:I94"/>
  <sheetViews>
    <sheetView view="pageBreakPreview" zoomScale="90" zoomScaleNormal="100" zoomScaleSheetLayoutView="90" workbookViewId="0">
      <selection activeCell="F6" sqref="F6"/>
    </sheetView>
  </sheetViews>
  <sheetFormatPr defaultRowHeight="16.5"/>
  <cols>
    <col min="1" max="1" width="9.5" style="109" bestFit="1" customWidth="1"/>
    <col min="2" max="2" width="13.25" style="109" bestFit="1" customWidth="1"/>
    <col min="3" max="3" width="53.625" style="112" customWidth="1"/>
    <col min="4" max="4" width="27.625" style="109" customWidth="1"/>
    <col min="5" max="5" width="13.25" style="109" bestFit="1" customWidth="1"/>
    <col min="6" max="6" width="9.625" style="111" bestFit="1" customWidth="1"/>
    <col min="7" max="7" width="9.5" style="109" bestFit="1" customWidth="1"/>
    <col min="8" max="8" width="14.125" style="110" bestFit="1" customWidth="1"/>
    <col min="9" max="9" width="21.625" style="109" customWidth="1"/>
    <col min="10" max="16384" width="9" style="108"/>
  </cols>
  <sheetData>
    <row r="1" spans="1:9" ht="26.1" customHeight="1">
      <c r="A1" s="73" t="s">
        <v>361</v>
      </c>
      <c r="B1" s="73"/>
      <c r="C1" s="73"/>
      <c r="D1" s="73"/>
      <c r="E1" s="73"/>
      <c r="F1" s="73"/>
      <c r="G1" s="73"/>
      <c r="H1" s="73"/>
      <c r="I1" s="73"/>
    </row>
    <row r="2" spans="1:9" ht="33">
      <c r="A2" s="129" t="s">
        <v>13</v>
      </c>
      <c r="B2" s="129" t="s">
        <v>360</v>
      </c>
      <c r="C2" s="82" t="s">
        <v>359</v>
      </c>
      <c r="D2" s="82" t="s">
        <v>358</v>
      </c>
      <c r="E2" s="129" t="s">
        <v>357</v>
      </c>
      <c r="F2" s="130" t="s">
        <v>186</v>
      </c>
      <c r="G2" s="129" t="s">
        <v>187</v>
      </c>
      <c r="H2" s="107" t="s">
        <v>356</v>
      </c>
      <c r="I2" s="129" t="s">
        <v>189</v>
      </c>
    </row>
    <row r="3" spans="1:9" s="119" customFormat="1" ht="42" customHeight="1">
      <c r="A3" s="89">
        <v>1</v>
      </c>
      <c r="B3" s="122">
        <v>46024</v>
      </c>
      <c r="C3" s="90" t="s">
        <v>274</v>
      </c>
      <c r="D3" s="121" t="s">
        <v>271</v>
      </c>
      <c r="E3" s="95" t="s">
        <v>23</v>
      </c>
      <c r="F3" s="121">
        <v>12</v>
      </c>
      <c r="G3" s="90" t="s">
        <v>270</v>
      </c>
      <c r="H3" s="124">
        <v>0</v>
      </c>
      <c r="I3" s="95" t="s">
        <v>355</v>
      </c>
    </row>
    <row r="4" spans="1:9" s="119" customFormat="1" ht="42" customHeight="1">
      <c r="A4" s="89">
        <v>2</v>
      </c>
      <c r="B4" s="122">
        <v>46024</v>
      </c>
      <c r="C4" s="90" t="s">
        <v>274</v>
      </c>
      <c r="D4" s="121" t="s">
        <v>271</v>
      </c>
      <c r="E4" s="95" t="s">
        <v>23</v>
      </c>
      <c r="F4" s="121">
        <v>15</v>
      </c>
      <c r="G4" s="90" t="s">
        <v>270</v>
      </c>
      <c r="H4" s="124">
        <v>0</v>
      </c>
      <c r="I4" s="95" t="s">
        <v>354</v>
      </c>
    </row>
    <row r="5" spans="1:9" s="119" customFormat="1" ht="42" customHeight="1">
      <c r="A5" s="89">
        <v>3</v>
      </c>
      <c r="B5" s="122">
        <v>46024</v>
      </c>
      <c r="C5" s="90" t="s">
        <v>324</v>
      </c>
      <c r="D5" s="121" t="s">
        <v>271</v>
      </c>
      <c r="E5" s="95" t="s">
        <v>23</v>
      </c>
      <c r="F5" s="121">
        <v>15</v>
      </c>
      <c r="G5" s="90" t="s">
        <v>266</v>
      </c>
      <c r="H5" s="124">
        <v>54900</v>
      </c>
      <c r="I5" s="95" t="s">
        <v>354</v>
      </c>
    </row>
    <row r="6" spans="1:9" s="119" customFormat="1" ht="42" customHeight="1">
      <c r="A6" s="89">
        <v>4</v>
      </c>
      <c r="B6" s="122">
        <v>46024</v>
      </c>
      <c r="C6" s="90" t="s">
        <v>274</v>
      </c>
      <c r="D6" s="121" t="s">
        <v>288</v>
      </c>
      <c r="E6" s="95" t="s">
        <v>23</v>
      </c>
      <c r="F6" s="121">
        <v>11</v>
      </c>
      <c r="G6" s="90" t="s">
        <v>270</v>
      </c>
      <c r="H6" s="124">
        <v>264000</v>
      </c>
      <c r="I6" s="95" t="s">
        <v>353</v>
      </c>
    </row>
    <row r="7" spans="1:9" s="119" customFormat="1" ht="42" customHeight="1">
      <c r="A7" s="89">
        <v>5</v>
      </c>
      <c r="B7" s="122">
        <v>46024</v>
      </c>
      <c r="C7" s="90" t="s">
        <v>268</v>
      </c>
      <c r="D7" s="121" t="s">
        <v>267</v>
      </c>
      <c r="E7" s="95" t="s">
        <v>23</v>
      </c>
      <c r="F7" s="121">
        <v>20</v>
      </c>
      <c r="G7" s="90" t="s">
        <v>266</v>
      </c>
      <c r="H7" s="124">
        <v>678000</v>
      </c>
      <c r="I7" s="121" t="s">
        <v>352</v>
      </c>
    </row>
    <row r="8" spans="1:9" s="119" customFormat="1" ht="42" customHeight="1">
      <c r="A8" s="89">
        <v>6</v>
      </c>
      <c r="B8" s="122">
        <v>46027</v>
      </c>
      <c r="C8" s="90" t="s">
        <v>274</v>
      </c>
      <c r="D8" s="121" t="s">
        <v>288</v>
      </c>
      <c r="E8" s="95" t="s">
        <v>23</v>
      </c>
      <c r="F8" s="121">
        <v>5</v>
      </c>
      <c r="G8" s="90" t="s">
        <v>270</v>
      </c>
      <c r="H8" s="124">
        <v>0</v>
      </c>
      <c r="I8" s="95" t="s">
        <v>351</v>
      </c>
    </row>
    <row r="9" spans="1:9" s="119" customFormat="1" ht="42" customHeight="1">
      <c r="A9" s="89">
        <v>7</v>
      </c>
      <c r="B9" s="122">
        <v>46028</v>
      </c>
      <c r="C9" s="90" t="s">
        <v>274</v>
      </c>
      <c r="D9" s="121" t="s">
        <v>283</v>
      </c>
      <c r="E9" s="95" t="s">
        <v>23</v>
      </c>
      <c r="F9" s="121">
        <v>15</v>
      </c>
      <c r="G9" s="90" t="s">
        <v>270</v>
      </c>
      <c r="H9" s="124">
        <v>0</v>
      </c>
      <c r="I9" s="95" t="s">
        <v>350</v>
      </c>
    </row>
    <row r="10" spans="1:9" s="119" customFormat="1" ht="42" customHeight="1">
      <c r="A10" s="89">
        <v>8</v>
      </c>
      <c r="B10" s="122">
        <v>46028</v>
      </c>
      <c r="C10" s="90" t="s">
        <v>324</v>
      </c>
      <c r="D10" s="121" t="s">
        <v>283</v>
      </c>
      <c r="E10" s="95" t="s">
        <v>23</v>
      </c>
      <c r="F10" s="121">
        <v>15</v>
      </c>
      <c r="G10" s="90" t="s">
        <v>266</v>
      </c>
      <c r="H10" s="124">
        <v>54900</v>
      </c>
      <c r="I10" s="95" t="s">
        <v>350</v>
      </c>
    </row>
    <row r="11" spans="1:9" s="119" customFormat="1" ht="42" customHeight="1">
      <c r="A11" s="89">
        <v>9</v>
      </c>
      <c r="B11" s="122">
        <v>46029</v>
      </c>
      <c r="C11" s="90" t="s">
        <v>277</v>
      </c>
      <c r="D11" s="121" t="s">
        <v>267</v>
      </c>
      <c r="E11" s="95" t="s">
        <v>23</v>
      </c>
      <c r="F11" s="121">
        <v>22</v>
      </c>
      <c r="G11" s="90" t="s">
        <v>276</v>
      </c>
      <c r="H11" s="124">
        <v>726000</v>
      </c>
      <c r="I11" s="95" t="s">
        <v>349</v>
      </c>
    </row>
    <row r="12" spans="1:9" s="119" customFormat="1" ht="42" customHeight="1">
      <c r="A12" s="89">
        <v>10</v>
      </c>
      <c r="B12" s="122">
        <v>46029</v>
      </c>
      <c r="C12" s="90" t="s">
        <v>274</v>
      </c>
      <c r="D12" s="121" t="s">
        <v>267</v>
      </c>
      <c r="E12" s="95" t="s">
        <v>23</v>
      </c>
      <c r="F12" s="121">
        <v>24</v>
      </c>
      <c r="G12" s="90" t="s">
        <v>270</v>
      </c>
      <c r="H12" s="124">
        <v>576000</v>
      </c>
      <c r="I12" s="95" t="s">
        <v>348</v>
      </c>
    </row>
    <row r="13" spans="1:9" s="119" customFormat="1" ht="42" customHeight="1">
      <c r="A13" s="89">
        <v>11</v>
      </c>
      <c r="B13" s="122">
        <v>46030</v>
      </c>
      <c r="C13" s="90" t="s">
        <v>274</v>
      </c>
      <c r="D13" s="121" t="s">
        <v>347</v>
      </c>
      <c r="E13" s="95" t="s">
        <v>23</v>
      </c>
      <c r="F13" s="121">
        <v>10</v>
      </c>
      <c r="G13" s="90" t="s">
        <v>270</v>
      </c>
      <c r="H13" s="124">
        <v>0</v>
      </c>
      <c r="I13" s="121" t="s">
        <v>347</v>
      </c>
    </row>
    <row r="14" spans="1:9" s="119" customFormat="1" ht="42" customHeight="1">
      <c r="A14" s="89">
        <v>12</v>
      </c>
      <c r="B14" s="122">
        <v>46030</v>
      </c>
      <c r="C14" s="90" t="s">
        <v>324</v>
      </c>
      <c r="D14" s="121" t="s">
        <v>347</v>
      </c>
      <c r="E14" s="95" t="s">
        <v>23</v>
      </c>
      <c r="F14" s="121">
        <v>10</v>
      </c>
      <c r="G14" s="90" t="s">
        <v>266</v>
      </c>
      <c r="H14" s="124">
        <v>36600</v>
      </c>
      <c r="I14" s="121" t="s">
        <v>347</v>
      </c>
    </row>
    <row r="15" spans="1:9" s="119" customFormat="1" ht="42" customHeight="1">
      <c r="A15" s="89">
        <v>13</v>
      </c>
      <c r="B15" s="122">
        <v>46030</v>
      </c>
      <c r="C15" s="90" t="s">
        <v>318</v>
      </c>
      <c r="D15" s="121" t="s">
        <v>271</v>
      </c>
      <c r="E15" s="95" t="s">
        <v>23</v>
      </c>
      <c r="F15" s="121">
        <v>2</v>
      </c>
      <c r="G15" s="90" t="s">
        <v>317</v>
      </c>
      <c r="H15" s="124">
        <v>126000</v>
      </c>
      <c r="I15" s="95" t="s">
        <v>346</v>
      </c>
    </row>
    <row r="16" spans="1:9" s="119" customFormat="1" ht="42" customHeight="1">
      <c r="A16" s="89">
        <v>14</v>
      </c>
      <c r="B16" s="122">
        <v>46030</v>
      </c>
      <c r="C16" s="90" t="s">
        <v>274</v>
      </c>
      <c r="D16" s="121" t="s">
        <v>288</v>
      </c>
      <c r="E16" s="95" t="s">
        <v>23</v>
      </c>
      <c r="F16" s="121">
        <v>6</v>
      </c>
      <c r="G16" s="90" t="s">
        <v>270</v>
      </c>
      <c r="H16" s="124">
        <v>0</v>
      </c>
      <c r="I16" s="95" t="s">
        <v>303</v>
      </c>
    </row>
    <row r="17" spans="1:9" s="119" customFormat="1" ht="42" customHeight="1">
      <c r="A17" s="89">
        <v>15</v>
      </c>
      <c r="B17" s="122">
        <v>46030</v>
      </c>
      <c r="C17" s="90" t="s">
        <v>324</v>
      </c>
      <c r="D17" s="121" t="s">
        <v>288</v>
      </c>
      <c r="E17" s="95" t="s">
        <v>23</v>
      </c>
      <c r="F17" s="121">
        <v>6</v>
      </c>
      <c r="G17" s="90" t="s">
        <v>266</v>
      </c>
      <c r="H17" s="124">
        <v>21960</v>
      </c>
      <c r="I17" s="95" t="s">
        <v>303</v>
      </c>
    </row>
    <row r="18" spans="1:9" s="119" customFormat="1" ht="42" customHeight="1">
      <c r="A18" s="89">
        <v>16</v>
      </c>
      <c r="B18" s="122">
        <v>46031</v>
      </c>
      <c r="C18" s="90" t="s">
        <v>274</v>
      </c>
      <c r="D18" s="121" t="s">
        <v>288</v>
      </c>
      <c r="E18" s="95" t="s">
        <v>23</v>
      </c>
      <c r="F18" s="121">
        <v>1</v>
      </c>
      <c r="G18" s="90" t="s">
        <v>270</v>
      </c>
      <c r="H18" s="124">
        <v>0</v>
      </c>
      <c r="I18" s="95" t="s">
        <v>94</v>
      </c>
    </row>
    <row r="19" spans="1:9" s="119" customFormat="1" ht="42" customHeight="1">
      <c r="A19" s="89">
        <v>17</v>
      </c>
      <c r="B19" s="122">
        <v>46031</v>
      </c>
      <c r="C19" s="90" t="s">
        <v>324</v>
      </c>
      <c r="D19" s="121" t="s">
        <v>288</v>
      </c>
      <c r="E19" s="95" t="s">
        <v>23</v>
      </c>
      <c r="F19" s="121">
        <v>1</v>
      </c>
      <c r="G19" s="90" t="s">
        <v>266</v>
      </c>
      <c r="H19" s="124">
        <v>3660</v>
      </c>
      <c r="I19" s="95" t="s">
        <v>94</v>
      </c>
    </row>
    <row r="20" spans="1:9" s="119" customFormat="1" ht="42" customHeight="1">
      <c r="A20" s="89">
        <v>18</v>
      </c>
      <c r="B20" s="122">
        <v>46034</v>
      </c>
      <c r="C20" s="90" t="s">
        <v>345</v>
      </c>
      <c r="D20" s="121" t="s">
        <v>271</v>
      </c>
      <c r="E20" s="95" t="s">
        <v>24</v>
      </c>
      <c r="F20" s="121">
        <v>1</v>
      </c>
      <c r="G20" s="90" t="s">
        <v>266</v>
      </c>
      <c r="H20" s="124">
        <v>28740</v>
      </c>
      <c r="I20" s="95" t="s">
        <v>344</v>
      </c>
    </row>
    <row r="21" spans="1:9" s="119" customFormat="1" ht="42" customHeight="1">
      <c r="A21" s="89">
        <v>19</v>
      </c>
      <c r="B21" s="122">
        <v>46034</v>
      </c>
      <c r="C21" s="90" t="s">
        <v>268</v>
      </c>
      <c r="D21" s="121" t="s">
        <v>271</v>
      </c>
      <c r="E21" s="95" t="s">
        <v>23</v>
      </c>
      <c r="F21" s="121">
        <v>45</v>
      </c>
      <c r="G21" s="90" t="s">
        <v>266</v>
      </c>
      <c r="H21" s="124">
        <v>4736842</v>
      </c>
      <c r="I21" s="95" t="s">
        <v>343</v>
      </c>
    </row>
    <row r="22" spans="1:9" s="119" customFormat="1" ht="42" customHeight="1">
      <c r="A22" s="89">
        <v>20</v>
      </c>
      <c r="B22" s="122">
        <v>46034</v>
      </c>
      <c r="C22" s="90" t="s">
        <v>268</v>
      </c>
      <c r="D22" s="121" t="s">
        <v>267</v>
      </c>
      <c r="E22" s="95" t="s">
        <v>23</v>
      </c>
      <c r="F22" s="121">
        <v>39</v>
      </c>
      <c r="G22" s="90" t="s">
        <v>266</v>
      </c>
      <c r="H22" s="124">
        <v>4105263</v>
      </c>
      <c r="I22" s="95" t="s">
        <v>342</v>
      </c>
    </row>
    <row r="23" spans="1:9" s="119" customFormat="1" ht="42" customHeight="1">
      <c r="A23" s="89">
        <v>21</v>
      </c>
      <c r="B23" s="122">
        <v>46036</v>
      </c>
      <c r="C23" s="90" t="s">
        <v>274</v>
      </c>
      <c r="D23" s="121" t="s">
        <v>288</v>
      </c>
      <c r="E23" s="95" t="s">
        <v>23</v>
      </c>
      <c r="F23" s="121">
        <v>2</v>
      </c>
      <c r="G23" s="90" t="s">
        <v>270</v>
      </c>
      <c r="H23" s="124">
        <v>50000</v>
      </c>
      <c r="I23" s="95" t="s">
        <v>108</v>
      </c>
    </row>
    <row r="24" spans="1:9" s="119" customFormat="1" ht="42" customHeight="1">
      <c r="A24" s="89">
        <v>22</v>
      </c>
      <c r="B24" s="122">
        <v>46036</v>
      </c>
      <c r="C24" s="90" t="s">
        <v>341</v>
      </c>
      <c r="D24" s="121" t="s">
        <v>267</v>
      </c>
      <c r="E24" s="95" t="s">
        <v>24</v>
      </c>
      <c r="F24" s="121">
        <v>2</v>
      </c>
      <c r="G24" s="90" t="s">
        <v>266</v>
      </c>
      <c r="H24" s="124">
        <v>1</v>
      </c>
      <c r="I24" s="95" t="s">
        <v>304</v>
      </c>
    </row>
    <row r="25" spans="1:9" s="119" customFormat="1" ht="42" customHeight="1">
      <c r="A25" s="89">
        <v>23</v>
      </c>
      <c r="B25" s="123">
        <v>46037</v>
      </c>
      <c r="C25" s="90" t="s">
        <v>277</v>
      </c>
      <c r="D25" s="126" t="s">
        <v>267</v>
      </c>
      <c r="E25" s="95" t="s">
        <v>23</v>
      </c>
      <c r="F25" s="127">
        <v>109</v>
      </c>
      <c r="G25" s="90" t="s">
        <v>276</v>
      </c>
      <c r="H25" s="124">
        <v>3597000</v>
      </c>
      <c r="I25" s="128" t="s">
        <v>340</v>
      </c>
    </row>
    <row r="26" spans="1:9" s="119" customFormat="1" ht="42" customHeight="1">
      <c r="A26" s="89">
        <v>24</v>
      </c>
      <c r="B26" s="122">
        <v>46037</v>
      </c>
      <c r="C26" s="90" t="s">
        <v>296</v>
      </c>
      <c r="D26" s="121" t="s">
        <v>297</v>
      </c>
      <c r="E26" s="95" t="s">
        <v>23</v>
      </c>
      <c r="F26" s="121">
        <v>45</v>
      </c>
      <c r="G26" s="90" t="s">
        <v>266</v>
      </c>
      <c r="H26" s="124">
        <v>63000</v>
      </c>
      <c r="I26" s="121" t="s">
        <v>297</v>
      </c>
    </row>
    <row r="27" spans="1:9" s="119" customFormat="1" ht="42" customHeight="1">
      <c r="A27" s="89">
        <v>25</v>
      </c>
      <c r="B27" s="122">
        <v>46037</v>
      </c>
      <c r="C27" s="90" t="s">
        <v>296</v>
      </c>
      <c r="D27" s="121" t="s">
        <v>271</v>
      </c>
      <c r="E27" s="95" t="s">
        <v>23</v>
      </c>
      <c r="F27" s="121">
        <v>30</v>
      </c>
      <c r="G27" s="90" t="s">
        <v>266</v>
      </c>
      <c r="H27" s="124">
        <v>42000</v>
      </c>
      <c r="I27" s="95" t="s">
        <v>339</v>
      </c>
    </row>
    <row r="28" spans="1:9" s="119" customFormat="1" ht="42" customHeight="1">
      <c r="A28" s="89">
        <v>26</v>
      </c>
      <c r="B28" s="122">
        <v>46037</v>
      </c>
      <c r="C28" s="90" t="s">
        <v>338</v>
      </c>
      <c r="D28" s="121" t="s">
        <v>271</v>
      </c>
      <c r="E28" s="95" t="s">
        <v>23</v>
      </c>
      <c r="F28" s="121">
        <v>100</v>
      </c>
      <c r="G28" s="90" t="s">
        <v>266</v>
      </c>
      <c r="H28" s="124">
        <v>345000</v>
      </c>
      <c r="I28" s="95" t="s">
        <v>336</v>
      </c>
    </row>
    <row r="29" spans="1:9" s="119" customFormat="1" ht="42" customHeight="1">
      <c r="A29" s="89">
        <v>27</v>
      </c>
      <c r="B29" s="122">
        <v>46037</v>
      </c>
      <c r="C29" s="90" t="s">
        <v>337</v>
      </c>
      <c r="D29" s="121" t="s">
        <v>271</v>
      </c>
      <c r="E29" s="95" t="s">
        <v>23</v>
      </c>
      <c r="F29" s="121">
        <v>60</v>
      </c>
      <c r="G29" s="90" t="s">
        <v>266</v>
      </c>
      <c r="H29" s="124">
        <v>240000</v>
      </c>
      <c r="I29" s="95" t="s">
        <v>336</v>
      </c>
    </row>
    <row r="30" spans="1:9" s="119" customFormat="1" ht="42" customHeight="1">
      <c r="A30" s="89">
        <v>28</v>
      </c>
      <c r="B30" s="122">
        <v>46037</v>
      </c>
      <c r="C30" s="90" t="s">
        <v>335</v>
      </c>
      <c r="D30" s="121" t="s">
        <v>271</v>
      </c>
      <c r="E30" s="95" t="s">
        <v>23</v>
      </c>
      <c r="F30" s="121">
        <v>10</v>
      </c>
      <c r="G30" s="90" t="s">
        <v>266</v>
      </c>
      <c r="H30" s="124">
        <v>180000</v>
      </c>
      <c r="I30" s="95" t="s">
        <v>334</v>
      </c>
    </row>
    <row r="31" spans="1:9" s="119" customFormat="1" ht="42" customHeight="1">
      <c r="A31" s="89">
        <v>29</v>
      </c>
      <c r="B31" s="122">
        <v>46037</v>
      </c>
      <c r="C31" s="90" t="s">
        <v>308</v>
      </c>
      <c r="D31" s="121" t="s">
        <v>271</v>
      </c>
      <c r="E31" s="95" t="s">
        <v>23</v>
      </c>
      <c r="F31" s="121">
        <v>44</v>
      </c>
      <c r="G31" s="90" t="s">
        <v>266</v>
      </c>
      <c r="H31" s="124">
        <v>308000</v>
      </c>
      <c r="I31" s="95" t="s">
        <v>333</v>
      </c>
    </row>
    <row r="32" spans="1:9" s="119" customFormat="1" ht="42" customHeight="1">
      <c r="A32" s="89">
        <v>30</v>
      </c>
      <c r="B32" s="122">
        <v>46037</v>
      </c>
      <c r="C32" s="90" t="s">
        <v>331</v>
      </c>
      <c r="D32" s="121" t="s">
        <v>271</v>
      </c>
      <c r="E32" s="95" t="s">
        <v>24</v>
      </c>
      <c r="F32" s="121">
        <v>10</v>
      </c>
      <c r="G32" s="90" t="s">
        <v>266</v>
      </c>
      <c r="H32" s="124">
        <v>50000</v>
      </c>
      <c r="I32" s="95" t="s">
        <v>332</v>
      </c>
    </row>
    <row r="33" spans="1:9" s="119" customFormat="1" ht="42" customHeight="1">
      <c r="A33" s="89">
        <v>31</v>
      </c>
      <c r="B33" s="122">
        <v>46037</v>
      </c>
      <c r="C33" s="90" t="s">
        <v>331</v>
      </c>
      <c r="D33" s="121" t="s">
        <v>288</v>
      </c>
      <c r="E33" s="95" t="s">
        <v>24</v>
      </c>
      <c r="F33" s="121">
        <v>10</v>
      </c>
      <c r="G33" s="90" t="s">
        <v>266</v>
      </c>
      <c r="H33" s="124">
        <v>50000</v>
      </c>
      <c r="I33" s="95" t="s">
        <v>330</v>
      </c>
    </row>
    <row r="34" spans="1:9" s="119" customFormat="1" ht="42" customHeight="1">
      <c r="A34" s="89">
        <v>32</v>
      </c>
      <c r="B34" s="122">
        <v>46037</v>
      </c>
      <c r="C34" s="90" t="s">
        <v>277</v>
      </c>
      <c r="D34" s="121" t="s">
        <v>271</v>
      </c>
      <c r="E34" s="95" t="s">
        <v>24</v>
      </c>
      <c r="F34" s="95">
        <v>2</v>
      </c>
      <c r="G34" s="90" t="s">
        <v>276</v>
      </c>
      <c r="H34" s="124">
        <v>70000</v>
      </c>
      <c r="I34" s="95" t="s">
        <v>328</v>
      </c>
    </row>
    <row r="35" spans="1:9" s="119" customFormat="1" ht="42" customHeight="1">
      <c r="A35" s="89">
        <v>33</v>
      </c>
      <c r="B35" s="122">
        <v>46037</v>
      </c>
      <c r="C35" s="90" t="s">
        <v>329</v>
      </c>
      <c r="D35" s="121" t="s">
        <v>271</v>
      </c>
      <c r="E35" s="95" t="s">
        <v>24</v>
      </c>
      <c r="F35" s="95">
        <v>2</v>
      </c>
      <c r="G35" s="90" t="s">
        <v>266</v>
      </c>
      <c r="H35" s="124">
        <v>32340</v>
      </c>
      <c r="I35" s="95" t="s">
        <v>328</v>
      </c>
    </row>
    <row r="36" spans="1:9" s="119" customFormat="1" ht="42" customHeight="1">
      <c r="A36" s="89">
        <v>34</v>
      </c>
      <c r="B36" s="122">
        <v>46037</v>
      </c>
      <c r="C36" s="90" t="s">
        <v>327</v>
      </c>
      <c r="D36" s="121" t="s">
        <v>271</v>
      </c>
      <c r="E36" s="95" t="s">
        <v>23</v>
      </c>
      <c r="F36" s="121">
        <v>6</v>
      </c>
      <c r="G36" s="90" t="s">
        <v>266</v>
      </c>
      <c r="H36" s="124">
        <v>66000</v>
      </c>
      <c r="I36" s="95" t="s">
        <v>326</v>
      </c>
    </row>
    <row r="37" spans="1:9" s="119" customFormat="1" ht="42" customHeight="1">
      <c r="A37" s="89">
        <v>35</v>
      </c>
      <c r="B37" s="122">
        <v>46037</v>
      </c>
      <c r="C37" s="90" t="s">
        <v>272</v>
      </c>
      <c r="D37" s="121" t="s">
        <v>271</v>
      </c>
      <c r="E37" s="95" t="s">
        <v>24</v>
      </c>
      <c r="F37" s="95">
        <v>2</v>
      </c>
      <c r="G37" s="90" t="s">
        <v>270</v>
      </c>
      <c r="H37" s="124">
        <v>47000</v>
      </c>
      <c r="I37" s="95" t="s">
        <v>325</v>
      </c>
    </row>
    <row r="38" spans="1:9" s="119" customFormat="1" ht="42" customHeight="1">
      <c r="A38" s="89">
        <v>36</v>
      </c>
      <c r="B38" s="122">
        <v>46037</v>
      </c>
      <c r="C38" s="90" t="s">
        <v>274</v>
      </c>
      <c r="D38" s="121" t="s">
        <v>288</v>
      </c>
      <c r="E38" s="95" t="s">
        <v>23</v>
      </c>
      <c r="F38" s="121">
        <v>1</v>
      </c>
      <c r="G38" s="90" t="s">
        <v>270</v>
      </c>
      <c r="H38" s="124">
        <v>0</v>
      </c>
      <c r="I38" s="95" t="s">
        <v>81</v>
      </c>
    </row>
    <row r="39" spans="1:9" s="119" customFormat="1" ht="42" customHeight="1">
      <c r="A39" s="89">
        <v>37</v>
      </c>
      <c r="B39" s="122">
        <v>46037</v>
      </c>
      <c r="C39" s="90" t="s">
        <v>324</v>
      </c>
      <c r="D39" s="121" t="s">
        <v>288</v>
      </c>
      <c r="E39" s="95" t="s">
        <v>23</v>
      </c>
      <c r="F39" s="121">
        <v>1</v>
      </c>
      <c r="G39" s="90" t="s">
        <v>266</v>
      </c>
      <c r="H39" s="124">
        <v>3660</v>
      </c>
      <c r="I39" s="95" t="s">
        <v>81</v>
      </c>
    </row>
    <row r="40" spans="1:9" s="119" customFormat="1" ht="42" customHeight="1">
      <c r="A40" s="89">
        <v>38</v>
      </c>
      <c r="B40" s="122">
        <v>46037</v>
      </c>
      <c r="C40" s="90" t="s">
        <v>274</v>
      </c>
      <c r="D40" s="121" t="s">
        <v>288</v>
      </c>
      <c r="E40" s="95" t="s">
        <v>23</v>
      </c>
      <c r="F40" s="121">
        <v>5</v>
      </c>
      <c r="G40" s="90" t="s">
        <v>270</v>
      </c>
      <c r="H40" s="124">
        <v>120000</v>
      </c>
      <c r="I40" s="95" t="s">
        <v>323</v>
      </c>
    </row>
    <row r="41" spans="1:9" s="119" customFormat="1" ht="42" customHeight="1">
      <c r="A41" s="89">
        <v>39</v>
      </c>
      <c r="B41" s="122">
        <v>46038</v>
      </c>
      <c r="C41" s="90" t="s">
        <v>274</v>
      </c>
      <c r="D41" s="121" t="s">
        <v>322</v>
      </c>
      <c r="E41" s="95" t="s">
        <v>23</v>
      </c>
      <c r="F41" s="121">
        <v>10</v>
      </c>
      <c r="G41" s="90" t="s">
        <v>270</v>
      </c>
      <c r="H41" s="124">
        <v>0</v>
      </c>
      <c r="I41" s="95" t="s">
        <v>322</v>
      </c>
    </row>
    <row r="42" spans="1:9" s="119" customFormat="1" ht="42" customHeight="1">
      <c r="A42" s="89">
        <v>40</v>
      </c>
      <c r="B42" s="122">
        <v>46038</v>
      </c>
      <c r="C42" s="90" t="s">
        <v>321</v>
      </c>
      <c r="D42" s="121" t="s">
        <v>288</v>
      </c>
      <c r="E42" s="95" t="s">
        <v>23</v>
      </c>
      <c r="F42" s="121">
        <v>1</v>
      </c>
      <c r="G42" s="90" t="s">
        <v>317</v>
      </c>
      <c r="H42" s="124">
        <v>1</v>
      </c>
      <c r="I42" s="95" t="s">
        <v>320</v>
      </c>
    </row>
    <row r="43" spans="1:9" s="119" customFormat="1" ht="42" customHeight="1">
      <c r="A43" s="89">
        <v>41</v>
      </c>
      <c r="B43" s="123">
        <v>46041</v>
      </c>
      <c r="C43" s="90" t="s">
        <v>274</v>
      </c>
      <c r="D43" s="126" t="s">
        <v>288</v>
      </c>
      <c r="E43" s="95" t="s">
        <v>23</v>
      </c>
      <c r="F43" s="121">
        <v>1</v>
      </c>
      <c r="G43" s="90" t="s">
        <v>270</v>
      </c>
      <c r="H43" s="124">
        <v>1</v>
      </c>
      <c r="I43" s="95" t="s">
        <v>81</v>
      </c>
    </row>
    <row r="44" spans="1:9" s="119" customFormat="1" ht="42" customHeight="1">
      <c r="A44" s="89">
        <v>42</v>
      </c>
      <c r="B44" s="122">
        <v>46042</v>
      </c>
      <c r="C44" s="90" t="s">
        <v>274</v>
      </c>
      <c r="D44" s="121" t="s">
        <v>288</v>
      </c>
      <c r="E44" s="95" t="s">
        <v>23</v>
      </c>
      <c r="F44" s="121">
        <v>2</v>
      </c>
      <c r="G44" s="90" t="s">
        <v>270</v>
      </c>
      <c r="H44" s="124">
        <v>50000</v>
      </c>
      <c r="I44" s="95" t="s">
        <v>291</v>
      </c>
    </row>
    <row r="45" spans="1:9" s="119" customFormat="1" ht="42" customHeight="1">
      <c r="A45" s="89">
        <v>43</v>
      </c>
      <c r="B45" s="122">
        <v>46043</v>
      </c>
      <c r="C45" s="90" t="s">
        <v>274</v>
      </c>
      <c r="D45" s="121" t="s">
        <v>288</v>
      </c>
      <c r="E45" s="95" t="s">
        <v>23</v>
      </c>
      <c r="F45" s="121">
        <v>11</v>
      </c>
      <c r="G45" s="90" t="s">
        <v>270</v>
      </c>
      <c r="H45" s="124">
        <v>275000</v>
      </c>
      <c r="I45" s="95" t="s">
        <v>319</v>
      </c>
    </row>
    <row r="46" spans="1:9" s="119" customFormat="1" ht="42" customHeight="1">
      <c r="A46" s="89">
        <v>44</v>
      </c>
      <c r="B46" s="122">
        <v>46043</v>
      </c>
      <c r="C46" s="90" t="s">
        <v>277</v>
      </c>
      <c r="D46" s="121" t="s">
        <v>288</v>
      </c>
      <c r="E46" s="95" t="s">
        <v>23</v>
      </c>
      <c r="F46" s="121">
        <v>1</v>
      </c>
      <c r="G46" s="90" t="s">
        <v>276</v>
      </c>
      <c r="H46" s="124">
        <v>0</v>
      </c>
      <c r="I46" s="95" t="s">
        <v>96</v>
      </c>
    </row>
    <row r="47" spans="1:9" s="119" customFormat="1" ht="42" customHeight="1">
      <c r="A47" s="89">
        <v>45</v>
      </c>
      <c r="B47" s="122">
        <v>46043</v>
      </c>
      <c r="C47" s="90" t="s">
        <v>318</v>
      </c>
      <c r="D47" s="121" t="s">
        <v>288</v>
      </c>
      <c r="E47" s="95" t="s">
        <v>23</v>
      </c>
      <c r="F47" s="121">
        <v>2</v>
      </c>
      <c r="G47" s="90" t="s">
        <v>317</v>
      </c>
      <c r="H47" s="124">
        <v>126000</v>
      </c>
      <c r="I47" s="95" t="s">
        <v>291</v>
      </c>
    </row>
    <row r="48" spans="1:9" s="119" customFormat="1" ht="42" customHeight="1">
      <c r="A48" s="89">
        <v>46</v>
      </c>
      <c r="B48" s="122">
        <v>46043</v>
      </c>
      <c r="C48" s="90" t="s">
        <v>268</v>
      </c>
      <c r="D48" s="121" t="s">
        <v>288</v>
      </c>
      <c r="E48" s="95" t="s">
        <v>23</v>
      </c>
      <c r="F48" s="121">
        <v>14</v>
      </c>
      <c r="G48" s="90" t="s">
        <v>266</v>
      </c>
      <c r="H48" s="124">
        <v>105263</v>
      </c>
      <c r="I48" s="95" t="s">
        <v>306</v>
      </c>
    </row>
    <row r="49" spans="1:9" s="119" customFormat="1" ht="42" customHeight="1">
      <c r="A49" s="89">
        <v>47</v>
      </c>
      <c r="B49" s="122">
        <v>46043</v>
      </c>
      <c r="C49" s="90" t="s">
        <v>274</v>
      </c>
      <c r="D49" s="121" t="s">
        <v>288</v>
      </c>
      <c r="E49" s="95" t="s">
        <v>23</v>
      </c>
      <c r="F49" s="121">
        <v>1</v>
      </c>
      <c r="G49" s="90" t="s">
        <v>270</v>
      </c>
      <c r="H49" s="124">
        <v>0</v>
      </c>
      <c r="I49" s="121" t="s">
        <v>94</v>
      </c>
    </row>
    <row r="50" spans="1:9" s="119" customFormat="1" ht="42" customHeight="1">
      <c r="A50" s="89">
        <v>48</v>
      </c>
      <c r="B50" s="122">
        <v>46043</v>
      </c>
      <c r="C50" s="90" t="s">
        <v>268</v>
      </c>
      <c r="D50" s="121" t="s">
        <v>288</v>
      </c>
      <c r="E50" s="95" t="s">
        <v>23</v>
      </c>
      <c r="F50" s="121">
        <v>21</v>
      </c>
      <c r="G50" s="90" t="s">
        <v>266</v>
      </c>
      <c r="H50" s="124">
        <v>0</v>
      </c>
      <c r="I50" s="121" t="s">
        <v>316</v>
      </c>
    </row>
    <row r="51" spans="1:9" s="119" customFormat="1" ht="42" customHeight="1">
      <c r="A51" s="89">
        <v>49</v>
      </c>
      <c r="B51" s="122">
        <v>46043</v>
      </c>
      <c r="C51" s="90" t="s">
        <v>292</v>
      </c>
      <c r="D51" s="121" t="s">
        <v>288</v>
      </c>
      <c r="E51" s="95" t="s">
        <v>23</v>
      </c>
      <c r="F51" s="121">
        <v>6</v>
      </c>
      <c r="G51" s="90" t="s">
        <v>266</v>
      </c>
      <c r="H51" s="124">
        <v>72000</v>
      </c>
      <c r="I51" s="121" t="s">
        <v>315</v>
      </c>
    </row>
    <row r="52" spans="1:9" s="119" customFormat="1" ht="42" customHeight="1">
      <c r="A52" s="89">
        <v>50</v>
      </c>
      <c r="B52" s="122">
        <v>46044</v>
      </c>
      <c r="C52" s="90" t="s">
        <v>292</v>
      </c>
      <c r="D52" s="121" t="s">
        <v>288</v>
      </c>
      <c r="E52" s="95" t="s">
        <v>23</v>
      </c>
      <c r="F52" s="121">
        <v>2</v>
      </c>
      <c r="G52" s="90" t="s">
        <v>266</v>
      </c>
      <c r="H52" s="124">
        <v>24000</v>
      </c>
      <c r="I52" s="121" t="s">
        <v>107</v>
      </c>
    </row>
    <row r="53" spans="1:9" s="119" customFormat="1" ht="42" customHeight="1">
      <c r="A53" s="89">
        <v>51</v>
      </c>
      <c r="B53" s="122">
        <v>46044</v>
      </c>
      <c r="C53" s="90" t="s">
        <v>274</v>
      </c>
      <c r="D53" s="121" t="s">
        <v>288</v>
      </c>
      <c r="E53" s="95" t="s">
        <v>23</v>
      </c>
      <c r="F53" s="121">
        <v>1</v>
      </c>
      <c r="G53" s="90" t="s">
        <v>270</v>
      </c>
      <c r="H53" s="124">
        <v>25000</v>
      </c>
      <c r="I53" s="121" t="s">
        <v>107</v>
      </c>
    </row>
    <row r="54" spans="1:9" s="119" customFormat="1" ht="42" customHeight="1">
      <c r="A54" s="89">
        <v>52</v>
      </c>
      <c r="B54" s="122">
        <v>46045</v>
      </c>
      <c r="C54" s="90" t="s">
        <v>274</v>
      </c>
      <c r="D54" s="121" t="s">
        <v>288</v>
      </c>
      <c r="E54" s="95" t="s">
        <v>23</v>
      </c>
      <c r="F54" s="121">
        <v>1</v>
      </c>
      <c r="G54" s="90" t="s">
        <v>270</v>
      </c>
      <c r="H54" s="124">
        <v>1</v>
      </c>
      <c r="I54" s="95" t="s">
        <v>96</v>
      </c>
    </row>
    <row r="55" spans="1:9" s="119" customFormat="1" ht="42" customHeight="1">
      <c r="A55" s="89">
        <v>53</v>
      </c>
      <c r="B55" s="122">
        <v>46045</v>
      </c>
      <c r="C55" s="90" t="s">
        <v>274</v>
      </c>
      <c r="D55" s="121" t="s">
        <v>288</v>
      </c>
      <c r="E55" s="95" t="s">
        <v>23</v>
      </c>
      <c r="F55" s="121">
        <v>1</v>
      </c>
      <c r="G55" s="90" t="s">
        <v>270</v>
      </c>
      <c r="H55" s="124">
        <v>0</v>
      </c>
      <c r="I55" s="95" t="s">
        <v>314</v>
      </c>
    </row>
    <row r="56" spans="1:9" s="119" customFormat="1" ht="42" customHeight="1">
      <c r="A56" s="89">
        <v>54</v>
      </c>
      <c r="B56" s="122">
        <v>46045</v>
      </c>
      <c r="C56" s="90" t="s">
        <v>272</v>
      </c>
      <c r="D56" s="121" t="s">
        <v>288</v>
      </c>
      <c r="E56" s="95" t="s">
        <v>23</v>
      </c>
      <c r="F56" s="121">
        <v>1</v>
      </c>
      <c r="G56" s="90" t="s">
        <v>270</v>
      </c>
      <c r="H56" s="124">
        <v>25000</v>
      </c>
      <c r="I56" s="95" t="s">
        <v>314</v>
      </c>
    </row>
    <row r="57" spans="1:9" s="119" customFormat="1" ht="42" customHeight="1">
      <c r="A57" s="89">
        <v>55</v>
      </c>
      <c r="B57" s="122">
        <v>46045</v>
      </c>
      <c r="C57" s="90" t="s">
        <v>313</v>
      </c>
      <c r="D57" s="121" t="s">
        <v>288</v>
      </c>
      <c r="E57" s="95" t="s">
        <v>23</v>
      </c>
      <c r="F57" s="121">
        <v>1</v>
      </c>
      <c r="G57" s="90" t="s">
        <v>266</v>
      </c>
      <c r="H57" s="124">
        <v>10000</v>
      </c>
      <c r="I57" s="95" t="s">
        <v>310</v>
      </c>
    </row>
    <row r="58" spans="1:9" s="119" customFormat="1" ht="42" customHeight="1">
      <c r="A58" s="89">
        <v>56</v>
      </c>
      <c r="B58" s="122">
        <v>46045</v>
      </c>
      <c r="C58" s="90" t="s">
        <v>292</v>
      </c>
      <c r="D58" s="121" t="s">
        <v>288</v>
      </c>
      <c r="E58" s="95" t="s">
        <v>23</v>
      </c>
      <c r="F58" s="121">
        <v>2</v>
      </c>
      <c r="G58" s="90" t="s">
        <v>266</v>
      </c>
      <c r="H58" s="124">
        <v>24000</v>
      </c>
      <c r="I58" s="95" t="s">
        <v>310</v>
      </c>
    </row>
    <row r="59" spans="1:9" s="119" customFormat="1" ht="42" customHeight="1">
      <c r="A59" s="89">
        <v>57</v>
      </c>
      <c r="B59" s="122">
        <v>46045</v>
      </c>
      <c r="C59" s="90" t="s">
        <v>293</v>
      </c>
      <c r="D59" s="121" t="s">
        <v>285</v>
      </c>
      <c r="E59" s="95" t="s">
        <v>23</v>
      </c>
      <c r="F59" s="121">
        <v>120</v>
      </c>
      <c r="G59" s="90" t="s">
        <v>266</v>
      </c>
      <c r="H59" s="124">
        <v>153600</v>
      </c>
      <c r="I59" s="95" t="s">
        <v>311</v>
      </c>
    </row>
    <row r="60" spans="1:9" s="119" customFormat="1" ht="42" customHeight="1">
      <c r="A60" s="89">
        <v>58</v>
      </c>
      <c r="B60" s="122">
        <v>46045</v>
      </c>
      <c r="C60" s="90" t="s">
        <v>313</v>
      </c>
      <c r="D60" s="121" t="s">
        <v>285</v>
      </c>
      <c r="E60" s="95" t="s">
        <v>23</v>
      </c>
      <c r="F60" s="121">
        <v>40</v>
      </c>
      <c r="G60" s="90" t="s">
        <v>266</v>
      </c>
      <c r="H60" s="124">
        <v>400000</v>
      </c>
      <c r="I60" s="95" t="s">
        <v>311</v>
      </c>
    </row>
    <row r="61" spans="1:9" s="119" customFormat="1" ht="42" customHeight="1">
      <c r="A61" s="89">
        <v>59</v>
      </c>
      <c r="B61" s="122">
        <v>46045</v>
      </c>
      <c r="C61" s="90" t="s">
        <v>312</v>
      </c>
      <c r="D61" s="121" t="s">
        <v>285</v>
      </c>
      <c r="E61" s="95" t="s">
        <v>24</v>
      </c>
      <c r="F61" s="121">
        <v>40</v>
      </c>
      <c r="G61" s="90" t="s">
        <v>266</v>
      </c>
      <c r="H61" s="124">
        <v>1</v>
      </c>
      <c r="I61" s="95" t="s">
        <v>311</v>
      </c>
    </row>
    <row r="62" spans="1:9" s="119" customFormat="1" ht="42" customHeight="1">
      <c r="A62" s="89">
        <v>60</v>
      </c>
      <c r="B62" s="122">
        <v>46045</v>
      </c>
      <c r="C62" s="90" t="s">
        <v>298</v>
      </c>
      <c r="D62" s="121" t="s">
        <v>288</v>
      </c>
      <c r="E62" s="95" t="s">
        <v>24</v>
      </c>
      <c r="F62" s="121">
        <v>1</v>
      </c>
      <c r="G62" s="90" t="s">
        <v>266</v>
      </c>
      <c r="H62" s="124">
        <v>15067</v>
      </c>
      <c r="I62" s="95" t="s">
        <v>310</v>
      </c>
    </row>
    <row r="63" spans="1:9" s="119" customFormat="1" ht="42" customHeight="1">
      <c r="A63" s="89">
        <v>61</v>
      </c>
      <c r="B63" s="122">
        <v>46045</v>
      </c>
      <c r="C63" s="90" t="s">
        <v>274</v>
      </c>
      <c r="D63" s="121" t="s">
        <v>288</v>
      </c>
      <c r="E63" s="95" t="s">
        <v>23</v>
      </c>
      <c r="F63" s="121">
        <v>2</v>
      </c>
      <c r="G63" s="90" t="s">
        <v>270</v>
      </c>
      <c r="H63" s="124">
        <v>0</v>
      </c>
      <c r="I63" s="95" t="s">
        <v>94</v>
      </c>
    </row>
    <row r="64" spans="1:9" s="119" customFormat="1" ht="42" customHeight="1">
      <c r="A64" s="89">
        <v>62</v>
      </c>
      <c r="B64" s="122">
        <v>46048</v>
      </c>
      <c r="C64" s="90" t="s">
        <v>298</v>
      </c>
      <c r="D64" s="121" t="s">
        <v>267</v>
      </c>
      <c r="E64" s="95" t="s">
        <v>24</v>
      </c>
      <c r="F64" s="121">
        <v>1</v>
      </c>
      <c r="G64" s="90" t="s">
        <v>266</v>
      </c>
      <c r="H64" s="124">
        <v>15067</v>
      </c>
      <c r="I64" s="95" t="s">
        <v>309</v>
      </c>
    </row>
    <row r="65" spans="1:9" s="119" customFormat="1" ht="42" customHeight="1">
      <c r="A65" s="89">
        <v>63</v>
      </c>
      <c r="B65" s="122">
        <v>46048</v>
      </c>
      <c r="C65" s="90" t="s">
        <v>308</v>
      </c>
      <c r="D65" s="121" t="s">
        <v>267</v>
      </c>
      <c r="E65" s="95" t="s">
        <v>23</v>
      </c>
      <c r="F65" s="121">
        <v>16</v>
      </c>
      <c r="G65" s="90" t="s">
        <v>266</v>
      </c>
      <c r="H65" s="124">
        <v>112000</v>
      </c>
      <c r="I65" s="95" t="s">
        <v>307</v>
      </c>
    </row>
    <row r="66" spans="1:9" s="119" customFormat="1" ht="42" customHeight="1">
      <c r="A66" s="89">
        <v>64</v>
      </c>
      <c r="B66" s="122">
        <v>46048</v>
      </c>
      <c r="C66" s="90" t="s">
        <v>300</v>
      </c>
      <c r="D66" s="121" t="s">
        <v>267</v>
      </c>
      <c r="E66" s="95" t="s">
        <v>23</v>
      </c>
      <c r="F66" s="121">
        <v>24</v>
      </c>
      <c r="G66" s="90" t="s">
        <v>266</v>
      </c>
      <c r="H66" s="124">
        <v>360000</v>
      </c>
      <c r="I66" s="95" t="s">
        <v>306</v>
      </c>
    </row>
    <row r="67" spans="1:9" s="119" customFormat="1" ht="42" customHeight="1">
      <c r="A67" s="89">
        <v>65</v>
      </c>
      <c r="B67" s="122">
        <v>46048</v>
      </c>
      <c r="C67" s="90" t="s">
        <v>272</v>
      </c>
      <c r="D67" s="121" t="s">
        <v>305</v>
      </c>
      <c r="E67" s="95" t="s">
        <v>23</v>
      </c>
      <c r="F67" s="121">
        <v>2</v>
      </c>
      <c r="G67" s="90" t="s">
        <v>270</v>
      </c>
      <c r="H67" s="124">
        <v>50000</v>
      </c>
      <c r="I67" s="95" t="s">
        <v>304</v>
      </c>
    </row>
    <row r="68" spans="1:9" s="119" customFormat="1" ht="42" customHeight="1">
      <c r="A68" s="89">
        <v>66</v>
      </c>
      <c r="B68" s="122">
        <v>46048</v>
      </c>
      <c r="C68" s="90" t="s">
        <v>300</v>
      </c>
      <c r="D68" s="121" t="s">
        <v>288</v>
      </c>
      <c r="E68" s="95" t="s">
        <v>23</v>
      </c>
      <c r="F68" s="121">
        <v>23</v>
      </c>
      <c r="G68" s="90" t="s">
        <v>266</v>
      </c>
      <c r="H68" s="124">
        <v>345000</v>
      </c>
      <c r="I68" s="95" t="s">
        <v>303</v>
      </c>
    </row>
    <row r="69" spans="1:9" s="119" customFormat="1" ht="42" customHeight="1">
      <c r="A69" s="89">
        <v>67</v>
      </c>
      <c r="B69" s="122">
        <v>46048</v>
      </c>
      <c r="C69" s="90" t="s">
        <v>268</v>
      </c>
      <c r="D69" s="121" t="s">
        <v>288</v>
      </c>
      <c r="E69" s="95" t="s">
        <v>23</v>
      </c>
      <c r="F69" s="121">
        <v>11</v>
      </c>
      <c r="G69" s="90" t="s">
        <v>266</v>
      </c>
      <c r="H69" s="124">
        <v>1052632</v>
      </c>
      <c r="I69" s="95" t="s">
        <v>302</v>
      </c>
    </row>
    <row r="70" spans="1:9" s="119" customFormat="1" ht="42" customHeight="1">
      <c r="A70" s="89">
        <v>68</v>
      </c>
      <c r="B70" s="122">
        <v>46048</v>
      </c>
      <c r="C70" s="90" t="s">
        <v>274</v>
      </c>
      <c r="D70" s="121" t="s">
        <v>288</v>
      </c>
      <c r="E70" s="95" t="s">
        <v>23</v>
      </c>
      <c r="F70" s="121">
        <v>2</v>
      </c>
      <c r="G70" s="90" t="s">
        <v>270</v>
      </c>
      <c r="H70" s="124">
        <v>0</v>
      </c>
      <c r="I70" s="95" t="s">
        <v>301</v>
      </c>
    </row>
    <row r="71" spans="1:9" s="119" customFormat="1" ht="42" customHeight="1">
      <c r="A71" s="89">
        <v>69</v>
      </c>
      <c r="B71" s="122">
        <v>46048</v>
      </c>
      <c r="C71" s="90" t="s">
        <v>300</v>
      </c>
      <c r="D71" s="121" t="s">
        <v>271</v>
      </c>
      <c r="E71" s="95" t="s">
        <v>23</v>
      </c>
      <c r="F71" s="121">
        <v>23</v>
      </c>
      <c r="G71" s="90" t="s">
        <v>266</v>
      </c>
      <c r="H71" s="124">
        <v>345000</v>
      </c>
      <c r="I71" s="95" t="s">
        <v>299</v>
      </c>
    </row>
    <row r="72" spans="1:9" s="119" customFormat="1" ht="42" customHeight="1">
      <c r="A72" s="89">
        <v>70</v>
      </c>
      <c r="B72" s="122">
        <v>46048</v>
      </c>
      <c r="C72" s="90" t="s">
        <v>298</v>
      </c>
      <c r="D72" s="121" t="s">
        <v>271</v>
      </c>
      <c r="E72" s="95" t="s">
        <v>24</v>
      </c>
      <c r="F72" s="121">
        <v>1</v>
      </c>
      <c r="G72" s="90" t="s">
        <v>266</v>
      </c>
      <c r="H72" s="124">
        <v>15066</v>
      </c>
      <c r="I72" s="95" t="s">
        <v>108</v>
      </c>
    </row>
    <row r="73" spans="1:9" s="119" customFormat="1" ht="42" customHeight="1">
      <c r="A73" s="89">
        <v>71</v>
      </c>
      <c r="B73" s="122">
        <v>46050</v>
      </c>
      <c r="C73" s="90" t="s">
        <v>296</v>
      </c>
      <c r="D73" s="121" t="s">
        <v>297</v>
      </c>
      <c r="E73" s="95" t="s">
        <v>23</v>
      </c>
      <c r="F73" s="121">
        <v>45</v>
      </c>
      <c r="G73" s="90" t="s">
        <v>266</v>
      </c>
      <c r="H73" s="124">
        <v>63000</v>
      </c>
      <c r="I73" s="121" t="s">
        <v>297</v>
      </c>
    </row>
    <row r="74" spans="1:9" s="119" customFormat="1" ht="42" customHeight="1">
      <c r="A74" s="89">
        <v>72</v>
      </c>
      <c r="B74" s="122">
        <v>46050</v>
      </c>
      <c r="C74" s="90" t="s">
        <v>296</v>
      </c>
      <c r="D74" s="121" t="s">
        <v>271</v>
      </c>
      <c r="E74" s="95" t="s">
        <v>23</v>
      </c>
      <c r="F74" s="121">
        <v>30</v>
      </c>
      <c r="G74" s="90" t="s">
        <v>266</v>
      </c>
      <c r="H74" s="124">
        <v>42000</v>
      </c>
      <c r="I74" s="95" t="s">
        <v>295</v>
      </c>
    </row>
    <row r="75" spans="1:9" s="119" customFormat="1" ht="42" customHeight="1">
      <c r="A75" s="89">
        <v>73</v>
      </c>
      <c r="B75" s="122">
        <v>46050</v>
      </c>
      <c r="C75" s="90" t="s">
        <v>272</v>
      </c>
      <c r="D75" s="121" t="s">
        <v>288</v>
      </c>
      <c r="E75" s="95" t="s">
        <v>23</v>
      </c>
      <c r="F75" s="121">
        <v>1</v>
      </c>
      <c r="G75" s="90" t="s">
        <v>270</v>
      </c>
      <c r="H75" s="124">
        <v>25000</v>
      </c>
      <c r="I75" s="95" t="s">
        <v>294</v>
      </c>
    </row>
    <row r="76" spans="1:9" s="119" customFormat="1" ht="42" customHeight="1">
      <c r="A76" s="89">
        <v>74</v>
      </c>
      <c r="B76" s="122">
        <v>46051</v>
      </c>
      <c r="C76" s="90" t="s">
        <v>281</v>
      </c>
      <c r="D76" s="121" t="s">
        <v>271</v>
      </c>
      <c r="E76" s="95" t="s">
        <v>24</v>
      </c>
      <c r="F76" s="121">
        <v>5</v>
      </c>
      <c r="G76" s="90" t="s">
        <v>266</v>
      </c>
      <c r="H76" s="124">
        <v>159500</v>
      </c>
      <c r="I76" s="95" t="s">
        <v>289</v>
      </c>
    </row>
    <row r="77" spans="1:9" s="119" customFormat="1" ht="42" customHeight="1">
      <c r="A77" s="89">
        <v>75</v>
      </c>
      <c r="B77" s="122">
        <v>46051</v>
      </c>
      <c r="C77" s="90" t="s">
        <v>293</v>
      </c>
      <c r="D77" s="121" t="s">
        <v>288</v>
      </c>
      <c r="E77" s="95" t="s">
        <v>23</v>
      </c>
      <c r="F77" s="121">
        <v>2</v>
      </c>
      <c r="G77" s="90" t="s">
        <v>266</v>
      </c>
      <c r="H77" s="124">
        <v>2560</v>
      </c>
      <c r="I77" s="95" t="s">
        <v>81</v>
      </c>
    </row>
    <row r="78" spans="1:9" s="119" customFormat="1" ht="42" customHeight="1">
      <c r="A78" s="89">
        <v>76</v>
      </c>
      <c r="B78" s="122">
        <v>46051</v>
      </c>
      <c r="C78" s="90" t="s">
        <v>292</v>
      </c>
      <c r="D78" s="121" t="s">
        <v>288</v>
      </c>
      <c r="E78" s="95" t="s">
        <v>23</v>
      </c>
      <c r="F78" s="121">
        <v>2</v>
      </c>
      <c r="G78" s="90" t="s">
        <v>266</v>
      </c>
      <c r="H78" s="124">
        <v>24000</v>
      </c>
      <c r="I78" s="95" t="s">
        <v>81</v>
      </c>
    </row>
    <row r="79" spans="1:9" s="119" customFormat="1" ht="42" customHeight="1">
      <c r="A79" s="89">
        <v>77</v>
      </c>
      <c r="B79" s="122">
        <v>46051</v>
      </c>
      <c r="C79" s="90" t="s">
        <v>292</v>
      </c>
      <c r="D79" s="121" t="s">
        <v>288</v>
      </c>
      <c r="E79" s="95" t="s">
        <v>23</v>
      </c>
      <c r="F79" s="121">
        <v>4</v>
      </c>
      <c r="G79" s="90" t="s">
        <v>266</v>
      </c>
      <c r="H79" s="124">
        <v>48000</v>
      </c>
      <c r="I79" s="95" t="s">
        <v>291</v>
      </c>
    </row>
    <row r="80" spans="1:9" s="119" customFormat="1" ht="42" customHeight="1">
      <c r="A80" s="89">
        <v>78</v>
      </c>
      <c r="B80" s="122">
        <v>46051</v>
      </c>
      <c r="C80" s="90" t="s">
        <v>277</v>
      </c>
      <c r="D80" s="121" t="s">
        <v>288</v>
      </c>
      <c r="E80" s="95" t="s">
        <v>23</v>
      </c>
      <c r="F80" s="121">
        <v>2</v>
      </c>
      <c r="G80" s="90" t="s">
        <v>276</v>
      </c>
      <c r="H80" s="124">
        <v>0</v>
      </c>
      <c r="I80" s="95" t="s">
        <v>291</v>
      </c>
    </row>
    <row r="81" spans="1:9" s="119" customFormat="1" ht="42" customHeight="1">
      <c r="A81" s="89">
        <v>79</v>
      </c>
      <c r="B81" s="122">
        <v>46051</v>
      </c>
      <c r="C81" s="90" t="s">
        <v>290</v>
      </c>
      <c r="D81" s="121" t="s">
        <v>288</v>
      </c>
      <c r="E81" s="95" t="s">
        <v>24</v>
      </c>
      <c r="F81" s="121">
        <v>40</v>
      </c>
      <c r="G81" s="90" t="s">
        <v>266</v>
      </c>
      <c r="H81" s="124">
        <v>1000000</v>
      </c>
      <c r="I81" s="95" t="s">
        <v>289</v>
      </c>
    </row>
    <row r="82" spans="1:9" s="119" customFormat="1" ht="42" customHeight="1">
      <c r="A82" s="89">
        <v>80</v>
      </c>
      <c r="B82" s="122">
        <v>46051</v>
      </c>
      <c r="C82" s="90" t="s">
        <v>281</v>
      </c>
      <c r="D82" s="121" t="s">
        <v>288</v>
      </c>
      <c r="E82" s="95" t="s">
        <v>24</v>
      </c>
      <c r="F82" s="121">
        <v>1</v>
      </c>
      <c r="G82" s="90" t="s">
        <v>266</v>
      </c>
      <c r="H82" s="124">
        <v>66500</v>
      </c>
      <c r="I82" s="95" t="s">
        <v>94</v>
      </c>
    </row>
    <row r="83" spans="1:9" s="119" customFormat="1" ht="42" customHeight="1">
      <c r="A83" s="89">
        <v>81</v>
      </c>
      <c r="B83" s="122">
        <v>46051</v>
      </c>
      <c r="C83" s="90" t="s">
        <v>281</v>
      </c>
      <c r="D83" s="121" t="s">
        <v>288</v>
      </c>
      <c r="E83" s="95" t="s">
        <v>24</v>
      </c>
      <c r="F83" s="121">
        <v>2</v>
      </c>
      <c r="G83" s="90" t="s">
        <v>266</v>
      </c>
      <c r="H83" s="124">
        <v>61000</v>
      </c>
      <c r="I83" s="95" t="s">
        <v>287</v>
      </c>
    </row>
    <row r="84" spans="1:9" s="119" customFormat="1" ht="42" customHeight="1">
      <c r="A84" s="89">
        <v>82</v>
      </c>
      <c r="B84" s="122">
        <v>46051</v>
      </c>
      <c r="C84" s="90" t="s">
        <v>286</v>
      </c>
      <c r="D84" s="121" t="s">
        <v>285</v>
      </c>
      <c r="E84" s="95" t="s">
        <v>23</v>
      </c>
      <c r="F84" s="121">
        <v>1</v>
      </c>
      <c r="G84" s="90" t="s">
        <v>266</v>
      </c>
      <c r="H84" s="124">
        <v>300000</v>
      </c>
      <c r="I84" s="95" t="s">
        <v>94</v>
      </c>
    </row>
    <row r="85" spans="1:9" s="119" customFormat="1" ht="42" customHeight="1">
      <c r="A85" s="89">
        <v>83</v>
      </c>
      <c r="B85" s="122">
        <v>46051</v>
      </c>
      <c r="C85" s="90" t="s">
        <v>284</v>
      </c>
      <c r="D85" s="121" t="s">
        <v>285</v>
      </c>
      <c r="E85" s="95" t="s">
        <v>23</v>
      </c>
      <c r="F85" s="121">
        <v>1</v>
      </c>
      <c r="G85" s="90" t="s">
        <v>266</v>
      </c>
      <c r="H85" s="124">
        <v>0</v>
      </c>
      <c r="I85" s="95" t="s">
        <v>94</v>
      </c>
    </row>
    <row r="86" spans="1:9" s="119" customFormat="1" ht="42" customHeight="1">
      <c r="A86" s="89">
        <v>84</v>
      </c>
      <c r="B86" s="122">
        <v>46051</v>
      </c>
      <c r="C86" s="90" t="s">
        <v>284</v>
      </c>
      <c r="D86" s="121" t="s">
        <v>283</v>
      </c>
      <c r="E86" s="95" t="s">
        <v>23</v>
      </c>
      <c r="F86" s="121">
        <v>12</v>
      </c>
      <c r="G86" s="90" t="s">
        <v>266</v>
      </c>
      <c r="H86" s="124">
        <v>0</v>
      </c>
      <c r="I86" s="95" t="s">
        <v>282</v>
      </c>
    </row>
    <row r="87" spans="1:9" s="119" customFormat="1" ht="42" customHeight="1">
      <c r="A87" s="89">
        <v>85</v>
      </c>
      <c r="B87" s="122">
        <v>46051</v>
      </c>
      <c r="C87" s="90" t="s">
        <v>281</v>
      </c>
      <c r="D87" s="121" t="s">
        <v>267</v>
      </c>
      <c r="E87" s="95" t="s">
        <v>24</v>
      </c>
      <c r="F87" s="121">
        <v>2</v>
      </c>
      <c r="G87" s="90" t="s">
        <v>266</v>
      </c>
      <c r="H87" s="124">
        <v>77500</v>
      </c>
      <c r="I87" s="95" t="s">
        <v>280</v>
      </c>
    </row>
    <row r="88" spans="1:9" s="119" customFormat="1" ht="42" customHeight="1">
      <c r="A88" s="89">
        <v>86</v>
      </c>
      <c r="B88" s="122">
        <v>46051</v>
      </c>
      <c r="C88" s="90" t="s">
        <v>279</v>
      </c>
      <c r="D88" s="121" t="s">
        <v>267</v>
      </c>
      <c r="E88" s="95" t="s">
        <v>24</v>
      </c>
      <c r="F88" s="125">
        <v>9</v>
      </c>
      <c r="G88" s="90" t="s">
        <v>266</v>
      </c>
      <c r="H88" s="124">
        <v>180000</v>
      </c>
      <c r="I88" s="125" t="s">
        <v>278</v>
      </c>
    </row>
    <row r="89" spans="1:9" s="119" customFormat="1" ht="42" customHeight="1">
      <c r="A89" s="89">
        <v>87</v>
      </c>
      <c r="B89" s="123">
        <v>46051</v>
      </c>
      <c r="C89" s="90" t="s">
        <v>277</v>
      </c>
      <c r="D89" s="126" t="s">
        <v>267</v>
      </c>
      <c r="E89" s="95" t="s">
        <v>23</v>
      </c>
      <c r="F89" s="127">
        <v>30</v>
      </c>
      <c r="G89" s="90" t="s">
        <v>276</v>
      </c>
      <c r="H89" s="124">
        <v>990000</v>
      </c>
      <c r="I89" s="127" t="s">
        <v>275</v>
      </c>
    </row>
    <row r="90" spans="1:9" s="119" customFormat="1" ht="42" customHeight="1">
      <c r="A90" s="89">
        <v>88</v>
      </c>
      <c r="B90" s="123">
        <v>46051</v>
      </c>
      <c r="C90" s="90" t="s">
        <v>274</v>
      </c>
      <c r="D90" s="126" t="s">
        <v>267</v>
      </c>
      <c r="E90" s="95" t="s">
        <v>23</v>
      </c>
      <c r="F90" s="125">
        <v>30</v>
      </c>
      <c r="G90" s="90" t="s">
        <v>270</v>
      </c>
      <c r="H90" s="124">
        <v>720000</v>
      </c>
      <c r="I90" s="125" t="s">
        <v>275</v>
      </c>
    </row>
    <row r="91" spans="1:9" s="119" customFormat="1" ht="42" customHeight="1">
      <c r="A91" s="89">
        <v>89</v>
      </c>
      <c r="B91" s="123">
        <v>46051</v>
      </c>
      <c r="C91" s="90" t="s">
        <v>274</v>
      </c>
      <c r="D91" s="86" t="s">
        <v>273</v>
      </c>
      <c r="E91" s="95" t="s">
        <v>23</v>
      </c>
      <c r="F91" s="121">
        <v>10</v>
      </c>
      <c r="G91" s="90" t="s">
        <v>270</v>
      </c>
      <c r="H91" s="124">
        <v>0</v>
      </c>
      <c r="I91" s="86" t="s">
        <v>273</v>
      </c>
    </row>
    <row r="92" spans="1:9" s="119" customFormat="1" ht="42" customHeight="1">
      <c r="A92" s="89">
        <v>90</v>
      </c>
      <c r="B92" s="123">
        <v>46051</v>
      </c>
      <c r="C92" s="90" t="s">
        <v>272</v>
      </c>
      <c r="D92" s="121" t="s">
        <v>271</v>
      </c>
      <c r="E92" s="95" t="s">
        <v>23</v>
      </c>
      <c r="F92" s="121">
        <v>2</v>
      </c>
      <c r="G92" s="90" t="s">
        <v>270</v>
      </c>
      <c r="H92" s="120">
        <v>50000</v>
      </c>
      <c r="I92" s="95" t="s">
        <v>269</v>
      </c>
    </row>
    <row r="93" spans="1:9" s="119" customFormat="1" ht="42" customHeight="1">
      <c r="A93" s="89">
        <v>91</v>
      </c>
      <c r="B93" s="122">
        <v>46051</v>
      </c>
      <c r="C93" s="90" t="s">
        <v>268</v>
      </c>
      <c r="D93" s="121" t="s">
        <v>267</v>
      </c>
      <c r="E93" s="95" t="s">
        <v>23</v>
      </c>
      <c r="F93" s="121">
        <v>1</v>
      </c>
      <c r="G93" s="90" t="s">
        <v>266</v>
      </c>
      <c r="H93" s="120">
        <v>1</v>
      </c>
      <c r="I93" s="95" t="s">
        <v>94</v>
      </c>
    </row>
    <row r="94" spans="1:9" s="113" customFormat="1" ht="35.25" customHeight="1">
      <c r="A94" s="118" t="s">
        <v>265</v>
      </c>
      <c r="B94" s="118"/>
      <c r="C94" s="118"/>
      <c r="D94" s="117"/>
      <c r="E94" s="117"/>
      <c r="F94" s="99">
        <f>SUM(F3:F93)</f>
        <v>1333</v>
      </c>
      <c r="G94" s="116"/>
      <c r="H94" s="115">
        <f>SUM(H3:H93)</f>
        <v>24085626</v>
      </c>
      <c r="I94" s="114"/>
    </row>
  </sheetData>
  <autoFilter ref="A2:I94" xr:uid="{2DFB50E2-82C4-495F-B4E6-84E63BB07716}"/>
  <mergeCells count="2">
    <mergeCell ref="A1:I1"/>
    <mergeCell ref="A94:C9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권현수</cp:lastModifiedBy>
  <cp:lastPrinted>2024-07-26T04:38:05Z</cp:lastPrinted>
  <dcterms:created xsi:type="dcterms:W3CDTF">2012-02-06T10:45:49Z</dcterms:created>
  <dcterms:modified xsi:type="dcterms:W3CDTF">2026-02-20T06:36:04Z</dcterms:modified>
</cp:coreProperties>
</file>