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E81DFE88-4E08-458B-8A42-A370074C36D9}" xr6:coauthVersionLast="45" xr6:coauthVersionMax="45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수입명세서'!$A$5:$L$40</definedName>
    <definedName name="_xlnm._FilterDatabase" localSheetId="1" hidden="1">'2.후원품 수입명세서'!$A$5:$L$53</definedName>
    <definedName name="_xlnm._FilterDatabase" localSheetId="2" hidden="1">'3.후원금 사용명세서'!$A$2:$K$65</definedName>
    <definedName name="_xlnm._FilterDatabase" localSheetId="3" hidden="1">'4.후원품 사용명세서'!$A$2:$G$81</definedName>
    <definedName name="_xlnm.Print_Area" localSheetId="0">'1.후원금 수입명세서'!$A$1:$L$40</definedName>
    <definedName name="_xlnm.Print_Area" localSheetId="1">'2.후원품 수입명세서'!$A$1:$L$53</definedName>
    <definedName name="_xlnm.Print_Area" localSheetId="2">'3.후원금 사용명세서'!$A$1:$G$65</definedName>
    <definedName name="_xlnm.Print_Area" localSheetId="3">'4.후원품 사용명세서'!$A$1:$G$81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사용명세서'!$A$2:$G$64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사용명세서'!$A$2:$G$64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사용명세서'!$A$2:$G$64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40" i="58" l="1"/>
  <c r="D65" i="21" l="1"/>
  <c r="D81" i="72" l="1"/>
  <c r="K53" i="71" l="1"/>
</calcChain>
</file>

<file path=xl/sharedStrings.xml><?xml version="1.0" encoding="utf-8"?>
<sst xmlns="http://schemas.openxmlformats.org/spreadsheetml/2006/main" count="1136" uniqueCount="386">
  <si>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</si>
  <si>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</si>
  <si>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</si>
  <si>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</si>
  <si>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</si>
  <si>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</si>
  <si>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</si>
  <si>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</si>
  <si>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</si>
  <si>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</si>
  <si>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</si>
  <si>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</si>
  <si>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</si>
  <si>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</si>
  <si>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</si>
  <si>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</si>
  <si>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</si>
  <si>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</si>
  <si>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</si>
  <si>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</si>
  <si>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</si>
  <si>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</si>
  <si>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</si>
  <si>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</si>
  <si>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</si>
  <si>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</si>
  <si>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</si>
  <si>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</si>
  <si>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</si>
  <si>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</si>
  <si>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</si>
  <si>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</si>
  <si>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</si>
  <si>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</si>
  <si>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</si>
  <si>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</si>
  <si>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</si>
  <si>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</si>
  <si>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</si>
  <si>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</si>
  <si>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</si>
  <si>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</si>
  <si>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</si>
  <si>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</si>
  <si>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</si>
  <si>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</si>
  <si>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</si>
  <si>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</si>
  <si>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</si>
  <si>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</si>
  <si>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-</t>
    <phoneticPr fontId="3" type="noConversion"/>
  </si>
  <si>
    <t>나눔마켓</t>
  </si>
  <si>
    <t>사회복지법인</t>
    <phoneticPr fontId="3" type="noConversion"/>
  </si>
  <si>
    <t>비영리법인</t>
  </si>
  <si>
    <t>기타</t>
  </si>
  <si>
    <t>후원물품 식품(빵) 지급</t>
  </si>
  <si>
    <t>N</t>
  </si>
  <si>
    <t>후원물품 쌀(10kg) 지급</t>
  </si>
  <si>
    <t>김**</t>
  </si>
  <si>
    <t>후원물품 식품(사골곰탕) 지급</t>
  </si>
  <si>
    <t>후원물품 식품(치킨) 지급</t>
  </si>
  <si>
    <t>20,000원*2마리</t>
  </si>
  <si>
    <t>후원물품 식품(불고기) 지급</t>
  </si>
  <si>
    <t>후원물품 상품권 지급</t>
  </si>
  <si>
    <t>Y</t>
  </si>
  <si>
    <t>100,000원*7매</t>
  </si>
  <si>
    <t>일시후원금</t>
  </si>
  <si>
    <t>정기후원금</t>
  </si>
  <si>
    <t>와부읍복지넷 취약계층 아동 학습지원비 지출</t>
  </si>
  <si>
    <t>지역사회후원금품</t>
  </si>
  <si>
    <t>후원물품 상품권 후원</t>
  </si>
  <si>
    <t>영리법인</t>
  </si>
  <si>
    <t>파*********</t>
  </si>
  <si>
    <t>후원물품 식품(빵) 후원</t>
  </si>
  <si>
    <t>알**</t>
  </si>
  <si>
    <t>청*****</t>
  </si>
  <si>
    <t>후원물품 쌀(10kg) 후원</t>
  </si>
  <si>
    <t>쌍********</t>
  </si>
  <si>
    <t>후원물품 식품(사골곰탕) 후원</t>
  </si>
  <si>
    <t>박*****</t>
  </si>
  <si>
    <t>육**</t>
  </si>
  <si>
    <t>후원물품 식품(육개장) 후원</t>
  </si>
  <si>
    <t>후원물품 식품(치킨) 후원</t>
  </si>
  <si>
    <t>끼*******</t>
  </si>
  <si>
    <t>후원물품 식품(불고기) 후원</t>
  </si>
  <si>
    <t>인*****</t>
  </si>
  <si>
    <t>이**</t>
  </si>
  <si>
    <t>후원물품 기타(선풍기) 지급</t>
  </si>
  <si>
    <t>후원물품 식품(물) 지급</t>
  </si>
  <si>
    <t>1원*2포</t>
  </si>
  <si>
    <t>후원물품 라면 지급</t>
  </si>
  <si>
    <t>N</t>
    <phoneticPr fontId="3" type="noConversion"/>
  </si>
  <si>
    <t>50,000원*20명</t>
    <phoneticPr fontId="3" type="noConversion"/>
  </si>
  <si>
    <t>13,200원*2명</t>
    <phoneticPr fontId="3" type="noConversion"/>
  </si>
  <si>
    <t>김** 외 1명</t>
    <phoneticPr fontId="3" type="noConversion"/>
  </si>
  <si>
    <t>150,000원*37명
100,000원*33명</t>
    <phoneticPr fontId="3" type="noConversion"/>
  </si>
  <si>
    <t>이** 외 19명</t>
    <phoneticPr fontId="3" type="noConversion"/>
  </si>
  <si>
    <t>고** 외 19명</t>
    <phoneticPr fontId="3" type="noConversion"/>
  </si>
  <si>
    <t>치****</t>
  </si>
  <si>
    <t>후원물품 쌀(20kg) 지급</t>
  </si>
  <si>
    <t>1원*1포</t>
  </si>
  <si>
    <t>20,000원*1박스</t>
  </si>
  <si>
    <t>정**</t>
  </si>
  <si>
    <t>18,000원*2마리</t>
  </si>
  <si>
    <t>15,000원*2박스</t>
  </si>
  <si>
    <t xml:space="preserve">박**  </t>
  </si>
  <si>
    <t>박**</t>
  </si>
  <si>
    <t>영리단체</t>
    <phoneticPr fontId="3" type="noConversion"/>
  </si>
  <si>
    <t>N</t>
    <phoneticPr fontId="3" type="noConversion"/>
  </si>
  <si>
    <t>기타</t>
    <phoneticPr fontId="12" type="noConversion"/>
  </si>
  <si>
    <t>-</t>
  </si>
  <si>
    <t>구** 외 24명</t>
  </si>
  <si>
    <t>100,000원*5명</t>
  </si>
  <si>
    <t>강** 외 4명</t>
  </si>
  <si>
    <t>100,000원*2명</t>
  </si>
  <si>
    <t>정** 외 1명</t>
  </si>
  <si>
    <t>김** 외 14명</t>
  </si>
  <si>
    <t>150,000원*10명
100,000원*5명</t>
    <phoneticPr fontId="3" type="noConversion"/>
  </si>
  <si>
    <t>N</t>
    <phoneticPr fontId="3" type="noConversion"/>
  </si>
  <si>
    <t>20원*41건 의뢰
120원*19건 입금</t>
    <phoneticPr fontId="3" type="noConversion"/>
  </si>
  <si>
    <t>70원*19건 입금</t>
    <phoneticPr fontId="3" type="noConversion"/>
  </si>
  <si>
    <t>-</t>
    <phoneticPr fontId="3" type="noConversion"/>
  </si>
  <si>
    <t xml:space="preserve">브***** </t>
  </si>
  <si>
    <t>후원물품 기타(마스크) 후원</t>
  </si>
  <si>
    <t>김** 외 1명</t>
  </si>
  <si>
    <t>후원물품 식품(육개장) 지급</t>
  </si>
  <si>
    <t>이** 외 4명</t>
  </si>
  <si>
    <t>정** 외 7명</t>
  </si>
  <si>
    <t>후원물품 기타(체온계) 지급</t>
  </si>
  <si>
    <t>20,000원*2박스</t>
  </si>
  <si>
    <t>후원물품 기타(생리대) 지급</t>
  </si>
  <si>
    <t>80,000원*1대</t>
  </si>
  <si>
    <t>후원물품 생필품 지급</t>
  </si>
  <si>
    <t>4,000원*8봉지</t>
  </si>
  <si>
    <t>후원물품 기타(마스크) 지급</t>
  </si>
  <si>
    <t>1원*5포</t>
  </si>
  <si>
    <t>기간 : 2020년 10월 1일부터 2020년 10월 31일까지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</si>
  <si>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</si>
  <si>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</si>
  <si>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남부희망케어센터</t>
  </si>
  <si>
    <t>보**(덕***)</t>
    <phoneticPr fontId="3" type="noConversion"/>
  </si>
  <si>
    <t>박**</t>
    <phoneticPr fontId="3" type="noConversion"/>
  </si>
  <si>
    <t>이**</t>
    <phoneticPr fontId="3" type="noConversion"/>
  </si>
  <si>
    <t>꿈*****</t>
    <phoneticPr fontId="3" type="noConversion"/>
  </si>
  <si>
    <t>김**</t>
    <phoneticPr fontId="3" type="noConversion"/>
  </si>
  <si>
    <t>어************</t>
    <phoneticPr fontId="3" type="noConversion"/>
  </si>
  <si>
    <t>백**(덕***)</t>
    <phoneticPr fontId="3" type="noConversion"/>
  </si>
  <si>
    <t>크**** **** ***</t>
    <phoneticPr fontId="3" type="noConversion"/>
  </si>
  <si>
    <t>네*****</t>
    <phoneticPr fontId="3" type="noConversion"/>
  </si>
  <si>
    <t>장**</t>
    <phoneticPr fontId="3" type="noConversion"/>
  </si>
  <si>
    <t>현**</t>
    <phoneticPr fontId="3" type="noConversion"/>
  </si>
  <si>
    <t>이**(덕***)</t>
    <phoneticPr fontId="3" type="noConversion"/>
  </si>
  <si>
    <t>현***(덕***)</t>
    <phoneticPr fontId="3" type="noConversion"/>
  </si>
  <si>
    <t>익명</t>
    <phoneticPr fontId="3" type="noConversion"/>
  </si>
  <si>
    <t>국*******</t>
    <phoneticPr fontId="3" type="noConversion"/>
  </si>
  <si>
    <t>링**</t>
    <phoneticPr fontId="3" type="noConversion"/>
  </si>
  <si>
    <t>남부희망케어센터</t>
    <phoneticPr fontId="3" type="noConversion"/>
  </si>
  <si>
    <t>한**㈜팔****</t>
    <phoneticPr fontId="3" type="noConversion"/>
  </si>
  <si>
    <t>도***</t>
    <phoneticPr fontId="3" type="noConversion"/>
  </si>
  <si>
    <t>조**(와*******)</t>
    <phoneticPr fontId="3" type="noConversion"/>
  </si>
  <si>
    <t>예***</t>
    <phoneticPr fontId="3" type="noConversion"/>
  </si>
  <si>
    <t>㈜엘*******</t>
    <phoneticPr fontId="3" type="noConversion"/>
  </si>
  <si>
    <t>원**(덕***)</t>
    <phoneticPr fontId="3" type="noConversion"/>
  </si>
  <si>
    <t>엄**(덕******)</t>
    <phoneticPr fontId="3" type="noConversion"/>
  </si>
  <si>
    <t>㈜비******</t>
    <phoneticPr fontId="3" type="noConversion"/>
  </si>
  <si>
    <t>햇*** 외 1곳</t>
    <phoneticPr fontId="3" type="noConversion"/>
  </si>
  <si>
    <t>온****</t>
    <phoneticPr fontId="3" type="noConversion"/>
  </si>
  <si>
    <t>숙** 외 3곳</t>
    <phoneticPr fontId="3" type="noConversion"/>
  </si>
  <si>
    <t>송** 외 50명</t>
    <phoneticPr fontId="3" type="noConversion"/>
  </si>
  <si>
    <t>양** 외 17명</t>
    <phoneticPr fontId="3" type="noConversion"/>
  </si>
  <si>
    <t>윤** 외 179명</t>
    <phoneticPr fontId="3" type="noConversion"/>
  </si>
  <si>
    <t>해피힐링하우스 보증금 반환으로 인한 수입</t>
    <phoneticPr fontId="3" type="noConversion"/>
  </si>
  <si>
    <t>독거노인 유제품 지원</t>
  </si>
  <si>
    <t>24시 돌봄마을 돌봄안심주택 4호 입주자 공과금 지원</t>
  </si>
  <si>
    <t>해피힐링하우스 4호점 공과금 지출</t>
  </si>
  <si>
    <t>취약계층 비말차단 마스크 지원</t>
  </si>
  <si>
    <t>24시 돌봄마을 돌봄안심주택 7호 월세 지원</t>
  </si>
  <si>
    <t>24시 돌봄마을 돌봄안심주택 7호 중개수수료 지출</t>
  </si>
  <si>
    <t>사례대상자 치과치료비 지원</t>
  </si>
  <si>
    <t>24시 돌봄마을 돌봄안심주택 1호 월세 지원</t>
  </si>
  <si>
    <t>24시 돌봄마을 돌봄안심주택 3호 월세 지원</t>
  </si>
  <si>
    <t>24시 돌봄마을 돌봄안심주택 4호 월세 지원</t>
  </si>
  <si>
    <t>24시 돌봄마을 돌봄안심주택 6호 월세 지원</t>
  </si>
  <si>
    <t>청소년 멘토링 교육서비스 '청봄' 프로그램 교재 지원</t>
  </si>
  <si>
    <t>사례대상자 사례관리 활동비 지원</t>
  </si>
  <si>
    <t>코로나19 장기화에 따른 온라인 학습 취약계층 아동 청소년 스마트기기 지원</t>
  </si>
  <si>
    <t>출금수수료 지출</t>
  </si>
  <si>
    <t>관리점수수료 지출</t>
  </si>
  <si>
    <t>저소득 아동 교육비 지원</t>
  </si>
  <si>
    <t>와부읍복지넷 취약계층 주거보증금 지원</t>
  </si>
  <si>
    <t>해피힐링하우스 4호점 상하수도요금 지출</t>
  </si>
  <si>
    <t>금곡동복지넷 통합사례대상자 이사비 지원</t>
  </si>
  <si>
    <t>비행기장학회 생활장학금 지급</t>
  </si>
  <si>
    <t>희망나눔 1인1계좌 결연후원금 지급</t>
  </si>
  <si>
    <t>소외계층 정수기 지원</t>
  </si>
  <si>
    <t>금곡,양정 밑반찬 서비스 지원</t>
  </si>
  <si>
    <t>금곡양정 밑반찬조리실 수도요금 납부</t>
  </si>
  <si>
    <t>20원*107건 의뢰
120원*53건 입금</t>
    <phoneticPr fontId="3" type="noConversion"/>
  </si>
  <si>
    <t>70원*53건 입금</t>
    <phoneticPr fontId="3" type="noConversion"/>
  </si>
  <si>
    <t>200,000원*1명</t>
    <phoneticPr fontId="3" type="noConversion"/>
  </si>
  <si>
    <t>34,625원*1명</t>
    <phoneticPr fontId="3" type="noConversion"/>
  </si>
  <si>
    <t>-</t>
    <phoneticPr fontId="3" type="noConversion"/>
  </si>
  <si>
    <t>경********** 똑똑지원사업 참여자 간식 지원</t>
  </si>
  <si>
    <t>경********** 24시 돌봄마을 돌봄안심주택 1호 관리비 지출</t>
  </si>
  <si>
    <t>경********** 24시 돌봄마을 전담인력 여비 지급</t>
  </si>
  <si>
    <t>경********** 24시 돌봄마을 회의비 지출</t>
  </si>
  <si>
    <t>경********** 24시 돌봄마을 전담인력 급여 지급</t>
  </si>
  <si>
    <t>경********** 24시 돌봄마을 전담인력 4대보험료 납입</t>
  </si>
  <si>
    <t>경********** 24시 돌봄마을 전담인력 퇴직연금 적립</t>
  </si>
  <si>
    <t>경********** 똑똑지원사업 수행인력 급여 지급</t>
  </si>
  <si>
    <t>경********** 똑똑지원사업 수행인력 4대보험료 납입</t>
  </si>
  <si>
    <t>경********** 24시 돌봄마을 안심주택 6호 입주자 초기정착지원금 지출(가전)</t>
  </si>
  <si>
    <t>경**********-LK 지정기탁 저소득 청소년 장학지원</t>
  </si>
  <si>
    <t>경********** 24시 돌봄마을 안심주택 6호 입주자 초기정착지원금 지출(가구)</t>
  </si>
  <si>
    <t>경********** 24시 돌봄마을 회의비 지출</t>
    <phoneticPr fontId="3" type="noConversion"/>
  </si>
  <si>
    <t>경********** 24시 돌봄마을 돌봄안심주택 6호 주거환경개선 지원</t>
    <phoneticPr fontId="3" type="noConversion"/>
  </si>
  <si>
    <t>30,000원*1명</t>
    <phoneticPr fontId="3" type="noConversion"/>
  </si>
  <si>
    <t>윤**</t>
    <phoneticPr fontId="3" type="noConversion"/>
  </si>
  <si>
    <t>1,000,000원*1명</t>
    <phoneticPr fontId="3" type="noConversion"/>
  </si>
  <si>
    <t>100,000원*16명</t>
    <phoneticPr fontId="3" type="noConversion"/>
  </si>
  <si>
    <t>200,000원*1명</t>
    <phoneticPr fontId="3" type="noConversion"/>
  </si>
  <si>
    <t>350,000원*1명</t>
    <phoneticPr fontId="3" type="noConversion"/>
  </si>
  <si>
    <t>300,000원*1명</t>
    <phoneticPr fontId="3" type="noConversion"/>
  </si>
  <si>
    <t>네***** 연계 '병으로 인한 마음의 상처를 치유해주세요' 2차 의료비 지출</t>
    <phoneticPr fontId="3" type="noConversion"/>
  </si>
  <si>
    <t>초********-오******** 꿈찾기 장학금 지원(2차)</t>
    <phoneticPr fontId="3" type="noConversion"/>
  </si>
  <si>
    <t>330,000원*1명</t>
    <phoneticPr fontId="3" type="noConversion"/>
  </si>
  <si>
    <t>초********-오******** 꿈키우기 장학금 지원(3차)</t>
    <phoneticPr fontId="3" type="noConversion"/>
  </si>
  <si>
    <t>1,096,300원*1명</t>
    <phoneticPr fontId="3" type="noConversion"/>
  </si>
  <si>
    <t>11,000원*1명</t>
    <phoneticPr fontId="3" type="noConversion"/>
  </si>
  <si>
    <t>660,000원*1명</t>
    <phoneticPr fontId="3" type="noConversion"/>
  </si>
  <si>
    <t>20원*307건 의뢰
120원*184건 입금</t>
    <phoneticPr fontId="3" type="noConversion"/>
  </si>
  <si>
    <t>70원*184건 입금</t>
    <phoneticPr fontId="3" type="noConversion"/>
  </si>
  <si>
    <t>107,000원*1명</t>
    <phoneticPr fontId="3" type="noConversion"/>
  </si>
  <si>
    <t>네***** 연계 '마음 속 상처를 치유할 수 있게 도와주세요.' 관련 학습비 지원</t>
    <phoneticPr fontId="3" type="noConversion"/>
  </si>
  <si>
    <t>2,032,000원*1명</t>
    <phoneticPr fontId="3" type="noConversion"/>
  </si>
  <si>
    <t>네***** 연계 '코로나로 인해 위기에 처한 나눔마켓에 기적을 주세요!' 물품 구입비 지원</t>
    <phoneticPr fontId="3" type="noConversion"/>
  </si>
  <si>
    <t>273,570원*1명</t>
    <phoneticPr fontId="3" type="noConversion"/>
  </si>
  <si>
    <t>초********-오******** 꿈찾기 장학금 지원(4차)</t>
    <phoneticPr fontId="3" type="noConversion"/>
  </si>
  <si>
    <t>2,500원*1명</t>
    <phoneticPr fontId="3" type="noConversion"/>
  </si>
  <si>
    <t>정**</t>
    <phoneticPr fontId="3" type="noConversion"/>
  </si>
  <si>
    <t>1,500,000원*1명</t>
    <phoneticPr fontId="3" type="noConversion"/>
  </si>
  <si>
    <t>팔****** 지원 와부읍새마을부녀회 밑반찬 재료비 지출(9월분)</t>
    <phoneticPr fontId="3" type="noConversion"/>
  </si>
  <si>
    <t>팔****** 지원 남부나눔마켓 식료품 구입비 지출(9월분)</t>
    <phoneticPr fontId="3" type="noConversion"/>
  </si>
  <si>
    <t>팔******와 함께하는 동절기 물품 지원</t>
    <phoneticPr fontId="3" type="noConversion"/>
  </si>
  <si>
    <t>링** 후원 푸드마트사업 지원</t>
    <phoneticPr fontId="3" type="noConversion"/>
  </si>
  <si>
    <t>초******** 재능 레벨업 특기적성지원비 지출</t>
    <phoneticPr fontId="3" type="noConversion"/>
  </si>
  <si>
    <t>조안면복지넷 및 별**** 밑반찬 재료비 지원</t>
    <phoneticPr fontId="3" type="noConversion"/>
  </si>
  <si>
    <t>경********** 24시 돌봄마을 돌봄안심주택 입소자 밑반찬 지원(9월분)</t>
    <phoneticPr fontId="3" type="noConversion"/>
  </si>
  <si>
    <t>1,000,000원*1명
100,000원*4명</t>
    <phoneticPr fontId="3" type="noConversion"/>
  </si>
  <si>
    <t>이** 외 4명</t>
    <phoneticPr fontId="3" type="noConversion"/>
  </si>
  <si>
    <t>33,805원*1명
33,795원*19명</t>
    <phoneticPr fontId="3" type="noConversion"/>
  </si>
  <si>
    <t>16,630원*1명
16,670원*11명</t>
    <phoneticPr fontId="3" type="noConversion"/>
  </si>
  <si>
    <t>강** 외 11명</t>
    <phoneticPr fontId="3" type="noConversion"/>
  </si>
  <si>
    <t>18,000원*1명
21,600원*24명</t>
    <phoneticPr fontId="3" type="noConversion"/>
  </si>
  <si>
    <t>112,800원*1명</t>
    <phoneticPr fontId="3" type="noConversion"/>
  </si>
  <si>
    <t>서**</t>
    <phoneticPr fontId="3" type="noConversion"/>
  </si>
  <si>
    <t>29,500원*27명</t>
    <phoneticPr fontId="3" type="noConversion"/>
  </si>
  <si>
    <t>박** 외 26명</t>
    <phoneticPr fontId="3" type="noConversion"/>
  </si>
  <si>
    <t>5,000원*8명</t>
    <phoneticPr fontId="3" type="noConversion"/>
  </si>
  <si>
    <t>이** 외 7명</t>
    <phoneticPr fontId="3" type="noConversion"/>
  </si>
  <si>
    <t>네***** 연계 추석선물세트 추가 지원</t>
    <phoneticPr fontId="3" type="noConversion"/>
  </si>
  <si>
    <t>673,860원*7명
315,000원*1명</t>
    <phoneticPr fontId="3" type="noConversion"/>
  </si>
  <si>
    <t>김** 외 7명</t>
    <phoneticPr fontId="3" type="noConversion"/>
  </si>
  <si>
    <t>4,076원*367명
4,108원*1명</t>
    <phoneticPr fontId="3" type="noConversion"/>
  </si>
  <si>
    <t>장** 외 367명</t>
    <phoneticPr fontId="3" type="noConversion"/>
  </si>
  <si>
    <t>3,788원*15명</t>
    <phoneticPr fontId="3" type="noConversion"/>
  </si>
  <si>
    <t>박** 외 14명</t>
    <phoneticPr fontId="3" type="noConversion"/>
  </si>
  <si>
    <t>3,580원*15명</t>
    <phoneticPr fontId="3" type="noConversion"/>
  </si>
  <si>
    <t>168,750원*4명</t>
    <phoneticPr fontId="3" type="noConversion"/>
  </si>
  <si>
    <t>성** 외 3명</t>
    <phoneticPr fontId="3" type="noConversion"/>
  </si>
  <si>
    <t>3,065원*260명
3,100원*1명</t>
    <phoneticPr fontId="3" type="noConversion"/>
  </si>
  <si>
    <t>김** 외 260명</t>
    <phoneticPr fontId="3" type="noConversion"/>
  </si>
  <si>
    <t>14,285원*39명
14,315원*1명</t>
    <phoneticPr fontId="3" type="noConversion"/>
  </si>
  <si>
    <t>박** 외 39명</t>
    <phoneticPr fontId="3" type="noConversion"/>
  </si>
  <si>
    <t>35,000원*200명</t>
    <phoneticPr fontId="3" type="noConversion"/>
  </si>
  <si>
    <t>박** 외 199명</t>
    <phoneticPr fontId="3" type="noConversion"/>
  </si>
  <si>
    <t>교육비 지원(어**** 지정)</t>
    <phoneticPr fontId="3" type="noConversion"/>
  </si>
  <si>
    <t>신** 외 15명</t>
    <phoneticPr fontId="3" type="noConversion"/>
  </si>
  <si>
    <t>도*** 생계비 지원</t>
    <phoneticPr fontId="3" type="noConversion"/>
  </si>
  <si>
    <t>라** 연계 소외계층 지정 생계비 지급</t>
    <phoneticPr fontId="3" type="noConversion"/>
  </si>
  <si>
    <t>윤**</t>
    <phoneticPr fontId="3" type="noConversion"/>
  </si>
  <si>
    <t>구**</t>
    <phoneticPr fontId="3" type="noConversion"/>
  </si>
  <si>
    <t>김** 외 69명</t>
    <phoneticPr fontId="3" type="noConversion"/>
  </si>
  <si>
    <t>강**</t>
    <phoneticPr fontId="3" type="noConversion"/>
  </si>
  <si>
    <t>백** 외 99명</t>
    <phoneticPr fontId="3" type="noConversion"/>
  </si>
  <si>
    <t>94,260원*46명
29,760원*54명</t>
    <phoneticPr fontId="3" type="noConversion"/>
  </si>
  <si>
    <t>초****************</t>
  </si>
  <si>
    <t>클**</t>
  </si>
  <si>
    <t>후원물품 의류 후원</t>
  </si>
  <si>
    <t>개인</t>
  </si>
  <si>
    <t>남***********(***)</t>
  </si>
  <si>
    <t>또*** ***</t>
  </si>
  <si>
    <t>웰****</t>
  </si>
  <si>
    <t>후원물품 기타(칫솔세트) 후원</t>
  </si>
  <si>
    <t>(주)함*****</t>
  </si>
  <si>
    <t>후원물품 기타(휴지) 후원</t>
  </si>
  <si>
    <t>익*</t>
  </si>
  <si>
    <t>후원물품 식품(음료) 후원</t>
  </si>
  <si>
    <t>가******</t>
  </si>
  <si>
    <t>후원물품 기타(가구) 후원</t>
  </si>
  <si>
    <t>1,797원*32봉지</t>
  </si>
  <si>
    <t>5,100원*12봉지</t>
  </si>
  <si>
    <t>4,131원*23봉지</t>
  </si>
  <si>
    <t>1,772원*28봉지</t>
  </si>
  <si>
    <t>10,000원*100매</t>
  </si>
  <si>
    <t>이** 외 9명</t>
  </si>
  <si>
    <t>1원*3포</t>
  </si>
  <si>
    <t>김** 외 2명</t>
  </si>
  <si>
    <t>14,800원*1세트</t>
  </si>
  <si>
    <t>2,005원*43봉지</t>
  </si>
  <si>
    <t>10,000원*30팩</t>
  </si>
  <si>
    <t>구** 외 29명</t>
  </si>
  <si>
    <t>최**</t>
  </si>
  <si>
    <t>2,422원*14봉지</t>
  </si>
  <si>
    <t>5,813원*8봉지</t>
  </si>
  <si>
    <t>전**</t>
  </si>
  <si>
    <t xml:space="preserve">김**  </t>
  </si>
  <si>
    <t>1,952원*27봉지</t>
  </si>
  <si>
    <t>5,500원*43봉지</t>
  </si>
  <si>
    <t>1,809원*12봉지</t>
  </si>
  <si>
    <t>8,000원*10팩</t>
  </si>
  <si>
    <t>박** 외 7명</t>
  </si>
  <si>
    <t>장** 외 1명</t>
  </si>
  <si>
    <t>양** 외 1명</t>
  </si>
  <si>
    <t>후원물품 기타(손소독제) 지급</t>
  </si>
  <si>
    <t>8,000원*50개</t>
  </si>
  <si>
    <t>1,967원*24봉지</t>
  </si>
  <si>
    <t>10,000원*25팩</t>
  </si>
  <si>
    <t>채** 외 19명</t>
  </si>
  <si>
    <t>9,000원*19봉지</t>
  </si>
  <si>
    <t>한** 외 16명</t>
  </si>
  <si>
    <t>3,683원*17봉지</t>
  </si>
  <si>
    <t>후원물품 기타(이불) 지급</t>
  </si>
  <si>
    <t>28,000원*1채</t>
  </si>
  <si>
    <t>강**</t>
  </si>
  <si>
    <t>37,500원*2포</t>
  </si>
  <si>
    <t>20,000원*25팩</t>
  </si>
  <si>
    <t>조** 외 16명</t>
  </si>
  <si>
    <t>9,000원*11봉지</t>
  </si>
  <si>
    <t>김** 외 10명</t>
  </si>
  <si>
    <t>2,098원*42봉지</t>
  </si>
  <si>
    <t>3,375원*4봉지</t>
  </si>
  <si>
    <t>1,000원*10매</t>
  </si>
  <si>
    <t>홍**</t>
  </si>
  <si>
    <t>최** 외 1명</t>
  </si>
  <si>
    <t>3,950원*10봉지</t>
  </si>
  <si>
    <t>후원물품 기타(칫솔세트) 지급</t>
  </si>
  <si>
    <t>10,000원*25개</t>
  </si>
  <si>
    <t>117,577원*1세트</t>
  </si>
  <si>
    <t>5,067원*21봉지</t>
  </si>
  <si>
    <t>3,800원*5봉지</t>
  </si>
  <si>
    <t>후원물품 기타(휴지) 지급</t>
  </si>
  <si>
    <t>50,000원*22박스</t>
  </si>
  <si>
    <t>1,845원*34봉지</t>
  </si>
  <si>
    <t>4,198원*38봉지</t>
  </si>
  <si>
    <t>10,000원*21팩</t>
  </si>
  <si>
    <t>오** 외 16명</t>
  </si>
  <si>
    <t>1원*7포</t>
  </si>
  <si>
    <t>문** 외 6명</t>
  </si>
  <si>
    <t>31,800원*7포</t>
  </si>
  <si>
    <t>함** 외 6명</t>
  </si>
  <si>
    <t>20,000원*10박스</t>
  </si>
  <si>
    <t>길** 외 9명</t>
  </si>
  <si>
    <t>2,796원*44봉지</t>
  </si>
  <si>
    <t>3,858원*7봉지</t>
  </si>
  <si>
    <t>오** 외 6명</t>
  </si>
  <si>
    <t>성**</t>
  </si>
  <si>
    <t>31,800원*1포</t>
  </si>
  <si>
    <t>10,000원*9팩</t>
  </si>
  <si>
    <t>후원물품 식품(음료) 지급</t>
  </si>
  <si>
    <t>5,000원*1박스</t>
  </si>
  <si>
    <t>2,016원*45봉지</t>
  </si>
  <si>
    <t>2,342원*31봉지</t>
  </si>
  <si>
    <t>4,000원*7봉지</t>
  </si>
  <si>
    <t>5,289원*26봉지</t>
  </si>
  <si>
    <t>31,800원*26포</t>
  </si>
  <si>
    <t>2,370원*33봉지</t>
  </si>
  <si>
    <t>40,000원*1대</t>
  </si>
  <si>
    <t>장**</t>
  </si>
  <si>
    <t>303,399원*10박스</t>
  </si>
  <si>
    <t>2,089원*52봉지</t>
  </si>
  <si>
    <t>4,125원*4봉지</t>
  </si>
  <si>
    <t>20,000원*50박스</t>
  </si>
  <si>
    <t>15,000원*20박스</t>
  </si>
  <si>
    <t>후원물품 기타(가구) 지급</t>
  </si>
  <si>
    <t>263,000원*5세트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</si>
</sst>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3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7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0" fontId="18" fillId="4" borderId="4" xfId="2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0" fontId="21" fillId="4" borderId="9" xfId="2" applyNumberFormat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7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7" fillId="0" borderId="1" xfId="14" applyNumberFormat="1" applyFont="1" applyFill="1" applyBorder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7" fillId="0" borderId="1" xfId="15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center" vertical="center" shrinkToFit="1"/>
    </xf>
    <xf numFmtId="0" fontId="37" fillId="0" borderId="1" xfId="13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14" fontId="38" fillId="0" borderId="1" xfId="13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41" fontId="32" fillId="0" borderId="1" xfId="1" applyFont="1" applyFill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13" fontId="32" fillId="0" borderId="1" xfId="1" applyNumberFormat="1" applyFont="1" applyFill="1" applyBorder="1" applyAlignment="1">
      <alignment horizontal="center" vertical="center" wrapText="1"/>
    </xf>
    <xf numFmtId="13" fontId="32" fillId="0" borderId="1" xfId="1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1" fillId="0" borderId="2" xfId="32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 shrinkToFit="1"/>
    </xf>
    <xf numFmtId="0" fontId="31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41" fontId="38" fillId="0" borderId="1" xfId="1" applyFont="1" applyFill="1" applyBorder="1" applyAlignment="1">
      <alignment horizontal="center" vertical="center"/>
    </xf>
    <xf numFmtId="0" fontId="38" fillId="0" borderId="1" xfId="13" applyFont="1" applyFill="1" applyBorder="1" applyAlignment="1">
      <alignment horizontal="left" vertical="center" wrapText="1" shrinkToFit="1"/>
    </xf>
    <xf numFmtId="41" fontId="38" fillId="0" borderId="1" xfId="6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41" fontId="38" fillId="0" borderId="1" xfId="30" applyFont="1" applyFill="1" applyBorder="1" applyAlignment="1">
      <alignment horizontal="right" vertical="center"/>
    </xf>
    <xf numFmtId="0" fontId="31" fillId="0" borderId="1" xfId="0" applyFont="1" applyBorder="1" applyAlignment="1">
      <alignment horizontal="left" vertical="center" wrapText="1" shrinkToFit="1"/>
    </xf>
    <xf numFmtId="41" fontId="38" fillId="0" borderId="1" xfId="1" applyFont="1" applyFill="1" applyBorder="1" applyAlignment="1">
      <alignment horizontal="right" vertical="center"/>
    </xf>
    <xf numFmtId="0" fontId="38" fillId="0" borderId="2" xfId="13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/>
    </xf>
    <xf numFmtId="0" fontId="38" fillId="0" borderId="1" xfId="13" applyFont="1" applyFill="1" applyBorder="1" applyAlignment="1">
      <alignment horizontal="left" vertical="center" wrapText="1"/>
    </xf>
    <xf numFmtId="41" fontId="38" fillId="0" borderId="1" xfId="14" applyNumberFormat="1" applyFont="1" applyFill="1" applyBorder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41" fontId="32" fillId="0" borderId="1" xfId="1" applyFont="1" applyFill="1" applyBorder="1" applyAlignment="1">
      <alignment horizontal="center" vertical="center" wrapText="1"/>
    </xf>
    <xf numFmtId="41" fontId="32" fillId="0" borderId="1" xfId="1" applyFont="1" applyFill="1" applyBorder="1">
      <alignment vertical="center"/>
    </xf>
    <xf numFmtId="0" fontId="31" fillId="0" borderId="1" xfId="0" applyFont="1" applyBorder="1" applyAlignment="1">
      <alignment vertical="center" wrapText="1" shrinkToFit="1"/>
    </xf>
    <xf numFmtId="14" fontId="31" fillId="0" borderId="1" xfId="13" applyNumberFormat="1" applyFont="1" applyFill="1" applyBorder="1" applyAlignment="1">
      <alignment horizontal="center" vertical="center" wrapText="1"/>
    </xf>
    <xf numFmtId="176" fontId="31" fillId="0" borderId="1" xfId="0" applyNumberFormat="1" applyFont="1" applyBorder="1" applyAlignment="1">
      <alignment horizontal="right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 shrinkToFit="1"/>
    </xf>
    <xf numFmtId="0" fontId="31" fillId="0" borderId="1" xfId="32" applyFont="1" applyFill="1" applyBorder="1" applyAlignment="1">
      <alignment horizontal="center" vertical="center"/>
    </xf>
    <xf numFmtId="0" fontId="31" fillId="0" borderId="2" xfId="32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shrinkToFit="1"/>
    </xf>
    <xf numFmtId="0" fontId="27" fillId="4" borderId="7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43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</xdr:row>
      <xdr:rowOff>133350</xdr:rowOff>
    </xdr:from>
    <xdr:to>
      <xdr:col>10</xdr:col>
      <xdr:colOff>428625</xdr:colOff>
      <xdr:row>52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428625</xdr:colOff>
      <xdr:row>50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79</xdr:row>
      <xdr:rowOff>133350</xdr:rowOff>
    </xdr:from>
    <xdr:to>
      <xdr:col>10</xdr:col>
      <xdr:colOff>428625</xdr:colOff>
      <xdr:row>80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92</xdr:row>
      <xdr:rowOff>133350</xdr:rowOff>
    </xdr:from>
    <xdr:to>
      <xdr:col>10</xdr:col>
      <xdr:colOff>428625</xdr:colOff>
      <xdr:row>92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114</xdr:row>
      <xdr:rowOff>133350</xdr:rowOff>
    </xdr:from>
    <xdr:to>
      <xdr:col>10</xdr:col>
      <xdr:colOff>428625</xdr:colOff>
      <xdr:row>114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128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131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165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168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191</xdr:row>
      <xdr:rowOff>133350</xdr:rowOff>
    </xdr:from>
    <xdr:to>
      <xdr:col>10</xdr:col>
      <xdr:colOff>428625</xdr:colOff>
      <xdr:row>191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170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165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186</xdr:row>
      <xdr:rowOff>133350</xdr:rowOff>
    </xdr:from>
    <xdr:to>
      <xdr:col>10</xdr:col>
      <xdr:colOff>428625</xdr:colOff>
      <xdr:row>186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176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229</xdr:row>
      <xdr:rowOff>133350</xdr:rowOff>
    </xdr:from>
    <xdr:to>
      <xdr:col>10</xdr:col>
      <xdr:colOff>428625</xdr:colOff>
      <xdr:row>229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199</xdr:row>
      <xdr:rowOff>133350</xdr:rowOff>
    </xdr:from>
    <xdr:to>
      <xdr:col>10</xdr:col>
      <xdr:colOff>428625</xdr:colOff>
      <xdr:row>199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266</xdr:row>
      <xdr:rowOff>133350</xdr:rowOff>
    </xdr:from>
    <xdr:to>
      <xdr:col>10</xdr:col>
      <xdr:colOff>428625</xdr:colOff>
      <xdr:row>266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240</xdr:row>
      <xdr:rowOff>133350</xdr:rowOff>
    </xdr:from>
    <xdr:to>
      <xdr:col>10</xdr:col>
      <xdr:colOff>428625</xdr:colOff>
      <xdr:row>240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313</xdr:row>
      <xdr:rowOff>133350</xdr:rowOff>
    </xdr:from>
    <xdr:to>
      <xdr:col>10</xdr:col>
      <xdr:colOff>428625</xdr:colOff>
      <xdr:row>313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287</xdr:row>
      <xdr:rowOff>133350</xdr:rowOff>
    </xdr:from>
    <xdr:to>
      <xdr:col>10</xdr:col>
      <xdr:colOff>428625</xdr:colOff>
      <xdr:row>287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288</xdr:row>
      <xdr:rowOff>133350</xdr:rowOff>
    </xdr:from>
    <xdr:to>
      <xdr:col>10</xdr:col>
      <xdr:colOff>428625</xdr:colOff>
      <xdr:row>288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311</xdr:row>
      <xdr:rowOff>133350</xdr:rowOff>
    </xdr:from>
    <xdr:to>
      <xdr:col>10</xdr:col>
      <xdr:colOff>428625</xdr:colOff>
      <xdr:row>311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0</xdr:rowOff>
    </xdr:from>
    <xdr:to>
      <xdr:col>10</xdr:col>
      <xdr:colOff>428625</xdr:colOff>
      <xdr:row>328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350</xdr:row>
      <xdr:rowOff>133350</xdr:rowOff>
    </xdr:from>
    <xdr:to>
      <xdr:col>10</xdr:col>
      <xdr:colOff>428625</xdr:colOff>
      <xdr:row>350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0</xdr:rowOff>
    </xdr:from>
    <xdr:to>
      <xdr:col>10</xdr:col>
      <xdr:colOff>428625</xdr:colOff>
      <xdr:row>328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328</xdr:row>
      <xdr:rowOff>133350</xdr:rowOff>
    </xdr:from>
    <xdr:to>
      <xdr:col>10</xdr:col>
      <xdr:colOff>428625</xdr:colOff>
      <xdr:row>328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348</xdr:row>
      <xdr:rowOff>133350</xdr:rowOff>
    </xdr:from>
    <xdr:to>
      <xdr:col>10</xdr:col>
      <xdr:colOff>428625</xdr:colOff>
      <xdr:row>348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0</xdr:rowOff>
    </xdr:from>
    <xdr:to>
      <xdr:col>10</xdr:col>
      <xdr:colOff>428625</xdr:colOff>
      <xdr:row>329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0</xdr:rowOff>
    </xdr:from>
    <xdr:to>
      <xdr:col>10</xdr:col>
      <xdr:colOff>428625</xdr:colOff>
      <xdr:row>371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0</xdr:rowOff>
    </xdr:from>
    <xdr:to>
      <xdr:col>10</xdr:col>
      <xdr:colOff>428625</xdr:colOff>
      <xdr:row>379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380</xdr:row>
      <xdr:rowOff>133350</xdr:rowOff>
    </xdr:from>
    <xdr:to>
      <xdr:col>10</xdr:col>
      <xdr:colOff>428625</xdr:colOff>
      <xdr:row>380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402</xdr:row>
      <xdr:rowOff>133350</xdr:rowOff>
    </xdr:from>
    <xdr:to>
      <xdr:col>10</xdr:col>
      <xdr:colOff>428625</xdr:colOff>
      <xdr:row>402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0</xdr:rowOff>
    </xdr:from>
    <xdr:to>
      <xdr:col>10</xdr:col>
      <xdr:colOff>428625</xdr:colOff>
      <xdr:row>373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0</xdr:rowOff>
    </xdr:from>
    <xdr:to>
      <xdr:col>10</xdr:col>
      <xdr:colOff>428625</xdr:colOff>
      <xdr:row>392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0</xdr:rowOff>
    </xdr:from>
    <xdr:to>
      <xdr:col>10</xdr:col>
      <xdr:colOff>428625</xdr:colOff>
      <xdr:row>427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0</xdr:rowOff>
    </xdr:from>
    <xdr:to>
      <xdr:col>10</xdr:col>
      <xdr:colOff>428625</xdr:colOff>
      <xdr:row>421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0</xdr:rowOff>
    </xdr:from>
    <xdr:to>
      <xdr:col>10</xdr:col>
      <xdr:colOff>428625</xdr:colOff>
      <xdr:row>422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0</xdr:rowOff>
    </xdr:from>
    <xdr:to>
      <xdr:col>10</xdr:col>
      <xdr:colOff>428625</xdr:colOff>
      <xdr:row>439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422</xdr:row>
      <xdr:rowOff>133350</xdr:rowOff>
    </xdr:from>
    <xdr:to>
      <xdr:col>10</xdr:col>
      <xdr:colOff>428625</xdr:colOff>
      <xdr:row>422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444</xdr:row>
      <xdr:rowOff>133350</xdr:rowOff>
    </xdr:from>
    <xdr:to>
      <xdr:col>10</xdr:col>
      <xdr:colOff>428625</xdr:colOff>
      <xdr:row>444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0</xdr:rowOff>
    </xdr:from>
    <xdr:to>
      <xdr:col>10</xdr:col>
      <xdr:colOff>428625</xdr:colOff>
      <xdr:row>424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535</xdr:row>
      <xdr:rowOff>0</xdr:rowOff>
    </xdr:from>
    <xdr:to>
      <xdr:col>10</xdr:col>
      <xdr:colOff>428625</xdr:colOff>
      <xdr:row>535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0</xdr:rowOff>
    </xdr:from>
    <xdr:to>
      <xdr:col>10</xdr:col>
      <xdr:colOff>428625</xdr:colOff>
      <xdr:row>464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466</xdr:row>
      <xdr:rowOff>133350</xdr:rowOff>
    </xdr:from>
    <xdr:to>
      <xdr:col>10</xdr:col>
      <xdr:colOff>428625</xdr:colOff>
      <xdr:row>466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0</xdr:rowOff>
    </xdr:from>
    <xdr:to>
      <xdr:col>10</xdr:col>
      <xdr:colOff>428625</xdr:colOff>
      <xdr:row>465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505</xdr:row>
      <xdr:rowOff>133350</xdr:rowOff>
    </xdr:from>
    <xdr:to>
      <xdr:col>10</xdr:col>
      <xdr:colOff>428625</xdr:colOff>
      <xdr:row>505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530</xdr:row>
      <xdr:rowOff>133350</xdr:rowOff>
    </xdr:from>
    <xdr:to>
      <xdr:col>10</xdr:col>
      <xdr:colOff>428625</xdr:colOff>
      <xdr:row>530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515</xdr:row>
      <xdr:rowOff>133350</xdr:rowOff>
    </xdr:from>
    <xdr:to>
      <xdr:col>10</xdr:col>
      <xdr:colOff>428625</xdr:colOff>
      <xdr:row>515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520</xdr:row>
      <xdr:rowOff>133350</xdr:rowOff>
    </xdr:from>
    <xdr:to>
      <xdr:col>10</xdr:col>
      <xdr:colOff>428625</xdr:colOff>
      <xdr:row>520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0</xdr:rowOff>
    </xdr:from>
    <xdr:to>
      <xdr:col>10</xdr:col>
      <xdr:colOff>428625</xdr:colOff>
      <xdr:row>486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0</xdr:rowOff>
    </xdr:from>
    <xdr:to>
      <xdr:col>10</xdr:col>
      <xdr:colOff>428625</xdr:colOff>
      <xdr:row>470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504</xdr:row>
      <xdr:rowOff>0</xdr:rowOff>
    </xdr:from>
    <xdr:to>
      <xdr:col>10</xdr:col>
      <xdr:colOff>428625</xdr:colOff>
      <xdr:row>504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0</xdr:rowOff>
    </xdr:from>
    <xdr:to>
      <xdr:col>10</xdr:col>
      <xdr:colOff>428625</xdr:colOff>
      <xdr:row>532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533</xdr:row>
      <xdr:rowOff>133350</xdr:rowOff>
    </xdr:from>
    <xdr:to>
      <xdr:col>10</xdr:col>
      <xdr:colOff>428625</xdr:colOff>
      <xdr:row>533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532</xdr:row>
      <xdr:rowOff>133350</xdr:rowOff>
    </xdr:from>
    <xdr:to>
      <xdr:col>10</xdr:col>
      <xdr:colOff>428625</xdr:colOff>
      <xdr:row>532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0</xdr:rowOff>
    </xdr:from>
    <xdr:to>
      <xdr:col>10</xdr:col>
      <xdr:colOff>428625</xdr:colOff>
      <xdr:row>494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527</xdr:row>
      <xdr:rowOff>133350</xdr:rowOff>
    </xdr:from>
    <xdr:to>
      <xdr:col>10</xdr:col>
      <xdr:colOff>428625</xdr:colOff>
      <xdr:row>527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0</xdr:rowOff>
    </xdr:from>
    <xdr:to>
      <xdr:col>10</xdr:col>
      <xdr:colOff>428625</xdr:colOff>
      <xdr:row>40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0</xdr:rowOff>
    </xdr:from>
    <xdr:to>
      <xdr:col>10</xdr:col>
      <xdr:colOff>428625</xdr:colOff>
      <xdr:row>9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</xdr:row>
      <xdr:rowOff>0</xdr:rowOff>
    </xdr:from>
    <xdr:to>
      <xdr:col>10</xdr:col>
      <xdr:colOff>428625</xdr:colOff>
      <xdr:row>39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39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7"/>
  <sheetViews>
    <sheetView tabSelected="1" view="pageBreakPreview" zoomScaleNormal="85" zoomScaleSheetLayoutView="100" workbookViewId="0">
      <selection sqref="A1:L1"/>
    </sheetView>
  </sheetViews>
  <sheetFormatPr defaultRowHeight="16.5" x14ac:dyDescent="0.3"/>
  <cols>
    <col min="1" max="1" width="4.875" style="20" customWidth="1"/>
    <col min="2" max="2" width="10.75" style="31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2" customWidth="1"/>
    <col min="10" max="10" width="36.25" style="31" customWidth="1"/>
    <col min="11" max="11" width="14.5" style="33" bestFit="1" customWidth="1"/>
    <col min="12" max="12" width="14.375" style="31" customWidth="1"/>
    <col min="13" max="16384" width="9" style="2"/>
  </cols>
  <sheetData>
    <row r="1" spans="1:12" s="17" customFormat="1" ht="30.75" customHeight="1" x14ac:dyDescent="0.3">
      <c r="A1" s="154" t="s">
        <v>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s="17" customFormat="1" ht="30.75" customHeight="1" x14ac:dyDescent="0.3">
      <c r="A2" s="155" t="s">
        <v>136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</row>
    <row r="3" spans="1:12" s="17" customFormat="1" ht="30.75" customHeight="1" thickBot="1" x14ac:dyDescent="0.35">
      <c r="A3" s="156" t="s">
        <v>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21.75" customHeight="1" x14ac:dyDescent="0.3">
      <c r="A4" s="159" t="s">
        <v>19</v>
      </c>
      <c r="B4" s="161" t="s">
        <v>2</v>
      </c>
      <c r="C4" s="161" t="s">
        <v>20</v>
      </c>
      <c r="D4" s="161" t="s">
        <v>21</v>
      </c>
      <c r="E4" s="70"/>
      <c r="F4" s="70"/>
      <c r="G4" s="70"/>
      <c r="H4" s="70"/>
      <c r="I4" s="161" t="s">
        <v>22</v>
      </c>
      <c r="J4" s="161" t="s">
        <v>23</v>
      </c>
      <c r="K4" s="163" t="s">
        <v>24</v>
      </c>
      <c r="L4" s="157" t="s">
        <v>25</v>
      </c>
    </row>
    <row r="5" spans="1:12" ht="27" customHeight="1" x14ac:dyDescent="0.3">
      <c r="A5" s="160"/>
      <c r="B5" s="162"/>
      <c r="C5" s="162"/>
      <c r="D5" s="162"/>
      <c r="E5" s="25" t="s">
        <v>26</v>
      </c>
      <c r="F5" s="25" t="s">
        <v>27</v>
      </c>
      <c r="G5" s="25" t="s">
        <v>28</v>
      </c>
      <c r="H5" s="25" t="s">
        <v>29</v>
      </c>
      <c r="I5" s="165"/>
      <c r="J5" s="162"/>
      <c r="K5" s="164"/>
      <c r="L5" s="158"/>
    </row>
    <row r="6" spans="1:12" ht="27" customHeight="1" x14ac:dyDescent="0.3">
      <c r="A6" s="26">
        <v>1</v>
      </c>
      <c r="B6" s="92">
        <v>44109</v>
      </c>
      <c r="C6" s="27" t="s">
        <v>10</v>
      </c>
      <c r="D6" s="92" t="s">
        <v>38</v>
      </c>
      <c r="E6" s="28"/>
      <c r="F6" s="28"/>
      <c r="G6" s="28" t="s">
        <v>3</v>
      </c>
      <c r="H6" s="28" t="s">
        <v>3</v>
      </c>
      <c r="I6" s="98" t="s">
        <v>140</v>
      </c>
      <c r="J6" s="67" t="s">
        <v>137</v>
      </c>
      <c r="K6" s="94">
        <v>20000</v>
      </c>
      <c r="L6" s="96" t="s">
        <v>66</v>
      </c>
    </row>
    <row r="7" spans="1:12" s="29" customFormat="1" ht="30" customHeight="1" x14ac:dyDescent="0.3">
      <c r="A7" s="26">
        <v>2</v>
      </c>
      <c r="B7" s="92">
        <v>44109</v>
      </c>
      <c r="C7" s="27" t="s">
        <v>36</v>
      </c>
      <c r="D7" s="92" t="s">
        <v>38</v>
      </c>
      <c r="E7" s="28"/>
      <c r="F7" s="28"/>
      <c r="G7" s="28" t="s">
        <v>37</v>
      </c>
      <c r="H7" s="28" t="s">
        <v>37</v>
      </c>
      <c r="I7" s="98" t="s">
        <v>141</v>
      </c>
      <c r="J7" s="67" t="s">
        <v>137</v>
      </c>
      <c r="K7" s="94">
        <v>100000</v>
      </c>
      <c r="L7" s="96" t="s">
        <v>66</v>
      </c>
    </row>
    <row r="8" spans="1:12" s="29" customFormat="1" ht="30" customHeight="1" x14ac:dyDescent="0.3">
      <c r="A8" s="26">
        <v>3</v>
      </c>
      <c r="B8" s="93">
        <v>44110</v>
      </c>
      <c r="C8" s="27" t="s">
        <v>10</v>
      </c>
      <c r="D8" s="93" t="s">
        <v>40</v>
      </c>
      <c r="E8" s="28"/>
      <c r="F8" s="28"/>
      <c r="G8" s="28" t="s">
        <v>3</v>
      </c>
      <c r="H8" s="28" t="s">
        <v>3</v>
      </c>
      <c r="I8" s="99" t="s">
        <v>165</v>
      </c>
      <c r="J8" s="67" t="s">
        <v>138</v>
      </c>
      <c r="K8" s="95">
        <v>200000</v>
      </c>
      <c r="L8" s="97" t="s">
        <v>67</v>
      </c>
    </row>
    <row r="9" spans="1:12" s="29" customFormat="1" ht="30" customHeight="1" x14ac:dyDescent="0.3">
      <c r="A9" s="26">
        <v>4</v>
      </c>
      <c r="B9" s="93">
        <v>44110</v>
      </c>
      <c r="C9" s="27" t="s">
        <v>10</v>
      </c>
      <c r="D9" s="93" t="s">
        <v>38</v>
      </c>
      <c r="E9" s="28"/>
      <c r="F9" s="28"/>
      <c r="G9" s="28" t="s">
        <v>3</v>
      </c>
      <c r="H9" s="28" t="s">
        <v>3</v>
      </c>
      <c r="I9" s="99" t="s">
        <v>168</v>
      </c>
      <c r="J9" s="67" t="s">
        <v>137</v>
      </c>
      <c r="K9" s="95">
        <v>670000</v>
      </c>
      <c r="L9" s="97" t="s">
        <v>67</v>
      </c>
    </row>
    <row r="10" spans="1:12" s="29" customFormat="1" ht="30" customHeight="1" x14ac:dyDescent="0.3">
      <c r="A10" s="26">
        <v>5</v>
      </c>
      <c r="B10" s="93">
        <v>44110</v>
      </c>
      <c r="C10" s="27" t="s">
        <v>109</v>
      </c>
      <c r="D10" s="92" t="s">
        <v>50</v>
      </c>
      <c r="E10" s="28"/>
      <c r="F10" s="28"/>
      <c r="G10" s="92" t="s">
        <v>50</v>
      </c>
      <c r="H10" s="92" t="s">
        <v>50</v>
      </c>
      <c r="I10" s="99" t="s">
        <v>139</v>
      </c>
      <c r="J10" s="67" t="s">
        <v>171</v>
      </c>
      <c r="K10" s="95">
        <v>35000000</v>
      </c>
      <c r="L10" s="97" t="s">
        <v>66</v>
      </c>
    </row>
    <row r="11" spans="1:12" s="29" customFormat="1" ht="30" customHeight="1" x14ac:dyDescent="0.3">
      <c r="A11" s="26">
        <v>6</v>
      </c>
      <c r="B11" s="93">
        <v>44110</v>
      </c>
      <c r="C11" s="27" t="s">
        <v>10</v>
      </c>
      <c r="D11" s="93" t="s">
        <v>38</v>
      </c>
      <c r="E11" s="28"/>
      <c r="F11" s="28"/>
      <c r="G11" s="28" t="s">
        <v>3</v>
      </c>
      <c r="H11" s="28" t="s">
        <v>3</v>
      </c>
      <c r="I11" s="99" t="s">
        <v>142</v>
      </c>
      <c r="J11" s="67" t="s">
        <v>137</v>
      </c>
      <c r="K11" s="95">
        <v>620000</v>
      </c>
      <c r="L11" s="97" t="s">
        <v>66</v>
      </c>
    </row>
    <row r="12" spans="1:12" s="29" customFormat="1" ht="30" customHeight="1" x14ac:dyDescent="0.3">
      <c r="A12" s="26">
        <v>7</v>
      </c>
      <c r="B12" s="92">
        <v>44111</v>
      </c>
      <c r="C12" s="27" t="s">
        <v>10</v>
      </c>
      <c r="D12" s="93" t="s">
        <v>38</v>
      </c>
      <c r="E12" s="28"/>
      <c r="F12" s="28"/>
      <c r="G12" s="28" t="s">
        <v>3</v>
      </c>
      <c r="H12" s="28" t="s">
        <v>3</v>
      </c>
      <c r="I12" s="98" t="s">
        <v>142</v>
      </c>
      <c r="J12" s="67" t="s">
        <v>138</v>
      </c>
      <c r="K12" s="94">
        <v>1000000</v>
      </c>
      <c r="L12" s="96" t="s">
        <v>67</v>
      </c>
    </row>
    <row r="13" spans="1:12" s="29" customFormat="1" ht="30" customHeight="1" x14ac:dyDescent="0.3">
      <c r="A13" s="26">
        <v>8</v>
      </c>
      <c r="B13" s="93">
        <v>44112</v>
      </c>
      <c r="C13" s="27" t="s">
        <v>10</v>
      </c>
      <c r="D13" s="102" t="s">
        <v>39</v>
      </c>
      <c r="E13" s="28"/>
      <c r="F13" s="28"/>
      <c r="G13" s="28" t="s">
        <v>3</v>
      </c>
      <c r="H13" s="28" t="s">
        <v>3</v>
      </c>
      <c r="I13" s="99" t="s">
        <v>143</v>
      </c>
      <c r="J13" s="67" t="s">
        <v>137</v>
      </c>
      <c r="K13" s="95">
        <v>500000</v>
      </c>
      <c r="L13" s="97" t="s">
        <v>66</v>
      </c>
    </row>
    <row r="14" spans="1:12" s="29" customFormat="1" ht="30" customHeight="1" x14ac:dyDescent="0.3">
      <c r="A14" s="26">
        <v>9</v>
      </c>
      <c r="B14" s="92">
        <v>44112</v>
      </c>
      <c r="C14" s="27" t="s">
        <v>10</v>
      </c>
      <c r="D14" s="92" t="s">
        <v>38</v>
      </c>
      <c r="E14" s="28"/>
      <c r="F14" s="28"/>
      <c r="G14" s="28" t="s">
        <v>3</v>
      </c>
      <c r="H14" s="28" t="s">
        <v>3</v>
      </c>
      <c r="I14" s="98" t="s">
        <v>144</v>
      </c>
      <c r="J14" s="67" t="s">
        <v>137</v>
      </c>
      <c r="K14" s="94">
        <v>300000</v>
      </c>
      <c r="L14" s="96" t="s">
        <v>66</v>
      </c>
    </row>
    <row r="15" spans="1:12" s="29" customFormat="1" ht="30" customHeight="1" x14ac:dyDescent="0.3">
      <c r="A15" s="26">
        <v>10</v>
      </c>
      <c r="B15" s="93">
        <v>44116</v>
      </c>
      <c r="C15" s="27" t="s">
        <v>10</v>
      </c>
      <c r="D15" s="102" t="s">
        <v>48</v>
      </c>
      <c r="E15" s="28" t="s">
        <v>52</v>
      </c>
      <c r="F15" s="28"/>
      <c r="G15" s="28" t="s">
        <v>30</v>
      </c>
      <c r="H15" s="28" t="s">
        <v>30</v>
      </c>
      <c r="I15" s="99" t="s">
        <v>145</v>
      </c>
      <c r="J15" s="67" t="s">
        <v>138</v>
      </c>
      <c r="K15" s="95">
        <v>1600000</v>
      </c>
      <c r="L15" s="97" t="s">
        <v>67</v>
      </c>
    </row>
    <row r="16" spans="1:12" s="29" customFormat="1" ht="30" customHeight="1" x14ac:dyDescent="0.3">
      <c r="A16" s="26">
        <v>11</v>
      </c>
      <c r="B16" s="93">
        <v>44116</v>
      </c>
      <c r="C16" s="27" t="s">
        <v>10</v>
      </c>
      <c r="D16" s="92" t="s">
        <v>38</v>
      </c>
      <c r="E16" s="28"/>
      <c r="F16" s="28"/>
      <c r="G16" s="28" t="s">
        <v>3</v>
      </c>
      <c r="H16" s="28" t="s">
        <v>3</v>
      </c>
      <c r="I16" s="100" t="s">
        <v>146</v>
      </c>
      <c r="J16" s="67" t="s">
        <v>137</v>
      </c>
      <c r="K16" s="95">
        <v>30000</v>
      </c>
      <c r="L16" s="97" t="s">
        <v>66</v>
      </c>
    </row>
    <row r="17" spans="1:12" s="29" customFormat="1" ht="30" customHeight="1" x14ac:dyDescent="0.3">
      <c r="A17" s="26">
        <v>12</v>
      </c>
      <c r="B17" s="93">
        <v>44116</v>
      </c>
      <c r="C17" s="27" t="s">
        <v>10</v>
      </c>
      <c r="D17" s="93" t="s">
        <v>40</v>
      </c>
      <c r="E17" s="28"/>
      <c r="F17" s="28"/>
      <c r="G17" s="28" t="s">
        <v>3</v>
      </c>
      <c r="H17" s="28" t="s">
        <v>3</v>
      </c>
      <c r="I17" s="99" t="s">
        <v>147</v>
      </c>
      <c r="J17" s="67" t="s">
        <v>138</v>
      </c>
      <c r="K17" s="95">
        <v>200000</v>
      </c>
      <c r="L17" s="97" t="s">
        <v>66</v>
      </c>
    </row>
    <row r="18" spans="1:12" s="29" customFormat="1" ht="30" customHeight="1" x14ac:dyDescent="0.3">
      <c r="A18" s="26">
        <v>13</v>
      </c>
      <c r="B18" s="93">
        <v>44119</v>
      </c>
      <c r="C18" s="27" t="s">
        <v>10</v>
      </c>
      <c r="D18" s="102" t="s">
        <v>48</v>
      </c>
      <c r="E18" s="28" t="s">
        <v>52</v>
      </c>
      <c r="F18" s="28"/>
      <c r="G18" s="28" t="s">
        <v>30</v>
      </c>
      <c r="H18" s="28" t="s">
        <v>30</v>
      </c>
      <c r="I18" s="99" t="s">
        <v>148</v>
      </c>
      <c r="J18" s="67" t="s">
        <v>138</v>
      </c>
      <c r="K18" s="95">
        <v>1615500</v>
      </c>
      <c r="L18" s="97" t="s">
        <v>66</v>
      </c>
    </row>
    <row r="19" spans="1:12" s="29" customFormat="1" ht="30" customHeight="1" x14ac:dyDescent="0.3">
      <c r="A19" s="26">
        <v>14</v>
      </c>
      <c r="B19" s="93">
        <v>44119</v>
      </c>
      <c r="C19" s="27" t="s">
        <v>10</v>
      </c>
      <c r="D19" s="93" t="s">
        <v>38</v>
      </c>
      <c r="E19" s="28"/>
      <c r="F19" s="28"/>
      <c r="G19" s="28" t="s">
        <v>91</v>
      </c>
      <c r="H19" s="28" t="s">
        <v>91</v>
      </c>
      <c r="I19" s="99" t="s">
        <v>149</v>
      </c>
      <c r="J19" s="67" t="s">
        <v>137</v>
      </c>
      <c r="K19" s="95">
        <v>10000</v>
      </c>
      <c r="L19" s="97" t="s">
        <v>66</v>
      </c>
    </row>
    <row r="20" spans="1:12" s="29" customFormat="1" ht="30" customHeight="1" x14ac:dyDescent="0.3">
      <c r="A20" s="26">
        <v>15</v>
      </c>
      <c r="B20" s="93">
        <v>44120</v>
      </c>
      <c r="C20" s="27" t="s">
        <v>10</v>
      </c>
      <c r="D20" s="93" t="s">
        <v>40</v>
      </c>
      <c r="E20" s="28"/>
      <c r="F20" s="28"/>
      <c r="G20" s="28" t="s">
        <v>3</v>
      </c>
      <c r="H20" s="28" t="s">
        <v>3</v>
      </c>
      <c r="I20" s="99" t="s">
        <v>166</v>
      </c>
      <c r="J20" s="67" t="s">
        <v>138</v>
      </c>
      <c r="K20" s="95">
        <v>1000000</v>
      </c>
      <c r="L20" s="97" t="s">
        <v>67</v>
      </c>
    </row>
    <row r="21" spans="1:12" s="29" customFormat="1" ht="30" customHeight="1" x14ac:dyDescent="0.3">
      <c r="A21" s="26">
        <v>16</v>
      </c>
      <c r="B21" s="93">
        <v>44120</v>
      </c>
      <c r="C21" s="27" t="s">
        <v>10</v>
      </c>
      <c r="D21" s="93" t="s">
        <v>38</v>
      </c>
      <c r="E21" s="28"/>
      <c r="F21" s="28"/>
      <c r="G21" s="28" t="s">
        <v>3</v>
      </c>
      <c r="H21" s="28" t="s">
        <v>3</v>
      </c>
      <c r="I21" s="99" t="s">
        <v>169</v>
      </c>
      <c r="J21" s="67" t="s">
        <v>137</v>
      </c>
      <c r="K21" s="95">
        <v>310000</v>
      </c>
      <c r="L21" s="97" t="s">
        <v>67</v>
      </c>
    </row>
    <row r="22" spans="1:12" s="29" customFormat="1" ht="30" customHeight="1" x14ac:dyDescent="0.3">
      <c r="A22" s="26">
        <v>17</v>
      </c>
      <c r="B22" s="92">
        <v>44124</v>
      </c>
      <c r="C22" s="27" t="s">
        <v>10</v>
      </c>
      <c r="D22" s="93" t="s">
        <v>38</v>
      </c>
      <c r="E22" s="28"/>
      <c r="F22" s="28"/>
      <c r="G22" s="28" t="s">
        <v>3</v>
      </c>
      <c r="H22" s="28" t="s">
        <v>3</v>
      </c>
      <c r="I22" s="98" t="s">
        <v>150</v>
      </c>
      <c r="J22" s="67" t="s">
        <v>137</v>
      </c>
      <c r="K22" s="94">
        <v>300000</v>
      </c>
      <c r="L22" s="96" t="s">
        <v>66</v>
      </c>
    </row>
    <row r="23" spans="1:12" s="29" customFormat="1" ht="30" customHeight="1" x14ac:dyDescent="0.3">
      <c r="A23" s="26">
        <v>18</v>
      </c>
      <c r="B23" s="93">
        <v>44125</v>
      </c>
      <c r="C23" s="27" t="s">
        <v>10</v>
      </c>
      <c r="D23" s="93" t="s">
        <v>38</v>
      </c>
      <c r="E23" s="28"/>
      <c r="F23" s="28"/>
      <c r="G23" s="28" t="s">
        <v>3</v>
      </c>
      <c r="H23" s="28" t="s">
        <v>3</v>
      </c>
      <c r="I23" s="99" t="s">
        <v>151</v>
      </c>
      <c r="J23" s="67" t="s">
        <v>137</v>
      </c>
      <c r="K23" s="95">
        <v>50000</v>
      </c>
      <c r="L23" s="97" t="s">
        <v>66</v>
      </c>
    </row>
    <row r="24" spans="1:12" s="29" customFormat="1" ht="30" customHeight="1" x14ac:dyDescent="0.3">
      <c r="A24" s="26">
        <v>19</v>
      </c>
      <c r="B24" s="93">
        <v>44125</v>
      </c>
      <c r="C24" s="27" t="s">
        <v>10</v>
      </c>
      <c r="D24" s="93" t="s">
        <v>38</v>
      </c>
      <c r="E24" s="28"/>
      <c r="F24" s="28"/>
      <c r="G24" s="28" t="s">
        <v>3</v>
      </c>
      <c r="H24" s="28" t="s">
        <v>3</v>
      </c>
      <c r="I24" s="99" t="s">
        <v>152</v>
      </c>
      <c r="J24" s="67" t="s">
        <v>137</v>
      </c>
      <c r="K24" s="95">
        <v>50000</v>
      </c>
      <c r="L24" s="97" t="s">
        <v>66</v>
      </c>
    </row>
    <row r="25" spans="1:12" s="29" customFormat="1" ht="30" customHeight="1" x14ac:dyDescent="0.3">
      <c r="A25" s="26">
        <v>20</v>
      </c>
      <c r="B25" s="93">
        <v>44125</v>
      </c>
      <c r="C25" s="27" t="s">
        <v>10</v>
      </c>
      <c r="D25" s="93" t="s">
        <v>38</v>
      </c>
      <c r="E25" s="28"/>
      <c r="F25" s="28"/>
      <c r="G25" s="28" t="s">
        <v>3</v>
      </c>
      <c r="H25" s="28" t="s">
        <v>3</v>
      </c>
      <c r="I25" s="99" t="s">
        <v>153</v>
      </c>
      <c r="J25" s="67" t="s">
        <v>138</v>
      </c>
      <c r="K25" s="95">
        <v>50000</v>
      </c>
      <c r="L25" s="97" t="s">
        <v>66</v>
      </c>
    </row>
    <row r="26" spans="1:12" s="29" customFormat="1" ht="30" customHeight="1" x14ac:dyDescent="0.3">
      <c r="A26" s="26">
        <v>21</v>
      </c>
      <c r="B26" s="93">
        <v>44126</v>
      </c>
      <c r="C26" s="27" t="s">
        <v>10</v>
      </c>
      <c r="D26" s="93" t="s">
        <v>40</v>
      </c>
      <c r="E26" s="28"/>
      <c r="F26" s="28"/>
      <c r="G26" s="28" t="s">
        <v>3</v>
      </c>
      <c r="H26" s="28" t="s">
        <v>3</v>
      </c>
      <c r="I26" s="100" t="s">
        <v>154</v>
      </c>
      <c r="J26" s="67" t="s">
        <v>137</v>
      </c>
      <c r="K26" s="95">
        <v>500000</v>
      </c>
      <c r="L26" s="97" t="s">
        <v>66</v>
      </c>
    </row>
    <row r="27" spans="1:12" s="29" customFormat="1" ht="30" customHeight="1" x14ac:dyDescent="0.3">
      <c r="A27" s="26">
        <v>22</v>
      </c>
      <c r="B27" s="93">
        <v>44127</v>
      </c>
      <c r="C27" s="27" t="s">
        <v>10</v>
      </c>
      <c r="D27" s="93" t="s">
        <v>40</v>
      </c>
      <c r="E27" s="28"/>
      <c r="F27" s="28"/>
      <c r="G27" s="28" t="s">
        <v>3</v>
      </c>
      <c r="H27" s="28" t="s">
        <v>3</v>
      </c>
      <c r="I27" s="99" t="s">
        <v>155</v>
      </c>
      <c r="J27" s="67" t="s">
        <v>138</v>
      </c>
      <c r="K27" s="95">
        <v>1000000</v>
      </c>
      <c r="L27" s="97" t="s">
        <v>67</v>
      </c>
    </row>
    <row r="28" spans="1:12" s="29" customFormat="1" ht="30" customHeight="1" x14ac:dyDescent="0.3">
      <c r="A28" s="26">
        <v>23</v>
      </c>
      <c r="B28" s="92">
        <v>44127</v>
      </c>
      <c r="C28" s="27" t="s">
        <v>109</v>
      </c>
      <c r="D28" s="92" t="s">
        <v>50</v>
      </c>
      <c r="E28" s="28"/>
      <c r="F28" s="28"/>
      <c r="G28" s="92" t="s">
        <v>50</v>
      </c>
      <c r="H28" s="92" t="s">
        <v>50</v>
      </c>
      <c r="I28" s="98" t="s">
        <v>156</v>
      </c>
      <c r="J28" s="67" t="s">
        <v>171</v>
      </c>
      <c r="K28" s="94">
        <v>25000000</v>
      </c>
      <c r="L28" s="96" t="s">
        <v>67</v>
      </c>
    </row>
    <row r="29" spans="1:12" s="29" customFormat="1" ht="30" customHeight="1" x14ac:dyDescent="0.3">
      <c r="A29" s="26">
        <v>24</v>
      </c>
      <c r="B29" s="93">
        <v>44127</v>
      </c>
      <c r="C29" s="27" t="s">
        <v>10</v>
      </c>
      <c r="D29" s="93" t="s">
        <v>40</v>
      </c>
      <c r="E29" s="28"/>
      <c r="F29" s="28"/>
      <c r="G29" s="28" t="s">
        <v>3</v>
      </c>
      <c r="H29" s="28" t="s">
        <v>3</v>
      </c>
      <c r="I29" s="98" t="s">
        <v>157</v>
      </c>
      <c r="J29" s="67" t="s">
        <v>138</v>
      </c>
      <c r="K29" s="95">
        <v>1400000</v>
      </c>
      <c r="L29" s="97" t="s">
        <v>66</v>
      </c>
    </row>
    <row r="30" spans="1:12" s="29" customFormat="1" ht="30" customHeight="1" x14ac:dyDescent="0.3">
      <c r="A30" s="26">
        <v>25</v>
      </c>
      <c r="B30" s="92">
        <v>44129</v>
      </c>
      <c r="C30" s="27" t="s">
        <v>10</v>
      </c>
      <c r="D30" s="93" t="s">
        <v>39</v>
      </c>
      <c r="E30" s="28"/>
      <c r="F30" s="28"/>
      <c r="G30" s="28" t="s">
        <v>3</v>
      </c>
      <c r="H30" s="28" t="s">
        <v>3</v>
      </c>
      <c r="I30" s="98" t="s">
        <v>158</v>
      </c>
      <c r="J30" s="67" t="s">
        <v>138</v>
      </c>
      <c r="K30" s="94">
        <v>500000</v>
      </c>
      <c r="L30" s="96" t="s">
        <v>66</v>
      </c>
    </row>
    <row r="31" spans="1:12" s="29" customFormat="1" ht="30" customHeight="1" x14ac:dyDescent="0.3">
      <c r="A31" s="26">
        <v>26</v>
      </c>
      <c r="B31" s="93">
        <v>44130</v>
      </c>
      <c r="C31" s="27" t="s">
        <v>10</v>
      </c>
      <c r="D31" s="93" t="s">
        <v>38</v>
      </c>
      <c r="E31" s="28"/>
      <c r="F31" s="28"/>
      <c r="G31" s="28" t="s">
        <v>3</v>
      </c>
      <c r="H31" s="28" t="s">
        <v>3</v>
      </c>
      <c r="I31" s="99" t="s">
        <v>159</v>
      </c>
      <c r="J31" s="67" t="s">
        <v>137</v>
      </c>
      <c r="K31" s="95">
        <v>50000</v>
      </c>
      <c r="L31" s="97" t="s">
        <v>67</v>
      </c>
    </row>
    <row r="32" spans="1:12" s="29" customFormat="1" ht="30" customHeight="1" x14ac:dyDescent="0.3">
      <c r="A32" s="26">
        <v>27</v>
      </c>
      <c r="B32" s="92">
        <v>44130</v>
      </c>
      <c r="C32" s="27" t="s">
        <v>10</v>
      </c>
      <c r="D32" s="93" t="s">
        <v>39</v>
      </c>
      <c r="E32" s="28"/>
      <c r="F32" s="28"/>
      <c r="G32" s="28" t="s">
        <v>3</v>
      </c>
      <c r="H32" s="28" t="s">
        <v>3</v>
      </c>
      <c r="I32" s="98" t="s">
        <v>160</v>
      </c>
      <c r="J32" s="67" t="s">
        <v>137</v>
      </c>
      <c r="K32" s="94">
        <v>100000</v>
      </c>
      <c r="L32" s="96" t="s">
        <v>67</v>
      </c>
    </row>
    <row r="33" spans="1:12" s="29" customFormat="1" ht="30" customHeight="1" x14ac:dyDescent="0.3">
      <c r="A33" s="26">
        <v>28</v>
      </c>
      <c r="B33" s="93">
        <v>44130</v>
      </c>
      <c r="C33" s="27" t="s">
        <v>10</v>
      </c>
      <c r="D33" s="93" t="s">
        <v>40</v>
      </c>
      <c r="E33" s="28"/>
      <c r="F33" s="28"/>
      <c r="G33" s="28" t="s">
        <v>3</v>
      </c>
      <c r="H33" s="28" t="s">
        <v>3</v>
      </c>
      <c r="I33" s="99" t="s">
        <v>161</v>
      </c>
      <c r="J33" s="67" t="s">
        <v>138</v>
      </c>
      <c r="K33" s="95">
        <v>1000000</v>
      </c>
      <c r="L33" s="97" t="s">
        <v>67</v>
      </c>
    </row>
    <row r="34" spans="1:12" s="29" customFormat="1" ht="30" customHeight="1" x14ac:dyDescent="0.3">
      <c r="A34" s="26">
        <v>29</v>
      </c>
      <c r="B34" s="93">
        <v>44130</v>
      </c>
      <c r="C34" s="27" t="s">
        <v>10</v>
      </c>
      <c r="D34" s="93" t="s">
        <v>38</v>
      </c>
      <c r="E34" s="28"/>
      <c r="F34" s="28"/>
      <c r="G34" s="28" t="s">
        <v>3</v>
      </c>
      <c r="H34" s="28" t="s">
        <v>3</v>
      </c>
      <c r="I34" s="99" t="s">
        <v>162</v>
      </c>
      <c r="J34" s="67" t="s">
        <v>137</v>
      </c>
      <c r="K34" s="95">
        <v>20000</v>
      </c>
      <c r="L34" s="97" t="s">
        <v>66</v>
      </c>
    </row>
    <row r="35" spans="1:12" s="29" customFormat="1" ht="30" customHeight="1" x14ac:dyDescent="0.3">
      <c r="A35" s="26">
        <v>30</v>
      </c>
      <c r="B35" s="93">
        <v>44131</v>
      </c>
      <c r="C35" s="27" t="s">
        <v>10</v>
      </c>
      <c r="D35" s="93" t="s">
        <v>40</v>
      </c>
      <c r="E35" s="28"/>
      <c r="F35" s="28"/>
      <c r="G35" s="28" t="s">
        <v>3</v>
      </c>
      <c r="H35" s="28" t="s">
        <v>3</v>
      </c>
      <c r="I35" s="101" t="s">
        <v>167</v>
      </c>
      <c r="J35" s="67" t="s">
        <v>138</v>
      </c>
      <c r="K35" s="95">
        <v>1050000</v>
      </c>
      <c r="L35" s="97" t="s">
        <v>67</v>
      </c>
    </row>
    <row r="36" spans="1:12" s="29" customFormat="1" ht="30" customHeight="1" x14ac:dyDescent="0.3">
      <c r="A36" s="26">
        <v>31</v>
      </c>
      <c r="B36" s="93">
        <v>44131</v>
      </c>
      <c r="C36" s="27" t="s">
        <v>10</v>
      </c>
      <c r="D36" s="93" t="s">
        <v>38</v>
      </c>
      <c r="E36" s="28"/>
      <c r="F36" s="28"/>
      <c r="G36" s="28" t="s">
        <v>3</v>
      </c>
      <c r="H36" s="28" t="s">
        <v>3</v>
      </c>
      <c r="I36" s="98" t="s">
        <v>170</v>
      </c>
      <c r="J36" s="67" t="s">
        <v>137</v>
      </c>
      <c r="K36" s="95">
        <v>2106000</v>
      </c>
      <c r="L36" s="97" t="s">
        <v>67</v>
      </c>
    </row>
    <row r="37" spans="1:12" s="29" customFormat="1" ht="30" customHeight="1" x14ac:dyDescent="0.3">
      <c r="A37" s="26">
        <v>32</v>
      </c>
      <c r="B37" s="93">
        <v>44133</v>
      </c>
      <c r="C37" s="27" t="s">
        <v>10</v>
      </c>
      <c r="D37" s="102" t="s">
        <v>48</v>
      </c>
      <c r="E37" s="28" t="s">
        <v>52</v>
      </c>
      <c r="F37" s="28"/>
      <c r="G37" s="28" t="s">
        <v>30</v>
      </c>
      <c r="H37" s="28" t="s">
        <v>30</v>
      </c>
      <c r="I37" s="99" t="s">
        <v>145</v>
      </c>
      <c r="J37" s="67" t="s">
        <v>138</v>
      </c>
      <c r="K37" s="95">
        <v>1000000</v>
      </c>
      <c r="L37" s="97" t="s">
        <v>66</v>
      </c>
    </row>
    <row r="38" spans="1:12" s="29" customFormat="1" ht="30" customHeight="1" x14ac:dyDescent="0.3">
      <c r="A38" s="26">
        <v>33</v>
      </c>
      <c r="B38" s="93">
        <v>44134</v>
      </c>
      <c r="C38" s="27" t="s">
        <v>10</v>
      </c>
      <c r="D38" s="93" t="s">
        <v>38</v>
      </c>
      <c r="E38" s="28"/>
      <c r="F38" s="28"/>
      <c r="G38" s="28" t="s">
        <v>108</v>
      </c>
      <c r="H38" s="28" t="s">
        <v>108</v>
      </c>
      <c r="I38" s="99" t="s">
        <v>163</v>
      </c>
      <c r="J38" s="67" t="s">
        <v>137</v>
      </c>
      <c r="K38" s="95">
        <v>100000</v>
      </c>
      <c r="L38" s="97" t="s">
        <v>67</v>
      </c>
    </row>
    <row r="39" spans="1:12" s="29" customFormat="1" ht="30" customHeight="1" x14ac:dyDescent="0.3">
      <c r="A39" s="26">
        <v>34</v>
      </c>
      <c r="B39" s="93">
        <v>44134</v>
      </c>
      <c r="C39" s="27" t="s">
        <v>10</v>
      </c>
      <c r="D39" s="93" t="s">
        <v>107</v>
      </c>
      <c r="E39" s="28"/>
      <c r="F39" s="28"/>
      <c r="G39" s="28" t="s">
        <v>108</v>
      </c>
      <c r="H39" s="28" t="s">
        <v>108</v>
      </c>
      <c r="I39" s="99" t="s">
        <v>164</v>
      </c>
      <c r="J39" s="67" t="s">
        <v>138</v>
      </c>
      <c r="K39" s="95">
        <v>1000000</v>
      </c>
      <c r="L39" s="97" t="s">
        <v>67</v>
      </c>
    </row>
    <row r="40" spans="1:12" s="30" customFormat="1" ht="30" customHeight="1" thickBot="1" x14ac:dyDescent="0.35">
      <c r="A40" s="73"/>
      <c r="B40" s="153" t="s">
        <v>16</v>
      </c>
      <c r="C40" s="153"/>
      <c r="D40" s="153"/>
      <c r="E40" s="153"/>
      <c r="F40" s="153"/>
      <c r="G40" s="153"/>
      <c r="H40" s="153"/>
      <c r="I40" s="153"/>
      <c r="J40" s="153"/>
      <c r="K40" s="74">
        <f>SUM(K6:K39)</f>
        <v>78451500</v>
      </c>
      <c r="L40" s="75"/>
    </row>
    <row r="41" spans="1:12" ht="30" customHeight="1" x14ac:dyDescent="0.3">
      <c r="A41" s="3"/>
      <c r="B41" s="4"/>
      <c r="C41" s="5"/>
      <c r="D41" s="5"/>
      <c r="E41" s="5"/>
      <c r="F41" s="5"/>
      <c r="G41" s="5"/>
      <c r="H41" s="5"/>
      <c r="I41" s="6"/>
      <c r="J41" s="4"/>
      <c r="K41" s="7"/>
      <c r="L41" s="4"/>
    </row>
    <row r="42" spans="1:12" ht="30" customHeight="1" x14ac:dyDescent="0.3">
      <c r="A42" s="3"/>
      <c r="B42" s="4"/>
      <c r="C42" s="5"/>
      <c r="D42" s="5"/>
      <c r="E42" s="5"/>
      <c r="F42" s="5"/>
      <c r="G42" s="5"/>
      <c r="H42" s="5"/>
      <c r="I42" s="6"/>
      <c r="J42" s="4"/>
      <c r="K42" s="7"/>
      <c r="L42" s="4"/>
    </row>
    <row r="43" spans="1:12" ht="30" customHeight="1" x14ac:dyDescent="0.3">
      <c r="A43" s="3"/>
      <c r="B43" s="4"/>
      <c r="C43" s="5"/>
      <c r="D43" s="5"/>
      <c r="E43" s="5"/>
      <c r="F43" s="5"/>
      <c r="G43" s="5"/>
      <c r="H43" s="5"/>
      <c r="I43" s="6"/>
      <c r="J43" s="4"/>
      <c r="K43" s="7"/>
      <c r="L43" s="4"/>
    </row>
    <row r="44" spans="1:12" ht="30" customHeight="1" x14ac:dyDescent="0.3">
      <c r="A44" s="3"/>
      <c r="B44" s="4"/>
      <c r="C44" s="5"/>
      <c r="D44" s="5"/>
      <c r="E44" s="5"/>
      <c r="F44" s="5"/>
      <c r="G44" s="5"/>
      <c r="H44" s="5"/>
      <c r="I44" s="6"/>
      <c r="J44" s="4"/>
      <c r="K44" s="7"/>
      <c r="L44" s="4"/>
    </row>
    <row r="45" spans="1:12" ht="30" customHeight="1" x14ac:dyDescent="0.3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 x14ac:dyDescent="0.3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 x14ac:dyDescent="0.3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 x14ac:dyDescent="0.3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 x14ac:dyDescent="0.3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 x14ac:dyDescent="0.3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 x14ac:dyDescent="0.3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 x14ac:dyDescent="0.3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 x14ac:dyDescent="0.3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 x14ac:dyDescent="0.3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 x14ac:dyDescent="0.3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 x14ac:dyDescent="0.3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 x14ac:dyDescent="0.3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 x14ac:dyDescent="0.3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 x14ac:dyDescent="0.3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 x14ac:dyDescent="0.3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 x14ac:dyDescent="0.3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 x14ac:dyDescent="0.3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 x14ac:dyDescent="0.3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 x14ac:dyDescent="0.3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 x14ac:dyDescent="0.3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 x14ac:dyDescent="0.3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 x14ac:dyDescent="0.3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 x14ac:dyDescent="0.3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 x14ac:dyDescent="0.3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 x14ac:dyDescent="0.3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 x14ac:dyDescent="0.3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 x14ac:dyDescent="0.3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 x14ac:dyDescent="0.3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 x14ac:dyDescent="0.3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 x14ac:dyDescent="0.3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 x14ac:dyDescent="0.3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 x14ac:dyDescent="0.3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 x14ac:dyDescent="0.3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 x14ac:dyDescent="0.3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 x14ac:dyDescent="0.3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 x14ac:dyDescent="0.3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 x14ac:dyDescent="0.3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 x14ac:dyDescent="0.3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 x14ac:dyDescent="0.3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 x14ac:dyDescent="0.3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 x14ac:dyDescent="0.3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 x14ac:dyDescent="0.3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 x14ac:dyDescent="0.3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 x14ac:dyDescent="0.3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 x14ac:dyDescent="0.3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 x14ac:dyDescent="0.3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 x14ac:dyDescent="0.3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 x14ac:dyDescent="0.3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 x14ac:dyDescent="0.3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 x14ac:dyDescent="0.3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 x14ac:dyDescent="0.3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 x14ac:dyDescent="0.3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 x14ac:dyDescent="0.3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 x14ac:dyDescent="0.3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 x14ac:dyDescent="0.3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 x14ac:dyDescent="0.3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 x14ac:dyDescent="0.3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 x14ac:dyDescent="0.3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 x14ac:dyDescent="0.3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 x14ac:dyDescent="0.3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 x14ac:dyDescent="0.3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 x14ac:dyDescent="0.3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 x14ac:dyDescent="0.3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 x14ac:dyDescent="0.3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 x14ac:dyDescent="0.3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 x14ac:dyDescent="0.3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 x14ac:dyDescent="0.3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 x14ac:dyDescent="0.3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 x14ac:dyDescent="0.3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 x14ac:dyDescent="0.3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 x14ac:dyDescent="0.3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 x14ac:dyDescent="0.3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 x14ac:dyDescent="0.3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 x14ac:dyDescent="0.3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 x14ac:dyDescent="0.3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 x14ac:dyDescent="0.3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 x14ac:dyDescent="0.3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 x14ac:dyDescent="0.3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 x14ac:dyDescent="0.3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 x14ac:dyDescent="0.3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 x14ac:dyDescent="0.3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 x14ac:dyDescent="0.3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 x14ac:dyDescent="0.3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 x14ac:dyDescent="0.3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 x14ac:dyDescent="0.3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 x14ac:dyDescent="0.3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 x14ac:dyDescent="0.3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 x14ac:dyDescent="0.3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 x14ac:dyDescent="0.3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 x14ac:dyDescent="0.3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 x14ac:dyDescent="0.3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 x14ac:dyDescent="0.3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 x14ac:dyDescent="0.3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 x14ac:dyDescent="0.3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 x14ac:dyDescent="0.3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 x14ac:dyDescent="0.3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 x14ac:dyDescent="0.3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 x14ac:dyDescent="0.3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 x14ac:dyDescent="0.3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 x14ac:dyDescent="0.3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 x14ac:dyDescent="0.3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 x14ac:dyDescent="0.3"/>
    <row r="148" spans="1:12" ht="30" customHeight="1" x14ac:dyDescent="0.3"/>
    <row r="149" spans="1:12" ht="30" customHeight="1" x14ac:dyDescent="0.3"/>
    <row r="150" spans="1:12" ht="30" customHeight="1" x14ac:dyDescent="0.3"/>
    <row r="151" spans="1:12" ht="30" customHeight="1" x14ac:dyDescent="0.3"/>
    <row r="152" spans="1:12" ht="30" customHeight="1" x14ac:dyDescent="0.3"/>
    <row r="153" spans="1:12" ht="30" customHeight="1" x14ac:dyDescent="0.3"/>
    <row r="154" spans="1:12" ht="30" customHeight="1" x14ac:dyDescent="0.3"/>
    <row r="155" spans="1:12" ht="30" customHeight="1" x14ac:dyDescent="0.3"/>
    <row r="156" spans="1:12" ht="30" customHeight="1" x14ac:dyDescent="0.3"/>
    <row r="157" spans="1:12" ht="30" customHeight="1" x14ac:dyDescent="0.3"/>
    <row r="158" spans="1:12" ht="30" customHeight="1" x14ac:dyDescent="0.3"/>
    <row r="159" spans="1:12" ht="30" customHeight="1" x14ac:dyDescent="0.3"/>
    <row r="160" spans="1:12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2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</sheetData>
  <autoFilter ref="A5:L40" xr:uid="{D013A474-50B2-4D9F-A9A4-42C2CDEDE157}"/>
  <mergeCells count="12">
    <mergeCell ref="B40:J40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view="pageBreakPreview" topLeftCell="A47" zoomScaleSheetLayoutView="100" workbookViewId="0">
      <selection activeCell="E62" sqref="E62"/>
    </sheetView>
  </sheetViews>
  <sheetFormatPr defaultRowHeight="30.75" customHeight="1" x14ac:dyDescent="0.3"/>
  <cols>
    <col min="1" max="1" width="4.875" style="20" customWidth="1"/>
    <col min="2" max="2" width="10.75" style="21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2" bestFit="1" customWidth="1"/>
    <col min="11" max="11" width="11.875" style="23" customWidth="1"/>
    <col min="12" max="12" width="8.25" style="24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 x14ac:dyDescent="0.3">
      <c r="A1" s="166" t="s">
        <v>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30.75" customHeight="1" x14ac:dyDescent="0.3">
      <c r="A2" s="167" t="s">
        <v>136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30.75" customHeight="1" thickBot="1" x14ac:dyDescent="0.35">
      <c r="A3" s="172" t="s">
        <v>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91"/>
    </row>
    <row r="4" spans="1:12" ht="21.75" customHeight="1" x14ac:dyDescent="0.3">
      <c r="A4" s="173" t="s">
        <v>19</v>
      </c>
      <c r="B4" s="175" t="s">
        <v>2</v>
      </c>
      <c r="C4" s="177" t="s">
        <v>7</v>
      </c>
      <c r="D4" s="177" t="s">
        <v>21</v>
      </c>
      <c r="E4" s="103"/>
      <c r="F4" s="103"/>
      <c r="G4" s="103"/>
      <c r="H4" s="103"/>
      <c r="I4" s="177" t="s">
        <v>42</v>
      </c>
      <c r="J4" s="177" t="s">
        <v>8</v>
      </c>
      <c r="K4" s="179" t="s">
        <v>9</v>
      </c>
      <c r="L4" s="170" t="s">
        <v>43</v>
      </c>
    </row>
    <row r="5" spans="1:12" ht="36.75" customHeight="1" x14ac:dyDescent="0.3">
      <c r="A5" s="174"/>
      <c r="B5" s="176"/>
      <c r="C5" s="178"/>
      <c r="D5" s="178"/>
      <c r="E5" s="76" t="s">
        <v>44</v>
      </c>
      <c r="F5" s="76" t="s">
        <v>45</v>
      </c>
      <c r="G5" s="76" t="s">
        <v>46</v>
      </c>
      <c r="H5" s="76" t="s">
        <v>47</v>
      </c>
      <c r="I5" s="178"/>
      <c r="J5" s="178"/>
      <c r="K5" s="180"/>
      <c r="L5" s="171"/>
    </row>
    <row r="6" spans="1:12" ht="30.75" customHeight="1" x14ac:dyDescent="0.3">
      <c r="A6" s="18">
        <v>1</v>
      </c>
      <c r="B6" s="12">
        <v>44109</v>
      </c>
      <c r="C6" s="104" t="s">
        <v>69</v>
      </c>
      <c r="D6" s="105" t="s">
        <v>71</v>
      </c>
      <c r="E6" s="106"/>
      <c r="F6" s="106"/>
      <c r="G6" s="104" t="s">
        <v>56</v>
      </c>
      <c r="H6" s="104" t="s">
        <v>56</v>
      </c>
      <c r="I6" s="1" t="s">
        <v>72</v>
      </c>
      <c r="J6" s="1" t="s">
        <v>73</v>
      </c>
      <c r="K6" s="71">
        <v>57500</v>
      </c>
      <c r="L6" s="42"/>
    </row>
    <row r="7" spans="1:12" ht="30.75" customHeight="1" x14ac:dyDescent="0.3">
      <c r="A7" s="18">
        <v>2</v>
      </c>
      <c r="B7" s="12">
        <v>44109</v>
      </c>
      <c r="C7" s="16" t="s">
        <v>69</v>
      </c>
      <c r="D7" s="14" t="s">
        <v>53</v>
      </c>
      <c r="E7" s="15" t="s">
        <v>54</v>
      </c>
      <c r="F7" s="15"/>
      <c r="G7" s="16" t="s">
        <v>56</v>
      </c>
      <c r="H7" s="16" t="s">
        <v>56</v>
      </c>
      <c r="I7" s="1" t="s">
        <v>286</v>
      </c>
      <c r="J7" s="1" t="s">
        <v>70</v>
      </c>
      <c r="K7" s="71">
        <v>1000000</v>
      </c>
      <c r="L7" s="42"/>
    </row>
    <row r="8" spans="1:12" ht="30.75" customHeight="1" x14ac:dyDescent="0.3">
      <c r="A8" s="18">
        <v>3</v>
      </c>
      <c r="B8" s="12">
        <v>44110</v>
      </c>
      <c r="C8" s="16" t="s">
        <v>69</v>
      </c>
      <c r="D8" s="14" t="s">
        <v>71</v>
      </c>
      <c r="E8" s="15"/>
      <c r="F8" s="15"/>
      <c r="G8" s="16" t="s">
        <v>56</v>
      </c>
      <c r="H8" s="16" t="s">
        <v>56</v>
      </c>
      <c r="I8" s="1" t="s">
        <v>72</v>
      </c>
      <c r="J8" s="1" t="s">
        <v>73</v>
      </c>
      <c r="K8" s="71">
        <v>61200</v>
      </c>
      <c r="L8" s="42"/>
    </row>
    <row r="9" spans="1:12" ht="30.75" customHeight="1" x14ac:dyDescent="0.3">
      <c r="A9" s="18">
        <v>4</v>
      </c>
      <c r="B9" s="12">
        <v>44110</v>
      </c>
      <c r="C9" s="16" t="s">
        <v>69</v>
      </c>
      <c r="D9" s="105" t="s">
        <v>71</v>
      </c>
      <c r="E9" s="15"/>
      <c r="F9" s="15"/>
      <c r="G9" s="16" t="s">
        <v>56</v>
      </c>
      <c r="H9" s="16" t="s">
        <v>56</v>
      </c>
      <c r="I9" s="1" t="s">
        <v>79</v>
      </c>
      <c r="J9" s="1" t="s">
        <v>73</v>
      </c>
      <c r="K9" s="71">
        <v>95000</v>
      </c>
      <c r="L9" s="42"/>
    </row>
    <row r="10" spans="1:12" ht="30.75" customHeight="1" x14ac:dyDescent="0.3">
      <c r="A10" s="18">
        <v>5</v>
      </c>
      <c r="B10" s="12">
        <v>44111</v>
      </c>
      <c r="C10" s="107" t="s">
        <v>69</v>
      </c>
      <c r="D10" s="108" t="s">
        <v>71</v>
      </c>
      <c r="E10" s="108"/>
      <c r="F10" s="109"/>
      <c r="G10" s="107" t="s">
        <v>56</v>
      </c>
      <c r="H10" s="107" t="s">
        <v>56</v>
      </c>
      <c r="I10" s="1" t="s">
        <v>72</v>
      </c>
      <c r="J10" s="1" t="s">
        <v>73</v>
      </c>
      <c r="K10" s="71">
        <v>49600</v>
      </c>
      <c r="L10" s="43"/>
    </row>
    <row r="11" spans="1:12" ht="30.75" customHeight="1" x14ac:dyDescent="0.3">
      <c r="A11" s="18">
        <v>6</v>
      </c>
      <c r="B11" s="12">
        <v>44111</v>
      </c>
      <c r="C11" s="16" t="s">
        <v>69</v>
      </c>
      <c r="D11" s="108" t="s">
        <v>71</v>
      </c>
      <c r="E11" s="15"/>
      <c r="F11" s="15"/>
      <c r="G11" s="16" t="s">
        <v>56</v>
      </c>
      <c r="H11" s="16" t="s">
        <v>56</v>
      </c>
      <c r="I11" s="1" t="s">
        <v>287</v>
      </c>
      <c r="J11" s="1" t="s">
        <v>288</v>
      </c>
      <c r="K11" s="71">
        <v>2000000</v>
      </c>
      <c r="L11" s="42"/>
    </row>
    <row r="12" spans="1:12" ht="30.75" customHeight="1" x14ac:dyDescent="0.3">
      <c r="A12" s="18">
        <v>7</v>
      </c>
      <c r="B12" s="12">
        <v>44112</v>
      </c>
      <c r="C12" s="16" t="s">
        <v>69</v>
      </c>
      <c r="D12" s="108" t="s">
        <v>71</v>
      </c>
      <c r="E12" s="15"/>
      <c r="F12" s="15"/>
      <c r="G12" s="16" t="s">
        <v>56</v>
      </c>
      <c r="H12" s="16" t="s">
        <v>56</v>
      </c>
      <c r="I12" s="1" t="s">
        <v>72</v>
      </c>
      <c r="J12" s="1" t="s">
        <v>73</v>
      </c>
      <c r="K12" s="71">
        <v>86200</v>
      </c>
      <c r="L12" s="43"/>
    </row>
    <row r="13" spans="1:12" ht="30.75" customHeight="1" x14ac:dyDescent="0.3">
      <c r="A13" s="18">
        <v>8</v>
      </c>
      <c r="B13" s="12">
        <v>44112</v>
      </c>
      <c r="C13" s="16" t="s">
        <v>69</v>
      </c>
      <c r="D13" s="14" t="s">
        <v>71</v>
      </c>
      <c r="E13" s="15"/>
      <c r="F13" s="15"/>
      <c r="G13" s="16" t="s">
        <v>56</v>
      </c>
      <c r="H13" s="16" t="s">
        <v>56</v>
      </c>
      <c r="I13" s="1" t="s">
        <v>77</v>
      </c>
      <c r="J13" s="1" t="s">
        <v>78</v>
      </c>
      <c r="K13" s="71">
        <v>300000</v>
      </c>
      <c r="L13" s="42"/>
    </row>
    <row r="14" spans="1:12" ht="30.75" customHeight="1" x14ac:dyDescent="0.3">
      <c r="A14" s="18">
        <v>9</v>
      </c>
      <c r="B14" s="12">
        <v>44116</v>
      </c>
      <c r="C14" s="16" t="s">
        <v>69</v>
      </c>
      <c r="D14" s="108" t="s">
        <v>71</v>
      </c>
      <c r="E14" s="14"/>
      <c r="F14" s="15"/>
      <c r="G14" s="16" t="s">
        <v>56</v>
      </c>
      <c r="H14" s="16" t="s">
        <v>56</v>
      </c>
      <c r="I14" s="1" t="s">
        <v>72</v>
      </c>
      <c r="J14" s="1" t="s">
        <v>73</v>
      </c>
      <c r="K14" s="71">
        <v>33900</v>
      </c>
      <c r="L14" s="42"/>
    </row>
    <row r="15" spans="1:12" ht="30.75" customHeight="1" x14ac:dyDescent="0.3">
      <c r="A15" s="18">
        <v>10</v>
      </c>
      <c r="B15" s="12">
        <v>44116</v>
      </c>
      <c r="C15" s="16" t="s">
        <v>69</v>
      </c>
      <c r="D15" s="108" t="s">
        <v>71</v>
      </c>
      <c r="E15" s="14"/>
      <c r="F15" s="15"/>
      <c r="G15" s="16" t="s">
        <v>56</v>
      </c>
      <c r="H15" s="16" t="s">
        <v>56</v>
      </c>
      <c r="I15" s="1" t="s">
        <v>74</v>
      </c>
      <c r="J15" s="1" t="s">
        <v>73</v>
      </c>
      <c r="K15" s="71">
        <v>46500</v>
      </c>
      <c r="L15" s="42"/>
    </row>
    <row r="16" spans="1:12" ht="30.75" customHeight="1" x14ac:dyDescent="0.3">
      <c r="A16" s="18">
        <v>11</v>
      </c>
      <c r="B16" s="12">
        <v>44116</v>
      </c>
      <c r="C16" s="16" t="s">
        <v>69</v>
      </c>
      <c r="D16" s="108" t="s">
        <v>289</v>
      </c>
      <c r="E16" s="14"/>
      <c r="F16" s="15"/>
      <c r="G16" s="16" t="s">
        <v>56</v>
      </c>
      <c r="H16" s="16" t="s">
        <v>56</v>
      </c>
      <c r="I16" s="1" t="s">
        <v>58</v>
      </c>
      <c r="J16" s="1" t="s">
        <v>288</v>
      </c>
      <c r="K16" s="71">
        <v>50000</v>
      </c>
      <c r="L16" s="42"/>
    </row>
    <row r="17" spans="1:12" ht="30.75" customHeight="1" x14ac:dyDescent="0.3">
      <c r="A17" s="18">
        <v>12</v>
      </c>
      <c r="B17" s="12">
        <v>44117</v>
      </c>
      <c r="C17" s="16" t="s">
        <v>69</v>
      </c>
      <c r="D17" s="14" t="s">
        <v>71</v>
      </c>
      <c r="E17" s="14"/>
      <c r="F17" s="15"/>
      <c r="G17" s="16" t="s">
        <v>56</v>
      </c>
      <c r="H17" s="16" t="s">
        <v>56</v>
      </c>
      <c r="I17" s="1" t="s">
        <v>72</v>
      </c>
      <c r="J17" s="1" t="s">
        <v>73</v>
      </c>
      <c r="K17" s="71">
        <v>52700</v>
      </c>
      <c r="L17" s="42"/>
    </row>
    <row r="18" spans="1:12" ht="30.75" customHeight="1" x14ac:dyDescent="0.3">
      <c r="A18" s="18">
        <v>13</v>
      </c>
      <c r="B18" s="12">
        <v>44117</v>
      </c>
      <c r="C18" s="16" t="s">
        <v>69</v>
      </c>
      <c r="D18" s="14" t="s">
        <v>71</v>
      </c>
      <c r="E18" s="14"/>
      <c r="F18" s="15"/>
      <c r="G18" s="16" t="s">
        <v>56</v>
      </c>
      <c r="H18" s="16" t="s">
        <v>56</v>
      </c>
      <c r="I18" s="1" t="s">
        <v>79</v>
      </c>
      <c r="J18" s="1" t="s">
        <v>73</v>
      </c>
      <c r="K18" s="71">
        <v>236500</v>
      </c>
      <c r="L18" s="42"/>
    </row>
    <row r="19" spans="1:12" ht="30.75" customHeight="1" x14ac:dyDescent="0.3">
      <c r="A19" s="18">
        <v>14</v>
      </c>
      <c r="B19" s="12">
        <v>44117</v>
      </c>
      <c r="C19" s="16" t="s">
        <v>69</v>
      </c>
      <c r="D19" s="14" t="s">
        <v>71</v>
      </c>
      <c r="E19" s="14"/>
      <c r="F19" s="15"/>
      <c r="G19" s="16" t="s">
        <v>56</v>
      </c>
      <c r="H19" s="16" t="s">
        <v>56</v>
      </c>
      <c r="I19" s="1" t="s">
        <v>74</v>
      </c>
      <c r="J19" s="1" t="s">
        <v>73</v>
      </c>
      <c r="K19" s="71">
        <v>32000</v>
      </c>
      <c r="L19" s="42"/>
    </row>
    <row r="20" spans="1:12" ht="30.75" customHeight="1" x14ac:dyDescent="0.3">
      <c r="A20" s="18">
        <v>15</v>
      </c>
      <c r="B20" s="12">
        <v>44117</v>
      </c>
      <c r="C20" s="16" t="s">
        <v>69</v>
      </c>
      <c r="D20" s="14" t="s">
        <v>53</v>
      </c>
      <c r="E20" s="14" t="s">
        <v>54</v>
      </c>
      <c r="F20" s="15"/>
      <c r="G20" s="16" t="s">
        <v>64</v>
      </c>
      <c r="H20" s="16" t="s">
        <v>64</v>
      </c>
      <c r="I20" s="1" t="s">
        <v>85</v>
      </c>
      <c r="J20" s="1" t="s">
        <v>70</v>
      </c>
      <c r="K20" s="71">
        <v>700000</v>
      </c>
      <c r="L20" s="42"/>
    </row>
    <row r="21" spans="1:12" ht="30.75" customHeight="1" x14ac:dyDescent="0.3">
      <c r="A21" s="18">
        <v>16</v>
      </c>
      <c r="B21" s="12">
        <v>44117</v>
      </c>
      <c r="C21" s="16" t="s">
        <v>69</v>
      </c>
      <c r="D21" s="14" t="s">
        <v>53</v>
      </c>
      <c r="E21" s="14" t="s">
        <v>54</v>
      </c>
      <c r="F21" s="15"/>
      <c r="G21" s="16" t="s">
        <v>56</v>
      </c>
      <c r="H21" s="16" t="s">
        <v>56</v>
      </c>
      <c r="I21" s="1" t="s">
        <v>290</v>
      </c>
      <c r="J21" s="1" t="s">
        <v>123</v>
      </c>
      <c r="K21" s="71">
        <v>200000</v>
      </c>
      <c r="L21" s="42"/>
    </row>
    <row r="22" spans="1:12" ht="30.75" customHeight="1" x14ac:dyDescent="0.3">
      <c r="A22" s="18">
        <v>17</v>
      </c>
      <c r="B22" s="12">
        <v>44118</v>
      </c>
      <c r="C22" s="16" t="s">
        <v>69</v>
      </c>
      <c r="D22" s="14" t="s">
        <v>71</v>
      </c>
      <c r="E22" s="14"/>
      <c r="F22" s="15"/>
      <c r="G22" s="16" t="s">
        <v>56</v>
      </c>
      <c r="H22" s="16" t="s">
        <v>56</v>
      </c>
      <c r="I22" s="1" t="s">
        <v>72</v>
      </c>
      <c r="J22" s="1" t="s">
        <v>73</v>
      </c>
      <c r="K22" s="71">
        <v>21700</v>
      </c>
      <c r="L22" s="42"/>
    </row>
    <row r="23" spans="1:12" ht="30.75" customHeight="1" x14ac:dyDescent="0.3">
      <c r="A23" s="18">
        <v>18</v>
      </c>
      <c r="B23" s="12">
        <v>44118</v>
      </c>
      <c r="C23" s="16" t="s">
        <v>69</v>
      </c>
      <c r="D23" s="14" t="s">
        <v>71</v>
      </c>
      <c r="E23" s="14"/>
      <c r="F23" s="15"/>
      <c r="G23" s="16" t="s">
        <v>56</v>
      </c>
      <c r="H23" s="16" t="s">
        <v>56</v>
      </c>
      <c r="I23" s="1" t="s">
        <v>80</v>
      </c>
      <c r="J23" s="1" t="s">
        <v>81</v>
      </c>
      <c r="K23" s="71">
        <v>80000</v>
      </c>
      <c r="L23" s="42"/>
    </row>
    <row r="24" spans="1:12" ht="30.75" customHeight="1" x14ac:dyDescent="0.3">
      <c r="A24" s="18">
        <v>19</v>
      </c>
      <c r="B24" s="12">
        <v>44118</v>
      </c>
      <c r="C24" s="16" t="s">
        <v>69</v>
      </c>
      <c r="D24" s="14" t="s">
        <v>71</v>
      </c>
      <c r="E24" s="14"/>
      <c r="F24" s="15"/>
      <c r="G24" s="16" t="s">
        <v>56</v>
      </c>
      <c r="H24" s="16" t="s">
        <v>56</v>
      </c>
      <c r="I24" s="1" t="s">
        <v>98</v>
      </c>
      <c r="J24" s="1" t="s">
        <v>82</v>
      </c>
      <c r="K24" s="71">
        <v>36000</v>
      </c>
      <c r="L24" s="42"/>
    </row>
    <row r="25" spans="1:12" ht="30.75" customHeight="1" x14ac:dyDescent="0.3">
      <c r="A25" s="18">
        <v>20</v>
      </c>
      <c r="B25" s="12">
        <v>44118</v>
      </c>
      <c r="C25" s="16" t="s">
        <v>69</v>
      </c>
      <c r="D25" s="14" t="s">
        <v>71</v>
      </c>
      <c r="E25" s="14"/>
      <c r="F25" s="15"/>
      <c r="G25" s="16" t="s">
        <v>56</v>
      </c>
      <c r="H25" s="16" t="s">
        <v>56</v>
      </c>
      <c r="I25" s="1" t="s">
        <v>291</v>
      </c>
      <c r="J25" s="1" t="s">
        <v>82</v>
      </c>
      <c r="K25" s="71">
        <v>40000</v>
      </c>
      <c r="L25" s="42"/>
    </row>
    <row r="26" spans="1:12" ht="30.75" customHeight="1" x14ac:dyDescent="0.3">
      <c r="A26" s="18">
        <v>21</v>
      </c>
      <c r="B26" s="12">
        <v>44119</v>
      </c>
      <c r="C26" s="16" t="s">
        <v>69</v>
      </c>
      <c r="D26" s="14" t="s">
        <v>71</v>
      </c>
      <c r="E26" s="14"/>
      <c r="F26" s="15"/>
      <c r="G26" s="16" t="s">
        <v>56</v>
      </c>
      <c r="H26" s="16" t="s">
        <v>56</v>
      </c>
      <c r="I26" s="1" t="s">
        <v>72</v>
      </c>
      <c r="J26" s="1" t="s">
        <v>73</v>
      </c>
      <c r="K26" s="71">
        <v>47200</v>
      </c>
      <c r="L26" s="42"/>
    </row>
    <row r="27" spans="1:12" ht="30.75" customHeight="1" x14ac:dyDescent="0.3">
      <c r="A27" s="18">
        <v>22</v>
      </c>
      <c r="B27" s="12">
        <v>44119</v>
      </c>
      <c r="C27" s="16" t="s">
        <v>69</v>
      </c>
      <c r="D27" s="14" t="s">
        <v>71</v>
      </c>
      <c r="E27" s="14"/>
      <c r="F27" s="15"/>
      <c r="G27" s="16" t="s">
        <v>56</v>
      </c>
      <c r="H27" s="16" t="s">
        <v>56</v>
      </c>
      <c r="I27" s="1" t="s">
        <v>83</v>
      </c>
      <c r="J27" s="1" t="s">
        <v>84</v>
      </c>
      <c r="K27" s="71">
        <v>500000</v>
      </c>
      <c r="L27" s="42"/>
    </row>
    <row r="28" spans="1:12" ht="30.75" customHeight="1" x14ac:dyDescent="0.3">
      <c r="A28" s="18">
        <v>23</v>
      </c>
      <c r="B28" s="12">
        <v>44119</v>
      </c>
      <c r="C28" s="16" t="s">
        <v>69</v>
      </c>
      <c r="D28" s="14" t="s">
        <v>71</v>
      </c>
      <c r="E28" s="14"/>
      <c r="F28" s="15"/>
      <c r="G28" s="16" t="s">
        <v>56</v>
      </c>
      <c r="H28" s="16" t="s">
        <v>56</v>
      </c>
      <c r="I28" s="1" t="s">
        <v>122</v>
      </c>
      <c r="J28" s="1" t="s">
        <v>73</v>
      </c>
      <c r="K28" s="71">
        <v>270000</v>
      </c>
      <c r="L28" s="42"/>
    </row>
    <row r="29" spans="1:12" ht="30.75" customHeight="1" x14ac:dyDescent="0.3">
      <c r="A29" s="18">
        <v>24</v>
      </c>
      <c r="B29" s="12">
        <v>44120</v>
      </c>
      <c r="C29" s="16" t="s">
        <v>69</v>
      </c>
      <c r="D29" s="14" t="s">
        <v>71</v>
      </c>
      <c r="E29" s="14"/>
      <c r="F29" s="15"/>
      <c r="G29" s="16" t="s">
        <v>56</v>
      </c>
      <c r="H29" s="16" t="s">
        <v>56</v>
      </c>
      <c r="I29" s="1" t="s">
        <v>72</v>
      </c>
      <c r="J29" s="1" t="s">
        <v>73</v>
      </c>
      <c r="K29" s="71">
        <v>62600</v>
      </c>
      <c r="L29" s="42"/>
    </row>
    <row r="30" spans="1:12" ht="30.75" customHeight="1" x14ac:dyDescent="0.3">
      <c r="A30" s="18">
        <v>25</v>
      </c>
      <c r="B30" s="12">
        <v>44123</v>
      </c>
      <c r="C30" s="16" t="s">
        <v>69</v>
      </c>
      <c r="D30" s="14" t="s">
        <v>71</v>
      </c>
      <c r="E30" s="14"/>
      <c r="F30" s="15"/>
      <c r="G30" s="16" t="s">
        <v>56</v>
      </c>
      <c r="H30" s="16" t="s">
        <v>56</v>
      </c>
      <c r="I30" s="1" t="s">
        <v>72</v>
      </c>
      <c r="J30" s="1" t="s">
        <v>73</v>
      </c>
      <c r="K30" s="71">
        <v>88100</v>
      </c>
      <c r="L30" s="42"/>
    </row>
    <row r="31" spans="1:12" ht="30.75" customHeight="1" x14ac:dyDescent="0.3">
      <c r="A31" s="18">
        <v>26</v>
      </c>
      <c r="B31" s="12">
        <v>44123</v>
      </c>
      <c r="C31" s="16" t="s">
        <v>69</v>
      </c>
      <c r="D31" s="14" t="s">
        <v>71</v>
      </c>
      <c r="E31" s="14"/>
      <c r="F31" s="15"/>
      <c r="G31" s="16" t="s">
        <v>56</v>
      </c>
      <c r="H31" s="16" t="s">
        <v>56</v>
      </c>
      <c r="I31" s="1" t="s">
        <v>74</v>
      </c>
      <c r="J31" s="1" t="s">
        <v>73</v>
      </c>
      <c r="K31" s="71">
        <v>13500</v>
      </c>
      <c r="L31" s="42"/>
    </row>
    <row r="32" spans="1:12" ht="30.75" customHeight="1" x14ac:dyDescent="0.3">
      <c r="A32" s="18">
        <v>27</v>
      </c>
      <c r="B32" s="12">
        <v>44124</v>
      </c>
      <c r="C32" s="16" t="s">
        <v>69</v>
      </c>
      <c r="D32" s="14" t="s">
        <v>71</v>
      </c>
      <c r="E32" s="14"/>
      <c r="F32" s="15"/>
      <c r="G32" s="16" t="s">
        <v>56</v>
      </c>
      <c r="H32" s="16" t="s">
        <v>56</v>
      </c>
      <c r="I32" s="1" t="s">
        <v>72</v>
      </c>
      <c r="J32" s="1" t="s">
        <v>73</v>
      </c>
      <c r="K32" s="71">
        <v>39500</v>
      </c>
      <c r="L32" s="42"/>
    </row>
    <row r="33" spans="1:12" ht="30.75" customHeight="1" x14ac:dyDescent="0.3">
      <c r="A33" s="18">
        <v>28</v>
      </c>
      <c r="B33" s="12">
        <v>44124</v>
      </c>
      <c r="C33" s="16" t="s">
        <v>69</v>
      </c>
      <c r="D33" s="14" t="s">
        <v>71</v>
      </c>
      <c r="E33" s="14"/>
      <c r="F33" s="15"/>
      <c r="G33" s="16" t="s">
        <v>56</v>
      </c>
      <c r="H33" s="16" t="s">
        <v>56</v>
      </c>
      <c r="I33" s="1" t="s">
        <v>292</v>
      </c>
      <c r="J33" s="1" t="s">
        <v>293</v>
      </c>
      <c r="K33" s="71">
        <v>250000</v>
      </c>
      <c r="L33" s="42"/>
    </row>
    <row r="34" spans="1:12" ht="30.75" customHeight="1" x14ac:dyDescent="0.3">
      <c r="A34" s="18">
        <v>29</v>
      </c>
      <c r="B34" s="12">
        <v>44125</v>
      </c>
      <c r="C34" s="16" t="s">
        <v>69</v>
      </c>
      <c r="D34" s="14" t="s">
        <v>71</v>
      </c>
      <c r="E34" s="14"/>
      <c r="F34" s="15"/>
      <c r="G34" s="16" t="s">
        <v>56</v>
      </c>
      <c r="H34" s="16" t="s">
        <v>56</v>
      </c>
      <c r="I34" s="1" t="s">
        <v>72</v>
      </c>
      <c r="J34" s="1" t="s">
        <v>73</v>
      </c>
      <c r="K34" s="71">
        <v>106400</v>
      </c>
      <c r="L34" s="42"/>
    </row>
    <row r="35" spans="1:12" ht="30.75" customHeight="1" x14ac:dyDescent="0.3">
      <c r="A35" s="18">
        <v>30</v>
      </c>
      <c r="B35" s="12">
        <v>44125</v>
      </c>
      <c r="C35" s="16" t="s">
        <v>69</v>
      </c>
      <c r="D35" s="14" t="s">
        <v>71</v>
      </c>
      <c r="E35" s="14"/>
      <c r="F35" s="15"/>
      <c r="G35" s="16" t="s">
        <v>56</v>
      </c>
      <c r="H35" s="16" t="s">
        <v>56</v>
      </c>
      <c r="I35" s="1" t="s">
        <v>74</v>
      </c>
      <c r="J35" s="1" t="s">
        <v>73</v>
      </c>
      <c r="K35" s="71">
        <v>19000</v>
      </c>
      <c r="L35" s="42"/>
    </row>
    <row r="36" spans="1:12" ht="30.75" customHeight="1" x14ac:dyDescent="0.3">
      <c r="A36" s="18">
        <v>31</v>
      </c>
      <c r="B36" s="12">
        <v>44125</v>
      </c>
      <c r="C36" s="16" t="s">
        <v>69</v>
      </c>
      <c r="D36" s="14" t="s">
        <v>71</v>
      </c>
      <c r="E36" s="14"/>
      <c r="F36" s="15"/>
      <c r="G36" s="16" t="s">
        <v>56</v>
      </c>
      <c r="H36" s="16" t="s">
        <v>56</v>
      </c>
      <c r="I36" s="1" t="s">
        <v>294</v>
      </c>
      <c r="J36" s="1" t="s">
        <v>295</v>
      </c>
      <c r="K36" s="71">
        <v>1100000</v>
      </c>
      <c r="L36" s="42"/>
    </row>
    <row r="37" spans="1:12" ht="30.75" customHeight="1" x14ac:dyDescent="0.3">
      <c r="A37" s="18">
        <v>32</v>
      </c>
      <c r="B37" s="12">
        <v>44126</v>
      </c>
      <c r="C37" s="16" t="s">
        <v>69</v>
      </c>
      <c r="D37" s="14" t="s">
        <v>71</v>
      </c>
      <c r="E37" s="14"/>
      <c r="F37" s="15"/>
      <c r="G37" s="16" t="s">
        <v>56</v>
      </c>
      <c r="H37" s="16" t="s">
        <v>56</v>
      </c>
      <c r="I37" s="1" t="s">
        <v>72</v>
      </c>
      <c r="J37" s="1" t="s">
        <v>73</v>
      </c>
      <c r="K37" s="71">
        <v>62700</v>
      </c>
      <c r="L37" s="42"/>
    </row>
    <row r="38" spans="1:12" ht="30.75" customHeight="1" x14ac:dyDescent="0.3">
      <c r="A38" s="18">
        <v>33</v>
      </c>
      <c r="B38" s="12">
        <v>44126</v>
      </c>
      <c r="C38" s="16" t="s">
        <v>69</v>
      </c>
      <c r="D38" s="14" t="s">
        <v>71</v>
      </c>
      <c r="E38" s="14"/>
      <c r="F38" s="15"/>
      <c r="G38" s="16" t="s">
        <v>56</v>
      </c>
      <c r="H38" s="16" t="s">
        <v>56</v>
      </c>
      <c r="I38" s="1" t="s">
        <v>79</v>
      </c>
      <c r="J38" s="1" t="s">
        <v>73</v>
      </c>
      <c r="K38" s="71">
        <v>159500</v>
      </c>
      <c r="L38" s="42"/>
    </row>
    <row r="39" spans="1:12" ht="30.75" customHeight="1" x14ac:dyDescent="0.3">
      <c r="A39" s="18">
        <v>34</v>
      </c>
      <c r="B39" s="12">
        <v>44126</v>
      </c>
      <c r="C39" s="16" t="s">
        <v>69</v>
      </c>
      <c r="D39" s="14" t="s">
        <v>71</v>
      </c>
      <c r="E39" s="14"/>
      <c r="F39" s="15"/>
      <c r="G39" s="16" t="s">
        <v>56</v>
      </c>
      <c r="H39" s="16" t="s">
        <v>56</v>
      </c>
      <c r="I39" s="1" t="s">
        <v>77</v>
      </c>
      <c r="J39" s="1" t="s">
        <v>78</v>
      </c>
      <c r="K39" s="71">
        <v>300000</v>
      </c>
      <c r="L39" s="42"/>
    </row>
    <row r="40" spans="1:12" ht="30.75" customHeight="1" x14ac:dyDescent="0.3">
      <c r="A40" s="18">
        <v>35</v>
      </c>
      <c r="B40" s="12">
        <v>44127</v>
      </c>
      <c r="C40" s="16" t="s">
        <v>69</v>
      </c>
      <c r="D40" s="14" t="s">
        <v>71</v>
      </c>
      <c r="E40" s="14"/>
      <c r="F40" s="15"/>
      <c r="G40" s="16" t="s">
        <v>56</v>
      </c>
      <c r="H40" s="16" t="s">
        <v>56</v>
      </c>
      <c r="I40" s="1" t="s">
        <v>72</v>
      </c>
      <c r="J40" s="1" t="s">
        <v>73</v>
      </c>
      <c r="K40" s="71">
        <v>123000</v>
      </c>
      <c r="L40" s="42"/>
    </row>
    <row r="41" spans="1:12" ht="30.75" customHeight="1" x14ac:dyDescent="0.3">
      <c r="A41" s="18">
        <v>36</v>
      </c>
      <c r="B41" s="12">
        <v>44127</v>
      </c>
      <c r="C41" s="16" t="s">
        <v>69</v>
      </c>
      <c r="D41" s="14" t="s">
        <v>71</v>
      </c>
      <c r="E41" s="14"/>
      <c r="F41" s="15"/>
      <c r="G41" s="16" t="s">
        <v>56</v>
      </c>
      <c r="H41" s="16" t="s">
        <v>56</v>
      </c>
      <c r="I41" s="1" t="s">
        <v>74</v>
      </c>
      <c r="J41" s="1" t="s">
        <v>73</v>
      </c>
      <c r="K41" s="71">
        <v>27000</v>
      </c>
      <c r="L41" s="42"/>
    </row>
    <row r="42" spans="1:12" ht="30.75" customHeight="1" x14ac:dyDescent="0.3">
      <c r="A42" s="18">
        <v>37</v>
      </c>
      <c r="B42" s="12">
        <v>44127</v>
      </c>
      <c r="C42" s="16" t="s">
        <v>69</v>
      </c>
      <c r="D42" s="14" t="s">
        <v>71</v>
      </c>
      <c r="E42" s="14"/>
      <c r="F42" s="15"/>
      <c r="G42" s="16" t="s">
        <v>56</v>
      </c>
      <c r="H42" s="16" t="s">
        <v>56</v>
      </c>
      <c r="I42" s="1" t="s">
        <v>296</v>
      </c>
      <c r="J42" s="1" t="s">
        <v>297</v>
      </c>
      <c r="K42" s="71">
        <v>5000</v>
      </c>
      <c r="L42" s="42"/>
    </row>
    <row r="43" spans="1:12" ht="30.75" customHeight="1" x14ac:dyDescent="0.3">
      <c r="A43" s="18">
        <v>38</v>
      </c>
      <c r="B43" s="12">
        <v>44130</v>
      </c>
      <c r="C43" s="16" t="s">
        <v>69</v>
      </c>
      <c r="D43" s="14" t="s">
        <v>71</v>
      </c>
      <c r="E43" s="14"/>
      <c r="F43" s="15"/>
      <c r="G43" s="16" t="s">
        <v>56</v>
      </c>
      <c r="H43" s="16" t="s">
        <v>56</v>
      </c>
      <c r="I43" s="1" t="s">
        <v>72</v>
      </c>
      <c r="J43" s="1" t="s">
        <v>73</v>
      </c>
      <c r="K43" s="71">
        <v>90700</v>
      </c>
      <c r="L43" s="42"/>
    </row>
    <row r="44" spans="1:12" ht="30.75" customHeight="1" x14ac:dyDescent="0.3">
      <c r="A44" s="18">
        <v>39</v>
      </c>
      <c r="B44" s="12">
        <v>44131</v>
      </c>
      <c r="C44" s="16" t="s">
        <v>69</v>
      </c>
      <c r="D44" s="14" t="s">
        <v>71</v>
      </c>
      <c r="E44" s="14"/>
      <c r="F44" s="15"/>
      <c r="G44" s="16" t="s">
        <v>56</v>
      </c>
      <c r="H44" s="16" t="s">
        <v>56</v>
      </c>
      <c r="I44" s="1" t="s">
        <v>72</v>
      </c>
      <c r="J44" s="1" t="s">
        <v>73</v>
      </c>
      <c r="K44" s="71">
        <v>72600</v>
      </c>
      <c r="L44" s="42"/>
    </row>
    <row r="45" spans="1:12" ht="30.75" customHeight="1" x14ac:dyDescent="0.3">
      <c r="A45" s="18">
        <v>40</v>
      </c>
      <c r="B45" s="12">
        <v>44132</v>
      </c>
      <c r="C45" s="16" t="s">
        <v>69</v>
      </c>
      <c r="D45" s="14" t="s">
        <v>71</v>
      </c>
      <c r="E45" s="14"/>
      <c r="F45" s="15"/>
      <c r="G45" s="16" t="s">
        <v>56</v>
      </c>
      <c r="H45" s="16" t="s">
        <v>56</v>
      </c>
      <c r="I45" s="1" t="s">
        <v>72</v>
      </c>
      <c r="J45" s="1" t="s">
        <v>73</v>
      </c>
      <c r="K45" s="71">
        <v>159500</v>
      </c>
      <c r="L45" s="42"/>
    </row>
    <row r="46" spans="1:12" ht="30.75" customHeight="1" x14ac:dyDescent="0.3">
      <c r="A46" s="18">
        <v>41</v>
      </c>
      <c r="B46" s="12">
        <v>44132</v>
      </c>
      <c r="C46" s="16" t="s">
        <v>69</v>
      </c>
      <c r="D46" s="14" t="s">
        <v>71</v>
      </c>
      <c r="E46" s="14"/>
      <c r="F46" s="15"/>
      <c r="G46" s="16" t="s">
        <v>56</v>
      </c>
      <c r="H46" s="16" t="s">
        <v>56</v>
      </c>
      <c r="I46" s="1" t="s">
        <v>74</v>
      </c>
      <c r="J46" s="1" t="s">
        <v>73</v>
      </c>
      <c r="K46" s="71">
        <v>28000</v>
      </c>
      <c r="L46" s="42"/>
    </row>
    <row r="47" spans="1:12" ht="30.75" customHeight="1" x14ac:dyDescent="0.3">
      <c r="A47" s="18">
        <v>42</v>
      </c>
      <c r="B47" s="12">
        <v>44132</v>
      </c>
      <c r="C47" s="107" t="s">
        <v>69</v>
      </c>
      <c r="D47" s="14" t="s">
        <v>71</v>
      </c>
      <c r="E47" s="108"/>
      <c r="F47" s="109"/>
      <c r="G47" s="107" t="s">
        <v>56</v>
      </c>
      <c r="H47" s="107" t="s">
        <v>56</v>
      </c>
      <c r="I47" s="1" t="s">
        <v>79</v>
      </c>
      <c r="J47" s="1" t="s">
        <v>76</v>
      </c>
      <c r="K47" s="71">
        <v>137500</v>
      </c>
      <c r="L47" s="42"/>
    </row>
    <row r="48" spans="1:12" ht="30.75" customHeight="1" x14ac:dyDescent="0.3">
      <c r="A48" s="18">
        <v>43</v>
      </c>
      <c r="B48" s="12">
        <v>44132</v>
      </c>
      <c r="C48" s="16" t="s">
        <v>69</v>
      </c>
      <c r="D48" s="14" t="s">
        <v>71</v>
      </c>
      <c r="E48" s="14"/>
      <c r="F48" s="15"/>
      <c r="G48" s="16" t="s">
        <v>56</v>
      </c>
      <c r="H48" s="16" t="s">
        <v>56</v>
      </c>
      <c r="I48" s="1" t="s">
        <v>75</v>
      </c>
      <c r="J48" s="1" t="s">
        <v>76</v>
      </c>
      <c r="K48" s="71">
        <v>826800</v>
      </c>
      <c r="L48" s="42"/>
    </row>
    <row r="49" spans="1:12" ht="30.75" customHeight="1" x14ac:dyDescent="0.3">
      <c r="A49" s="18">
        <v>44</v>
      </c>
      <c r="B49" s="12">
        <v>44133</v>
      </c>
      <c r="C49" s="16" t="s">
        <v>69</v>
      </c>
      <c r="D49" s="14" t="s">
        <v>71</v>
      </c>
      <c r="E49" s="14"/>
      <c r="F49" s="15"/>
      <c r="G49" s="16" t="s">
        <v>56</v>
      </c>
      <c r="H49" s="16" t="s">
        <v>56</v>
      </c>
      <c r="I49" s="1" t="s">
        <v>72</v>
      </c>
      <c r="J49" s="1" t="s">
        <v>73</v>
      </c>
      <c r="K49" s="71">
        <v>78200</v>
      </c>
      <c r="L49" s="42"/>
    </row>
    <row r="50" spans="1:12" ht="30.75" customHeight="1" x14ac:dyDescent="0.3">
      <c r="A50" s="18">
        <v>45</v>
      </c>
      <c r="B50" s="12">
        <v>44134</v>
      </c>
      <c r="C50" s="16" t="s">
        <v>69</v>
      </c>
      <c r="D50" s="14" t="s">
        <v>71</v>
      </c>
      <c r="E50" s="14"/>
      <c r="F50" s="15"/>
      <c r="G50" s="16" t="s">
        <v>56</v>
      </c>
      <c r="H50" s="16" t="s">
        <v>56</v>
      </c>
      <c r="I50" s="1" t="s">
        <v>72</v>
      </c>
      <c r="J50" s="1" t="s">
        <v>73</v>
      </c>
      <c r="K50" s="71">
        <v>108600</v>
      </c>
      <c r="L50" s="42"/>
    </row>
    <row r="51" spans="1:12" ht="30.75" customHeight="1" x14ac:dyDescent="0.3">
      <c r="A51" s="18">
        <v>46</v>
      </c>
      <c r="B51" s="12">
        <v>44134</v>
      </c>
      <c r="C51" s="16" t="s">
        <v>69</v>
      </c>
      <c r="D51" s="14" t="s">
        <v>71</v>
      </c>
      <c r="E51" s="14"/>
      <c r="F51" s="15"/>
      <c r="G51" s="16" t="s">
        <v>56</v>
      </c>
      <c r="H51" s="16" t="s">
        <v>56</v>
      </c>
      <c r="I51" s="1" t="s">
        <v>74</v>
      </c>
      <c r="J51" s="1" t="s">
        <v>73</v>
      </c>
      <c r="K51" s="71">
        <v>16500</v>
      </c>
      <c r="L51" s="42"/>
    </row>
    <row r="52" spans="1:12" ht="30.75" customHeight="1" x14ac:dyDescent="0.3">
      <c r="A52" s="18">
        <v>47</v>
      </c>
      <c r="B52" s="12">
        <v>44134</v>
      </c>
      <c r="C52" s="16" t="s">
        <v>69</v>
      </c>
      <c r="D52" s="14" t="s">
        <v>71</v>
      </c>
      <c r="E52" s="14"/>
      <c r="F52" s="15"/>
      <c r="G52" s="16" t="s">
        <v>56</v>
      </c>
      <c r="H52" s="16" t="s">
        <v>56</v>
      </c>
      <c r="I52" s="1" t="s">
        <v>298</v>
      </c>
      <c r="J52" s="1" t="s">
        <v>299</v>
      </c>
      <c r="K52" s="71">
        <v>1315000</v>
      </c>
      <c r="L52" s="42"/>
    </row>
    <row r="53" spans="1:12" ht="30.75" customHeight="1" thickBot="1" x14ac:dyDescent="0.35">
      <c r="A53" s="168" t="s">
        <v>49</v>
      </c>
      <c r="B53" s="169"/>
      <c r="C53" s="169"/>
      <c r="D53" s="169"/>
      <c r="E53" s="169"/>
      <c r="F53" s="169"/>
      <c r="G53" s="169"/>
      <c r="H53" s="169"/>
      <c r="I53" s="169"/>
      <c r="J53" s="169"/>
      <c r="K53" s="44">
        <f>SUM(K6:K52)</f>
        <v>11185700</v>
      </c>
      <c r="L53" s="11"/>
    </row>
  </sheetData>
  <autoFilter ref="A5:L53" xr:uid="{00000000-0009-0000-0000-000001000000}"/>
  <mergeCells count="12">
    <mergeCell ref="A1:L1"/>
    <mergeCell ref="A2:L2"/>
    <mergeCell ref="A53:J53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7"/>
  <sheetViews>
    <sheetView view="pageBreakPreview" zoomScaleSheetLayoutView="100" workbookViewId="0">
      <pane ySplit="2" topLeftCell="A3" activePane="bottomLeft" state="frozenSplit"/>
      <selection activeCell="H18" sqref="H18"/>
      <selection pane="bottomLeft" sqref="A1:G1"/>
    </sheetView>
  </sheetViews>
  <sheetFormatPr defaultRowHeight="16.5" x14ac:dyDescent="0.3"/>
  <cols>
    <col min="1" max="1" width="5.125" style="62" customWidth="1"/>
    <col min="2" max="2" width="11.125" style="63" customWidth="1"/>
    <col min="3" max="3" width="38.625" style="112" customWidth="1"/>
    <col min="4" max="4" width="12.75" style="64" bestFit="1" customWidth="1"/>
    <col min="5" max="5" width="10.5" style="65" customWidth="1"/>
    <col min="6" max="6" width="15.375" style="65" bestFit="1" customWidth="1"/>
    <col min="7" max="7" width="13.125" style="65" customWidth="1"/>
    <col min="8" max="8" width="9" style="48"/>
    <col min="9" max="9" width="10.625" style="48" bestFit="1" customWidth="1"/>
    <col min="10" max="10" width="21" style="48" customWidth="1"/>
    <col min="11" max="11" width="21.625" style="48" customWidth="1"/>
    <col min="12" max="16384" width="9" style="48"/>
  </cols>
  <sheetData>
    <row r="1" spans="1:11" ht="30" customHeight="1" thickBot="1" x14ac:dyDescent="0.35">
      <c r="A1" s="181" t="s">
        <v>41</v>
      </c>
      <c r="B1" s="181"/>
      <c r="C1" s="181"/>
      <c r="D1" s="181"/>
      <c r="E1" s="181"/>
      <c r="F1" s="181"/>
      <c r="G1" s="181"/>
      <c r="H1" s="47"/>
      <c r="I1" s="47"/>
      <c r="J1" s="47"/>
      <c r="K1" s="47"/>
    </row>
    <row r="2" spans="1:11" ht="30" customHeight="1" x14ac:dyDescent="0.3">
      <c r="A2" s="49" t="s">
        <v>31</v>
      </c>
      <c r="B2" s="50" t="s">
        <v>32</v>
      </c>
      <c r="C2" s="110" t="s">
        <v>0</v>
      </c>
      <c r="D2" s="51" t="s">
        <v>33</v>
      </c>
      <c r="E2" s="52" t="s">
        <v>35</v>
      </c>
      <c r="F2" s="53" t="s">
        <v>1</v>
      </c>
      <c r="G2" s="54" t="s">
        <v>34</v>
      </c>
      <c r="H2" s="47"/>
      <c r="I2" s="47"/>
      <c r="J2" s="47"/>
      <c r="K2" s="47"/>
    </row>
    <row r="3" spans="1:11" s="56" customFormat="1" ht="30" customHeight="1" x14ac:dyDescent="0.3">
      <c r="A3" s="55">
        <v>1</v>
      </c>
      <c r="B3" s="113">
        <v>44109</v>
      </c>
      <c r="C3" s="144" t="s">
        <v>202</v>
      </c>
      <c r="D3" s="115">
        <v>56820</v>
      </c>
      <c r="E3" s="57" t="s">
        <v>30</v>
      </c>
      <c r="F3" s="57" t="s">
        <v>265</v>
      </c>
      <c r="G3" s="137" t="s">
        <v>266</v>
      </c>
    </row>
    <row r="4" spans="1:11" s="56" customFormat="1" ht="30" customHeight="1" x14ac:dyDescent="0.3">
      <c r="A4" s="55">
        <v>2</v>
      </c>
      <c r="B4" s="113">
        <v>44110</v>
      </c>
      <c r="C4" s="114" t="s">
        <v>186</v>
      </c>
      <c r="D4" s="115">
        <v>8500</v>
      </c>
      <c r="E4" s="57" t="s">
        <v>118</v>
      </c>
      <c r="F4" s="117" t="s">
        <v>197</v>
      </c>
      <c r="G4" s="116" t="s">
        <v>50</v>
      </c>
    </row>
    <row r="5" spans="1:11" s="56" customFormat="1" ht="30" customHeight="1" x14ac:dyDescent="0.3">
      <c r="A5" s="55">
        <v>3</v>
      </c>
      <c r="B5" s="113">
        <v>44110</v>
      </c>
      <c r="C5" s="114" t="s">
        <v>187</v>
      </c>
      <c r="D5" s="115">
        <v>3710</v>
      </c>
      <c r="E5" s="57" t="s">
        <v>118</v>
      </c>
      <c r="F5" s="118" t="s">
        <v>198</v>
      </c>
      <c r="G5" s="116" t="s">
        <v>121</v>
      </c>
    </row>
    <row r="6" spans="1:11" s="56" customFormat="1" ht="30" customHeight="1" x14ac:dyDescent="0.3">
      <c r="A6" s="55">
        <v>4</v>
      </c>
      <c r="B6" s="113">
        <v>44110</v>
      </c>
      <c r="C6" s="114" t="s">
        <v>278</v>
      </c>
      <c r="D6" s="115">
        <v>500000</v>
      </c>
      <c r="E6" s="57" t="s">
        <v>30</v>
      </c>
      <c r="F6" s="119" t="s">
        <v>112</v>
      </c>
      <c r="G6" s="120" t="s">
        <v>113</v>
      </c>
    </row>
    <row r="7" spans="1:11" s="56" customFormat="1" ht="30" customHeight="1" x14ac:dyDescent="0.3">
      <c r="A7" s="55">
        <v>5</v>
      </c>
      <c r="B7" s="113">
        <v>44110</v>
      </c>
      <c r="C7" s="121" t="s">
        <v>279</v>
      </c>
      <c r="D7" s="57">
        <v>200000</v>
      </c>
      <c r="E7" s="57" t="s">
        <v>30</v>
      </c>
      <c r="F7" s="119" t="s">
        <v>199</v>
      </c>
      <c r="G7" s="122" t="s">
        <v>142</v>
      </c>
    </row>
    <row r="8" spans="1:11" s="56" customFormat="1" ht="30" customHeight="1" x14ac:dyDescent="0.3">
      <c r="A8" s="55">
        <v>6</v>
      </c>
      <c r="B8" s="113">
        <v>44111</v>
      </c>
      <c r="C8" s="121" t="s">
        <v>172</v>
      </c>
      <c r="D8" s="57">
        <v>536400</v>
      </c>
      <c r="E8" s="57" t="s">
        <v>3</v>
      </c>
      <c r="F8" s="143" t="s">
        <v>253</v>
      </c>
      <c r="G8" s="148" t="s">
        <v>111</v>
      </c>
    </row>
    <row r="9" spans="1:11" s="56" customFormat="1" ht="30" customHeight="1" x14ac:dyDescent="0.3">
      <c r="A9" s="55">
        <v>7</v>
      </c>
      <c r="B9" s="113">
        <v>44112</v>
      </c>
      <c r="C9" s="123" t="s">
        <v>188</v>
      </c>
      <c r="D9" s="124">
        <v>1000000</v>
      </c>
      <c r="E9" s="57" t="s">
        <v>30</v>
      </c>
      <c r="F9" s="57" t="s">
        <v>92</v>
      </c>
      <c r="G9" s="116" t="s">
        <v>96</v>
      </c>
    </row>
    <row r="10" spans="1:11" s="56" customFormat="1" ht="30" customHeight="1" x14ac:dyDescent="0.3">
      <c r="A10" s="55">
        <v>8</v>
      </c>
      <c r="B10" s="113">
        <v>44112</v>
      </c>
      <c r="C10" s="125" t="s">
        <v>173</v>
      </c>
      <c r="D10" s="126">
        <v>34625</v>
      </c>
      <c r="E10" s="57" t="s">
        <v>3</v>
      </c>
      <c r="F10" s="119" t="s">
        <v>200</v>
      </c>
      <c r="G10" s="122" t="s">
        <v>144</v>
      </c>
    </row>
    <row r="11" spans="1:11" s="56" customFormat="1" ht="30" customHeight="1" x14ac:dyDescent="0.3">
      <c r="A11" s="55">
        <v>9</v>
      </c>
      <c r="B11" s="113">
        <v>44112</v>
      </c>
      <c r="C11" s="114" t="s">
        <v>174</v>
      </c>
      <c r="D11" s="115">
        <v>930</v>
      </c>
      <c r="E11" s="57" t="s">
        <v>3</v>
      </c>
      <c r="F11" s="57" t="s">
        <v>201</v>
      </c>
      <c r="G11" s="116" t="s">
        <v>201</v>
      </c>
    </row>
    <row r="12" spans="1:11" s="56" customFormat="1" ht="30" customHeight="1" x14ac:dyDescent="0.3">
      <c r="A12" s="55">
        <v>10</v>
      </c>
      <c r="B12" s="113">
        <v>44112</v>
      </c>
      <c r="C12" s="114" t="s">
        <v>203</v>
      </c>
      <c r="D12" s="115">
        <v>30000</v>
      </c>
      <c r="E12" s="57" t="s">
        <v>30</v>
      </c>
      <c r="F12" s="117" t="s">
        <v>216</v>
      </c>
      <c r="G12" s="116" t="s">
        <v>217</v>
      </c>
    </row>
    <row r="13" spans="1:11" s="56" customFormat="1" ht="30" customHeight="1" x14ac:dyDescent="0.3">
      <c r="A13" s="55">
        <v>11</v>
      </c>
      <c r="B13" s="113">
        <v>44112</v>
      </c>
      <c r="C13" s="114" t="s">
        <v>204</v>
      </c>
      <c r="D13" s="115">
        <v>100000</v>
      </c>
      <c r="E13" s="57" t="s">
        <v>30</v>
      </c>
      <c r="F13" s="118" t="s">
        <v>201</v>
      </c>
      <c r="G13" s="116" t="s">
        <v>121</v>
      </c>
    </row>
    <row r="14" spans="1:11" s="56" customFormat="1" ht="30" customHeight="1" x14ac:dyDescent="0.3">
      <c r="A14" s="55">
        <v>12</v>
      </c>
      <c r="B14" s="113">
        <v>44117</v>
      </c>
      <c r="C14" s="125" t="s">
        <v>175</v>
      </c>
      <c r="D14" s="126">
        <v>7000000</v>
      </c>
      <c r="E14" s="57" t="s">
        <v>3</v>
      </c>
      <c r="F14" s="146" t="s">
        <v>274</v>
      </c>
      <c r="G14" s="131" t="s">
        <v>275</v>
      </c>
    </row>
    <row r="15" spans="1:11" s="56" customFormat="1" ht="30" customHeight="1" x14ac:dyDescent="0.3">
      <c r="A15" s="55">
        <v>13</v>
      </c>
      <c r="B15" s="113">
        <v>44118</v>
      </c>
      <c r="C15" s="114" t="s">
        <v>189</v>
      </c>
      <c r="D15" s="115">
        <v>1000000</v>
      </c>
      <c r="E15" s="57" t="s">
        <v>3</v>
      </c>
      <c r="F15" s="57" t="s">
        <v>218</v>
      </c>
      <c r="G15" s="137" t="s">
        <v>144</v>
      </c>
    </row>
    <row r="16" spans="1:11" s="56" customFormat="1" ht="30" customHeight="1" x14ac:dyDescent="0.3">
      <c r="A16" s="55">
        <v>14</v>
      </c>
      <c r="B16" s="113">
        <v>44118</v>
      </c>
      <c r="C16" s="123" t="s">
        <v>68</v>
      </c>
      <c r="D16" s="124">
        <v>200000</v>
      </c>
      <c r="E16" s="57" t="s">
        <v>30</v>
      </c>
      <c r="F16" s="127" t="s">
        <v>114</v>
      </c>
      <c r="G16" s="122" t="s">
        <v>115</v>
      </c>
    </row>
    <row r="17" spans="1:7" s="56" customFormat="1" ht="30" customHeight="1" x14ac:dyDescent="0.3">
      <c r="A17" s="55">
        <v>15</v>
      </c>
      <c r="B17" s="113">
        <v>44119</v>
      </c>
      <c r="C17" s="125" t="s">
        <v>276</v>
      </c>
      <c r="D17" s="128">
        <v>1600000</v>
      </c>
      <c r="E17" s="57" t="s">
        <v>30</v>
      </c>
      <c r="F17" s="127" t="s">
        <v>219</v>
      </c>
      <c r="G17" s="148" t="s">
        <v>277</v>
      </c>
    </row>
    <row r="18" spans="1:7" s="56" customFormat="1" ht="30" customHeight="1" x14ac:dyDescent="0.3">
      <c r="A18" s="55">
        <v>16</v>
      </c>
      <c r="B18" s="113">
        <v>44119</v>
      </c>
      <c r="C18" s="123" t="s">
        <v>176</v>
      </c>
      <c r="D18" s="124">
        <v>200000</v>
      </c>
      <c r="E18" s="57" t="s">
        <v>3</v>
      </c>
      <c r="F18" s="119" t="s">
        <v>220</v>
      </c>
      <c r="G18" s="122" t="s">
        <v>201</v>
      </c>
    </row>
    <row r="19" spans="1:7" s="56" customFormat="1" ht="30" customHeight="1" x14ac:dyDescent="0.3">
      <c r="A19" s="55">
        <v>17</v>
      </c>
      <c r="B19" s="113">
        <v>44119</v>
      </c>
      <c r="C19" s="129" t="s">
        <v>177</v>
      </c>
      <c r="D19" s="130">
        <v>350000</v>
      </c>
      <c r="E19" s="57" t="s">
        <v>3</v>
      </c>
      <c r="F19" s="119" t="s">
        <v>221</v>
      </c>
      <c r="G19" s="120" t="s">
        <v>201</v>
      </c>
    </row>
    <row r="20" spans="1:7" s="56" customFormat="1" ht="30" customHeight="1" x14ac:dyDescent="0.3">
      <c r="A20" s="55">
        <v>18</v>
      </c>
      <c r="B20" s="113">
        <v>44119</v>
      </c>
      <c r="C20" s="129" t="s">
        <v>245</v>
      </c>
      <c r="D20" s="126">
        <v>200000</v>
      </c>
      <c r="E20" s="57" t="s">
        <v>3</v>
      </c>
      <c r="F20" s="119" t="s">
        <v>199</v>
      </c>
      <c r="G20" s="131" t="s">
        <v>106</v>
      </c>
    </row>
    <row r="21" spans="1:7" s="56" customFormat="1" ht="30" customHeight="1" x14ac:dyDescent="0.3">
      <c r="A21" s="55">
        <v>19</v>
      </c>
      <c r="B21" s="113">
        <v>44119</v>
      </c>
      <c r="C21" s="123" t="s">
        <v>205</v>
      </c>
      <c r="D21" s="124">
        <v>248940</v>
      </c>
      <c r="E21" s="57" t="s">
        <v>30</v>
      </c>
      <c r="F21" s="119" t="s">
        <v>201</v>
      </c>
      <c r="G21" s="131" t="s">
        <v>201</v>
      </c>
    </row>
    <row r="22" spans="1:7" s="56" customFormat="1" ht="30" customHeight="1" x14ac:dyDescent="0.3">
      <c r="A22" s="55">
        <v>20</v>
      </c>
      <c r="B22" s="113">
        <v>44119</v>
      </c>
      <c r="C22" s="129" t="s">
        <v>246</v>
      </c>
      <c r="D22" s="130">
        <v>200000</v>
      </c>
      <c r="E22" s="57" t="s">
        <v>3</v>
      </c>
      <c r="F22" s="136" t="s">
        <v>251</v>
      </c>
      <c r="G22" s="131" t="s">
        <v>252</v>
      </c>
    </row>
    <row r="23" spans="1:7" s="56" customFormat="1" ht="30" customHeight="1" x14ac:dyDescent="0.3">
      <c r="A23" s="55">
        <v>21</v>
      </c>
      <c r="B23" s="113">
        <v>44120</v>
      </c>
      <c r="C23" s="123" t="s">
        <v>186</v>
      </c>
      <c r="D23" s="124">
        <v>3100</v>
      </c>
      <c r="E23" s="57" t="s">
        <v>3</v>
      </c>
      <c r="F23" s="117" t="s">
        <v>119</v>
      </c>
      <c r="G23" s="116" t="s">
        <v>50</v>
      </c>
    </row>
    <row r="24" spans="1:7" s="56" customFormat="1" ht="30" customHeight="1" x14ac:dyDescent="0.3">
      <c r="A24" s="55">
        <v>22</v>
      </c>
      <c r="B24" s="113">
        <v>44120</v>
      </c>
      <c r="C24" s="123" t="s">
        <v>187</v>
      </c>
      <c r="D24" s="124">
        <v>1330</v>
      </c>
      <c r="E24" s="57" t="s">
        <v>3</v>
      </c>
      <c r="F24" s="118" t="s">
        <v>120</v>
      </c>
      <c r="G24" s="116" t="s">
        <v>50</v>
      </c>
    </row>
    <row r="25" spans="1:7" s="56" customFormat="1" ht="30" customHeight="1" x14ac:dyDescent="0.3">
      <c r="A25" s="55">
        <v>23</v>
      </c>
      <c r="B25" s="113">
        <v>44120</v>
      </c>
      <c r="C25" s="114" t="s">
        <v>178</v>
      </c>
      <c r="D25" s="115">
        <v>1000000</v>
      </c>
      <c r="E25" s="57" t="s">
        <v>3</v>
      </c>
      <c r="F25" s="117" t="s">
        <v>218</v>
      </c>
      <c r="G25" s="137" t="s">
        <v>283</v>
      </c>
    </row>
    <row r="26" spans="1:7" s="56" customFormat="1" ht="30" customHeight="1" x14ac:dyDescent="0.3">
      <c r="A26" s="55">
        <v>24</v>
      </c>
      <c r="B26" s="113">
        <v>44123</v>
      </c>
      <c r="C26" s="114" t="s">
        <v>179</v>
      </c>
      <c r="D26" s="115">
        <v>300000</v>
      </c>
      <c r="E26" s="57" t="s">
        <v>3</v>
      </c>
      <c r="F26" s="118" t="s">
        <v>222</v>
      </c>
      <c r="G26" s="137" t="s">
        <v>280</v>
      </c>
    </row>
    <row r="27" spans="1:7" s="56" customFormat="1" ht="30" customHeight="1" x14ac:dyDescent="0.3">
      <c r="A27" s="55">
        <v>25</v>
      </c>
      <c r="B27" s="113">
        <v>44123</v>
      </c>
      <c r="C27" s="123" t="s">
        <v>180</v>
      </c>
      <c r="D27" s="124">
        <v>300000</v>
      </c>
      <c r="E27" s="57" t="s">
        <v>3</v>
      </c>
      <c r="F27" s="118" t="s">
        <v>222</v>
      </c>
      <c r="G27" s="148" t="s">
        <v>281</v>
      </c>
    </row>
    <row r="28" spans="1:7" s="56" customFormat="1" ht="30" customHeight="1" x14ac:dyDescent="0.3">
      <c r="A28" s="55">
        <v>26</v>
      </c>
      <c r="B28" s="113">
        <v>44123</v>
      </c>
      <c r="C28" s="123" t="s">
        <v>181</v>
      </c>
      <c r="D28" s="124">
        <v>300000</v>
      </c>
      <c r="E28" s="57" t="s">
        <v>3</v>
      </c>
      <c r="F28" s="118" t="s">
        <v>222</v>
      </c>
      <c r="G28" s="148" t="s">
        <v>144</v>
      </c>
    </row>
    <row r="29" spans="1:7" s="56" customFormat="1" ht="30" customHeight="1" x14ac:dyDescent="0.3">
      <c r="A29" s="55">
        <v>27</v>
      </c>
      <c r="B29" s="132">
        <v>44123</v>
      </c>
      <c r="C29" s="133" t="s">
        <v>182</v>
      </c>
      <c r="D29" s="128">
        <v>200000</v>
      </c>
      <c r="E29" s="57" t="s">
        <v>3</v>
      </c>
      <c r="F29" s="118" t="s">
        <v>220</v>
      </c>
      <c r="G29" s="151" t="s">
        <v>239</v>
      </c>
    </row>
    <row r="30" spans="1:7" s="56" customFormat="1" ht="30" customHeight="1" x14ac:dyDescent="0.3">
      <c r="A30" s="55">
        <v>28</v>
      </c>
      <c r="B30" s="113">
        <v>44123</v>
      </c>
      <c r="C30" s="145" t="s">
        <v>202</v>
      </c>
      <c r="D30" s="124">
        <v>53700</v>
      </c>
      <c r="E30" s="57" t="s">
        <v>30</v>
      </c>
      <c r="F30" s="136" t="s">
        <v>267</v>
      </c>
      <c r="G30" s="137" t="s">
        <v>266</v>
      </c>
    </row>
    <row r="31" spans="1:7" s="56" customFormat="1" ht="30" customHeight="1" x14ac:dyDescent="0.3">
      <c r="A31" s="55">
        <v>29</v>
      </c>
      <c r="B31" s="113">
        <v>44124</v>
      </c>
      <c r="C31" s="123" t="s">
        <v>223</v>
      </c>
      <c r="D31" s="124">
        <v>112800</v>
      </c>
      <c r="E31" s="57" t="s">
        <v>30</v>
      </c>
      <c r="F31" s="146" t="s">
        <v>254</v>
      </c>
      <c r="G31" s="137" t="s">
        <v>255</v>
      </c>
    </row>
    <row r="32" spans="1:7" s="56" customFormat="1" ht="30" customHeight="1" x14ac:dyDescent="0.3">
      <c r="A32" s="55">
        <v>30</v>
      </c>
      <c r="B32" s="132">
        <v>44124</v>
      </c>
      <c r="C32" s="133" t="s">
        <v>260</v>
      </c>
      <c r="D32" s="128">
        <v>796500</v>
      </c>
      <c r="E32" s="57" t="s">
        <v>30</v>
      </c>
      <c r="F32" s="136" t="s">
        <v>256</v>
      </c>
      <c r="G32" s="148" t="s">
        <v>257</v>
      </c>
    </row>
    <row r="33" spans="1:7" s="56" customFormat="1" ht="30" customHeight="1" x14ac:dyDescent="0.3">
      <c r="A33" s="55">
        <v>31</v>
      </c>
      <c r="B33" s="113">
        <v>44124</v>
      </c>
      <c r="C33" s="125" t="s">
        <v>224</v>
      </c>
      <c r="D33" s="126">
        <v>330000</v>
      </c>
      <c r="E33" s="57" t="s">
        <v>30</v>
      </c>
      <c r="F33" s="127" t="s">
        <v>225</v>
      </c>
      <c r="G33" s="151" t="s">
        <v>141</v>
      </c>
    </row>
    <row r="34" spans="1:7" s="56" customFormat="1" ht="30" customHeight="1" x14ac:dyDescent="0.3">
      <c r="A34" s="55">
        <v>32</v>
      </c>
      <c r="B34" s="113">
        <v>44124</v>
      </c>
      <c r="C34" s="145" t="s">
        <v>247</v>
      </c>
      <c r="D34" s="134">
        <v>675000</v>
      </c>
      <c r="E34" s="57" t="s">
        <v>30</v>
      </c>
      <c r="F34" s="136" t="s">
        <v>268</v>
      </c>
      <c r="G34" s="148" t="s">
        <v>269</v>
      </c>
    </row>
    <row r="35" spans="1:7" s="56" customFormat="1" ht="30" customHeight="1" x14ac:dyDescent="0.3">
      <c r="A35" s="55">
        <v>33</v>
      </c>
      <c r="B35" s="113">
        <v>44126</v>
      </c>
      <c r="C35" s="149" t="s">
        <v>183</v>
      </c>
      <c r="D35" s="124">
        <v>40000</v>
      </c>
      <c r="E35" s="57" t="s">
        <v>3</v>
      </c>
      <c r="F35" s="146" t="s">
        <v>258</v>
      </c>
      <c r="G35" s="148" t="s">
        <v>259</v>
      </c>
    </row>
    <row r="36" spans="1:7" s="56" customFormat="1" ht="30" customHeight="1" x14ac:dyDescent="0.3">
      <c r="A36" s="55">
        <v>34</v>
      </c>
      <c r="B36" s="113">
        <v>44126</v>
      </c>
      <c r="C36" s="123" t="s">
        <v>226</v>
      </c>
      <c r="D36" s="134">
        <v>1096300</v>
      </c>
      <c r="E36" s="57" t="s">
        <v>3</v>
      </c>
      <c r="F36" s="127" t="s">
        <v>227</v>
      </c>
      <c r="G36" s="122" t="s">
        <v>144</v>
      </c>
    </row>
    <row r="37" spans="1:7" s="56" customFormat="1" ht="30" customHeight="1" x14ac:dyDescent="0.3">
      <c r="A37" s="55">
        <v>35</v>
      </c>
      <c r="B37" s="113">
        <v>44127</v>
      </c>
      <c r="C37" s="123" t="s">
        <v>184</v>
      </c>
      <c r="D37" s="124">
        <v>11000</v>
      </c>
      <c r="E37" s="57" t="s">
        <v>3</v>
      </c>
      <c r="F37" s="127" t="s">
        <v>228</v>
      </c>
      <c r="G37" s="122" t="s">
        <v>150</v>
      </c>
    </row>
    <row r="38" spans="1:7" s="56" customFormat="1" ht="30" customHeight="1" x14ac:dyDescent="0.3">
      <c r="A38" s="55">
        <v>36</v>
      </c>
      <c r="B38" s="113">
        <v>44127</v>
      </c>
      <c r="C38" s="123" t="s">
        <v>190</v>
      </c>
      <c r="D38" s="124">
        <v>710</v>
      </c>
      <c r="E38" s="57" t="s">
        <v>3</v>
      </c>
      <c r="F38" s="127" t="s">
        <v>201</v>
      </c>
      <c r="G38" s="122" t="s">
        <v>201</v>
      </c>
    </row>
    <row r="39" spans="1:7" s="56" customFormat="1" ht="30" customHeight="1" x14ac:dyDescent="0.3">
      <c r="A39" s="55">
        <v>37</v>
      </c>
      <c r="B39" s="113">
        <v>44127</v>
      </c>
      <c r="C39" s="145" t="s">
        <v>185</v>
      </c>
      <c r="D39" s="124">
        <v>5032020</v>
      </c>
      <c r="E39" s="57" t="s">
        <v>30</v>
      </c>
      <c r="F39" s="136" t="s">
        <v>261</v>
      </c>
      <c r="G39" s="150" t="s">
        <v>262</v>
      </c>
    </row>
    <row r="40" spans="1:7" s="56" customFormat="1" ht="30" customHeight="1" x14ac:dyDescent="0.3">
      <c r="A40" s="55">
        <v>38</v>
      </c>
      <c r="B40" s="113">
        <v>44127</v>
      </c>
      <c r="C40" s="145" t="s">
        <v>241</v>
      </c>
      <c r="D40" s="124">
        <v>600000</v>
      </c>
      <c r="E40" s="57" t="s">
        <v>30</v>
      </c>
      <c r="F40" s="136" t="s">
        <v>272</v>
      </c>
      <c r="G40" s="147" t="s">
        <v>273</v>
      </c>
    </row>
    <row r="41" spans="1:7" s="56" customFormat="1" ht="30" customHeight="1" x14ac:dyDescent="0.3">
      <c r="A41" s="55">
        <v>39</v>
      </c>
      <c r="B41" s="113">
        <v>44127</v>
      </c>
      <c r="C41" s="145" t="s">
        <v>242</v>
      </c>
      <c r="D41" s="124">
        <v>800000</v>
      </c>
      <c r="E41" s="57" t="s">
        <v>30</v>
      </c>
      <c r="F41" s="136" t="s">
        <v>270</v>
      </c>
      <c r="G41" s="147" t="s">
        <v>271</v>
      </c>
    </row>
    <row r="42" spans="1:7" s="56" customFormat="1" ht="30" customHeight="1" x14ac:dyDescent="0.3">
      <c r="A42" s="55">
        <v>40</v>
      </c>
      <c r="B42" s="113">
        <v>44127</v>
      </c>
      <c r="C42" s="145" t="s">
        <v>191</v>
      </c>
      <c r="D42" s="124">
        <v>660000</v>
      </c>
      <c r="E42" s="57" t="s">
        <v>3</v>
      </c>
      <c r="F42" s="146" t="s">
        <v>229</v>
      </c>
      <c r="G42" s="147" t="s">
        <v>144</v>
      </c>
    </row>
    <row r="43" spans="1:7" s="56" customFormat="1" ht="30" customHeight="1" x14ac:dyDescent="0.3">
      <c r="A43" s="55">
        <v>41</v>
      </c>
      <c r="B43" s="113">
        <v>44130</v>
      </c>
      <c r="C43" s="125" t="s">
        <v>206</v>
      </c>
      <c r="D43" s="126">
        <v>1963900</v>
      </c>
      <c r="E43" s="57" t="s">
        <v>30</v>
      </c>
      <c r="F43" s="127" t="s">
        <v>110</v>
      </c>
      <c r="G43" s="135" t="s">
        <v>110</v>
      </c>
    </row>
    <row r="44" spans="1:7" s="56" customFormat="1" ht="30" customHeight="1" x14ac:dyDescent="0.3">
      <c r="A44" s="55">
        <v>42</v>
      </c>
      <c r="B44" s="113">
        <v>44130</v>
      </c>
      <c r="C44" s="125" t="s">
        <v>207</v>
      </c>
      <c r="D44" s="128">
        <v>179020</v>
      </c>
      <c r="E44" s="57" t="s">
        <v>30</v>
      </c>
      <c r="F44" s="119" t="s">
        <v>201</v>
      </c>
      <c r="G44" s="135" t="s">
        <v>110</v>
      </c>
    </row>
    <row r="45" spans="1:7" s="56" customFormat="1" ht="30" customHeight="1" x14ac:dyDescent="0.3">
      <c r="A45" s="55">
        <v>43</v>
      </c>
      <c r="B45" s="113">
        <v>44130</v>
      </c>
      <c r="C45" s="129" t="s">
        <v>208</v>
      </c>
      <c r="D45" s="130">
        <v>188650</v>
      </c>
      <c r="E45" s="57" t="s">
        <v>30</v>
      </c>
      <c r="F45" s="119" t="s">
        <v>201</v>
      </c>
      <c r="G45" s="135" t="s">
        <v>110</v>
      </c>
    </row>
    <row r="46" spans="1:7" s="56" customFormat="1" ht="30" customHeight="1" x14ac:dyDescent="0.3">
      <c r="A46" s="55">
        <v>44</v>
      </c>
      <c r="B46" s="113">
        <v>44130</v>
      </c>
      <c r="C46" s="123" t="s">
        <v>209</v>
      </c>
      <c r="D46" s="134">
        <v>4638600</v>
      </c>
      <c r="E46" s="57" t="s">
        <v>30</v>
      </c>
      <c r="F46" s="119" t="s">
        <v>201</v>
      </c>
      <c r="G46" s="135" t="s">
        <v>110</v>
      </c>
    </row>
    <row r="47" spans="1:7" s="56" customFormat="1" ht="30" customHeight="1" x14ac:dyDescent="0.3">
      <c r="A47" s="55">
        <v>45</v>
      </c>
      <c r="B47" s="113">
        <v>44130</v>
      </c>
      <c r="C47" s="123" t="s">
        <v>210</v>
      </c>
      <c r="D47" s="124">
        <v>301050</v>
      </c>
      <c r="E47" s="57" t="s">
        <v>30</v>
      </c>
      <c r="F47" s="119" t="s">
        <v>201</v>
      </c>
      <c r="G47" s="135" t="s">
        <v>110</v>
      </c>
    </row>
    <row r="48" spans="1:7" s="56" customFormat="1" ht="30" customHeight="1" x14ac:dyDescent="0.3">
      <c r="A48" s="55">
        <v>46</v>
      </c>
      <c r="B48" s="113">
        <v>44131</v>
      </c>
      <c r="C48" s="123" t="s">
        <v>186</v>
      </c>
      <c r="D48" s="124">
        <v>28220</v>
      </c>
      <c r="E48" s="57" t="s">
        <v>3</v>
      </c>
      <c r="F48" s="117" t="s">
        <v>230</v>
      </c>
      <c r="G48" s="116" t="s">
        <v>50</v>
      </c>
    </row>
    <row r="49" spans="1:7" s="56" customFormat="1" ht="30" customHeight="1" x14ac:dyDescent="0.3">
      <c r="A49" s="55">
        <v>47</v>
      </c>
      <c r="B49" s="113">
        <v>44131</v>
      </c>
      <c r="C49" s="129" t="s">
        <v>187</v>
      </c>
      <c r="D49" s="126">
        <v>12880</v>
      </c>
      <c r="E49" s="57" t="s">
        <v>3</v>
      </c>
      <c r="F49" s="118" t="s">
        <v>231</v>
      </c>
      <c r="G49" s="116" t="s">
        <v>50</v>
      </c>
    </row>
    <row r="50" spans="1:7" s="56" customFormat="1" ht="30" customHeight="1" x14ac:dyDescent="0.3">
      <c r="A50" s="55">
        <v>48</v>
      </c>
      <c r="B50" s="113">
        <v>44131</v>
      </c>
      <c r="C50" s="125" t="s">
        <v>192</v>
      </c>
      <c r="D50" s="126">
        <v>8850000</v>
      </c>
      <c r="E50" s="57" t="s">
        <v>30</v>
      </c>
      <c r="F50" s="136" t="s">
        <v>95</v>
      </c>
      <c r="G50" s="152" t="s">
        <v>282</v>
      </c>
    </row>
    <row r="51" spans="1:7" s="56" customFormat="1" ht="30" customHeight="1" x14ac:dyDescent="0.3">
      <c r="A51" s="55">
        <v>49</v>
      </c>
      <c r="B51" s="113">
        <v>44131</v>
      </c>
      <c r="C51" s="125" t="s">
        <v>193</v>
      </c>
      <c r="D51" s="126">
        <v>1400000</v>
      </c>
      <c r="E51" s="57" t="s">
        <v>30</v>
      </c>
      <c r="F51" s="136" t="s">
        <v>248</v>
      </c>
      <c r="G51" s="143" t="s">
        <v>249</v>
      </c>
    </row>
    <row r="52" spans="1:7" s="56" customFormat="1" ht="30" customHeight="1" x14ac:dyDescent="0.3">
      <c r="A52" s="55">
        <v>50</v>
      </c>
      <c r="B52" s="113">
        <v>44131</v>
      </c>
      <c r="C52" s="125" t="s">
        <v>194</v>
      </c>
      <c r="D52" s="126">
        <v>26400</v>
      </c>
      <c r="E52" s="57" t="s">
        <v>3</v>
      </c>
      <c r="F52" s="57" t="s">
        <v>93</v>
      </c>
      <c r="G52" s="127" t="s">
        <v>94</v>
      </c>
    </row>
    <row r="53" spans="1:7" s="56" customFormat="1" ht="30" customHeight="1" x14ac:dyDescent="0.3">
      <c r="A53" s="55">
        <v>51</v>
      </c>
      <c r="B53" s="113">
        <v>44131</v>
      </c>
      <c r="C53" s="114" t="s">
        <v>233</v>
      </c>
      <c r="D53" s="115">
        <v>107000</v>
      </c>
      <c r="E53" s="57" t="s">
        <v>30</v>
      </c>
      <c r="F53" s="117" t="s">
        <v>232</v>
      </c>
      <c r="G53" s="122" t="s">
        <v>102</v>
      </c>
    </row>
    <row r="54" spans="1:7" s="56" customFormat="1" ht="30" customHeight="1" x14ac:dyDescent="0.3">
      <c r="A54" s="55">
        <v>52</v>
      </c>
      <c r="B54" s="113">
        <v>44131</v>
      </c>
      <c r="C54" s="114" t="s">
        <v>211</v>
      </c>
      <c r="D54" s="115">
        <v>2032000</v>
      </c>
      <c r="E54" s="57" t="s">
        <v>30</v>
      </c>
      <c r="F54" s="118" t="s">
        <v>234</v>
      </c>
      <c r="G54" s="116" t="s">
        <v>239</v>
      </c>
    </row>
    <row r="55" spans="1:7" s="56" customFormat="1" ht="30" customHeight="1" x14ac:dyDescent="0.3">
      <c r="A55" s="55">
        <v>53</v>
      </c>
      <c r="B55" s="113">
        <v>44131</v>
      </c>
      <c r="C55" s="114" t="s">
        <v>212</v>
      </c>
      <c r="D55" s="115">
        <v>2000000</v>
      </c>
      <c r="E55" s="57" t="s">
        <v>30</v>
      </c>
      <c r="F55" s="119" t="s">
        <v>117</v>
      </c>
      <c r="G55" s="122" t="s">
        <v>116</v>
      </c>
    </row>
    <row r="56" spans="1:7" s="56" customFormat="1" ht="30" customHeight="1" x14ac:dyDescent="0.3">
      <c r="A56" s="55">
        <v>54</v>
      </c>
      <c r="B56" s="113">
        <v>44132</v>
      </c>
      <c r="C56" s="114" t="s">
        <v>244</v>
      </c>
      <c r="D56" s="115">
        <v>1000000</v>
      </c>
      <c r="E56" s="57" t="s">
        <v>30</v>
      </c>
      <c r="F56" s="57" t="s">
        <v>92</v>
      </c>
      <c r="G56" s="137" t="s">
        <v>97</v>
      </c>
    </row>
    <row r="57" spans="1:7" s="56" customFormat="1" ht="30" customHeight="1" x14ac:dyDescent="0.3">
      <c r="A57" s="55">
        <v>55</v>
      </c>
      <c r="B57" s="113">
        <v>44132</v>
      </c>
      <c r="C57" s="114" t="s">
        <v>213</v>
      </c>
      <c r="D57" s="115">
        <v>1500000</v>
      </c>
      <c r="E57" s="57" t="s">
        <v>30</v>
      </c>
      <c r="F57" s="57" t="s">
        <v>240</v>
      </c>
      <c r="G57" s="137" t="s">
        <v>239</v>
      </c>
    </row>
    <row r="58" spans="1:7" s="56" customFormat="1" ht="30" customHeight="1" x14ac:dyDescent="0.3">
      <c r="A58" s="55">
        <v>56</v>
      </c>
      <c r="B58" s="113">
        <v>44132</v>
      </c>
      <c r="C58" s="114" t="s">
        <v>214</v>
      </c>
      <c r="D58" s="115">
        <v>259660</v>
      </c>
      <c r="E58" s="57" t="s">
        <v>30</v>
      </c>
      <c r="F58" s="138" t="s">
        <v>201</v>
      </c>
      <c r="G58" s="116" t="s">
        <v>201</v>
      </c>
    </row>
    <row r="59" spans="1:7" s="56" customFormat="1" ht="30" customHeight="1" x14ac:dyDescent="0.3">
      <c r="A59" s="55">
        <v>57</v>
      </c>
      <c r="B59" s="113">
        <v>44133</v>
      </c>
      <c r="C59" s="144" t="s">
        <v>195</v>
      </c>
      <c r="D59" s="139">
        <v>675910</v>
      </c>
      <c r="E59" s="57" t="s">
        <v>3</v>
      </c>
      <c r="F59" s="136" t="s">
        <v>250</v>
      </c>
      <c r="G59" s="137" t="s">
        <v>96</v>
      </c>
    </row>
    <row r="60" spans="1:7" s="56" customFormat="1" ht="30" customHeight="1" x14ac:dyDescent="0.3">
      <c r="A60" s="55">
        <v>58</v>
      </c>
      <c r="B60" s="113">
        <v>44133</v>
      </c>
      <c r="C60" s="144" t="s">
        <v>235</v>
      </c>
      <c r="D60" s="115">
        <v>1500000</v>
      </c>
      <c r="E60" s="57" t="s">
        <v>30</v>
      </c>
      <c r="F60" s="136" t="s">
        <v>263</v>
      </c>
      <c r="G60" s="148" t="s">
        <v>264</v>
      </c>
    </row>
    <row r="61" spans="1:7" s="56" customFormat="1" ht="30" customHeight="1" x14ac:dyDescent="0.3">
      <c r="A61" s="55">
        <v>59</v>
      </c>
      <c r="B61" s="113">
        <v>44133</v>
      </c>
      <c r="C61" s="149" t="s">
        <v>237</v>
      </c>
      <c r="D61" s="124">
        <v>273570</v>
      </c>
      <c r="E61" s="57" t="s">
        <v>30</v>
      </c>
      <c r="F61" s="146" t="s">
        <v>236</v>
      </c>
      <c r="G61" s="148" t="s">
        <v>144</v>
      </c>
    </row>
    <row r="62" spans="1:7" s="56" customFormat="1" ht="30" customHeight="1" x14ac:dyDescent="0.3">
      <c r="A62" s="55">
        <v>60</v>
      </c>
      <c r="B62" s="113">
        <v>44134</v>
      </c>
      <c r="C62" s="140" t="s">
        <v>196</v>
      </c>
      <c r="D62" s="124">
        <v>14399</v>
      </c>
      <c r="E62" s="57" t="s">
        <v>3</v>
      </c>
      <c r="F62" s="127" t="s">
        <v>201</v>
      </c>
      <c r="G62" s="61" t="s">
        <v>201</v>
      </c>
    </row>
    <row r="63" spans="1:7" s="56" customFormat="1" ht="30" customHeight="1" x14ac:dyDescent="0.3">
      <c r="A63" s="55">
        <v>61</v>
      </c>
      <c r="B63" s="141">
        <v>44134</v>
      </c>
      <c r="C63" s="140" t="s">
        <v>243</v>
      </c>
      <c r="D63" s="124">
        <v>5943000</v>
      </c>
      <c r="E63" s="57" t="s">
        <v>3</v>
      </c>
      <c r="F63" s="136" t="s">
        <v>285</v>
      </c>
      <c r="G63" s="148" t="s">
        <v>284</v>
      </c>
    </row>
    <row r="64" spans="1:7" s="56" customFormat="1" ht="30" customHeight="1" x14ac:dyDescent="0.3">
      <c r="A64" s="55">
        <v>62</v>
      </c>
      <c r="B64" s="141">
        <v>44134</v>
      </c>
      <c r="C64" s="129" t="s">
        <v>215</v>
      </c>
      <c r="D64" s="142">
        <v>2500</v>
      </c>
      <c r="E64" s="57" t="s">
        <v>30</v>
      </c>
      <c r="F64" s="127" t="s">
        <v>238</v>
      </c>
      <c r="G64" s="122" t="s">
        <v>239</v>
      </c>
    </row>
    <row r="65" spans="1:7" s="56" customFormat="1" ht="30" customHeight="1" thickBot="1" x14ac:dyDescent="0.35">
      <c r="A65" s="182" t="s">
        <v>16</v>
      </c>
      <c r="B65" s="183"/>
      <c r="C65" s="183"/>
      <c r="D65" s="77">
        <f>SUM(D3:D64)</f>
        <v>58679144</v>
      </c>
      <c r="E65" s="78"/>
      <c r="F65" s="79"/>
      <c r="G65" s="80"/>
    </row>
    <row r="66" spans="1:7" s="56" customFormat="1" ht="30" customHeight="1" x14ac:dyDescent="0.3">
      <c r="A66" s="58"/>
      <c r="B66" s="59"/>
      <c r="C66" s="111"/>
      <c r="D66" s="60"/>
      <c r="E66" s="61"/>
      <c r="F66" s="61"/>
      <c r="G66" s="61"/>
    </row>
    <row r="67" spans="1:7" s="56" customFormat="1" ht="30" customHeight="1" x14ac:dyDescent="0.3">
      <c r="A67" s="58"/>
      <c r="B67" s="59"/>
      <c r="C67" s="111"/>
      <c r="D67" s="60"/>
      <c r="E67" s="61"/>
      <c r="F67" s="61"/>
      <c r="G67" s="61"/>
    </row>
    <row r="68" spans="1:7" s="56" customFormat="1" ht="30" customHeight="1" x14ac:dyDescent="0.3">
      <c r="A68" s="58"/>
      <c r="B68" s="59"/>
      <c r="C68" s="111"/>
      <c r="D68" s="60"/>
      <c r="E68" s="61"/>
      <c r="F68" s="61"/>
      <c r="G68" s="61"/>
    </row>
    <row r="69" spans="1:7" s="56" customFormat="1" ht="30" customHeight="1" x14ac:dyDescent="0.3">
      <c r="A69" s="58"/>
      <c r="B69" s="59"/>
      <c r="C69" s="111"/>
      <c r="D69" s="60"/>
      <c r="E69" s="61"/>
      <c r="F69" s="61"/>
      <c r="G69" s="61"/>
    </row>
    <row r="70" spans="1:7" s="56" customFormat="1" ht="30" customHeight="1" x14ac:dyDescent="0.3">
      <c r="A70" s="58"/>
      <c r="B70" s="59"/>
      <c r="C70" s="111"/>
      <c r="D70" s="60"/>
      <c r="E70" s="61"/>
      <c r="F70" s="61"/>
      <c r="G70" s="61"/>
    </row>
    <row r="71" spans="1:7" s="56" customFormat="1" ht="30" customHeight="1" x14ac:dyDescent="0.3">
      <c r="A71" s="58"/>
      <c r="B71" s="59"/>
      <c r="C71" s="111"/>
      <c r="D71" s="60"/>
      <c r="E71" s="61"/>
      <c r="F71" s="61"/>
      <c r="G71" s="61"/>
    </row>
    <row r="72" spans="1:7" s="56" customFormat="1" ht="30" customHeight="1" x14ac:dyDescent="0.3">
      <c r="A72" s="58"/>
      <c r="B72" s="59"/>
      <c r="C72" s="111"/>
      <c r="D72" s="60"/>
      <c r="E72" s="61"/>
      <c r="F72" s="61"/>
      <c r="G72" s="61"/>
    </row>
    <row r="73" spans="1:7" s="56" customFormat="1" ht="30" customHeight="1" x14ac:dyDescent="0.3">
      <c r="A73" s="58"/>
      <c r="B73" s="59"/>
      <c r="C73" s="111"/>
      <c r="D73" s="60"/>
      <c r="E73" s="61"/>
      <c r="F73" s="61"/>
      <c r="G73" s="61"/>
    </row>
    <row r="74" spans="1:7" s="56" customFormat="1" ht="30" customHeight="1" x14ac:dyDescent="0.3">
      <c r="A74" s="58"/>
      <c r="B74" s="59"/>
      <c r="C74" s="111"/>
      <c r="D74" s="60"/>
      <c r="E74" s="61"/>
      <c r="F74" s="61"/>
      <c r="G74" s="61"/>
    </row>
    <row r="75" spans="1:7" s="56" customFormat="1" ht="30" customHeight="1" x14ac:dyDescent="0.3">
      <c r="A75" s="58"/>
      <c r="B75" s="59"/>
      <c r="C75" s="111"/>
      <c r="D75" s="60"/>
      <c r="E75" s="61"/>
      <c r="F75" s="61"/>
      <c r="G75" s="61"/>
    </row>
    <row r="76" spans="1:7" s="56" customFormat="1" ht="30" customHeight="1" x14ac:dyDescent="0.3">
      <c r="A76" s="58"/>
      <c r="B76" s="59"/>
      <c r="C76" s="111"/>
      <c r="D76" s="60"/>
      <c r="E76" s="61"/>
      <c r="F76" s="61"/>
      <c r="G76" s="61"/>
    </row>
    <row r="77" spans="1:7" s="56" customFormat="1" ht="30" customHeight="1" x14ac:dyDescent="0.3">
      <c r="A77" s="58"/>
      <c r="B77" s="59"/>
      <c r="C77" s="111"/>
      <c r="D77" s="60"/>
      <c r="E77" s="61"/>
      <c r="F77" s="61"/>
      <c r="G77" s="61"/>
    </row>
    <row r="78" spans="1:7" s="56" customFormat="1" ht="30" customHeight="1" x14ac:dyDescent="0.3">
      <c r="A78" s="58"/>
      <c r="B78" s="59"/>
      <c r="C78" s="111"/>
      <c r="D78" s="60"/>
      <c r="E78" s="61"/>
      <c r="F78" s="61"/>
      <c r="G78" s="61"/>
    </row>
    <row r="79" spans="1:7" s="56" customFormat="1" ht="30" customHeight="1" x14ac:dyDescent="0.3">
      <c r="A79" s="58"/>
      <c r="B79" s="59"/>
      <c r="C79" s="111"/>
      <c r="D79" s="60"/>
      <c r="E79" s="61"/>
      <c r="F79" s="61"/>
      <c r="G79" s="61"/>
    </row>
    <row r="80" spans="1:7" s="56" customFormat="1" ht="30" customHeight="1" x14ac:dyDescent="0.3">
      <c r="A80" s="58"/>
      <c r="B80" s="59"/>
      <c r="C80" s="111"/>
      <c r="D80" s="60"/>
      <c r="E80" s="61"/>
      <c r="F80" s="61"/>
      <c r="G80" s="61"/>
    </row>
    <row r="81" spans="1:7" s="56" customFormat="1" ht="30" customHeight="1" x14ac:dyDescent="0.3">
      <c r="A81" s="58"/>
      <c r="B81" s="59"/>
      <c r="C81" s="111"/>
      <c r="D81" s="60"/>
      <c r="E81" s="61"/>
      <c r="F81" s="61"/>
      <c r="G81" s="61"/>
    </row>
    <row r="82" spans="1:7" s="66" customFormat="1" ht="30" customHeight="1" x14ac:dyDescent="0.3">
      <c r="A82" s="62"/>
      <c r="B82" s="63"/>
      <c r="C82" s="112"/>
      <c r="D82" s="64"/>
      <c r="E82" s="65"/>
      <c r="F82" s="65"/>
      <c r="G82" s="65"/>
    </row>
    <row r="83" spans="1:7" s="66" customFormat="1" ht="30" customHeight="1" x14ac:dyDescent="0.3">
      <c r="A83" s="62"/>
      <c r="B83" s="63"/>
      <c r="C83" s="112"/>
      <c r="D83" s="64"/>
      <c r="E83" s="65"/>
      <c r="F83" s="65"/>
      <c r="G83" s="65"/>
    </row>
    <row r="84" spans="1:7" s="66" customFormat="1" ht="30" customHeight="1" x14ac:dyDescent="0.3">
      <c r="A84" s="62"/>
      <c r="B84" s="63"/>
      <c r="C84" s="112"/>
      <c r="D84" s="64"/>
      <c r="E84" s="65"/>
      <c r="F84" s="65"/>
      <c r="G84" s="65"/>
    </row>
    <row r="85" spans="1:7" s="66" customFormat="1" ht="30" customHeight="1" x14ac:dyDescent="0.3">
      <c r="A85" s="62"/>
      <c r="B85" s="63"/>
      <c r="C85" s="112"/>
      <c r="D85" s="64"/>
      <c r="E85" s="65"/>
      <c r="F85" s="65"/>
      <c r="G85" s="65"/>
    </row>
    <row r="86" spans="1:7" s="66" customFormat="1" ht="30" customHeight="1" x14ac:dyDescent="0.3">
      <c r="A86" s="62"/>
      <c r="B86" s="63"/>
      <c r="C86" s="112"/>
      <c r="D86" s="64"/>
      <c r="E86" s="65"/>
      <c r="F86" s="65"/>
      <c r="G86" s="65"/>
    </row>
    <row r="87" spans="1:7" s="66" customFormat="1" ht="30" customHeight="1" x14ac:dyDescent="0.3">
      <c r="A87" s="62"/>
      <c r="B87" s="63"/>
      <c r="C87" s="112"/>
      <c r="D87" s="64"/>
      <c r="E87" s="65"/>
      <c r="F87" s="65"/>
      <c r="G87" s="65"/>
    </row>
    <row r="88" spans="1:7" s="66" customFormat="1" ht="30" customHeight="1" x14ac:dyDescent="0.3">
      <c r="A88" s="62"/>
      <c r="B88" s="63"/>
      <c r="C88" s="112"/>
      <c r="D88" s="64"/>
      <c r="E88" s="65"/>
      <c r="F88" s="65"/>
      <c r="G88" s="65"/>
    </row>
    <row r="89" spans="1:7" s="66" customFormat="1" ht="30" customHeight="1" x14ac:dyDescent="0.3">
      <c r="A89" s="62"/>
      <c r="B89" s="63"/>
      <c r="C89" s="112"/>
      <c r="D89" s="64"/>
      <c r="E89" s="65"/>
      <c r="F89" s="65"/>
      <c r="G89" s="65"/>
    </row>
    <row r="90" spans="1:7" s="66" customFormat="1" x14ac:dyDescent="0.3">
      <c r="A90" s="62"/>
      <c r="B90" s="63"/>
      <c r="C90" s="112"/>
      <c r="D90" s="64"/>
      <c r="E90" s="65"/>
      <c r="F90" s="65"/>
      <c r="G90" s="65"/>
    </row>
    <row r="91" spans="1:7" s="66" customFormat="1" ht="30" customHeight="1" x14ac:dyDescent="0.3">
      <c r="A91" s="62"/>
      <c r="B91" s="63"/>
      <c r="C91" s="112"/>
      <c r="D91" s="64"/>
      <c r="E91" s="65"/>
      <c r="F91" s="65"/>
      <c r="G91" s="65"/>
    </row>
    <row r="92" spans="1:7" s="66" customFormat="1" ht="30" customHeight="1" x14ac:dyDescent="0.3">
      <c r="A92" s="62"/>
      <c r="B92" s="63"/>
      <c r="C92" s="112"/>
      <c r="D92" s="64"/>
      <c r="E92" s="65"/>
      <c r="F92" s="65"/>
      <c r="G92" s="65"/>
    </row>
    <row r="93" spans="1:7" s="66" customFormat="1" ht="30" customHeight="1" x14ac:dyDescent="0.3">
      <c r="A93" s="62"/>
      <c r="B93" s="63"/>
      <c r="C93" s="112"/>
      <c r="D93" s="64"/>
      <c r="E93" s="65"/>
      <c r="F93" s="65"/>
      <c r="G93" s="65"/>
    </row>
    <row r="94" spans="1:7" s="66" customFormat="1" ht="30" customHeight="1" x14ac:dyDescent="0.3">
      <c r="A94" s="62"/>
      <c r="B94" s="63"/>
      <c r="C94" s="112"/>
      <c r="D94" s="64"/>
      <c r="E94" s="65"/>
      <c r="F94" s="65"/>
      <c r="G94" s="65"/>
    </row>
    <row r="95" spans="1:7" s="66" customFormat="1" ht="30" customHeight="1" x14ac:dyDescent="0.3">
      <c r="A95" s="62"/>
      <c r="B95" s="63"/>
      <c r="C95" s="112"/>
      <c r="D95" s="64"/>
      <c r="E95" s="65"/>
      <c r="F95" s="65"/>
      <c r="G95" s="65"/>
    </row>
    <row r="96" spans="1:7" s="66" customFormat="1" ht="30" customHeight="1" x14ac:dyDescent="0.3">
      <c r="A96" s="62"/>
      <c r="B96" s="63"/>
      <c r="C96" s="112"/>
      <c r="D96" s="64"/>
      <c r="E96" s="65"/>
      <c r="F96" s="65"/>
      <c r="G96" s="65"/>
    </row>
    <row r="97" spans="1:7" s="66" customFormat="1" ht="30" customHeight="1" x14ac:dyDescent="0.3">
      <c r="A97" s="62"/>
      <c r="B97" s="63"/>
      <c r="C97" s="112"/>
      <c r="D97" s="64"/>
      <c r="E97" s="65"/>
      <c r="F97" s="65"/>
      <c r="G97" s="65"/>
    </row>
    <row r="98" spans="1:7" ht="30" customHeight="1" x14ac:dyDescent="0.3"/>
    <row r="99" spans="1:7" ht="30" customHeight="1" x14ac:dyDescent="0.3"/>
    <row r="100" spans="1:7" ht="30" customHeight="1" x14ac:dyDescent="0.3"/>
    <row r="101" spans="1:7" ht="30" customHeight="1" x14ac:dyDescent="0.3"/>
    <row r="102" spans="1:7" ht="30" customHeight="1" x14ac:dyDescent="0.3"/>
    <row r="103" spans="1:7" ht="30" customHeight="1" x14ac:dyDescent="0.3"/>
    <row r="104" spans="1:7" ht="30" customHeight="1" x14ac:dyDescent="0.3"/>
    <row r="105" spans="1:7" ht="30" customHeight="1" x14ac:dyDescent="0.3"/>
    <row r="106" spans="1:7" ht="30" customHeight="1" x14ac:dyDescent="0.3"/>
    <row r="107" spans="1:7" ht="30" customHeight="1" x14ac:dyDescent="0.3"/>
    <row r="108" spans="1:7" ht="30" customHeight="1" x14ac:dyDescent="0.3"/>
    <row r="109" spans="1:7" ht="30" customHeight="1" x14ac:dyDescent="0.3"/>
    <row r="110" spans="1:7" ht="30" customHeight="1" x14ac:dyDescent="0.3"/>
    <row r="111" spans="1:7" ht="30" customHeight="1" x14ac:dyDescent="0.3"/>
    <row r="113" ht="30" customHeight="1" x14ac:dyDescent="0.3"/>
    <row r="114" ht="30" customHeight="1" x14ac:dyDescent="0.3"/>
    <row r="115" ht="30" customHeight="1" x14ac:dyDescent="0.3"/>
    <row r="116" ht="30" customHeight="1" x14ac:dyDescent="0.3"/>
    <row r="117" ht="30" customHeight="1" x14ac:dyDescent="0.3"/>
    <row r="118" ht="30" customHeight="1" x14ac:dyDescent="0.3"/>
    <row r="119" ht="30" customHeight="1" x14ac:dyDescent="0.3"/>
    <row r="120" ht="30" customHeight="1" x14ac:dyDescent="0.3"/>
    <row r="121" ht="30" customHeight="1" x14ac:dyDescent="0.3"/>
    <row r="122" ht="30" customHeight="1" x14ac:dyDescent="0.3"/>
    <row r="123" ht="30" customHeight="1" x14ac:dyDescent="0.3"/>
    <row r="124" ht="30" customHeight="1" x14ac:dyDescent="0.3"/>
    <row r="125" ht="30" customHeight="1" x14ac:dyDescent="0.3"/>
    <row r="126" ht="30" customHeight="1" x14ac:dyDescent="0.3"/>
    <row r="127" ht="30" customHeight="1" x14ac:dyDescent="0.3"/>
    <row r="128" ht="30" customHeight="1" x14ac:dyDescent="0.3"/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  <row r="524" ht="30" customHeight="1" x14ac:dyDescent="0.3"/>
    <row r="525" ht="30" customHeight="1" x14ac:dyDescent="0.3"/>
    <row r="526" ht="30" customHeight="1" x14ac:dyDescent="0.3"/>
    <row r="527" ht="30" customHeight="1" x14ac:dyDescent="0.3"/>
    <row r="528" ht="30" customHeight="1" x14ac:dyDescent="0.3"/>
    <row r="529" ht="30" customHeight="1" x14ac:dyDescent="0.3"/>
    <row r="530" ht="30" customHeight="1" x14ac:dyDescent="0.3"/>
    <row r="531" ht="30" customHeight="1" x14ac:dyDescent="0.3"/>
    <row r="532" ht="30" customHeight="1" x14ac:dyDescent="0.3"/>
    <row r="533" ht="30" customHeight="1" x14ac:dyDescent="0.3"/>
    <row r="534" ht="30" customHeight="1" x14ac:dyDescent="0.3"/>
    <row r="535" ht="30" customHeight="1" x14ac:dyDescent="0.3"/>
    <row r="536" ht="30" customHeight="1" x14ac:dyDescent="0.3"/>
    <row r="537" ht="30" customHeight="1" x14ac:dyDescent="0.3"/>
    <row r="538" ht="30" customHeight="1" x14ac:dyDescent="0.3"/>
    <row r="539" ht="30" customHeight="1" x14ac:dyDescent="0.3"/>
    <row r="540" ht="30" customHeight="1" x14ac:dyDescent="0.3"/>
    <row r="541" ht="30" customHeight="1" x14ac:dyDescent="0.3"/>
    <row r="542" ht="30" customHeight="1" x14ac:dyDescent="0.3"/>
    <row r="543" ht="30" customHeight="1" x14ac:dyDescent="0.3"/>
    <row r="544" ht="30" customHeight="1" x14ac:dyDescent="0.3"/>
    <row r="545" ht="30" customHeight="1" x14ac:dyDescent="0.3"/>
    <row r="546" ht="30" customHeight="1" x14ac:dyDescent="0.3"/>
    <row r="547" ht="30" customHeight="1" x14ac:dyDescent="0.3"/>
    <row r="549" ht="30" customHeight="1" x14ac:dyDescent="0.3"/>
    <row r="550" ht="30" customHeight="1" x14ac:dyDescent="0.3"/>
    <row r="551" ht="30" customHeight="1" x14ac:dyDescent="0.3"/>
    <row r="552" ht="30" customHeight="1" x14ac:dyDescent="0.3"/>
    <row r="553" ht="30" customHeight="1" x14ac:dyDescent="0.3"/>
    <row r="554" ht="30" customHeight="1" x14ac:dyDescent="0.3"/>
    <row r="555" ht="30" customHeight="1" x14ac:dyDescent="0.3"/>
    <row r="556" ht="30" customHeight="1" x14ac:dyDescent="0.3"/>
    <row r="557" ht="30" customHeight="1" x14ac:dyDescent="0.3"/>
    <row r="558" ht="30" customHeight="1" x14ac:dyDescent="0.3"/>
    <row r="559" ht="30" customHeight="1" x14ac:dyDescent="0.3"/>
    <row r="560" ht="30" customHeight="1" x14ac:dyDescent="0.3"/>
    <row r="561" ht="30" customHeight="1" x14ac:dyDescent="0.3"/>
    <row r="562" ht="30" customHeight="1" x14ac:dyDescent="0.3"/>
    <row r="563" ht="30" customHeight="1" x14ac:dyDescent="0.3"/>
    <row r="564" ht="30" customHeight="1" x14ac:dyDescent="0.3"/>
    <row r="565" ht="30" customHeight="1" x14ac:dyDescent="0.3"/>
    <row r="566" ht="30" customHeight="1" x14ac:dyDescent="0.3"/>
    <row r="567" ht="30" customHeight="1" x14ac:dyDescent="0.3"/>
    <row r="568" ht="30" customHeight="1" x14ac:dyDescent="0.3"/>
    <row r="570" ht="30" customHeight="1" x14ac:dyDescent="0.3"/>
    <row r="571" ht="30" customHeight="1" x14ac:dyDescent="0.3"/>
    <row r="572" ht="30" customHeight="1" x14ac:dyDescent="0.3"/>
    <row r="573" ht="30" customHeight="1" x14ac:dyDescent="0.3"/>
    <row r="574" ht="30" customHeight="1" x14ac:dyDescent="0.3"/>
    <row r="575" ht="30" customHeight="1" x14ac:dyDescent="0.3"/>
    <row r="576" ht="30" customHeight="1" x14ac:dyDescent="0.3"/>
    <row r="577" ht="30" customHeight="1" x14ac:dyDescent="0.3"/>
    <row r="578" ht="30" customHeight="1" x14ac:dyDescent="0.3"/>
    <row r="579" ht="30" customHeight="1" x14ac:dyDescent="0.3"/>
    <row r="580" ht="30" customHeight="1" x14ac:dyDescent="0.3"/>
    <row r="581" ht="30" customHeight="1" x14ac:dyDescent="0.3"/>
    <row r="582" ht="30" customHeight="1" x14ac:dyDescent="0.3"/>
    <row r="583" ht="30" customHeight="1" x14ac:dyDescent="0.3"/>
    <row r="584" ht="30" customHeight="1" x14ac:dyDescent="0.3"/>
    <row r="585" ht="30" customHeight="1" x14ac:dyDescent="0.3"/>
    <row r="586" ht="30" customHeight="1" x14ac:dyDescent="0.3"/>
    <row r="587" ht="30" customHeight="1" x14ac:dyDescent="0.3"/>
    <row r="588" ht="30" customHeight="1" x14ac:dyDescent="0.3"/>
    <row r="589" ht="30" customHeight="1" x14ac:dyDescent="0.3"/>
    <row r="590" ht="30" customHeight="1" x14ac:dyDescent="0.3"/>
    <row r="591" ht="30" customHeight="1" x14ac:dyDescent="0.3"/>
    <row r="592" ht="30" customHeight="1" x14ac:dyDescent="0.3"/>
    <row r="593" ht="30" customHeight="1" x14ac:dyDescent="0.3"/>
    <row r="594" ht="30" customHeight="1" x14ac:dyDescent="0.3"/>
    <row r="595" ht="30" customHeight="1" x14ac:dyDescent="0.3"/>
    <row r="596" ht="30" customHeight="1" x14ac:dyDescent="0.3"/>
    <row r="597" ht="30" customHeight="1" x14ac:dyDescent="0.3"/>
    <row r="598" ht="30" customHeight="1" x14ac:dyDescent="0.3"/>
    <row r="599" ht="30" customHeight="1" x14ac:dyDescent="0.3"/>
    <row r="600" ht="30" customHeight="1" x14ac:dyDescent="0.3"/>
    <row r="601" ht="30" customHeight="1" x14ac:dyDescent="0.3"/>
    <row r="602" ht="30" customHeight="1" x14ac:dyDescent="0.3"/>
    <row r="603" ht="30" customHeight="1" x14ac:dyDescent="0.3"/>
    <row r="604" ht="30" customHeight="1" x14ac:dyDescent="0.3"/>
    <row r="605" ht="30" customHeight="1" x14ac:dyDescent="0.3"/>
    <row r="606" ht="30" customHeight="1" x14ac:dyDescent="0.3"/>
    <row r="608" ht="30" customHeight="1" x14ac:dyDescent="0.3"/>
    <row r="609" ht="30" customHeight="1" x14ac:dyDescent="0.3"/>
    <row r="610" ht="30" customHeight="1" x14ac:dyDescent="0.3"/>
    <row r="611" ht="30" customHeight="1" x14ac:dyDescent="0.3"/>
    <row r="612" ht="30" customHeight="1" x14ac:dyDescent="0.3"/>
    <row r="613" ht="30" customHeight="1" x14ac:dyDescent="0.3"/>
    <row r="614" ht="30" customHeight="1" x14ac:dyDescent="0.3"/>
    <row r="615" ht="30" customHeight="1" x14ac:dyDescent="0.3"/>
    <row r="616" ht="30" customHeight="1" x14ac:dyDescent="0.3"/>
    <row r="617" ht="30" customHeight="1" x14ac:dyDescent="0.3"/>
    <row r="618" ht="30" customHeight="1" x14ac:dyDescent="0.3"/>
    <row r="619" ht="30" customHeight="1" x14ac:dyDescent="0.3"/>
    <row r="620" ht="30" customHeight="1" x14ac:dyDescent="0.3"/>
    <row r="621" ht="30" customHeight="1" x14ac:dyDescent="0.3"/>
    <row r="622" ht="30" customHeight="1" x14ac:dyDescent="0.3"/>
    <row r="623" ht="30" customHeight="1" x14ac:dyDescent="0.3"/>
    <row r="624" ht="30" customHeight="1" x14ac:dyDescent="0.3"/>
    <row r="625" ht="30" customHeight="1" x14ac:dyDescent="0.3"/>
    <row r="626" ht="30" customHeight="1" x14ac:dyDescent="0.3"/>
    <row r="627" ht="30" customHeight="1" x14ac:dyDescent="0.3"/>
    <row r="628" ht="30" customHeight="1" x14ac:dyDescent="0.3"/>
    <row r="629" ht="30" customHeight="1" x14ac:dyDescent="0.3"/>
    <row r="631" ht="30" customHeight="1" x14ac:dyDescent="0.3"/>
    <row r="632" ht="30" customHeight="1" x14ac:dyDescent="0.3"/>
    <row r="633" ht="30" customHeight="1" x14ac:dyDescent="0.3"/>
    <row r="634" ht="30" customHeight="1" x14ac:dyDescent="0.3"/>
    <row r="635" ht="30" customHeight="1" x14ac:dyDescent="0.3"/>
    <row r="636" ht="30" customHeight="1" x14ac:dyDescent="0.3"/>
    <row r="637" ht="30" customHeight="1" x14ac:dyDescent="0.3"/>
    <row r="638" ht="30" customHeight="1" x14ac:dyDescent="0.3"/>
    <row r="639" ht="30" customHeight="1" x14ac:dyDescent="0.3"/>
    <row r="640" ht="30" customHeight="1" x14ac:dyDescent="0.3"/>
    <row r="641" ht="30" customHeight="1" x14ac:dyDescent="0.3"/>
    <row r="643" ht="30" customHeight="1" x14ac:dyDescent="0.3"/>
    <row r="644" ht="30" customHeight="1" x14ac:dyDescent="0.3"/>
    <row r="645" ht="30" customHeight="1" x14ac:dyDescent="0.3"/>
    <row r="646" ht="30" customHeight="1" x14ac:dyDescent="0.3"/>
    <row r="647" ht="30" customHeight="1" x14ac:dyDescent="0.3"/>
    <row r="648" ht="30" customHeight="1" x14ac:dyDescent="0.3"/>
    <row r="649" ht="30" customHeight="1" x14ac:dyDescent="0.3"/>
    <row r="650" ht="30" customHeight="1" x14ac:dyDescent="0.3"/>
    <row r="651" ht="30" customHeight="1" x14ac:dyDescent="0.3"/>
    <row r="652" ht="30" customHeight="1" x14ac:dyDescent="0.3"/>
    <row r="653" ht="30" customHeight="1" x14ac:dyDescent="0.3"/>
    <row r="654" ht="30" customHeight="1" x14ac:dyDescent="0.3"/>
    <row r="655" ht="30" customHeight="1" x14ac:dyDescent="0.3"/>
    <row r="656" ht="30" customHeight="1" x14ac:dyDescent="0.3"/>
    <row r="657" ht="30" customHeight="1" x14ac:dyDescent="0.3"/>
    <row r="658" ht="30" customHeight="1" x14ac:dyDescent="0.3"/>
    <row r="659" ht="30" customHeight="1" x14ac:dyDescent="0.3"/>
    <row r="660" ht="30" customHeight="1" x14ac:dyDescent="0.3"/>
    <row r="661" ht="30" customHeight="1" x14ac:dyDescent="0.3"/>
    <row r="662" ht="30" customHeight="1" x14ac:dyDescent="0.3"/>
    <row r="663" ht="30" customHeight="1" x14ac:dyDescent="0.3"/>
    <row r="664" ht="30" customHeight="1" x14ac:dyDescent="0.3"/>
    <row r="665" ht="30" customHeight="1" x14ac:dyDescent="0.3"/>
    <row r="666" ht="30" customHeight="1" x14ac:dyDescent="0.3"/>
    <row r="667" ht="30" customHeight="1" x14ac:dyDescent="0.3"/>
    <row r="668" ht="30" customHeight="1" x14ac:dyDescent="0.3"/>
    <row r="669" ht="30" customHeight="1" x14ac:dyDescent="0.3"/>
    <row r="670" ht="30" customHeight="1" x14ac:dyDescent="0.3"/>
    <row r="671" ht="30" customHeight="1" x14ac:dyDescent="0.3"/>
    <row r="672" ht="30" customHeight="1" x14ac:dyDescent="0.3"/>
    <row r="673" ht="30" customHeight="1" x14ac:dyDescent="0.3"/>
    <row r="674" ht="30" customHeight="1" x14ac:dyDescent="0.3"/>
    <row r="675" ht="30" customHeight="1" x14ac:dyDescent="0.3"/>
    <row r="676" ht="30" customHeight="1" x14ac:dyDescent="0.3"/>
    <row r="677" ht="30" customHeight="1" x14ac:dyDescent="0.3"/>
    <row r="678" ht="30" customHeight="1" x14ac:dyDescent="0.3"/>
    <row r="679" ht="30" customHeight="1" x14ac:dyDescent="0.3"/>
    <row r="680" ht="30" customHeight="1" x14ac:dyDescent="0.3"/>
    <row r="681" ht="30" customHeight="1" x14ac:dyDescent="0.3"/>
    <row r="682" ht="30" customHeight="1" x14ac:dyDescent="0.3"/>
    <row r="683" ht="30" customHeight="1" x14ac:dyDescent="0.3"/>
    <row r="684" ht="30" customHeight="1" x14ac:dyDescent="0.3"/>
    <row r="685" ht="30" customHeight="1" x14ac:dyDescent="0.3"/>
    <row r="686" ht="30" customHeight="1" x14ac:dyDescent="0.3"/>
    <row r="687" ht="30" customHeight="1" x14ac:dyDescent="0.3"/>
    <row r="688" ht="30" customHeight="1" x14ac:dyDescent="0.3"/>
    <row r="689" ht="30" customHeight="1" x14ac:dyDescent="0.3"/>
    <row r="690" ht="30" customHeight="1" x14ac:dyDescent="0.3"/>
    <row r="691" ht="30" customHeight="1" x14ac:dyDescent="0.3"/>
    <row r="692" ht="30" customHeight="1" x14ac:dyDescent="0.3"/>
    <row r="693" ht="30" customHeight="1" x14ac:dyDescent="0.3"/>
    <row r="694" ht="30" customHeight="1" x14ac:dyDescent="0.3"/>
    <row r="695" ht="30" customHeight="1" x14ac:dyDescent="0.3"/>
    <row r="696" ht="30" customHeight="1" x14ac:dyDescent="0.3"/>
    <row r="697" ht="30" customHeight="1" x14ac:dyDescent="0.3"/>
    <row r="698" ht="30" customHeight="1" x14ac:dyDescent="0.3"/>
    <row r="699" ht="30" customHeight="1" x14ac:dyDescent="0.3"/>
    <row r="700" ht="30" customHeight="1" x14ac:dyDescent="0.3"/>
    <row r="701" ht="30" customHeight="1" x14ac:dyDescent="0.3"/>
    <row r="702" ht="30" customHeight="1" x14ac:dyDescent="0.3"/>
    <row r="703" ht="30" customHeight="1" x14ac:dyDescent="0.3"/>
    <row r="704" ht="30" customHeight="1" x14ac:dyDescent="0.3"/>
    <row r="705" ht="30" customHeight="1" x14ac:dyDescent="0.3"/>
    <row r="706" ht="30" customHeight="1" x14ac:dyDescent="0.3"/>
    <row r="707" ht="30" customHeight="1" x14ac:dyDescent="0.3"/>
    <row r="708" ht="30" customHeight="1" x14ac:dyDescent="0.3"/>
    <row r="709" ht="30" customHeight="1" x14ac:dyDescent="0.3"/>
    <row r="710" ht="30" customHeight="1" x14ac:dyDescent="0.3"/>
    <row r="711" ht="30" customHeight="1" x14ac:dyDescent="0.3"/>
    <row r="712" ht="30" customHeight="1" x14ac:dyDescent="0.3"/>
    <row r="713" ht="30" customHeight="1" x14ac:dyDescent="0.3"/>
    <row r="714" ht="30" customHeight="1" x14ac:dyDescent="0.3"/>
    <row r="715" ht="30" customHeight="1" x14ac:dyDescent="0.3"/>
    <row r="716" ht="30" customHeight="1" x14ac:dyDescent="0.3"/>
    <row r="718" ht="30" customHeight="1" x14ac:dyDescent="0.3"/>
    <row r="719" ht="30" customHeight="1" x14ac:dyDescent="0.3"/>
    <row r="720" ht="30" customHeight="1" x14ac:dyDescent="0.3"/>
    <row r="721" ht="30" customHeight="1" x14ac:dyDescent="0.3"/>
    <row r="722" ht="30" customHeight="1" x14ac:dyDescent="0.3"/>
    <row r="723" ht="30" customHeight="1" x14ac:dyDescent="0.3"/>
    <row r="724" ht="30" customHeight="1" x14ac:dyDescent="0.3"/>
    <row r="725" ht="30" customHeight="1" x14ac:dyDescent="0.3"/>
    <row r="726" ht="30" customHeight="1" x14ac:dyDescent="0.3"/>
    <row r="727" ht="30" customHeight="1" x14ac:dyDescent="0.3"/>
    <row r="728" ht="30" customHeight="1" x14ac:dyDescent="0.3"/>
    <row r="729" ht="30" customHeight="1" x14ac:dyDescent="0.3"/>
    <row r="730" ht="30" customHeight="1" x14ac:dyDescent="0.3"/>
    <row r="731" ht="30" customHeight="1" x14ac:dyDescent="0.3"/>
    <row r="732" ht="30" customHeight="1" x14ac:dyDescent="0.3"/>
    <row r="733" ht="30" customHeight="1" x14ac:dyDescent="0.3"/>
    <row r="734" ht="30" customHeight="1" x14ac:dyDescent="0.3"/>
    <row r="735" ht="30" customHeight="1" x14ac:dyDescent="0.3"/>
    <row r="736" ht="30" customHeight="1" x14ac:dyDescent="0.3"/>
    <row r="737" ht="30" customHeight="1" x14ac:dyDescent="0.3"/>
  </sheetData>
  <autoFilter ref="A2:K65" xr:uid="{111A7599-FD40-41A4-BD40-3BC990730B58}"/>
  <sortState xmlns:xlrd2="http://schemas.microsoft.com/office/spreadsheetml/2017/richdata2" ref="A4:G64">
    <sortCondition ref="B4:B64"/>
  </sortState>
  <mergeCells count="2">
    <mergeCell ref="A1:G1"/>
    <mergeCell ref="A65:C6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  <rowBreaks count="1" manualBreakCount="1">
    <brk id="3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zoomScaleNormal="100" zoomScaleSheetLayoutView="100" workbookViewId="0">
      <pane ySplit="2" topLeftCell="A69" activePane="bottomLeft" state="frozenSplit"/>
      <selection activeCell="I21" sqref="I21"/>
      <selection pane="bottomLeft" activeCell="D76" sqref="D76"/>
    </sheetView>
  </sheetViews>
  <sheetFormatPr defaultRowHeight="16.5" x14ac:dyDescent="0.3"/>
  <cols>
    <col min="1" max="1" width="5.125" style="38" customWidth="1"/>
    <col min="2" max="2" width="11.125" style="39" customWidth="1"/>
    <col min="3" max="3" width="30" style="35" customWidth="1"/>
    <col min="4" max="4" width="12.75" style="40" customWidth="1"/>
    <col min="5" max="5" width="9.875" style="41" customWidth="1"/>
    <col min="6" max="6" width="25.625" style="35" customWidth="1"/>
    <col min="7" max="7" width="15.625" style="35" customWidth="1"/>
    <col min="8" max="16384" width="9" style="35"/>
  </cols>
  <sheetData>
    <row r="1" spans="1:7" ht="30" customHeight="1" thickBot="1" x14ac:dyDescent="0.35">
      <c r="A1" s="184" t="s">
        <v>11</v>
      </c>
      <c r="B1" s="184"/>
      <c r="C1" s="184"/>
      <c r="D1" s="184"/>
      <c r="E1" s="184"/>
      <c r="F1" s="184"/>
      <c r="G1" s="34"/>
    </row>
    <row r="2" spans="1:7" ht="24" x14ac:dyDescent="0.3">
      <c r="A2" s="82" t="s">
        <v>6</v>
      </c>
      <c r="B2" s="83" t="s">
        <v>12</v>
      </c>
      <c r="C2" s="84" t="s">
        <v>0</v>
      </c>
      <c r="D2" s="85" t="s">
        <v>13</v>
      </c>
      <c r="E2" s="86" t="s">
        <v>14</v>
      </c>
      <c r="F2" s="84" t="s">
        <v>1</v>
      </c>
      <c r="G2" s="87" t="s">
        <v>15</v>
      </c>
    </row>
    <row r="3" spans="1:7" ht="30" customHeight="1" x14ac:dyDescent="0.3">
      <c r="A3" s="13">
        <v>1</v>
      </c>
      <c r="B3" s="81">
        <v>44109</v>
      </c>
      <c r="C3" s="36" t="s">
        <v>55</v>
      </c>
      <c r="D3" s="71">
        <v>57500</v>
      </c>
      <c r="E3" s="37" t="s">
        <v>56</v>
      </c>
      <c r="F3" s="19" t="s">
        <v>300</v>
      </c>
      <c r="G3" s="88" t="s">
        <v>51</v>
      </c>
    </row>
    <row r="4" spans="1:7" ht="30" customHeight="1" x14ac:dyDescent="0.3">
      <c r="A4" s="13">
        <v>2</v>
      </c>
      <c r="B4" s="81">
        <v>44109</v>
      </c>
      <c r="C4" s="36" t="s">
        <v>128</v>
      </c>
      <c r="D4" s="71">
        <v>80000</v>
      </c>
      <c r="E4" s="37" t="s">
        <v>56</v>
      </c>
      <c r="F4" s="19" t="s">
        <v>131</v>
      </c>
      <c r="G4" s="88" t="s">
        <v>86</v>
      </c>
    </row>
    <row r="5" spans="1:7" ht="30" customHeight="1" x14ac:dyDescent="0.3">
      <c r="A5" s="13">
        <v>3</v>
      </c>
      <c r="B5" s="81">
        <v>44110</v>
      </c>
      <c r="C5" s="36" t="s">
        <v>55</v>
      </c>
      <c r="D5" s="71">
        <v>61200</v>
      </c>
      <c r="E5" s="37" t="s">
        <v>56</v>
      </c>
      <c r="F5" s="19" t="s">
        <v>301</v>
      </c>
      <c r="G5" s="88" t="s">
        <v>51</v>
      </c>
    </row>
    <row r="6" spans="1:7" ht="30" customHeight="1" x14ac:dyDescent="0.3">
      <c r="A6" s="13">
        <v>4</v>
      </c>
      <c r="B6" s="81">
        <v>44110</v>
      </c>
      <c r="C6" s="36" t="s">
        <v>55</v>
      </c>
      <c r="D6" s="71">
        <v>95000</v>
      </c>
      <c r="E6" s="37" t="s">
        <v>56</v>
      </c>
      <c r="F6" s="19" t="s">
        <v>302</v>
      </c>
      <c r="G6" s="89" t="s">
        <v>51</v>
      </c>
    </row>
    <row r="7" spans="1:7" ht="30" customHeight="1" x14ac:dyDescent="0.3">
      <c r="A7" s="13">
        <v>5</v>
      </c>
      <c r="B7" s="81">
        <v>44111</v>
      </c>
      <c r="C7" s="36" t="s">
        <v>55</v>
      </c>
      <c r="D7" s="71">
        <v>49600</v>
      </c>
      <c r="E7" s="37" t="s">
        <v>56</v>
      </c>
      <c r="F7" s="19" t="s">
        <v>303</v>
      </c>
      <c r="G7" s="89" t="s">
        <v>51</v>
      </c>
    </row>
    <row r="8" spans="1:7" ht="30" customHeight="1" x14ac:dyDescent="0.3">
      <c r="A8" s="13">
        <v>6</v>
      </c>
      <c r="B8" s="81">
        <v>44111</v>
      </c>
      <c r="C8" s="36" t="s">
        <v>63</v>
      </c>
      <c r="D8" s="71">
        <v>1000000</v>
      </c>
      <c r="E8" s="37" t="s">
        <v>56</v>
      </c>
      <c r="F8" s="19" t="s">
        <v>304</v>
      </c>
      <c r="G8" s="88" t="s">
        <v>305</v>
      </c>
    </row>
    <row r="9" spans="1:7" ht="30" customHeight="1" x14ac:dyDescent="0.3">
      <c r="A9" s="13">
        <v>7</v>
      </c>
      <c r="B9" s="81">
        <v>44111</v>
      </c>
      <c r="C9" s="36" t="s">
        <v>57</v>
      </c>
      <c r="D9" s="71">
        <v>3</v>
      </c>
      <c r="E9" s="37" t="s">
        <v>56</v>
      </c>
      <c r="F9" s="19" t="s">
        <v>306</v>
      </c>
      <c r="G9" s="88" t="s">
        <v>307</v>
      </c>
    </row>
    <row r="10" spans="1:7" ht="30" customHeight="1" x14ac:dyDescent="0.3">
      <c r="A10" s="13">
        <v>8</v>
      </c>
      <c r="B10" s="81">
        <v>44111</v>
      </c>
      <c r="C10" s="36" t="s">
        <v>130</v>
      </c>
      <c r="D10" s="71">
        <v>14800</v>
      </c>
      <c r="E10" s="37" t="s">
        <v>56</v>
      </c>
      <c r="F10" s="19" t="s">
        <v>308</v>
      </c>
      <c r="G10" s="88" t="s">
        <v>86</v>
      </c>
    </row>
    <row r="11" spans="1:7" ht="30" customHeight="1" x14ac:dyDescent="0.3">
      <c r="A11" s="13">
        <v>9</v>
      </c>
      <c r="B11" s="81">
        <v>44112</v>
      </c>
      <c r="C11" s="36" t="s">
        <v>55</v>
      </c>
      <c r="D11" s="71">
        <v>86200</v>
      </c>
      <c r="E11" s="37" t="s">
        <v>56</v>
      </c>
      <c r="F11" s="19" t="s">
        <v>309</v>
      </c>
      <c r="G11" s="88" t="s">
        <v>51</v>
      </c>
    </row>
    <row r="12" spans="1:7" ht="30" customHeight="1" x14ac:dyDescent="0.3">
      <c r="A12" s="13">
        <v>10</v>
      </c>
      <c r="B12" s="81">
        <v>44112</v>
      </c>
      <c r="C12" s="36" t="s">
        <v>59</v>
      </c>
      <c r="D12" s="71">
        <v>300000</v>
      </c>
      <c r="E12" s="37" t="s">
        <v>56</v>
      </c>
      <c r="F12" s="19" t="s">
        <v>310</v>
      </c>
      <c r="G12" s="89" t="s">
        <v>311</v>
      </c>
    </row>
    <row r="13" spans="1:7" ht="30" customHeight="1" x14ac:dyDescent="0.3">
      <c r="A13" s="13">
        <v>11</v>
      </c>
      <c r="B13" s="81">
        <v>44112</v>
      </c>
      <c r="C13" s="36" t="s">
        <v>57</v>
      </c>
      <c r="D13" s="71">
        <v>1</v>
      </c>
      <c r="E13" s="37" t="s">
        <v>56</v>
      </c>
      <c r="F13" s="19" t="s">
        <v>100</v>
      </c>
      <c r="G13" s="89" t="s">
        <v>312</v>
      </c>
    </row>
    <row r="14" spans="1:7" ht="30" customHeight="1" x14ac:dyDescent="0.3">
      <c r="A14" s="13">
        <v>12</v>
      </c>
      <c r="B14" s="81">
        <v>44112</v>
      </c>
      <c r="C14" s="36" t="s">
        <v>99</v>
      </c>
      <c r="D14" s="71">
        <v>1</v>
      </c>
      <c r="E14" s="37" t="s">
        <v>56</v>
      </c>
      <c r="F14" s="19" t="s">
        <v>100</v>
      </c>
      <c r="G14" s="89" t="s">
        <v>102</v>
      </c>
    </row>
    <row r="15" spans="1:7" ht="30" customHeight="1" x14ac:dyDescent="0.3">
      <c r="A15" s="13">
        <v>13</v>
      </c>
      <c r="B15" s="81">
        <v>44116</v>
      </c>
      <c r="C15" s="36" t="s">
        <v>55</v>
      </c>
      <c r="D15" s="71">
        <v>33900</v>
      </c>
      <c r="E15" s="37" t="s">
        <v>56</v>
      </c>
      <c r="F15" s="19" t="s">
        <v>313</v>
      </c>
      <c r="G15" s="88" t="s">
        <v>51</v>
      </c>
    </row>
    <row r="16" spans="1:7" ht="30" customHeight="1" x14ac:dyDescent="0.3">
      <c r="A16" s="13">
        <v>14</v>
      </c>
      <c r="B16" s="81">
        <v>44116</v>
      </c>
      <c r="C16" s="36" t="s">
        <v>55</v>
      </c>
      <c r="D16" s="71">
        <v>46500</v>
      </c>
      <c r="E16" s="37" t="s">
        <v>56</v>
      </c>
      <c r="F16" s="19" t="s">
        <v>314</v>
      </c>
      <c r="G16" s="88" t="s">
        <v>51</v>
      </c>
    </row>
    <row r="17" spans="1:7" ht="30" customHeight="1" x14ac:dyDescent="0.3">
      <c r="A17" s="13">
        <v>15</v>
      </c>
      <c r="B17" s="81">
        <v>44116</v>
      </c>
      <c r="C17" s="1" t="s">
        <v>57</v>
      </c>
      <c r="D17" s="71">
        <v>1</v>
      </c>
      <c r="E17" s="37" t="s">
        <v>56</v>
      </c>
      <c r="F17" s="19" t="s">
        <v>100</v>
      </c>
      <c r="G17" s="89" t="s">
        <v>315</v>
      </c>
    </row>
    <row r="18" spans="1:7" ht="30" customHeight="1" x14ac:dyDescent="0.3">
      <c r="A18" s="13">
        <v>16</v>
      </c>
      <c r="B18" s="81">
        <v>44116</v>
      </c>
      <c r="C18" s="36" t="s">
        <v>99</v>
      </c>
      <c r="D18" s="71">
        <v>1</v>
      </c>
      <c r="E18" s="37" t="s">
        <v>56</v>
      </c>
      <c r="F18" s="19" t="s">
        <v>100</v>
      </c>
      <c r="G18" s="89" t="s">
        <v>316</v>
      </c>
    </row>
    <row r="19" spans="1:7" ht="30" customHeight="1" x14ac:dyDescent="0.3">
      <c r="A19" s="13">
        <v>17</v>
      </c>
      <c r="B19" s="81">
        <v>44117</v>
      </c>
      <c r="C19" s="36" t="s">
        <v>55</v>
      </c>
      <c r="D19" s="71">
        <v>52700</v>
      </c>
      <c r="E19" s="37" t="s">
        <v>56</v>
      </c>
      <c r="F19" s="19" t="s">
        <v>317</v>
      </c>
      <c r="G19" s="88" t="s">
        <v>51</v>
      </c>
    </row>
    <row r="20" spans="1:7" ht="30" customHeight="1" x14ac:dyDescent="0.3">
      <c r="A20" s="13">
        <v>18</v>
      </c>
      <c r="B20" s="81">
        <v>44117</v>
      </c>
      <c r="C20" s="36" t="s">
        <v>55</v>
      </c>
      <c r="D20" s="71">
        <v>236500</v>
      </c>
      <c r="E20" s="37" t="s">
        <v>56</v>
      </c>
      <c r="F20" s="45" t="s">
        <v>318</v>
      </c>
      <c r="G20" s="89" t="s">
        <v>51</v>
      </c>
    </row>
    <row r="21" spans="1:7" ht="30" customHeight="1" x14ac:dyDescent="0.3">
      <c r="A21" s="13">
        <v>19</v>
      </c>
      <c r="B21" s="81">
        <v>44117</v>
      </c>
      <c r="C21" s="1" t="s">
        <v>55</v>
      </c>
      <c r="D21" s="71">
        <v>32000</v>
      </c>
      <c r="E21" s="37" t="s">
        <v>56</v>
      </c>
      <c r="F21" s="45" t="s">
        <v>133</v>
      </c>
      <c r="G21" s="89" t="s">
        <v>51</v>
      </c>
    </row>
    <row r="22" spans="1:7" ht="30" customHeight="1" x14ac:dyDescent="0.3">
      <c r="A22" s="13">
        <v>20</v>
      </c>
      <c r="B22" s="81">
        <v>44117</v>
      </c>
      <c r="C22" s="1" t="s">
        <v>99</v>
      </c>
      <c r="D22" s="71">
        <v>2</v>
      </c>
      <c r="E22" s="37" t="s">
        <v>56</v>
      </c>
      <c r="F22" s="45" t="s">
        <v>89</v>
      </c>
      <c r="G22" s="89" t="s">
        <v>124</v>
      </c>
    </row>
    <row r="23" spans="1:7" ht="30" customHeight="1" x14ac:dyDescent="0.3">
      <c r="A23" s="13">
        <v>21</v>
      </c>
      <c r="B23" s="81">
        <v>44118</v>
      </c>
      <c r="C23" s="1" t="s">
        <v>55</v>
      </c>
      <c r="D23" s="71">
        <v>21700</v>
      </c>
      <c r="E23" s="37" t="s">
        <v>56</v>
      </c>
      <c r="F23" s="19" t="s">
        <v>319</v>
      </c>
      <c r="G23" s="89" t="s">
        <v>51</v>
      </c>
    </row>
    <row r="24" spans="1:7" ht="30" customHeight="1" x14ac:dyDescent="0.3">
      <c r="A24" s="13">
        <v>22</v>
      </c>
      <c r="B24" s="81">
        <v>44118</v>
      </c>
      <c r="C24" s="36" t="s">
        <v>125</v>
      </c>
      <c r="D24" s="71">
        <v>80000</v>
      </c>
      <c r="E24" s="37" t="s">
        <v>56</v>
      </c>
      <c r="F24" s="68" t="s">
        <v>320</v>
      </c>
      <c r="G24" s="89" t="s">
        <v>321</v>
      </c>
    </row>
    <row r="25" spans="1:7" ht="30" customHeight="1" x14ac:dyDescent="0.3">
      <c r="A25" s="13">
        <v>23</v>
      </c>
      <c r="B25" s="81">
        <v>44118</v>
      </c>
      <c r="C25" s="36" t="s">
        <v>60</v>
      </c>
      <c r="D25" s="71">
        <v>36000</v>
      </c>
      <c r="E25" s="37" t="s">
        <v>56</v>
      </c>
      <c r="F25" s="45" t="s">
        <v>103</v>
      </c>
      <c r="G25" s="88" t="s">
        <v>322</v>
      </c>
    </row>
    <row r="26" spans="1:7" ht="30" customHeight="1" x14ac:dyDescent="0.3">
      <c r="A26" s="13">
        <v>24</v>
      </c>
      <c r="B26" s="81">
        <v>44118</v>
      </c>
      <c r="C26" s="1" t="s">
        <v>60</v>
      </c>
      <c r="D26" s="71">
        <v>40000</v>
      </c>
      <c r="E26" s="37" t="s">
        <v>56</v>
      </c>
      <c r="F26" s="19" t="s">
        <v>61</v>
      </c>
      <c r="G26" s="89" t="s">
        <v>323</v>
      </c>
    </row>
    <row r="27" spans="1:7" ht="30" customHeight="1" x14ac:dyDescent="0.3">
      <c r="A27" s="13">
        <v>25</v>
      </c>
      <c r="B27" s="81">
        <v>44118</v>
      </c>
      <c r="C27" s="36" t="s">
        <v>99</v>
      </c>
      <c r="D27" s="71">
        <v>5</v>
      </c>
      <c r="E27" s="37" t="s">
        <v>56</v>
      </c>
      <c r="F27" s="19" t="s">
        <v>135</v>
      </c>
      <c r="G27" s="89" t="s">
        <v>126</v>
      </c>
    </row>
    <row r="28" spans="1:7" ht="30" customHeight="1" x14ac:dyDescent="0.3">
      <c r="A28" s="13">
        <v>26</v>
      </c>
      <c r="B28" s="81">
        <v>44118</v>
      </c>
      <c r="C28" s="1" t="s">
        <v>90</v>
      </c>
      <c r="D28" s="71">
        <v>40000</v>
      </c>
      <c r="E28" s="37" t="s">
        <v>56</v>
      </c>
      <c r="F28" s="45" t="s">
        <v>129</v>
      </c>
      <c r="G28" s="89" t="s">
        <v>322</v>
      </c>
    </row>
    <row r="29" spans="1:7" ht="30" customHeight="1" x14ac:dyDescent="0.3">
      <c r="A29" s="13">
        <v>27</v>
      </c>
      <c r="B29" s="81">
        <v>44118</v>
      </c>
      <c r="C29" s="36" t="s">
        <v>324</v>
      </c>
      <c r="D29" s="71">
        <v>400000</v>
      </c>
      <c r="E29" s="37" t="s">
        <v>56</v>
      </c>
      <c r="F29" s="45" t="s">
        <v>325</v>
      </c>
      <c r="G29" s="88" t="s">
        <v>139</v>
      </c>
    </row>
    <row r="30" spans="1:7" ht="30" customHeight="1" x14ac:dyDescent="0.3">
      <c r="A30" s="13">
        <v>28</v>
      </c>
      <c r="B30" s="81">
        <v>44119</v>
      </c>
      <c r="C30" s="36" t="s">
        <v>55</v>
      </c>
      <c r="D30" s="71">
        <v>47200</v>
      </c>
      <c r="E30" s="36" t="s">
        <v>56</v>
      </c>
      <c r="F30" s="45" t="s">
        <v>326</v>
      </c>
      <c r="G30" s="90" t="s">
        <v>51</v>
      </c>
    </row>
    <row r="31" spans="1:7" ht="30" customHeight="1" x14ac:dyDescent="0.3">
      <c r="A31" s="13">
        <v>29</v>
      </c>
      <c r="B31" s="81">
        <v>44119</v>
      </c>
      <c r="C31" s="1" t="s">
        <v>62</v>
      </c>
      <c r="D31" s="71">
        <v>250000</v>
      </c>
      <c r="E31" s="36" t="s">
        <v>56</v>
      </c>
      <c r="F31" s="45" t="s">
        <v>327</v>
      </c>
      <c r="G31" s="89" t="s">
        <v>328</v>
      </c>
    </row>
    <row r="32" spans="1:7" ht="30" customHeight="1" x14ac:dyDescent="0.3">
      <c r="A32" s="13">
        <v>30</v>
      </c>
      <c r="B32" s="81">
        <v>44119</v>
      </c>
      <c r="C32" s="36" t="s">
        <v>55</v>
      </c>
      <c r="D32" s="71">
        <v>171000</v>
      </c>
      <c r="E32" s="36" t="s">
        <v>56</v>
      </c>
      <c r="F32" s="19" t="s">
        <v>329</v>
      </c>
      <c r="G32" s="90" t="s">
        <v>330</v>
      </c>
    </row>
    <row r="33" spans="1:7" ht="30" customHeight="1" x14ac:dyDescent="0.3">
      <c r="A33" s="13">
        <v>31</v>
      </c>
      <c r="B33" s="81">
        <v>44119</v>
      </c>
      <c r="C33" s="36" t="s">
        <v>99</v>
      </c>
      <c r="D33" s="71">
        <v>1</v>
      </c>
      <c r="E33" s="36" t="s">
        <v>56</v>
      </c>
      <c r="F33" s="19" t="s">
        <v>100</v>
      </c>
      <c r="G33" s="90" t="s">
        <v>58</v>
      </c>
    </row>
    <row r="34" spans="1:7" ht="30" customHeight="1" x14ac:dyDescent="0.3">
      <c r="A34" s="13">
        <v>32</v>
      </c>
      <c r="B34" s="81">
        <v>44120</v>
      </c>
      <c r="C34" s="36" t="s">
        <v>55</v>
      </c>
      <c r="D34" s="71">
        <v>62600</v>
      </c>
      <c r="E34" s="36" t="s">
        <v>56</v>
      </c>
      <c r="F34" s="19" t="s">
        <v>331</v>
      </c>
      <c r="G34" s="89" t="s">
        <v>51</v>
      </c>
    </row>
    <row r="35" spans="1:7" ht="30" customHeight="1" x14ac:dyDescent="0.3">
      <c r="A35" s="13">
        <v>33</v>
      </c>
      <c r="B35" s="81">
        <v>44120</v>
      </c>
      <c r="C35" s="1" t="s">
        <v>332</v>
      </c>
      <c r="D35" s="71">
        <v>28000</v>
      </c>
      <c r="E35" s="36" t="s">
        <v>56</v>
      </c>
      <c r="F35" s="19" t="s">
        <v>333</v>
      </c>
      <c r="G35" s="89" t="s">
        <v>334</v>
      </c>
    </row>
    <row r="36" spans="1:7" ht="30" customHeight="1" x14ac:dyDescent="0.3">
      <c r="A36" s="13">
        <v>34</v>
      </c>
      <c r="B36" s="81">
        <v>44120</v>
      </c>
      <c r="C36" s="36" t="s">
        <v>57</v>
      </c>
      <c r="D36" s="71">
        <v>75000</v>
      </c>
      <c r="E36" s="36" t="s">
        <v>56</v>
      </c>
      <c r="F36" s="19" t="s">
        <v>335</v>
      </c>
      <c r="G36" s="90" t="s">
        <v>334</v>
      </c>
    </row>
    <row r="37" spans="1:7" ht="30" customHeight="1" x14ac:dyDescent="0.3">
      <c r="A37" s="13">
        <v>35</v>
      </c>
      <c r="B37" s="81">
        <v>44120</v>
      </c>
      <c r="C37" s="36" t="s">
        <v>99</v>
      </c>
      <c r="D37" s="71">
        <v>1</v>
      </c>
      <c r="E37" s="37" t="s">
        <v>56</v>
      </c>
      <c r="F37" s="19" t="s">
        <v>100</v>
      </c>
      <c r="G37" s="89" t="s">
        <v>58</v>
      </c>
    </row>
    <row r="38" spans="1:7" ht="30" customHeight="1" x14ac:dyDescent="0.3">
      <c r="A38" s="13">
        <v>36</v>
      </c>
      <c r="B38" s="81">
        <v>44120</v>
      </c>
      <c r="C38" s="36" t="s">
        <v>62</v>
      </c>
      <c r="D38" s="72">
        <v>250000</v>
      </c>
      <c r="E38" s="37" t="s">
        <v>56</v>
      </c>
      <c r="F38" s="46" t="s">
        <v>336</v>
      </c>
      <c r="G38" s="88" t="s">
        <v>337</v>
      </c>
    </row>
    <row r="39" spans="1:7" ht="30" customHeight="1" x14ac:dyDescent="0.3">
      <c r="A39" s="13">
        <v>37</v>
      </c>
      <c r="B39" s="81">
        <v>44120</v>
      </c>
      <c r="C39" s="36" t="s">
        <v>55</v>
      </c>
      <c r="D39" s="71">
        <v>99000</v>
      </c>
      <c r="E39" s="37" t="s">
        <v>56</v>
      </c>
      <c r="F39" s="19" t="s">
        <v>338</v>
      </c>
      <c r="G39" s="88" t="s">
        <v>339</v>
      </c>
    </row>
    <row r="40" spans="1:7" ht="30" customHeight="1" x14ac:dyDescent="0.3">
      <c r="A40" s="13">
        <v>38</v>
      </c>
      <c r="B40" s="81">
        <v>44120</v>
      </c>
      <c r="C40" s="36" t="s">
        <v>90</v>
      </c>
      <c r="D40" s="71">
        <v>20000</v>
      </c>
      <c r="E40" s="37" t="s">
        <v>56</v>
      </c>
      <c r="F40" s="19" t="s">
        <v>101</v>
      </c>
      <c r="G40" s="88" t="s">
        <v>86</v>
      </c>
    </row>
    <row r="41" spans="1:7" ht="30" customHeight="1" x14ac:dyDescent="0.3">
      <c r="A41" s="13">
        <v>39</v>
      </c>
      <c r="B41" s="81">
        <v>44123</v>
      </c>
      <c r="C41" s="36" t="s">
        <v>55</v>
      </c>
      <c r="D41" s="71">
        <v>88100</v>
      </c>
      <c r="E41" s="37" t="s">
        <v>56</v>
      </c>
      <c r="F41" s="19" t="s">
        <v>340</v>
      </c>
      <c r="G41" s="88" t="s">
        <v>51</v>
      </c>
    </row>
    <row r="42" spans="1:7" ht="30" customHeight="1" x14ac:dyDescent="0.3">
      <c r="A42" s="13">
        <v>40</v>
      </c>
      <c r="B42" s="81">
        <v>44123</v>
      </c>
      <c r="C42" s="36" t="s">
        <v>55</v>
      </c>
      <c r="D42" s="71">
        <v>13500</v>
      </c>
      <c r="E42" s="37" t="s">
        <v>56</v>
      </c>
      <c r="F42" s="19" t="s">
        <v>341</v>
      </c>
      <c r="G42" s="89" t="s">
        <v>51</v>
      </c>
    </row>
    <row r="43" spans="1:7" ht="30" customHeight="1" x14ac:dyDescent="0.3">
      <c r="A43" s="13">
        <v>41</v>
      </c>
      <c r="B43" s="81">
        <v>44123</v>
      </c>
      <c r="C43" s="36" t="s">
        <v>134</v>
      </c>
      <c r="D43" s="71">
        <v>10000</v>
      </c>
      <c r="E43" s="37" t="s">
        <v>56</v>
      </c>
      <c r="F43" s="19" t="s">
        <v>342</v>
      </c>
      <c r="G43" s="88" t="s">
        <v>343</v>
      </c>
    </row>
    <row r="44" spans="1:7" ht="30" customHeight="1" x14ac:dyDescent="0.3">
      <c r="A44" s="13">
        <v>42</v>
      </c>
      <c r="B44" s="81">
        <v>44123</v>
      </c>
      <c r="C44" s="36" t="s">
        <v>88</v>
      </c>
      <c r="D44" s="71">
        <v>30000</v>
      </c>
      <c r="E44" s="37" t="s">
        <v>56</v>
      </c>
      <c r="F44" s="19" t="s">
        <v>104</v>
      </c>
      <c r="G44" s="88" t="s">
        <v>344</v>
      </c>
    </row>
    <row r="45" spans="1:7" ht="30" customHeight="1" x14ac:dyDescent="0.3">
      <c r="A45" s="13">
        <v>43</v>
      </c>
      <c r="B45" s="81">
        <v>44124</v>
      </c>
      <c r="C45" s="1" t="s">
        <v>55</v>
      </c>
      <c r="D45" s="71">
        <v>39500</v>
      </c>
      <c r="E45" s="37" t="s">
        <v>56</v>
      </c>
      <c r="F45" s="19" t="s">
        <v>345</v>
      </c>
      <c r="G45" s="89" t="s">
        <v>51</v>
      </c>
    </row>
    <row r="46" spans="1:7" ht="30" customHeight="1" x14ac:dyDescent="0.3">
      <c r="A46" s="13">
        <v>44</v>
      </c>
      <c r="B46" s="81">
        <v>44124</v>
      </c>
      <c r="C46" s="1" t="s">
        <v>346</v>
      </c>
      <c r="D46" s="71">
        <v>250000</v>
      </c>
      <c r="E46" s="37" t="s">
        <v>56</v>
      </c>
      <c r="F46" s="19" t="s">
        <v>347</v>
      </c>
      <c r="G46" s="89" t="s">
        <v>51</v>
      </c>
    </row>
    <row r="47" spans="1:7" ht="30" customHeight="1" x14ac:dyDescent="0.3">
      <c r="A47" s="13">
        <v>45</v>
      </c>
      <c r="B47" s="81">
        <v>44124</v>
      </c>
      <c r="C47" s="36" t="s">
        <v>132</v>
      </c>
      <c r="D47" s="71">
        <v>117577</v>
      </c>
      <c r="E47" s="37" t="s">
        <v>56</v>
      </c>
      <c r="F47" s="19" t="s">
        <v>348</v>
      </c>
      <c r="G47" s="89" t="s">
        <v>334</v>
      </c>
    </row>
    <row r="48" spans="1:7" ht="30" customHeight="1" x14ac:dyDescent="0.3">
      <c r="A48" s="13">
        <v>46</v>
      </c>
      <c r="B48" s="81">
        <v>44125</v>
      </c>
      <c r="C48" s="1" t="s">
        <v>55</v>
      </c>
      <c r="D48" s="71">
        <v>106400</v>
      </c>
      <c r="E48" s="37" t="s">
        <v>56</v>
      </c>
      <c r="F48" s="19" t="s">
        <v>349</v>
      </c>
      <c r="G48" s="89" t="s">
        <v>51</v>
      </c>
    </row>
    <row r="49" spans="1:7" ht="30" customHeight="1" x14ac:dyDescent="0.3">
      <c r="A49" s="13">
        <v>47</v>
      </c>
      <c r="B49" s="81">
        <v>44125</v>
      </c>
      <c r="C49" s="1" t="s">
        <v>55</v>
      </c>
      <c r="D49" s="71">
        <v>19000</v>
      </c>
      <c r="E49" s="37" t="s">
        <v>56</v>
      </c>
      <c r="F49" s="19" t="s">
        <v>350</v>
      </c>
      <c r="G49" s="89" t="s">
        <v>51</v>
      </c>
    </row>
    <row r="50" spans="1:7" ht="30" customHeight="1" x14ac:dyDescent="0.3">
      <c r="A50" s="13">
        <v>48</v>
      </c>
      <c r="B50" s="81">
        <v>44125</v>
      </c>
      <c r="C50" s="36" t="s">
        <v>351</v>
      </c>
      <c r="D50" s="71">
        <v>1100000</v>
      </c>
      <c r="E50" s="37" t="s">
        <v>56</v>
      </c>
      <c r="F50" s="19" t="s">
        <v>352</v>
      </c>
      <c r="G50" s="89" t="s">
        <v>51</v>
      </c>
    </row>
    <row r="51" spans="1:7" ht="30" customHeight="1" x14ac:dyDescent="0.3">
      <c r="A51" s="13">
        <v>49</v>
      </c>
      <c r="B51" s="81">
        <v>44126</v>
      </c>
      <c r="C51" s="36" t="s">
        <v>55</v>
      </c>
      <c r="D51" s="71">
        <v>62700</v>
      </c>
      <c r="E51" s="37" t="s">
        <v>56</v>
      </c>
      <c r="F51" s="19" t="s">
        <v>353</v>
      </c>
      <c r="G51" s="88" t="s">
        <v>51</v>
      </c>
    </row>
    <row r="52" spans="1:7" ht="30" customHeight="1" x14ac:dyDescent="0.3">
      <c r="A52" s="13">
        <v>50</v>
      </c>
      <c r="B52" s="81">
        <v>44126</v>
      </c>
      <c r="C52" s="36" t="s">
        <v>55</v>
      </c>
      <c r="D52" s="71">
        <v>159500</v>
      </c>
      <c r="E52" s="37" t="s">
        <v>56</v>
      </c>
      <c r="F52" s="19" t="s">
        <v>354</v>
      </c>
      <c r="G52" s="89" t="s">
        <v>51</v>
      </c>
    </row>
    <row r="53" spans="1:7" ht="30" customHeight="1" x14ac:dyDescent="0.3">
      <c r="A53" s="13">
        <v>51</v>
      </c>
      <c r="B53" s="81">
        <v>44126</v>
      </c>
      <c r="C53" s="36" t="s">
        <v>59</v>
      </c>
      <c r="D53" s="71">
        <v>210000</v>
      </c>
      <c r="E53" s="37" t="s">
        <v>56</v>
      </c>
      <c r="F53" s="19" t="s">
        <v>355</v>
      </c>
      <c r="G53" s="89" t="s">
        <v>356</v>
      </c>
    </row>
    <row r="54" spans="1:7" ht="30" customHeight="1" x14ac:dyDescent="0.3">
      <c r="A54" s="13">
        <v>52</v>
      </c>
      <c r="B54" s="81">
        <v>44126</v>
      </c>
      <c r="C54" s="1" t="s">
        <v>57</v>
      </c>
      <c r="D54" s="71">
        <v>7</v>
      </c>
      <c r="E54" s="37" t="s">
        <v>56</v>
      </c>
      <c r="F54" s="19" t="s">
        <v>357</v>
      </c>
      <c r="G54" s="89" t="s">
        <v>358</v>
      </c>
    </row>
    <row r="55" spans="1:7" ht="30" customHeight="1" x14ac:dyDescent="0.3">
      <c r="A55" s="13">
        <v>53</v>
      </c>
      <c r="B55" s="81">
        <v>44126</v>
      </c>
      <c r="C55" s="1" t="s">
        <v>57</v>
      </c>
      <c r="D55" s="71">
        <v>222600</v>
      </c>
      <c r="E55" s="37" t="s">
        <v>56</v>
      </c>
      <c r="F55" s="19" t="s">
        <v>359</v>
      </c>
      <c r="G55" s="89" t="s">
        <v>360</v>
      </c>
    </row>
    <row r="56" spans="1:7" ht="30" customHeight="1" x14ac:dyDescent="0.3">
      <c r="A56" s="13">
        <v>54</v>
      </c>
      <c r="B56" s="81">
        <v>44126</v>
      </c>
      <c r="C56" s="1" t="s">
        <v>90</v>
      </c>
      <c r="D56" s="71">
        <v>200000</v>
      </c>
      <c r="E56" s="37" t="s">
        <v>56</v>
      </c>
      <c r="F56" s="19" t="s">
        <v>361</v>
      </c>
      <c r="G56" s="89" t="s">
        <v>362</v>
      </c>
    </row>
    <row r="57" spans="1:7" ht="30" customHeight="1" x14ac:dyDescent="0.3">
      <c r="A57" s="13">
        <v>55</v>
      </c>
      <c r="B57" s="81">
        <v>44127</v>
      </c>
      <c r="C57" s="1" t="s">
        <v>55</v>
      </c>
      <c r="D57" s="71">
        <v>123000</v>
      </c>
      <c r="E57" s="37" t="s">
        <v>56</v>
      </c>
      <c r="F57" s="19" t="s">
        <v>363</v>
      </c>
      <c r="G57" s="89" t="s">
        <v>51</v>
      </c>
    </row>
    <row r="58" spans="1:7" ht="30" customHeight="1" x14ac:dyDescent="0.3">
      <c r="A58" s="13">
        <v>56</v>
      </c>
      <c r="B58" s="81">
        <v>44127</v>
      </c>
      <c r="C58" s="1" t="s">
        <v>55</v>
      </c>
      <c r="D58" s="71">
        <v>27000</v>
      </c>
      <c r="E58" s="37" t="s">
        <v>56</v>
      </c>
      <c r="F58" s="19" t="s">
        <v>364</v>
      </c>
      <c r="G58" s="89" t="s">
        <v>51</v>
      </c>
    </row>
    <row r="59" spans="1:7" ht="30" customHeight="1" x14ac:dyDescent="0.3">
      <c r="A59" s="13">
        <v>57</v>
      </c>
      <c r="B59" s="81">
        <v>44127</v>
      </c>
      <c r="C59" s="1" t="s">
        <v>63</v>
      </c>
      <c r="D59" s="71">
        <v>700000</v>
      </c>
      <c r="E59" s="37" t="s">
        <v>64</v>
      </c>
      <c r="F59" s="19" t="s">
        <v>65</v>
      </c>
      <c r="G59" s="89" t="s">
        <v>365</v>
      </c>
    </row>
    <row r="60" spans="1:7" ht="30" customHeight="1" x14ac:dyDescent="0.3">
      <c r="A60" s="13">
        <v>58</v>
      </c>
      <c r="B60" s="81">
        <v>44127</v>
      </c>
      <c r="C60" s="1" t="s">
        <v>90</v>
      </c>
      <c r="D60" s="71">
        <v>20000</v>
      </c>
      <c r="E60" s="37" t="s">
        <v>56</v>
      </c>
      <c r="F60" s="19" t="s">
        <v>101</v>
      </c>
      <c r="G60" s="89" t="s">
        <v>366</v>
      </c>
    </row>
    <row r="61" spans="1:7" ht="30" customHeight="1" x14ac:dyDescent="0.3">
      <c r="A61" s="13">
        <v>59</v>
      </c>
      <c r="B61" s="81">
        <v>44127</v>
      </c>
      <c r="C61" s="1" t="s">
        <v>88</v>
      </c>
      <c r="D61" s="71">
        <v>30000</v>
      </c>
      <c r="E61" s="37" t="s">
        <v>56</v>
      </c>
      <c r="F61" s="19" t="s">
        <v>104</v>
      </c>
      <c r="G61" s="89" t="s">
        <v>366</v>
      </c>
    </row>
    <row r="62" spans="1:7" ht="30" customHeight="1" x14ac:dyDescent="0.3">
      <c r="A62" s="13">
        <v>60</v>
      </c>
      <c r="B62" s="81">
        <v>44127</v>
      </c>
      <c r="C62" s="1" t="s">
        <v>57</v>
      </c>
      <c r="D62" s="71">
        <v>31800</v>
      </c>
      <c r="E62" s="37" t="s">
        <v>56</v>
      </c>
      <c r="F62" s="19" t="s">
        <v>367</v>
      </c>
      <c r="G62" s="89" t="s">
        <v>366</v>
      </c>
    </row>
    <row r="63" spans="1:7" ht="30" customHeight="1" x14ac:dyDescent="0.3">
      <c r="A63" s="13">
        <v>61</v>
      </c>
      <c r="B63" s="81">
        <v>44127</v>
      </c>
      <c r="C63" s="1" t="s">
        <v>59</v>
      </c>
      <c r="D63" s="71">
        <v>90000</v>
      </c>
      <c r="E63" s="37" t="s">
        <v>56</v>
      </c>
      <c r="F63" s="19" t="s">
        <v>368</v>
      </c>
      <c r="G63" s="89" t="s">
        <v>127</v>
      </c>
    </row>
    <row r="64" spans="1:7" ht="30" customHeight="1" x14ac:dyDescent="0.3">
      <c r="A64" s="13">
        <v>62</v>
      </c>
      <c r="B64" s="81">
        <v>44127</v>
      </c>
      <c r="C64" s="1" t="s">
        <v>369</v>
      </c>
      <c r="D64" s="71">
        <v>5000</v>
      </c>
      <c r="E64" s="37" t="s">
        <v>56</v>
      </c>
      <c r="F64" s="19" t="s">
        <v>370</v>
      </c>
      <c r="G64" s="89" t="s">
        <v>105</v>
      </c>
    </row>
    <row r="65" spans="1:7" ht="30" customHeight="1" x14ac:dyDescent="0.3">
      <c r="A65" s="13">
        <v>63</v>
      </c>
      <c r="B65" s="81">
        <v>44130</v>
      </c>
      <c r="C65" s="1" t="s">
        <v>55</v>
      </c>
      <c r="D65" s="71">
        <v>90700</v>
      </c>
      <c r="E65" s="37" t="s">
        <v>56</v>
      </c>
      <c r="F65" s="19" t="s">
        <v>371</v>
      </c>
      <c r="G65" s="89" t="s">
        <v>51</v>
      </c>
    </row>
    <row r="66" spans="1:7" ht="30" customHeight="1" x14ac:dyDescent="0.3">
      <c r="A66" s="13">
        <v>64</v>
      </c>
      <c r="B66" s="81">
        <v>44131</v>
      </c>
      <c r="C66" s="1" t="s">
        <v>55</v>
      </c>
      <c r="D66" s="71">
        <v>72600</v>
      </c>
      <c r="E66" s="37" t="s">
        <v>56</v>
      </c>
      <c r="F66" s="19" t="s">
        <v>372</v>
      </c>
      <c r="G66" s="89" t="s">
        <v>51</v>
      </c>
    </row>
    <row r="67" spans="1:7" ht="30" customHeight="1" x14ac:dyDescent="0.3">
      <c r="A67" s="13">
        <v>65</v>
      </c>
      <c r="B67" s="81">
        <v>44132</v>
      </c>
      <c r="C67" s="1" t="s">
        <v>55</v>
      </c>
      <c r="D67" s="71">
        <v>159500</v>
      </c>
      <c r="E67" s="37" t="s">
        <v>56</v>
      </c>
      <c r="F67" s="19" t="s">
        <v>354</v>
      </c>
      <c r="G67" s="89" t="s">
        <v>51</v>
      </c>
    </row>
    <row r="68" spans="1:7" ht="30" customHeight="1" x14ac:dyDescent="0.3">
      <c r="A68" s="13">
        <v>66</v>
      </c>
      <c r="B68" s="81">
        <v>44132</v>
      </c>
      <c r="C68" s="1" t="s">
        <v>55</v>
      </c>
      <c r="D68" s="71">
        <v>28000</v>
      </c>
      <c r="E68" s="37" t="s">
        <v>56</v>
      </c>
      <c r="F68" s="19" t="s">
        <v>373</v>
      </c>
      <c r="G68" s="89" t="s">
        <v>51</v>
      </c>
    </row>
    <row r="69" spans="1:7" ht="30" customHeight="1" x14ac:dyDescent="0.3">
      <c r="A69" s="13">
        <v>67</v>
      </c>
      <c r="B69" s="81">
        <v>44132</v>
      </c>
      <c r="C69" s="1" t="s">
        <v>55</v>
      </c>
      <c r="D69" s="71">
        <v>137500</v>
      </c>
      <c r="E69" s="37" t="s">
        <v>56</v>
      </c>
      <c r="F69" s="19" t="s">
        <v>374</v>
      </c>
      <c r="G69" s="89" t="s">
        <v>51</v>
      </c>
    </row>
    <row r="70" spans="1:7" ht="30" customHeight="1" x14ac:dyDescent="0.3">
      <c r="A70" s="13">
        <v>68</v>
      </c>
      <c r="B70" s="81">
        <v>44132</v>
      </c>
      <c r="C70" s="1" t="s">
        <v>57</v>
      </c>
      <c r="D70" s="71">
        <v>826800</v>
      </c>
      <c r="E70" s="37" t="s">
        <v>56</v>
      </c>
      <c r="F70" s="19" t="s">
        <v>375</v>
      </c>
      <c r="G70" s="89" t="s">
        <v>51</v>
      </c>
    </row>
    <row r="71" spans="1:7" ht="30" customHeight="1" x14ac:dyDescent="0.3">
      <c r="A71" s="13">
        <v>69</v>
      </c>
      <c r="B71" s="81">
        <v>44133</v>
      </c>
      <c r="C71" s="1" t="s">
        <v>55</v>
      </c>
      <c r="D71" s="71">
        <v>78200</v>
      </c>
      <c r="E71" s="37" t="s">
        <v>56</v>
      </c>
      <c r="F71" s="19" t="s">
        <v>376</v>
      </c>
      <c r="G71" s="89" t="s">
        <v>51</v>
      </c>
    </row>
    <row r="72" spans="1:7" ht="30" customHeight="1" x14ac:dyDescent="0.3">
      <c r="A72" s="13">
        <v>70</v>
      </c>
      <c r="B72" s="81">
        <v>44133</v>
      </c>
      <c r="C72" s="1" t="s">
        <v>87</v>
      </c>
      <c r="D72" s="71">
        <v>40000</v>
      </c>
      <c r="E72" s="37" t="s">
        <v>56</v>
      </c>
      <c r="F72" s="19" t="s">
        <v>377</v>
      </c>
      <c r="G72" s="89" t="s">
        <v>378</v>
      </c>
    </row>
    <row r="73" spans="1:7" ht="30" customHeight="1" x14ac:dyDescent="0.3">
      <c r="A73" s="13">
        <v>71</v>
      </c>
      <c r="B73" s="81">
        <v>44133</v>
      </c>
      <c r="C73" s="1" t="s">
        <v>332</v>
      </c>
      <c r="D73" s="71">
        <v>28000</v>
      </c>
      <c r="E73" s="37" t="s">
        <v>56</v>
      </c>
      <c r="F73" s="19" t="s">
        <v>333</v>
      </c>
      <c r="G73" s="89" t="s">
        <v>86</v>
      </c>
    </row>
    <row r="74" spans="1:7" ht="30" customHeight="1" x14ac:dyDescent="0.3">
      <c r="A74" s="13">
        <v>72</v>
      </c>
      <c r="B74" s="81">
        <v>44133</v>
      </c>
      <c r="C74" s="1" t="s">
        <v>132</v>
      </c>
      <c r="D74" s="71">
        <v>3033991</v>
      </c>
      <c r="E74" s="37" t="s">
        <v>56</v>
      </c>
      <c r="F74" s="19" t="s">
        <v>379</v>
      </c>
      <c r="G74" s="89" t="s">
        <v>86</v>
      </c>
    </row>
    <row r="75" spans="1:7" ht="30" customHeight="1" x14ac:dyDescent="0.3">
      <c r="A75" s="13">
        <v>73</v>
      </c>
      <c r="B75" s="81">
        <v>44133</v>
      </c>
      <c r="C75" s="1" t="s">
        <v>99</v>
      </c>
      <c r="D75" s="71">
        <v>1</v>
      </c>
      <c r="E75" s="37" t="s">
        <v>56</v>
      </c>
      <c r="F75" s="19" t="s">
        <v>100</v>
      </c>
      <c r="G75" s="89" t="s">
        <v>86</v>
      </c>
    </row>
    <row r="76" spans="1:7" ht="30" customHeight="1" x14ac:dyDescent="0.3">
      <c r="A76" s="13">
        <v>74</v>
      </c>
      <c r="B76" s="81">
        <v>44134</v>
      </c>
      <c r="C76" s="1" t="s">
        <v>55</v>
      </c>
      <c r="D76" s="71">
        <v>108600</v>
      </c>
      <c r="E76" s="37" t="s">
        <v>56</v>
      </c>
      <c r="F76" s="19" t="s">
        <v>380</v>
      </c>
      <c r="G76" s="89" t="s">
        <v>51</v>
      </c>
    </row>
    <row r="77" spans="1:7" ht="30" customHeight="1" x14ac:dyDescent="0.3">
      <c r="A77" s="13">
        <v>75</v>
      </c>
      <c r="B77" s="81">
        <v>44134</v>
      </c>
      <c r="C77" s="1" t="s">
        <v>55</v>
      </c>
      <c r="D77" s="71">
        <v>16500</v>
      </c>
      <c r="E77" s="37" t="s">
        <v>56</v>
      </c>
      <c r="F77" s="19" t="s">
        <v>381</v>
      </c>
      <c r="G77" s="89" t="s">
        <v>51</v>
      </c>
    </row>
    <row r="78" spans="1:7" ht="30" customHeight="1" x14ac:dyDescent="0.3">
      <c r="A78" s="13">
        <v>76</v>
      </c>
      <c r="B78" s="81">
        <v>44134</v>
      </c>
      <c r="C78" s="1" t="s">
        <v>90</v>
      </c>
      <c r="D78" s="71">
        <v>1000000</v>
      </c>
      <c r="E78" s="37" t="s">
        <v>56</v>
      </c>
      <c r="F78" s="19" t="s">
        <v>382</v>
      </c>
      <c r="G78" s="89" t="s">
        <v>51</v>
      </c>
    </row>
    <row r="79" spans="1:7" ht="30" customHeight="1" x14ac:dyDescent="0.3">
      <c r="A79" s="13">
        <v>77</v>
      </c>
      <c r="B79" s="81">
        <v>44134</v>
      </c>
      <c r="C79" s="1" t="s">
        <v>90</v>
      </c>
      <c r="D79" s="71">
        <v>300000</v>
      </c>
      <c r="E79" s="37" t="s">
        <v>56</v>
      </c>
      <c r="F79" s="19" t="s">
        <v>383</v>
      </c>
      <c r="G79" s="89" t="s">
        <v>51</v>
      </c>
    </row>
    <row r="80" spans="1:7" ht="30" customHeight="1" x14ac:dyDescent="0.3">
      <c r="A80" s="13">
        <v>78</v>
      </c>
      <c r="B80" s="81">
        <v>44134</v>
      </c>
      <c r="C80" s="1" t="s">
        <v>384</v>
      </c>
      <c r="D80" s="71">
        <v>1315000</v>
      </c>
      <c r="E80" s="37" t="s">
        <v>56</v>
      </c>
      <c r="F80" s="19" t="s">
        <v>385</v>
      </c>
      <c r="G80" s="89" t="s">
        <v>102</v>
      </c>
    </row>
    <row r="81" spans="1:7" ht="28.5" customHeight="1" thickBot="1" x14ac:dyDescent="0.35">
      <c r="A81" s="185" t="s">
        <v>16</v>
      </c>
      <c r="B81" s="186"/>
      <c r="C81" s="186"/>
      <c r="D81" s="69">
        <f>SUM(D3:D80)</f>
        <v>14657492</v>
      </c>
      <c r="E81" s="8"/>
      <c r="F81" s="9"/>
      <c r="G81" s="10"/>
    </row>
  </sheetData>
  <autoFilter ref="A2:G81" xr:uid="{00000000-0009-0000-0000-000003000000}"/>
  <mergeCells count="2">
    <mergeCell ref="A1:F1"/>
    <mergeCell ref="A81:C81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55" orientation="portrait" r:id="rId1"/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2020-11-10T07:51:04Z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