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xr:revisionPtr revIDLastSave="0" documentId="13_ncr:1_{7C597469-D901-49EC-AEBF-A7EF2289DC2F}" xr6:coauthVersionLast="47" xr6:coauthVersionMax="47" xr10:uidLastSave="{00000000-0000-0000-0000-000000000000}"/>
  <bookViews>
    <workbookView xWindow="28680" yWindow="-120" windowWidth="29040" windowHeight="15720" tabRatio="807" activeTab="3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수입명세서'!$K$1:$K$21</definedName>
    <definedName name="_xlnm._FilterDatabase" localSheetId="1" hidden="1">'2. 후원금 사용명세서'!$A$2:$H$2</definedName>
    <definedName name="_xlnm._FilterDatabase" localSheetId="2" hidden="1">'3. 후원품 수입명세서'!$A$2:$O$95</definedName>
    <definedName name="_xlnm._FilterDatabase" localSheetId="3" hidden="1">'4. 후원품 사용명세서'!$A$2:$K$82</definedName>
    <definedName name="_xlnm.Print_Area" localSheetId="0">'1. 후원금 수입명세서'!$A$1:$L$48</definedName>
    <definedName name="_xlnm.Print_Area" localSheetId="1">'2. 후원금 사용명세서'!$A$1:$H$41</definedName>
    <definedName name="_xlnm.Print_Area" localSheetId="2">'3. 후원품 수입명세서'!$A$1:$N$95</definedName>
    <definedName name="_xlnm.Print_Area" localSheetId="3">'4. 후원품 사용명세서'!$A$1:$J$82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사용명세서'!$A$2:$H$40</definedName>
    <definedName name="Z_77139155_8C42_4514_8091_2FF7B66E7BEC_.wvu.PrintArea" localSheetId="0" hidden="1">'1. 후원금 수입명세서'!$A$4:$L$21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수입명세서'!$A$4:$K$21</definedName>
    <definedName name="Z_99B547AF_9B82_44E4_AAF9_3ECB88885F00_.wvu.FilterData" localSheetId="1" hidden="1">'2. 후원금 사용명세서'!$A$2:$H$40</definedName>
    <definedName name="Z_99B547AF_9B82_44E4_AAF9_3ECB88885F00_.wvu.PrintArea" localSheetId="0" hidden="1">'1. 후원금 수입명세서'!$A$4:$L$21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수입명세서'!$A$4:$K$21</definedName>
    <definedName name="Z_AAD86343_3736_42D2_BA5B_7CC23B836608_.wvu.FilterData" localSheetId="1" hidden="1">'2. 후원금 사용명세서'!$A$2:$H$40</definedName>
    <definedName name="Z_AAD86343_3736_42D2_BA5B_7CC23B836608_.wvu.PrintArea" localSheetId="0" hidden="1">'1. 후원금 수입명세서'!$A$4:$L$21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수입명세서'!$A$4:$K$21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43" i="1" l="1"/>
  <c r="F41" i="7" l="1"/>
  <c r="I82" i="5" l="1"/>
  <c r="G82" i="5"/>
  <c r="N95" i="4" l="1"/>
  <c r="L95" i="4"/>
</calcChain>
</file>

<file path=xl/sharedStrings.xml><?xml version="1.0" encoding="utf-8"?>
<sst xmlns="http://schemas.openxmlformats.org/spreadsheetml/2006/main" count="2054" uniqueCount="413">
  <si>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</si>
  <si>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</si>
  <si>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</si>
  <si>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</si>
  <si>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</si>
  <si>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</si>
  <si>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</si>
  <si>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</si>
  <si>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</si>
  <si>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</si>
  <si>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</si>
  <si>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</si>
  <si>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</si>
  <si>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</si>
  <si>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</si>
  <si>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</si>
  <si>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</si>
  <si>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</si>
  <si>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</si>
  <si>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</si>
  <si>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</si>
  <si>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</si>
  <si>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</si>
  <si>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</si>
  <si>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</si>
  <si>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</si>
  <si>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</si>
  <si>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</si>
  <si>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</si>
  <si>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</si>
  <si>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</si>
  <si>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</si>
  <si>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</si>
  <si>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</si>
  <si>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</si>
  <si>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</si>
  <si>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</si>
  <si>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</si>
  <si>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</si>
  <si>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</si>
  <si>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</si>
  <si>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</si>
  <si>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</si>
  <si>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</si>
  <si>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</si>
  <si>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</si>
  <si>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</si>
  <si>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</si>
  <si>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</si>
  <si>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</si>
  <si>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후원자
구분</t>
    <phoneticPr fontId="3" type="noConversion"/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</si>
  <si>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</si>
  <si>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</si>
  <si>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</si>
  <si>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</si>
  <si>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</si>
  <si>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</si>
  <si>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</si>
  <si>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</si>
  <si>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동부권역 사례관리 대상자 빵 지원</t>
  </si>
  <si>
    <t>동부권역 사례관리 대상자 라면 지원</t>
  </si>
  <si>
    <t>동부권역 사례관리 대상자 쌀(10kg) 지원</t>
  </si>
  <si>
    <t>동부권역 사례관리 대상자 컵밥 지원</t>
  </si>
  <si>
    <t>모금자
법인여부</t>
  </si>
  <si>
    <t>기부금
법인여부</t>
  </si>
  <si>
    <t>교육</t>
    <phoneticPr fontId="3" type="noConversion"/>
  </si>
  <si>
    <t>전00 외 9명</t>
    <phoneticPr fontId="3" type="noConversion"/>
  </si>
  <si>
    <t>생계</t>
    <phoneticPr fontId="3" type="noConversion"/>
  </si>
  <si>
    <t>기타</t>
    <phoneticPr fontId="3" type="noConversion"/>
  </si>
  <si>
    <t>김00 외 17명</t>
    <phoneticPr fontId="3" type="noConversion"/>
  </si>
  <si>
    <t>2024년 밑반찬.급식서비스 사업 [희망 도시락] 도시락(밑반찬) 지원</t>
    <phoneticPr fontId="3" type="noConversion"/>
  </si>
  <si>
    <t>10,000원X41매</t>
    <phoneticPr fontId="3" type="noConversion"/>
  </si>
  <si>
    <t>김00 외 6명</t>
    <phoneticPr fontId="3" type="noConversion"/>
  </si>
  <si>
    <t>금액</t>
    <phoneticPr fontId="3" type="noConversion"/>
  </si>
  <si>
    <t>비영리</t>
    <phoneticPr fontId="3" type="noConversion"/>
  </si>
  <si>
    <t>110,000원X10회</t>
    <phoneticPr fontId="3" type="noConversion"/>
  </si>
  <si>
    <t>4,500,000원X1회</t>
    <phoneticPr fontId="3" type="noConversion"/>
  </si>
  <si>
    <t>박00 외 82명</t>
    <phoneticPr fontId="3" type="noConversion"/>
  </si>
  <si>
    <t>박00 외 10명</t>
    <phoneticPr fontId="3" type="noConversion"/>
  </si>
  <si>
    <t>300,000원X4회</t>
    <phoneticPr fontId="3" type="noConversion"/>
  </si>
  <si>
    <t>허00 외 10명</t>
    <phoneticPr fontId="3" type="noConversion"/>
  </si>
  <si>
    <t>쌀(20kg)</t>
  </si>
  <si>
    <t>동부권역 사례관리 대상자 사랑뿜뿜 나눔쿠폰 지원</t>
  </si>
  <si>
    <t>동부권역 사례관리 대상자 사랑뿜뿜 나눔쿠폰 지정 후원</t>
    <phoneticPr fontId="3" type="noConversion"/>
  </si>
  <si>
    <t>동부권역 사례관리 대상자 부대찌개 지정 후원</t>
    <phoneticPr fontId="3" type="noConversion"/>
  </si>
  <si>
    <t>동부권역 사례관리 대상자 치킨 지정 후원</t>
    <phoneticPr fontId="3" type="noConversion"/>
  </si>
  <si>
    <t>동부권역 사례관리 대상자 피자 쿠폰 지정 후원</t>
    <phoneticPr fontId="3" type="noConversion"/>
  </si>
  <si>
    <t xml:space="preserve">3. 후원품 수입명세서           </t>
    <phoneticPr fontId="3" type="noConversion"/>
  </si>
  <si>
    <t>기타</t>
    <phoneticPr fontId="3" type="noConversion"/>
  </si>
  <si>
    <t>의료</t>
    <phoneticPr fontId="3" type="noConversion"/>
  </si>
  <si>
    <t>교육</t>
    <phoneticPr fontId="3" type="noConversion"/>
  </si>
  <si>
    <t>10,000원X103매</t>
    <phoneticPr fontId="3" type="noConversion"/>
  </si>
  <si>
    <t>51,280원X1회</t>
    <phoneticPr fontId="3" type="noConversion"/>
  </si>
  <si>
    <t>30,000원X1회
50,000원X1회
200,000원X2회</t>
    <phoneticPr fontId="3" type="noConversion"/>
  </si>
  <si>
    <t>이00 외 3명</t>
    <phoneticPr fontId="3" type="noConversion"/>
  </si>
  <si>
    <t>100,000원X1회</t>
    <phoneticPr fontId="3" type="noConversion"/>
  </si>
  <si>
    <t>이00</t>
    <phoneticPr fontId="3" type="noConversion"/>
  </si>
  <si>
    <t>기타</t>
    <phoneticPr fontId="3" type="noConversion"/>
  </si>
  <si>
    <t>2024년 지역주민교육 진행을 위한 홍보 및 감사물품 구매</t>
    <phoneticPr fontId="3" type="noConversion"/>
  </si>
  <si>
    <t>-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</si>
  <si>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</si>
  <si>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</si>
  <si>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</si>
  <si>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동부권역 사례관리 대상자 치킨 쿠폰 지정 후원</t>
    <phoneticPr fontId="3" type="noConversion"/>
  </si>
  <si>
    <t>-</t>
    <phoneticPr fontId="3" type="noConversion"/>
  </si>
  <si>
    <t>동부권역 사례관리 대상자 생필품 꾸러미 지원</t>
  </si>
  <si>
    <t>동부권역 사례관리 대상자 떡 지원</t>
  </si>
  <si>
    <t>동부권역 사례관리 대상자 비비고, 컵밥 지원</t>
  </si>
  <si>
    <t>동부권역 사례관리 대상자 온누리 상품권 지원</t>
  </si>
  <si>
    <t>2024-06-04</t>
  </si>
  <si>
    <t>2024-06-05</t>
  </si>
  <si>
    <t>2024-06-07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</si>
  <si>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</si>
  <si>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</si>
  <si>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</si>
  <si>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</si>
  <si>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</si>
  <si>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</si>
  <si>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</si>
  <si>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</si>
  <si>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</si>
  <si>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2024-06-25</t>
  </si>
  <si>
    <t>2024-06-27</t>
  </si>
  <si>
    <t>2024-06-28</t>
  </si>
  <si>
    <t>2024-06-29</t>
  </si>
  <si>
    <t>Box</t>
    <phoneticPr fontId="3" type="noConversion"/>
  </si>
  <si>
    <t>동부권역 사례관리 대상자 이마트 잡화 지정 후원</t>
    <phoneticPr fontId="3" type="noConversion"/>
  </si>
  <si>
    <t>동부권역 사례관리 대상자 김치(5kg) 지정 후원</t>
    <phoneticPr fontId="3" type="noConversion"/>
  </si>
  <si>
    <t>동부권역 사례관리 대상자 라면 지정 후원</t>
    <phoneticPr fontId="3" type="noConversion"/>
  </si>
  <si>
    <t>동부권역 사례관리 대상자 수세미 지정 후원</t>
    <phoneticPr fontId="3" type="noConversion"/>
  </si>
  <si>
    <t>동부권역 사례관리 대상자 선풍기 지정 후원</t>
    <phoneticPr fontId="3" type="noConversion"/>
  </si>
  <si>
    <t>동부권역 사례관리 대상자 빵 지정 후원</t>
    <phoneticPr fontId="3" type="noConversion"/>
  </si>
  <si>
    <t>동부권역 사례관리 대상자 찹쌀(10kg) 지정 후원</t>
    <phoneticPr fontId="3" type="noConversion"/>
  </si>
  <si>
    <t>동부권역 사례관리 대상자 피자 및 음료 지정 후원</t>
    <phoneticPr fontId="3" type="noConversion"/>
  </si>
  <si>
    <t>동부권역 사례관리 대상자 치킨 및 음료 지정 후원</t>
    <phoneticPr fontId="3" type="noConversion"/>
  </si>
  <si>
    <t>동부권역 사례관리 대상자 감자탕 및 음료 지정 후원</t>
    <phoneticPr fontId="3" type="noConversion"/>
  </si>
  <si>
    <t>동부권역 사례관리 대상자 떡 지정 후원</t>
    <phoneticPr fontId="3" type="noConversion"/>
  </si>
  <si>
    <t>동부권역 사례관리 대상자 소뼈 지정 후원</t>
    <phoneticPr fontId="3" type="noConversion"/>
  </si>
  <si>
    <t>동부권역 사례관리 대상자 중식 지정 후원</t>
    <phoneticPr fontId="3" type="noConversion"/>
  </si>
  <si>
    <t>동부권역 사례관리 대상자 곰탕 지정 후원</t>
    <phoneticPr fontId="3" type="noConversion"/>
  </si>
  <si>
    <t>동부권역 사례관리 대상자 쌀(4kg) 지정 후원</t>
    <phoneticPr fontId="3" type="noConversion"/>
  </si>
  <si>
    <t>동부권역 사례관리 대상자 불고기 지정 후원</t>
    <phoneticPr fontId="3" type="noConversion"/>
  </si>
  <si>
    <t>동부권역 사례관리 대상자 순대국 지정 후원</t>
    <phoneticPr fontId="3" type="noConversion"/>
  </si>
  <si>
    <t>동부권역 사례관리 대상자 정육 지정 후원</t>
    <phoneticPr fontId="3" type="noConversion"/>
  </si>
  <si>
    <t>동부권역 사례관리 대상자 탐앤탐스 음료 지정 후원</t>
    <phoneticPr fontId="3" type="noConversion"/>
  </si>
  <si>
    <t>동부권역 사례관리 대상자 탐앤탐스 케이크 및 음료 지정 후원</t>
    <phoneticPr fontId="3" type="noConversion"/>
  </si>
  <si>
    <t>동부권역 사례관리 대상자 쌀(10kg) 지정 후원</t>
    <phoneticPr fontId="3" type="noConversion"/>
  </si>
  <si>
    <t>2024-06-01</t>
  </si>
  <si>
    <t>2024-06-24</t>
  </si>
  <si>
    <t>2024-06-26</t>
  </si>
  <si>
    <t>동부권역 사례관리 대상자 문화상품권 지원</t>
  </si>
  <si>
    <t>동부권역 사례관리 대상자 문구잡화 지원</t>
  </si>
  <si>
    <t>동부권역 사례관리 대상자 리커버리크림 지원(바자회 출고 누락본)</t>
  </si>
  <si>
    <t>동부권역 사례관리 대상자 곰탕 지원</t>
  </si>
  <si>
    <t>동부권역 사례관리 대상자 치킨 및 음료 지원</t>
  </si>
  <si>
    <t>동부권역 사례관리 대상자 쌀(20kg) 지원</t>
  </si>
  <si>
    <t>동부권역 사례관리 대상자 휴지 지원</t>
  </si>
  <si>
    <t>동부권역 사례관리 대상자 피자 및 음료 지원</t>
  </si>
  <si>
    <t>동부권역 사례관리 대상자 김치(5kg) 지원</t>
  </si>
  <si>
    <t>동부권역 사례관리 대상자 비비고, 햇반, 컵밥 지원</t>
  </si>
  <si>
    <t>동부권역 사례관리 대상자 감자탕 및 음료 지원</t>
  </si>
  <si>
    <t>동부권역 사례관리 대상자 외식(중식) 지원</t>
  </si>
  <si>
    <t>동부권역 사례관리 대상자 찹쌀(10kg), 감자 지원</t>
  </si>
  <si>
    <t>동부권역 사례관리 대상자 감자 지원</t>
  </si>
  <si>
    <t>동부권역 사례관리 대상자 치킨 및 피자 쿠폰 지원</t>
  </si>
  <si>
    <t>동부권역 사례관리 대상자 온열찜질기 지원</t>
  </si>
  <si>
    <t>동부권역 사례관리 대상자 액체세제 지원</t>
  </si>
  <si>
    <t>동부권역 사례관리 대상자 수건 지원</t>
  </si>
  <si>
    <t>동부권역 사례관리 대상자 빵, 햇반 지원</t>
  </si>
  <si>
    <t>동부권역 사례관리 대상자 순대국, 부대찌개, 떡, 치킨, 곰탕 지원</t>
  </si>
  <si>
    <t>동부권역 사례관리 대상자 불고기 및 중식도시락 지원</t>
  </si>
  <si>
    <t>동부권역 사례관리 대상자 선풍기 지원</t>
  </si>
  <si>
    <t>동부권역 사례관리 대상자 탐앤탐스 케이크 및 음료 지원</t>
  </si>
  <si>
    <t>동부권역 사례관리 대상자 탐앤탐스 음료 지원(학습플래너)</t>
  </si>
  <si>
    <t>동부권역 사례관리 대상자 빵, 정육, 햇반 지원</t>
  </si>
  <si>
    <t>영리</t>
    <phoneticPr fontId="3" type="noConversion"/>
  </si>
  <si>
    <t>Y</t>
    <phoneticPr fontId="3" type="noConversion"/>
  </si>
  <si>
    <t>2024년 밑반찬.급식서비스사업 [인심 愛 밥심 더하기] 상품권 지원(6월)</t>
    <phoneticPr fontId="3" type="noConversion"/>
  </si>
  <si>
    <t>지역사회통합돌봄 생활안전 및 편의성 증진사업 "IOT서비스"  24년05월분 이용료 지원</t>
    <phoneticPr fontId="3" type="noConversion"/>
  </si>
  <si>
    <t>51,200원X1회</t>
    <phoneticPr fontId="3" type="noConversion"/>
  </si>
  <si>
    <t>김00</t>
    <phoneticPr fontId="3" type="noConversion"/>
  </si>
  <si>
    <t>[월드비전]2024년 꿈꾸는아이들 보호자 자조모임(1회기) 진행에 따른 식비 및 간식 지출</t>
    <phoneticPr fontId="3" type="noConversion"/>
  </si>
  <si>
    <t>172,620원X1회</t>
    <phoneticPr fontId="3" type="noConversion"/>
  </si>
  <si>
    <t>2024년 06월 꿈꾸는아이들 꿈지원금 지급</t>
    <phoneticPr fontId="3" type="noConversion"/>
  </si>
  <si>
    <t>2024년 06월 꿈꾸는아이들 전담인력 수당 지급</t>
    <phoneticPr fontId="3" type="noConversion"/>
  </si>
  <si>
    <t>[월드비전]2024년 꿈꾸는아이들 프로그램 진행을 위한 물품 구입 지출</t>
    <phoneticPr fontId="3" type="noConversion"/>
  </si>
  <si>
    <t>기타</t>
    <phoneticPr fontId="3" type="noConversion"/>
  </si>
  <si>
    <t>1,249,000원X1회</t>
    <phoneticPr fontId="3" type="noConversion"/>
  </si>
  <si>
    <t>자립준비청년 멘토링[동행지기] 사업 멘토멘티 활동에 따른 활동비 지급</t>
    <phoneticPr fontId="3" type="noConversion"/>
  </si>
  <si>
    <t>290,400원X1회</t>
    <phoneticPr fontId="3" type="noConversion"/>
  </si>
  <si>
    <t>동부희망케어센터 사례관리대상자 의료비 지원</t>
    <phoneticPr fontId="3" type="noConversion"/>
  </si>
  <si>
    <t>의료</t>
    <phoneticPr fontId="3" type="noConversion"/>
  </si>
  <si>
    <t>1,000,000원X1회</t>
    <phoneticPr fontId="3" type="noConversion"/>
  </si>
  <si>
    <t>백00</t>
    <phoneticPr fontId="3" type="noConversion"/>
  </si>
  <si>
    <t>동부희망케어센터 사례관리대상자 심리치료비 지출</t>
    <phoneticPr fontId="3" type="noConversion"/>
  </si>
  <si>
    <t>1,180,000원X1회</t>
    <phoneticPr fontId="3" type="noConversion"/>
  </si>
  <si>
    <t>박00</t>
    <phoneticPr fontId="3" type="noConversion"/>
  </si>
  <si>
    <t>호평평내행정복지센터 서비스 의뢰에 따른 의료비 지출</t>
    <phoneticPr fontId="3" type="noConversion"/>
  </si>
  <si>
    <t>408,870원X1회</t>
    <phoneticPr fontId="3" type="noConversion"/>
  </si>
  <si>
    <t>송00</t>
    <phoneticPr fontId="3" type="noConversion"/>
  </si>
  <si>
    <t>06월 후원자 지정후원금 지원</t>
    <phoneticPr fontId="3" type="noConversion"/>
  </si>
  <si>
    <t>2024년 정기결연 후원금 06월(05월분) 지급</t>
    <phoneticPr fontId="3" type="noConversion"/>
  </si>
  <si>
    <t>20,000원X1회
50,000원X8회
100,000원X39회
150,000원X2회
200,000원X11회
250,000원X1회</t>
    <phoneticPr fontId="3" type="noConversion"/>
  </si>
  <si>
    <t>김00 외 61명</t>
    <phoneticPr fontId="3" type="noConversion"/>
  </si>
  <si>
    <t>2024년 지역주민조직화사업 [물골안자조모임]활동비지원 지출 2차</t>
    <phoneticPr fontId="3" type="noConversion"/>
  </si>
  <si>
    <t>기타</t>
    <phoneticPr fontId="3" type="noConversion"/>
  </si>
  <si>
    <t>300,000원X1회</t>
    <phoneticPr fontId="3" type="noConversion"/>
  </si>
  <si>
    <t>195,000원X1회</t>
    <phoneticPr fontId="3" type="noConversion"/>
  </si>
  <si>
    <t>2024년 지역주민조직화사업 [물골안자조모임]활동비지원 지출 3차</t>
    <phoneticPr fontId="3" type="noConversion"/>
  </si>
  <si>
    <t>157,270원X1회</t>
    <phoneticPr fontId="3" type="noConversion"/>
  </si>
  <si>
    <t>동부희망케어센터 사례관리대상자 식사 지원</t>
    <phoneticPr fontId="3" type="noConversion"/>
  </si>
  <si>
    <t>생계</t>
    <phoneticPr fontId="3" type="noConversion"/>
  </si>
  <si>
    <t>138,000원X1회</t>
    <phoneticPr fontId="3" type="noConversion"/>
  </si>
  <si>
    <t>박00</t>
    <phoneticPr fontId="3" type="noConversion"/>
  </si>
  <si>
    <t>교육</t>
    <phoneticPr fontId="3" type="noConversion"/>
  </si>
  <si>
    <t>미사모 후원회 이용자 교육 지정후원</t>
    <phoneticPr fontId="3" type="noConversion"/>
  </si>
  <si>
    <t>250,000원X1회</t>
    <phoneticPr fontId="3" type="noConversion"/>
  </si>
  <si>
    <t>홍00</t>
    <phoneticPr fontId="3" type="noConversion"/>
  </si>
  <si>
    <t>NH농협은행남양주시지부 지정 후원에 따라 차량구매 지정후원 계약금 지급</t>
    <phoneticPr fontId="3" type="noConversion"/>
  </si>
  <si>
    <t>100,000원X1회</t>
    <phoneticPr fontId="3" type="noConversion"/>
  </si>
  <si>
    <t>초록우산 어린이재단 06월(5월분) 정기후원금 지급</t>
    <phoneticPr fontId="3" type="noConversion"/>
  </si>
  <si>
    <t>100,000원X1회
150,000원X1회
200,000원X5회
300,000원X2회
400,000원X1회</t>
    <phoneticPr fontId="3" type="noConversion"/>
  </si>
  <si>
    <t xml:space="preserve"> 2024년 5월 가정의 달 릴레이 프로그램 『5직 당신만을 위한 행복한 5월』 어린이날 기념 '에버랜드 소풍가는 날' 활동에 따른 버스대절 및 여행자보험가입 비용 지출의 건(1차)</t>
    <phoneticPr fontId="3" type="noConversion"/>
  </si>
  <si>
    <t>문화</t>
    <phoneticPr fontId="3" type="noConversion"/>
  </si>
  <si>
    <t>770,000원X1회</t>
    <phoneticPr fontId="3" type="noConversion"/>
  </si>
  <si>
    <t>교육</t>
    <phoneticPr fontId="3" type="noConversion"/>
  </si>
  <si>
    <t>150,000원X1회</t>
    <phoneticPr fontId="3" type="noConversion"/>
  </si>
  <si>
    <t>최호성</t>
    <phoneticPr fontId="3" type="noConversion"/>
  </si>
  <si>
    <t>2024년 6월 학습플래너 매칭 학생 교육 교재 구입</t>
    <phoneticPr fontId="3" type="noConversion"/>
  </si>
  <si>
    <t>14,400원X1회</t>
    <phoneticPr fontId="3" type="noConversion"/>
  </si>
  <si>
    <t>전00</t>
    <phoneticPr fontId="3" type="noConversion"/>
  </si>
  <si>
    <t>350,000원X1회</t>
    <phoneticPr fontId="3" type="noConversion"/>
  </si>
  <si>
    <t>박00 외 1명</t>
    <phoneticPr fontId="3" type="noConversion"/>
  </si>
  <si>
    <t>화도수동행정복지센터 서비스 의뢰에 따른 이사비 지출</t>
    <phoneticPr fontId="3" type="noConversion"/>
  </si>
  <si>
    <t>165,000원X1회</t>
    <phoneticPr fontId="3" type="noConversion"/>
  </si>
  <si>
    <t>천00</t>
    <phoneticPr fontId="3" type="noConversion"/>
  </si>
  <si>
    <t>2024년 06월 학습플래너 정기회의비 지출</t>
    <phoneticPr fontId="3" type="noConversion"/>
  </si>
  <si>
    <t>33,700원X1회</t>
    <phoneticPr fontId="3" type="noConversion"/>
  </si>
  <si>
    <t>2024년 6월 이웃돕기(양주cc)백미지원 정기(지원) 후원금 지출</t>
    <phoneticPr fontId="3" type="noConversion"/>
  </si>
  <si>
    <t>NH농협은행남양주시지부 지정 후원에 따라 차량구매 지정후원금 지출</t>
    <phoneticPr fontId="3" type="noConversion"/>
  </si>
  <si>
    <t>24,900,000원X1회</t>
    <phoneticPr fontId="3" type="noConversion"/>
  </si>
  <si>
    <t>동부희망케어센터 사례관리대상자 사례관리비 지출</t>
    <phoneticPr fontId="3" type="noConversion"/>
  </si>
  <si>
    <t>27,500원X1회</t>
    <phoneticPr fontId="3" type="noConversion"/>
  </si>
  <si>
    <t>우00</t>
    <phoneticPr fontId="3" type="noConversion"/>
  </si>
  <si>
    <t>06월 화도애향회 교육비 지급</t>
    <phoneticPr fontId="3" type="noConversion"/>
  </si>
  <si>
    <t>100,000원X1회
200,000원X1회</t>
    <phoneticPr fontId="3" type="noConversion"/>
  </si>
  <si>
    <t>이00 외 1명</t>
    <phoneticPr fontId="3" type="noConversion"/>
  </si>
  <si>
    <t>긴급/위기 선순환자립케어안심주택 도시가스 납부(6월)</t>
    <phoneticPr fontId="3" type="noConversion"/>
  </si>
  <si>
    <t>20,050원X1회</t>
    <phoneticPr fontId="3" type="noConversion"/>
  </si>
  <si>
    <t>긴급/위기 선순환자립케어안심주택 전기요금 납부(6월)</t>
    <phoneticPr fontId="3" type="noConversion"/>
  </si>
  <si>
    <t>호평동 통합사례회의 결과에 따른 긴급생계비 지출</t>
    <phoneticPr fontId="3" type="noConversion"/>
  </si>
  <si>
    <t>생계</t>
    <phoneticPr fontId="3" type="noConversion"/>
  </si>
  <si>
    <t>1,000,000원X1회</t>
    <phoneticPr fontId="3" type="noConversion"/>
  </si>
  <si>
    <t>한00</t>
    <phoneticPr fontId="3" type="noConversion"/>
  </si>
  <si>
    <t>긴급/위기 및 선순환자립형케어주택 임대료 및 기타 공과금 납부(6월)</t>
    <phoneticPr fontId="3" type="noConversion"/>
  </si>
  <si>
    <t>1,579,330원X1회</t>
    <phoneticPr fontId="3" type="noConversion"/>
  </si>
  <si>
    <t>5,324,400원X1회</t>
    <phoneticPr fontId="3" type="noConversion"/>
  </si>
  <si>
    <t>405,380원X1회</t>
    <phoneticPr fontId="3" type="noConversion"/>
  </si>
  <si>
    <t>2024년 06월 학습플래너 활동비 지급</t>
    <phoneticPr fontId="3" type="noConversion"/>
  </si>
  <si>
    <t>2024년 06월 학습플래너 급여 지급</t>
    <phoneticPr fontId="3" type="noConversion"/>
  </si>
  <si>
    <t>2024년 06월 학습플래너 기관부담 지급</t>
    <phoneticPr fontId="3" type="noConversion"/>
  </si>
  <si>
    <t>1,150,000원X1회</t>
    <phoneticPr fontId="3" type="noConversion"/>
  </si>
  <si>
    <t>기간 : 2024년 06월 01일부터 ~ 2024년 06월 30일까지</t>
    <phoneticPr fontId="4" type="noConversion"/>
  </si>
  <si>
    <t>5000000점</t>
    <phoneticPr fontId="3" type="noConversion"/>
  </si>
  <si>
    <t>b000000점</t>
    <phoneticPr fontId="3" type="noConversion"/>
  </si>
  <si>
    <t>b0000 00점</t>
    <phoneticPr fontId="3" type="noConversion"/>
  </si>
  <si>
    <t>강000기</t>
    <phoneticPr fontId="3" type="noConversion"/>
  </si>
  <si>
    <t>금000트</t>
    <phoneticPr fontId="3" type="noConversion"/>
  </si>
  <si>
    <t>남0000리</t>
    <phoneticPr fontId="3" type="noConversion"/>
  </si>
  <si>
    <t>남000000단</t>
    <phoneticPr fontId="3" type="noConversion"/>
  </si>
  <si>
    <t>둘00킨(호평)</t>
    <phoneticPr fontId="3" type="noConversion"/>
  </si>
  <si>
    <t>뚜000000점</t>
    <phoneticPr fontId="3" type="noConversion"/>
  </si>
  <si>
    <t>롤0핀</t>
    <phoneticPr fontId="3" type="noConversion"/>
  </si>
  <si>
    <t>맛00000품(주)</t>
    <phoneticPr fontId="3" type="noConversion"/>
  </si>
  <si>
    <t>맷00페</t>
    <phoneticPr fontId="3" type="noConversion"/>
  </si>
  <si>
    <t>명0000개</t>
    <phoneticPr fontId="3" type="noConversion"/>
  </si>
  <si>
    <t>무0사</t>
    <phoneticPr fontId="3" type="noConversion"/>
  </si>
  <si>
    <t>민0연</t>
    <phoneticPr fontId="3" type="noConversion"/>
  </si>
  <si>
    <t>베000 0리</t>
    <phoneticPr fontId="3" type="noConversion"/>
  </si>
  <si>
    <t>변0연</t>
    <phoneticPr fontId="3" type="noConversion"/>
  </si>
  <si>
    <t>뼈0000장</t>
    <phoneticPr fontId="3" type="noConversion"/>
  </si>
  <si>
    <t>서000000과</t>
    <phoneticPr fontId="3" type="noConversion"/>
  </si>
  <si>
    <t>스0000과</t>
    <phoneticPr fontId="3" type="noConversion"/>
  </si>
  <si>
    <t>심0000교 000회</t>
    <phoneticPr fontId="3" type="noConversion"/>
  </si>
  <si>
    <t>옛00000탕</t>
    <phoneticPr fontId="3" type="noConversion"/>
  </si>
  <si>
    <t>장000국</t>
    <phoneticPr fontId="3" type="noConversion"/>
  </si>
  <si>
    <t>천000탕</t>
    <phoneticPr fontId="3" type="noConversion"/>
  </si>
  <si>
    <t>주000 00 0000점</t>
    <phoneticPr fontId="3" type="noConversion"/>
  </si>
  <si>
    <t>파000트 0000점</t>
    <phoneticPr fontId="3" type="noConversion"/>
  </si>
  <si>
    <t>친0000간</t>
    <phoneticPr fontId="3" type="noConversion"/>
  </si>
  <si>
    <t>형00집</t>
    <phoneticPr fontId="3" type="noConversion"/>
  </si>
  <si>
    <t>한000집</t>
    <phoneticPr fontId="3" type="noConversion"/>
  </si>
  <si>
    <t>오0 외 16명</t>
    <phoneticPr fontId="3" type="noConversion"/>
  </si>
  <si>
    <t>다00 00회</t>
    <phoneticPr fontId="3" type="noConversion"/>
  </si>
  <si>
    <t>김0숙 외 9명</t>
    <phoneticPr fontId="3" type="noConversion"/>
  </si>
  <si>
    <t>한0출 외 4명</t>
    <phoneticPr fontId="3" type="noConversion"/>
  </si>
  <si>
    <t>비00000체</t>
    <phoneticPr fontId="3" type="noConversion"/>
  </si>
  <si>
    <t>월00플</t>
    <phoneticPr fontId="3" type="noConversion"/>
  </si>
  <si>
    <t>다00000체</t>
    <phoneticPr fontId="3" type="noConversion"/>
  </si>
  <si>
    <t>청000000차</t>
    <phoneticPr fontId="3" type="noConversion"/>
  </si>
  <si>
    <t>해00터</t>
    <phoneticPr fontId="3" type="noConversion"/>
  </si>
  <si>
    <t>서0주</t>
    <phoneticPr fontId="3" type="noConversion"/>
  </si>
  <si>
    <t>이0자</t>
    <phoneticPr fontId="3" type="noConversion"/>
  </si>
  <si>
    <t>최0진</t>
    <phoneticPr fontId="3" type="noConversion"/>
  </si>
  <si>
    <t>김0정</t>
    <phoneticPr fontId="3" type="noConversion"/>
  </si>
  <si>
    <t>양0천</t>
    <phoneticPr fontId="3" type="noConversion"/>
  </si>
  <si>
    <t>박0지</t>
    <phoneticPr fontId="3" type="noConversion"/>
  </si>
  <si>
    <t>김0신 외 24명</t>
    <phoneticPr fontId="3" type="noConversion"/>
  </si>
  <si>
    <t>이0진 외 2명</t>
    <phoneticPr fontId="3" type="noConversion"/>
  </si>
  <si>
    <t>정0수</t>
    <phoneticPr fontId="3" type="noConversion"/>
  </si>
  <si>
    <t>김0자 외 4명</t>
    <phoneticPr fontId="3" type="noConversion"/>
  </si>
  <si>
    <t>신000 0000부</t>
    <phoneticPr fontId="3" type="noConversion"/>
  </si>
  <si>
    <t>강0연</t>
    <phoneticPr fontId="3" type="noConversion"/>
  </si>
  <si>
    <t>손0진</t>
    <phoneticPr fontId="3" type="noConversion"/>
  </si>
  <si>
    <t>호00000000터</t>
    <phoneticPr fontId="3" type="noConversion"/>
  </si>
  <si>
    <t>안0수</t>
    <phoneticPr fontId="3" type="noConversion"/>
  </si>
  <si>
    <t>최0영 외 2명</t>
    <phoneticPr fontId="3" type="noConversion"/>
  </si>
  <si>
    <t>하0숙</t>
    <phoneticPr fontId="3" type="noConversion"/>
  </si>
  <si>
    <t>김0주</t>
    <phoneticPr fontId="3" type="noConversion"/>
  </si>
  <si>
    <t>백0희</t>
    <phoneticPr fontId="3" type="noConversion"/>
  </si>
  <si>
    <t>권0옥</t>
    <phoneticPr fontId="3" type="noConversion"/>
  </si>
  <si>
    <t>권0옥 외 4명</t>
    <phoneticPr fontId="3" type="noConversion"/>
  </si>
  <si>
    <t>권0옥 외 9명</t>
    <phoneticPr fontId="3" type="noConversion"/>
  </si>
  <si>
    <t>정0원 외 12명</t>
    <phoneticPr fontId="3" type="noConversion"/>
  </si>
  <si>
    <t>양0정 외 1명</t>
    <phoneticPr fontId="3" type="noConversion"/>
  </si>
  <si>
    <t>이0운 외 1명</t>
    <phoneticPr fontId="3" type="noConversion"/>
  </si>
  <si>
    <t>강0애 외 9명</t>
    <phoneticPr fontId="3" type="noConversion"/>
  </si>
  <si>
    <t>김0충 외 6명</t>
    <phoneticPr fontId="3" type="noConversion"/>
  </si>
  <si>
    <t>온0숙 외 6명</t>
    <phoneticPr fontId="3" type="noConversion"/>
  </si>
  <si>
    <t>김0단 외 5명</t>
    <phoneticPr fontId="3" type="noConversion"/>
  </si>
  <si>
    <t>정0일 외 4명</t>
    <phoneticPr fontId="3" type="noConversion"/>
  </si>
  <si>
    <t>김0하 외 20명</t>
    <phoneticPr fontId="3" type="noConversion"/>
  </si>
  <si>
    <t>온0숙 외 9명</t>
    <phoneticPr fontId="3" type="noConversion"/>
  </si>
  <si>
    <t>우0은 외 2명</t>
    <phoneticPr fontId="3" type="noConversion"/>
  </si>
  <si>
    <t>김0주 외 4명</t>
    <phoneticPr fontId="3" type="noConversion"/>
  </si>
  <si>
    <t xml:space="preserve">송0호 </t>
    <phoneticPr fontId="3" type="noConversion"/>
  </si>
  <si>
    <t>고0규 외 1명</t>
    <phoneticPr fontId="3" type="noConversion"/>
  </si>
  <si>
    <t>박0음</t>
    <phoneticPr fontId="3" type="noConversion"/>
  </si>
  <si>
    <t>제00화</t>
    <phoneticPr fontId="3" type="noConversion"/>
  </si>
  <si>
    <t>양0길 외 20명</t>
    <phoneticPr fontId="3" type="noConversion"/>
  </si>
  <si>
    <t>종00집</t>
    <phoneticPr fontId="3" type="noConversion"/>
  </si>
  <si>
    <t>(주)이0트 000점</t>
    <phoneticPr fontId="3" type="noConversion"/>
  </si>
  <si>
    <t>피0헛</t>
    <phoneticPr fontId="3" type="noConversion"/>
  </si>
  <si>
    <t>동부희망케어센터</t>
  </si>
  <si>
    <t>예금이자(지정)</t>
  </si>
  <si>
    <t>예금이자(비지정)</t>
  </si>
  <si>
    <t>개인</t>
  </si>
  <si>
    <t>법인</t>
  </si>
  <si>
    <t>-</t>
  </si>
  <si>
    <t>단체</t>
  </si>
  <si>
    <t>여성 아동청소년 위생용품 지정</t>
  </si>
  <si>
    <t>결연 사업비</t>
  </si>
  <si>
    <t>어린이재단 정기후원금</t>
  </si>
  <si>
    <t>지정후원금 내 비지정후원금 이체</t>
  </si>
  <si>
    <t>조손가정 지정</t>
  </si>
  <si>
    <t>긴급주거 사업비</t>
  </si>
  <si>
    <t>국민은행 예금이자 수입</t>
  </si>
  <si>
    <t>청소년 지정</t>
  </si>
  <si>
    <t>센터 근로자 복지 지정후원</t>
  </si>
  <si>
    <t>양곡CC 지정</t>
  </si>
  <si>
    <t>재단사업비에서 지정후원금으로 이체</t>
  </si>
  <si>
    <t>지정</t>
  </si>
  <si>
    <t>비지정</t>
  </si>
  <si>
    <t>-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</si>
  <si>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</si>
  <si>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</si>
  <si>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</si>
  <si>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</si>
  <si>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</si>
  <si>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</si>
  <si>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지역사회금품 후원</t>
    <phoneticPr fontId="3" type="noConversion"/>
  </si>
  <si>
    <t>신0애</t>
    <phoneticPr fontId="3" type="noConversion"/>
  </si>
  <si>
    <t>경00000회</t>
    <phoneticPr fontId="3" type="noConversion"/>
  </si>
  <si>
    <t>본000000탕</t>
    <phoneticPr fontId="3" type="noConversion"/>
  </si>
  <si>
    <t xml:space="preserve">농00000000부 </t>
    <phoneticPr fontId="3" type="noConversion"/>
  </si>
  <si>
    <t>어000000000부</t>
    <phoneticPr fontId="3" type="noConversion"/>
  </si>
  <si>
    <t>㈜인000지</t>
    <phoneticPr fontId="3" type="noConversion"/>
  </si>
  <si>
    <t>박0석</t>
    <phoneticPr fontId="3" type="noConversion"/>
  </si>
  <si>
    <t>박0임</t>
    <phoneticPr fontId="3" type="noConversion"/>
  </si>
  <si>
    <t>이0옥</t>
    <phoneticPr fontId="3" type="noConversion"/>
  </si>
  <si>
    <t>이0란</t>
    <phoneticPr fontId="3" type="noConversion"/>
  </si>
  <si>
    <t>늘0000000집</t>
    <phoneticPr fontId="3" type="noConversion"/>
  </si>
  <si>
    <t>유0미</t>
    <phoneticPr fontId="3" type="noConversion"/>
  </si>
  <si>
    <t>시000000000집</t>
    <phoneticPr fontId="3" type="noConversion"/>
  </si>
  <si>
    <t>한0현</t>
    <phoneticPr fontId="3" type="noConversion"/>
  </si>
  <si>
    <t>이0호</t>
    <phoneticPr fontId="3" type="noConversion"/>
  </si>
  <si>
    <t>황0룡</t>
    <phoneticPr fontId="3" type="noConversion"/>
  </si>
  <si>
    <t xml:space="preserve">근00산(주) </t>
    <phoneticPr fontId="3" type="noConversion"/>
  </si>
  <si>
    <t>윤0연</t>
    <phoneticPr fontId="3" type="noConversion"/>
  </si>
  <si>
    <t>박0배</t>
    <phoneticPr fontId="3" type="noConversion"/>
  </si>
  <si>
    <t>월00전</t>
    <phoneticPr fontId="3" type="noConversion"/>
  </si>
  <si>
    <t>차량 구매 지정후원</t>
    <phoneticPr fontId="3" type="noConversion"/>
  </si>
  <si>
    <t>결연후원</t>
    <phoneticPr fontId="3" type="noConversion"/>
  </si>
  <si>
    <t>서로를 보듬는 늘 행복의 시작 지정 사업비</t>
    <phoneticPr fontId="3" type="noConversion"/>
  </si>
  <si>
    <t>지역사회후원금품</t>
    <phoneticPr fontId="3" type="noConversion"/>
  </si>
  <si>
    <t>지역사회후원금품</t>
    <phoneticPr fontId="3" type="noConversion"/>
  </si>
  <si>
    <t>화00000000쉘 아00 0000표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</si>
  <si>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</si>
  <si>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</si>
  <si>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</si>
  <si>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</si>
  <si>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예금이자(KB)</t>
    <phoneticPr fontId="3" type="noConversion"/>
  </si>
  <si>
    <t>지정(지정후원) 예금이자 수입</t>
  </si>
  <si>
    <t>비지정(희케) 예금이자</t>
  </si>
  <si>
    <t>지정(조직화) 예금이자 수입</t>
  </si>
  <si>
    <t>지정(자립청년) 예금이자 수입</t>
  </si>
  <si>
    <t>지정(월드비전)예금이자 수입</t>
  </si>
  <si>
    <t>지정(팔당) 예금이자 수입</t>
  </si>
  <si>
    <t>지정(결연) 예금이자 수입</t>
  </si>
  <si>
    <t>지정(긴급주거) 예금이자 수입</t>
  </si>
  <si>
    <t>지정(인심애) 예금이자 수입</t>
  </si>
  <si>
    <t>지정(재단) 예금이자 수입</t>
  </si>
  <si>
    <t>2024년 꿈꾸는아이들 지정사업비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</si>
</sst>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_(* #,##0_);_(* \(#,##0\);_(* &quot;-&quot;_);_(@_)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3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3" fillId="0" borderId="1" xfId="31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0" fontId="11" fillId="0" borderId="0" xfId="26"/>
    <xf numFmtId="177" fontId="33" fillId="0" borderId="3" xfId="24" quotePrefix="1" applyNumberFormat="1" applyFont="1" applyBorder="1" applyAlignment="1">
      <alignment horizontal="right" vertical="center" wrapText="1"/>
    </xf>
    <xf numFmtId="177" fontId="33" fillId="4" borderId="3" xfId="24" quotePrefix="1" applyNumberFormat="1" applyFont="1" applyFill="1" applyBorder="1" applyAlignment="1">
      <alignment horizontal="right" vertical="center" wrapText="1"/>
    </xf>
    <xf numFmtId="0" fontId="27" fillId="0" borderId="2" xfId="0" applyFont="1" applyBorder="1" applyAlignment="1">
      <alignment horizontal="center" vertical="center"/>
    </xf>
    <xf numFmtId="0" fontId="7" fillId="2" borderId="0" xfId="14" quotePrefix="1">
      <alignment horizontal="right" vertical="center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19" fillId="0" borderId="2" xfId="23" quotePrefix="1" applyFont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21" fillId="3" borderId="14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center" vertical="center" wrapText="1"/>
    </xf>
    <xf numFmtId="14" fontId="21" fillId="3" borderId="11" xfId="2" applyNumberFormat="1" applyFont="1" applyFill="1" applyBorder="1" applyAlignment="1">
      <alignment horizontal="center" vertical="center" wrapText="1"/>
    </xf>
    <xf numFmtId="42" fontId="30" fillId="3" borderId="11" xfId="1" applyNumberFormat="1" applyFont="1" applyFill="1" applyBorder="1" applyAlignment="1">
      <alignment horizontal="center" vertical="center" wrapText="1"/>
    </xf>
    <xf numFmtId="41" fontId="21" fillId="3" borderId="11" xfId="1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2" fontId="21" fillId="6" borderId="9" xfId="1" applyNumberFormat="1" applyFont="1" applyFill="1" applyBorder="1" applyAlignment="1">
      <alignment horizontal="right" vertical="center" wrapText="1"/>
    </xf>
    <xf numFmtId="41" fontId="21" fillId="6" borderId="9" xfId="1" applyFont="1" applyFill="1" applyBorder="1" applyAlignment="1">
      <alignment vertical="center" wrapText="1"/>
    </xf>
    <xf numFmtId="41" fontId="21" fillId="6" borderId="10" xfId="1" applyFont="1" applyFill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14" fontId="15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42" fontId="15" fillId="8" borderId="7" xfId="0" applyNumberFormat="1" applyFont="1" applyFill="1" applyBorder="1" applyAlignment="1">
      <alignment horizontal="right" vertical="center" wrapText="1"/>
    </xf>
    <xf numFmtId="41" fontId="15" fillId="4" borderId="7" xfId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77" fontId="33" fillId="0" borderId="1" xfId="24" quotePrefix="1" applyNumberFormat="1" applyFont="1" applyBorder="1" applyAlignment="1">
      <alignment horizontal="right" vertical="center" wrapText="1"/>
    </xf>
    <xf numFmtId="0" fontId="29" fillId="3" borderId="13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41" fontId="29" fillId="7" borderId="5" xfId="1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42" fontId="29" fillId="7" borderId="6" xfId="1" applyNumberFormat="1" applyFont="1" applyFill="1" applyBorder="1" applyAlignment="1">
      <alignment horizontal="right" vertical="center"/>
    </xf>
    <xf numFmtId="0" fontId="29" fillId="3" borderId="13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41" fontId="29" fillId="3" borderId="7" xfId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1" fontId="20" fillId="7" borderId="5" xfId="1" applyFont="1" applyFill="1" applyBorder="1" applyAlignment="1">
      <alignment vertical="center"/>
    </xf>
    <xf numFmtId="0" fontId="32" fillId="7" borderId="5" xfId="0" applyFont="1" applyFill="1" applyBorder="1" applyAlignment="1">
      <alignment horizontal="center" vertical="center"/>
    </xf>
    <xf numFmtId="42" fontId="20" fillId="7" borderId="5" xfId="90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2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1" fillId="6" borderId="9" xfId="0" applyFont="1" applyFill="1" applyBorder="1" applyAlignment="1">
      <alignment horizontal="center" vertical="center" wrapText="1"/>
    </xf>
    <xf numFmtId="41" fontId="35" fillId="4" borderId="1" xfId="92" applyNumberFormat="1" applyFont="1" applyFill="1" applyBorder="1" applyAlignment="1">
      <alignment vertical="center"/>
    </xf>
    <xf numFmtId="41" fontId="16" fillId="4" borderId="1" xfId="92" applyNumberFormat="1" applyFont="1" applyFill="1" applyBorder="1" applyAlignment="1">
      <alignment vertical="center"/>
    </xf>
    <xf numFmtId="0" fontId="35" fillId="2" borderId="1" xfId="13" quotePrefix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5" fillId="0" borderId="1" xfId="13" quotePrefix="1" applyFont="1" applyFill="1" applyBorder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15" fillId="0" borderId="1" xfId="15" quotePrefix="1" applyFont="1" applyFill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179" fontId="35" fillId="0" borderId="3" xfId="92" applyFont="1" applyBorder="1" applyAlignment="1">
      <alignment horizontal="center" vertical="center"/>
    </xf>
    <xf numFmtId="179" fontId="35" fillId="0" borderId="3" xfId="92" applyFont="1" applyFill="1" applyBorder="1" applyAlignment="1">
      <alignment horizontal="center" vertical="center"/>
    </xf>
    <xf numFmtId="0" fontId="35" fillId="2" borderId="1" xfId="13" quotePrefix="1" applyFont="1" applyBorder="1">
      <alignment horizontal="center" vertical="center"/>
    </xf>
    <xf numFmtId="0" fontId="35" fillId="0" borderId="1" xfId="15" quotePrefix="1" applyFont="1" applyFill="1" applyBorder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14" fontId="35" fillId="2" borderId="1" xfId="13" quotePrefix="1" applyNumberFormat="1" applyFont="1" applyBorder="1">
      <alignment horizontal="center" vertical="center"/>
    </xf>
    <xf numFmtId="14" fontId="35" fillId="0" borderId="1" xfId="13" quotePrefix="1" applyNumberFormat="1" applyFont="1" applyFill="1" applyBorder="1">
      <alignment horizontal="center" vertical="center"/>
    </xf>
    <xf numFmtId="0" fontId="21" fillId="3" borderId="13" xfId="2" applyFont="1" applyFill="1" applyBorder="1" applyAlignment="1">
      <alignment horizontal="center" vertical="center" wrapText="1"/>
    </xf>
    <xf numFmtId="0" fontId="21" fillId="3" borderId="7" xfId="2" applyFont="1" applyFill="1" applyBorder="1" applyAlignment="1">
      <alignment horizontal="center" vertical="center" wrapText="1"/>
    </xf>
    <xf numFmtId="42" fontId="21" fillId="3" borderId="7" xfId="1" applyNumberFormat="1" applyFont="1" applyFill="1" applyBorder="1" applyAlignment="1">
      <alignment horizontal="center" vertical="center" wrapText="1"/>
    </xf>
    <xf numFmtId="0" fontId="21" fillId="3" borderId="8" xfId="2" applyFont="1" applyFill="1" applyBorder="1" applyAlignment="1">
      <alignment horizontal="center" vertical="center"/>
    </xf>
    <xf numFmtId="41" fontId="21" fillId="6" borderId="6" xfId="1" applyFont="1" applyFill="1" applyBorder="1" applyAlignment="1">
      <alignment vertical="center" wrapText="1"/>
    </xf>
    <xf numFmtId="42" fontId="21" fillId="6" borderId="5" xfId="1" applyNumberFormat="1" applyFon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  <xf numFmtId="0" fontId="31" fillId="0" borderId="17" xfId="2" applyFont="1" applyBorder="1" applyAlignment="1">
      <alignment horizontal="left" vertical="center"/>
    </xf>
    <xf numFmtId="0" fontId="31" fillId="0" borderId="18" xfId="2" applyFont="1" applyBorder="1" applyAlignment="1">
      <alignment horizontal="left" vertical="center"/>
    </xf>
    <xf numFmtId="0" fontId="31" fillId="0" borderId="19" xfId="2" applyFont="1" applyBorder="1" applyAlignment="1">
      <alignment horizontal="left" vertical="center"/>
    </xf>
    <xf numFmtId="0" fontId="31" fillId="0" borderId="15" xfId="2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</cellXfs>
  <cellStyles count="94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1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2" xr:uid="{00000000-0005-0000-0000-00003C000000}"/>
    <cellStyle name="쉼표 [0] 2" xfId="6" xr:uid="{00000000-0005-0000-0000-00003D000000}"/>
    <cellStyle name="쉼표 [0] 2 2" xfId="35" xr:uid="{00000000-0005-0000-0000-00003E000000}"/>
    <cellStyle name="쉼표 [0] 2 3" xfId="72" xr:uid="{00000000-0005-0000-0000-00003F000000}"/>
    <cellStyle name="쉼표 [0] 2 3 2" xfId="93" xr:uid="{00000000-0005-0000-0000-000040000000}"/>
    <cellStyle name="쉼표 [0] 3" xfId="7" xr:uid="{00000000-0005-0000-0000-000041000000}"/>
    <cellStyle name="쉼표 [0] 3 2" xfId="22" xr:uid="{00000000-0005-0000-0000-000042000000}"/>
    <cellStyle name="쉼표 [0] 4" xfId="8" xr:uid="{00000000-0005-0000-0000-000043000000}"/>
    <cellStyle name="쉼표 [0] 5" xfId="5" xr:uid="{00000000-0005-0000-0000-000044000000}"/>
    <cellStyle name="쉼표 [0] 6" xfId="20" xr:uid="{00000000-0005-0000-0000-000045000000}"/>
    <cellStyle name="쉼표 [0] 7" xfId="81" xr:uid="{00000000-0005-0000-0000-000046000000}"/>
    <cellStyle name="쉼표 [0] 8" xfId="82" xr:uid="{00000000-0005-0000-0000-000047000000}"/>
    <cellStyle name="쉼표 [0] 9" xfId="83" xr:uid="{00000000-0005-0000-0000-000048000000}"/>
    <cellStyle name="통화 [0]" xfId="90" builtinId="7"/>
    <cellStyle name="표준" xfId="0" builtinId="0"/>
    <cellStyle name="표준 11" xfId="80" xr:uid="{00000000-0005-0000-0000-00004B000000}"/>
    <cellStyle name="표준 12" xfId="28" xr:uid="{00000000-0005-0000-0000-00004C000000}"/>
    <cellStyle name="표준 18" xfId="84" xr:uid="{00000000-0005-0000-0000-00004D000000}"/>
    <cellStyle name="표준 2" xfId="2" xr:uid="{00000000-0005-0000-0000-00004E000000}"/>
    <cellStyle name="표준 2 2" xfId="21" xr:uid="{00000000-0005-0000-0000-00004F000000}"/>
    <cellStyle name="표준 2 3" xfId="73" xr:uid="{00000000-0005-0000-0000-000050000000}"/>
    <cellStyle name="표준 2 4" xfId="74" xr:uid="{00000000-0005-0000-0000-000051000000}"/>
    <cellStyle name="표준 3" xfId="9" xr:uid="{00000000-0005-0000-0000-000052000000}"/>
    <cellStyle name="표준 3 2" xfId="75" xr:uid="{00000000-0005-0000-0000-000053000000}"/>
    <cellStyle name="표준 3 3" xfId="76" xr:uid="{00000000-0005-0000-0000-000054000000}"/>
    <cellStyle name="표준 3 4" xfId="77" xr:uid="{00000000-0005-0000-0000-000055000000}"/>
    <cellStyle name="표준 4" xfId="10" xr:uid="{00000000-0005-0000-0000-000056000000}"/>
    <cellStyle name="표준 5" xfId="3" xr:uid="{00000000-0005-0000-0000-000057000000}"/>
    <cellStyle name="표준 6" xfId="25" xr:uid="{00000000-0005-0000-0000-000058000000}"/>
    <cellStyle name="표준 7" xfId="26" xr:uid="{00000000-0005-0000-0000-000059000000}"/>
    <cellStyle name="표준 7 2" xfId="27" xr:uid="{00000000-0005-0000-0000-00005A000000}"/>
    <cellStyle name="표준 7 3" xfId="78" xr:uid="{00000000-0005-0000-0000-00005B000000}"/>
    <cellStyle name="표준 7 4" xfId="79" xr:uid="{00000000-0005-0000-0000-00005C000000}"/>
    <cellStyle name="표준 8" xfId="85" xr:uid="{00000000-0005-0000-0000-00005D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05"/>
  <sheetViews>
    <sheetView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4" t="s">
        <v>47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26.25" customHeight="1">
      <c r="A2" s="125" t="s">
        <v>262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24.95" customHeight="1" thickBot="1">
      <c r="A3" s="126" t="s">
        <v>37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s="1" customFormat="1" ht="45" customHeight="1">
      <c r="A4" s="116" t="s">
        <v>3</v>
      </c>
      <c r="B4" s="82" t="s">
        <v>4</v>
      </c>
      <c r="C4" s="117" t="s">
        <v>1</v>
      </c>
      <c r="D4" s="117" t="s">
        <v>2</v>
      </c>
      <c r="E4" s="117" t="s">
        <v>5</v>
      </c>
      <c r="F4" s="117" t="s">
        <v>6</v>
      </c>
      <c r="G4" s="117" t="s">
        <v>63</v>
      </c>
      <c r="H4" s="117" t="s">
        <v>64</v>
      </c>
      <c r="I4" s="117" t="s">
        <v>8</v>
      </c>
      <c r="J4" s="117" t="s">
        <v>9</v>
      </c>
      <c r="K4" s="118" t="s">
        <v>10</v>
      </c>
      <c r="L4" s="119" t="s">
        <v>11</v>
      </c>
    </row>
    <row r="5" spans="1:12" s="4" customFormat="1" ht="20.100000000000001" customHeight="1">
      <c r="A5" s="113">
        <v>1</v>
      </c>
      <c r="B5" s="114">
        <v>45446</v>
      </c>
      <c r="C5" s="36" t="s">
        <v>394</v>
      </c>
      <c r="D5" s="111" t="s">
        <v>365</v>
      </c>
      <c r="E5" s="37" t="s">
        <v>51</v>
      </c>
      <c r="F5" s="36" t="s">
        <v>13</v>
      </c>
      <c r="G5" s="36" t="s">
        <v>0</v>
      </c>
      <c r="H5" s="36" t="s">
        <v>13</v>
      </c>
      <c r="I5" s="111" t="s">
        <v>371</v>
      </c>
      <c r="J5" s="105" t="s">
        <v>350</v>
      </c>
      <c r="K5" s="100">
        <v>10000</v>
      </c>
      <c r="L5" s="109" t="s">
        <v>361</v>
      </c>
    </row>
    <row r="6" spans="1:12" s="4" customFormat="1" ht="20.100000000000001" customHeight="1">
      <c r="A6" s="113">
        <v>2</v>
      </c>
      <c r="B6" s="114">
        <v>45446</v>
      </c>
      <c r="C6" s="36" t="s">
        <v>395</v>
      </c>
      <c r="D6" s="111" t="s">
        <v>347</v>
      </c>
      <c r="E6" s="37" t="s">
        <v>51</v>
      </c>
      <c r="F6" s="36" t="s">
        <v>13</v>
      </c>
      <c r="G6" s="36" t="s">
        <v>176</v>
      </c>
      <c r="H6" s="36" t="s">
        <v>176</v>
      </c>
      <c r="I6" s="111" t="s">
        <v>372</v>
      </c>
      <c r="J6" s="107" t="s">
        <v>393</v>
      </c>
      <c r="K6" s="100">
        <v>25900000</v>
      </c>
      <c r="L6" s="109" t="s">
        <v>361</v>
      </c>
    </row>
    <row r="7" spans="1:12" s="4" customFormat="1" ht="20.100000000000001" customHeight="1">
      <c r="A7" s="113">
        <v>3</v>
      </c>
      <c r="B7" s="114">
        <v>45450</v>
      </c>
      <c r="C7" s="36" t="s">
        <v>395</v>
      </c>
      <c r="D7" s="111" t="s">
        <v>347</v>
      </c>
      <c r="E7" s="37" t="s">
        <v>74</v>
      </c>
      <c r="F7" s="36" t="s">
        <v>13</v>
      </c>
      <c r="G7" s="36" t="s">
        <v>176</v>
      </c>
      <c r="H7" s="36" t="s">
        <v>176</v>
      </c>
      <c r="I7" s="111" t="s">
        <v>372</v>
      </c>
      <c r="J7" s="112" t="s">
        <v>351</v>
      </c>
      <c r="K7" s="100">
        <v>7090000</v>
      </c>
      <c r="L7" s="109" t="s">
        <v>361</v>
      </c>
    </row>
    <row r="8" spans="1:12" s="4" customFormat="1" ht="20.100000000000001" customHeight="1">
      <c r="A8" s="113">
        <v>4</v>
      </c>
      <c r="B8" s="114">
        <v>45453</v>
      </c>
      <c r="C8" s="36" t="s">
        <v>395</v>
      </c>
      <c r="D8" s="111" t="s">
        <v>347</v>
      </c>
      <c r="E8" s="37" t="s">
        <v>175</v>
      </c>
      <c r="F8" s="36" t="s">
        <v>13</v>
      </c>
      <c r="G8" s="36" t="s">
        <v>0</v>
      </c>
      <c r="H8" s="36" t="s">
        <v>13</v>
      </c>
      <c r="I8" s="111" t="s">
        <v>373</v>
      </c>
      <c r="J8" s="112" t="s">
        <v>370</v>
      </c>
      <c r="K8" s="100">
        <v>200000</v>
      </c>
      <c r="L8" s="109" t="s">
        <v>362</v>
      </c>
    </row>
    <row r="9" spans="1:12" s="4" customFormat="1" ht="20.100000000000001" customHeight="1">
      <c r="A9" s="113">
        <v>5</v>
      </c>
      <c r="B9" s="114">
        <v>45453</v>
      </c>
      <c r="C9" s="36" t="s">
        <v>395</v>
      </c>
      <c r="D9" s="111" t="s">
        <v>347</v>
      </c>
      <c r="E9" s="37" t="s">
        <v>366</v>
      </c>
      <c r="F9" s="36" t="s">
        <v>13</v>
      </c>
      <c r="G9" s="36" t="s">
        <v>0</v>
      </c>
      <c r="H9" s="36" t="s">
        <v>13</v>
      </c>
      <c r="I9" s="111" t="s">
        <v>374</v>
      </c>
      <c r="J9" s="112" t="s">
        <v>391</v>
      </c>
      <c r="K9" s="100">
        <v>25000000</v>
      </c>
      <c r="L9" s="109" t="s">
        <v>361</v>
      </c>
    </row>
    <row r="10" spans="1:12" s="4" customFormat="1" ht="20.100000000000001" customHeight="1">
      <c r="A10" s="113">
        <v>6</v>
      </c>
      <c r="B10" s="114">
        <v>45453</v>
      </c>
      <c r="C10" s="36" t="s">
        <v>395</v>
      </c>
      <c r="D10" s="111" t="s">
        <v>347</v>
      </c>
      <c r="E10" s="37" t="s">
        <v>367</v>
      </c>
      <c r="F10" s="36" t="s">
        <v>13</v>
      </c>
      <c r="G10" s="36" t="s">
        <v>176</v>
      </c>
      <c r="H10" s="36" t="s">
        <v>176</v>
      </c>
      <c r="I10" s="111" t="s">
        <v>375</v>
      </c>
      <c r="J10" s="112" t="s">
        <v>352</v>
      </c>
      <c r="K10" s="100">
        <v>2750000</v>
      </c>
      <c r="L10" s="109" t="s">
        <v>361</v>
      </c>
    </row>
    <row r="11" spans="1:12" s="4" customFormat="1" ht="20.100000000000001" customHeight="1">
      <c r="A11" s="113">
        <v>7</v>
      </c>
      <c r="B11" s="114">
        <v>45453</v>
      </c>
      <c r="C11" s="36" t="s">
        <v>395</v>
      </c>
      <c r="D11" s="111" t="s">
        <v>347</v>
      </c>
      <c r="E11" s="37" t="s">
        <v>175</v>
      </c>
      <c r="F11" s="36" t="s">
        <v>13</v>
      </c>
      <c r="G11" s="36" t="s">
        <v>0</v>
      </c>
      <c r="H11" s="36" t="s">
        <v>13</v>
      </c>
      <c r="I11" s="111" t="s">
        <v>376</v>
      </c>
      <c r="J11" s="112" t="s">
        <v>370</v>
      </c>
      <c r="K11" s="100">
        <v>20000</v>
      </c>
      <c r="L11" s="109" t="s">
        <v>362</v>
      </c>
    </row>
    <row r="12" spans="1:12" s="4" customFormat="1" ht="20.100000000000001" customHeight="1">
      <c r="A12" s="113">
        <v>8</v>
      </c>
      <c r="B12" s="114">
        <v>45453</v>
      </c>
      <c r="C12" s="36" t="s">
        <v>395</v>
      </c>
      <c r="D12" s="111" t="s">
        <v>346</v>
      </c>
      <c r="E12" s="37" t="s">
        <v>368</v>
      </c>
      <c r="F12" s="36" t="s">
        <v>13</v>
      </c>
      <c r="G12" s="36" t="s">
        <v>0</v>
      </c>
      <c r="H12" s="36" t="s">
        <v>13</v>
      </c>
      <c r="I12" s="111" t="s">
        <v>377</v>
      </c>
      <c r="J12" s="112" t="s">
        <v>370</v>
      </c>
      <c r="K12" s="100">
        <v>10000</v>
      </c>
      <c r="L12" s="109" t="s">
        <v>362</v>
      </c>
    </row>
    <row r="13" spans="1:12" s="4" customFormat="1" ht="20.100000000000001" customHeight="1">
      <c r="A13" s="113">
        <v>9</v>
      </c>
      <c r="B13" s="114">
        <v>45453</v>
      </c>
      <c r="C13" s="36" t="s">
        <v>397</v>
      </c>
      <c r="D13" s="103" t="s">
        <v>348</v>
      </c>
      <c r="E13" s="37" t="s">
        <v>363</v>
      </c>
      <c r="F13" s="36" t="s">
        <v>13</v>
      </c>
      <c r="G13" s="36" t="s">
        <v>363</v>
      </c>
      <c r="H13" s="36" t="s">
        <v>363</v>
      </c>
      <c r="I13" s="103" t="s">
        <v>343</v>
      </c>
      <c r="J13" s="106" t="s">
        <v>353</v>
      </c>
      <c r="K13" s="101">
        <v>-225000</v>
      </c>
      <c r="L13" s="108" t="s">
        <v>13</v>
      </c>
    </row>
    <row r="14" spans="1:12" s="4" customFormat="1" ht="20.100000000000001" customHeight="1">
      <c r="A14" s="113">
        <v>10</v>
      </c>
      <c r="B14" s="114">
        <v>45453</v>
      </c>
      <c r="C14" s="36" t="s">
        <v>13</v>
      </c>
      <c r="D14" s="103" t="s">
        <v>348</v>
      </c>
      <c r="E14" s="37" t="s">
        <v>364</v>
      </c>
      <c r="F14" s="36" t="s">
        <v>13</v>
      </c>
      <c r="G14" s="36" t="s">
        <v>363</v>
      </c>
      <c r="H14" s="36" t="s">
        <v>364</v>
      </c>
      <c r="I14" s="103" t="s">
        <v>343</v>
      </c>
      <c r="J14" s="106" t="s">
        <v>353</v>
      </c>
      <c r="K14" s="101">
        <v>225000</v>
      </c>
      <c r="L14" s="108" t="s">
        <v>400</v>
      </c>
    </row>
    <row r="15" spans="1:12" s="4" customFormat="1" ht="20.100000000000001" customHeight="1">
      <c r="A15" s="113">
        <v>11</v>
      </c>
      <c r="B15" s="114">
        <v>45457</v>
      </c>
      <c r="C15" s="36" t="s">
        <v>395</v>
      </c>
      <c r="D15" s="111" t="s">
        <v>346</v>
      </c>
      <c r="E15" s="36" t="s">
        <v>368</v>
      </c>
      <c r="F15" s="36" t="s">
        <v>13</v>
      </c>
      <c r="G15" s="36" t="s">
        <v>13</v>
      </c>
      <c r="H15" s="36" t="s">
        <v>13</v>
      </c>
      <c r="I15" s="111" t="s">
        <v>378</v>
      </c>
      <c r="J15" s="112" t="s">
        <v>354</v>
      </c>
      <c r="K15" s="100">
        <v>30000</v>
      </c>
      <c r="L15" s="109" t="s">
        <v>361</v>
      </c>
    </row>
    <row r="16" spans="1:12" s="4" customFormat="1" ht="20.100000000000001" customHeight="1">
      <c r="A16" s="113">
        <v>12</v>
      </c>
      <c r="B16" s="114">
        <v>45457</v>
      </c>
      <c r="C16" s="36" t="s">
        <v>395</v>
      </c>
      <c r="D16" s="111" t="s">
        <v>347</v>
      </c>
      <c r="E16" s="37" t="s">
        <v>51</v>
      </c>
      <c r="F16" s="36" t="s">
        <v>13</v>
      </c>
      <c r="G16" s="36" t="s">
        <v>176</v>
      </c>
      <c r="H16" s="36" t="s">
        <v>176</v>
      </c>
      <c r="I16" s="111" t="s">
        <v>372</v>
      </c>
      <c r="J16" s="112" t="s">
        <v>355</v>
      </c>
      <c r="K16" s="100">
        <v>29750000</v>
      </c>
      <c r="L16" s="109" t="s">
        <v>361</v>
      </c>
    </row>
    <row r="17" spans="1:12" s="4" customFormat="1" ht="20.100000000000001" customHeight="1">
      <c r="A17" s="113">
        <v>13</v>
      </c>
      <c r="B17" s="115">
        <v>45458</v>
      </c>
      <c r="C17" s="36" t="s">
        <v>395</v>
      </c>
      <c r="D17" s="104" t="s">
        <v>53</v>
      </c>
      <c r="E17" s="37" t="s">
        <v>369</v>
      </c>
      <c r="F17" s="36" t="s">
        <v>13</v>
      </c>
      <c r="G17" s="36" t="s">
        <v>0</v>
      </c>
      <c r="H17" s="36" t="s">
        <v>13</v>
      </c>
      <c r="I17" s="104" t="s">
        <v>401</v>
      </c>
      <c r="J17" s="112" t="s">
        <v>356</v>
      </c>
      <c r="K17" s="100">
        <v>469</v>
      </c>
      <c r="L17" s="110" t="s">
        <v>362</v>
      </c>
    </row>
    <row r="18" spans="1:12" s="4" customFormat="1" ht="20.100000000000001" customHeight="1">
      <c r="A18" s="113">
        <v>14</v>
      </c>
      <c r="B18" s="114">
        <v>45460</v>
      </c>
      <c r="C18" s="36" t="s">
        <v>395</v>
      </c>
      <c r="D18" s="111" t="s">
        <v>346</v>
      </c>
      <c r="E18" s="37" t="s">
        <v>51</v>
      </c>
      <c r="F18" s="36" t="s">
        <v>13</v>
      </c>
      <c r="G18" s="36" t="s">
        <v>0</v>
      </c>
      <c r="H18" s="36" t="s">
        <v>13</v>
      </c>
      <c r="I18" s="111" t="s">
        <v>379</v>
      </c>
      <c r="J18" s="105" t="s">
        <v>350</v>
      </c>
      <c r="K18" s="100">
        <v>10000</v>
      </c>
      <c r="L18" s="109" t="s">
        <v>361</v>
      </c>
    </row>
    <row r="19" spans="1:12" s="4" customFormat="1" ht="20.100000000000001" customHeight="1">
      <c r="A19" s="113">
        <v>15</v>
      </c>
      <c r="B19" s="114">
        <v>45460</v>
      </c>
      <c r="C19" s="36" t="s">
        <v>395</v>
      </c>
      <c r="D19" s="111" t="s">
        <v>346</v>
      </c>
      <c r="E19" s="37" t="s">
        <v>51</v>
      </c>
      <c r="F19" s="36" t="s">
        <v>13</v>
      </c>
      <c r="G19" s="36" t="s">
        <v>0</v>
      </c>
      <c r="H19" s="36" t="s">
        <v>13</v>
      </c>
      <c r="I19" s="111" t="s">
        <v>380</v>
      </c>
      <c r="J19" s="106" t="s">
        <v>357</v>
      </c>
      <c r="K19" s="100">
        <v>10000</v>
      </c>
      <c r="L19" s="109" t="s">
        <v>361</v>
      </c>
    </row>
    <row r="20" spans="1:12" s="4" customFormat="1" ht="20.100000000000001" customHeight="1">
      <c r="A20" s="113">
        <v>16</v>
      </c>
      <c r="B20" s="114">
        <v>45460</v>
      </c>
      <c r="C20" s="36" t="s">
        <v>395</v>
      </c>
      <c r="D20" s="111" t="s">
        <v>347</v>
      </c>
      <c r="E20" s="37" t="s">
        <v>175</v>
      </c>
      <c r="F20" s="36" t="s">
        <v>13</v>
      </c>
      <c r="G20" s="36" t="s">
        <v>0</v>
      </c>
      <c r="H20" s="36" t="s">
        <v>13</v>
      </c>
      <c r="I20" s="111" t="s">
        <v>381</v>
      </c>
      <c r="J20" s="112" t="s">
        <v>370</v>
      </c>
      <c r="K20" s="100">
        <v>1418000</v>
      </c>
      <c r="L20" s="109" t="s">
        <v>362</v>
      </c>
    </row>
    <row r="21" spans="1:12" s="4" customFormat="1" ht="20.100000000000001" customHeight="1">
      <c r="A21" s="113">
        <v>17</v>
      </c>
      <c r="B21" s="114">
        <v>45463</v>
      </c>
      <c r="C21" s="36" t="s">
        <v>395</v>
      </c>
      <c r="D21" s="111" t="s">
        <v>346</v>
      </c>
      <c r="E21" s="37" t="s">
        <v>51</v>
      </c>
      <c r="F21" s="36" t="s">
        <v>13</v>
      </c>
      <c r="G21" s="36" t="s">
        <v>0</v>
      </c>
      <c r="H21" s="36" t="s">
        <v>13</v>
      </c>
      <c r="I21" s="111" t="s">
        <v>382</v>
      </c>
      <c r="J21" s="106" t="s">
        <v>357</v>
      </c>
      <c r="K21" s="100">
        <v>20000</v>
      </c>
      <c r="L21" s="109" t="s">
        <v>361</v>
      </c>
    </row>
    <row r="22" spans="1:12" ht="20.100000000000001" customHeight="1">
      <c r="A22" s="113">
        <v>18</v>
      </c>
      <c r="B22" s="114">
        <v>45463</v>
      </c>
      <c r="C22" s="36" t="s">
        <v>395</v>
      </c>
      <c r="D22" s="111" t="s">
        <v>347</v>
      </c>
      <c r="E22" s="36" t="s">
        <v>368</v>
      </c>
      <c r="F22" s="36" t="s">
        <v>13</v>
      </c>
      <c r="G22" s="36" t="s">
        <v>0</v>
      </c>
      <c r="H22" s="36" t="s">
        <v>13</v>
      </c>
      <c r="I22" s="111" t="s">
        <v>383</v>
      </c>
      <c r="J22" s="112" t="s">
        <v>370</v>
      </c>
      <c r="K22" s="100">
        <v>623000</v>
      </c>
      <c r="L22" s="109" t="s">
        <v>362</v>
      </c>
    </row>
    <row r="23" spans="1:12" ht="20.100000000000001" customHeight="1">
      <c r="A23" s="113">
        <v>19</v>
      </c>
      <c r="B23" s="114">
        <v>45464</v>
      </c>
      <c r="C23" s="36" t="s">
        <v>395</v>
      </c>
      <c r="D23" s="111" t="s">
        <v>346</v>
      </c>
      <c r="E23" s="37" t="s">
        <v>368</v>
      </c>
      <c r="F23" s="36" t="s">
        <v>13</v>
      </c>
      <c r="G23" s="36" t="s">
        <v>0</v>
      </c>
      <c r="H23" s="36" t="s">
        <v>13</v>
      </c>
      <c r="I23" s="111" t="s">
        <v>384</v>
      </c>
      <c r="J23" s="112" t="s">
        <v>370</v>
      </c>
      <c r="K23" s="100">
        <v>5000</v>
      </c>
      <c r="L23" s="109" t="s">
        <v>362</v>
      </c>
    </row>
    <row r="24" spans="1:12" ht="20.100000000000001" customHeight="1">
      <c r="A24" s="113">
        <v>20</v>
      </c>
      <c r="B24" s="114">
        <v>45466</v>
      </c>
      <c r="C24" s="36" t="s">
        <v>13</v>
      </c>
      <c r="D24" s="111" t="s">
        <v>397</v>
      </c>
      <c r="E24" s="36" t="s">
        <v>13</v>
      </c>
      <c r="F24" s="36" t="s">
        <v>13</v>
      </c>
      <c r="G24" s="36" t="s">
        <v>0</v>
      </c>
      <c r="H24" s="36" t="s">
        <v>13</v>
      </c>
      <c r="I24" s="111" t="s">
        <v>344</v>
      </c>
      <c r="J24" s="112" t="s">
        <v>402</v>
      </c>
      <c r="K24" s="100">
        <v>3808</v>
      </c>
      <c r="L24" s="109" t="s">
        <v>361</v>
      </c>
    </row>
    <row r="25" spans="1:12" ht="20.100000000000001" customHeight="1">
      <c r="A25" s="113">
        <v>21</v>
      </c>
      <c r="B25" s="114">
        <v>45466</v>
      </c>
      <c r="C25" s="36" t="s">
        <v>13</v>
      </c>
      <c r="D25" s="111" t="s">
        <v>398</v>
      </c>
      <c r="E25" s="36" t="s">
        <v>13</v>
      </c>
      <c r="F25" s="36" t="s">
        <v>13</v>
      </c>
      <c r="G25" s="36" t="s">
        <v>0</v>
      </c>
      <c r="H25" s="36" t="s">
        <v>13</v>
      </c>
      <c r="I25" s="111" t="s">
        <v>345</v>
      </c>
      <c r="J25" s="112" t="s">
        <v>403</v>
      </c>
      <c r="K25" s="100">
        <v>1419</v>
      </c>
      <c r="L25" s="109" t="s">
        <v>362</v>
      </c>
    </row>
    <row r="26" spans="1:12" ht="20.100000000000001" customHeight="1">
      <c r="A26" s="113">
        <v>22</v>
      </c>
      <c r="B26" s="114">
        <v>45466</v>
      </c>
      <c r="C26" s="36" t="s">
        <v>13</v>
      </c>
      <c r="D26" s="111" t="s">
        <v>13</v>
      </c>
      <c r="E26" s="36" t="s">
        <v>13</v>
      </c>
      <c r="F26" s="36" t="s">
        <v>13</v>
      </c>
      <c r="G26" s="36" t="s">
        <v>0</v>
      </c>
      <c r="H26" s="36" t="s">
        <v>13</v>
      </c>
      <c r="I26" s="111" t="s">
        <v>344</v>
      </c>
      <c r="J26" s="112" t="s">
        <v>408</v>
      </c>
      <c r="K26" s="100">
        <v>35</v>
      </c>
      <c r="L26" s="109" t="s">
        <v>361</v>
      </c>
    </row>
    <row r="27" spans="1:12" ht="20.100000000000001" customHeight="1">
      <c r="A27" s="113">
        <v>23</v>
      </c>
      <c r="B27" s="114">
        <v>45466</v>
      </c>
      <c r="C27" s="36" t="s">
        <v>13</v>
      </c>
      <c r="D27" s="111" t="s">
        <v>13</v>
      </c>
      <c r="E27" s="36" t="s">
        <v>13</v>
      </c>
      <c r="F27" s="36" t="s">
        <v>13</v>
      </c>
      <c r="G27" s="36" t="s">
        <v>0</v>
      </c>
      <c r="H27" s="36" t="s">
        <v>13</v>
      </c>
      <c r="I27" s="111" t="s">
        <v>344</v>
      </c>
      <c r="J27" s="112" t="s">
        <v>409</v>
      </c>
      <c r="K27" s="100">
        <v>218</v>
      </c>
      <c r="L27" s="109" t="s">
        <v>361</v>
      </c>
    </row>
    <row r="28" spans="1:12" ht="20.100000000000001" customHeight="1">
      <c r="A28" s="113">
        <v>24</v>
      </c>
      <c r="B28" s="114">
        <v>45466</v>
      </c>
      <c r="C28" s="36" t="s">
        <v>13</v>
      </c>
      <c r="D28" s="111" t="s">
        <v>399</v>
      </c>
      <c r="E28" s="36" t="s">
        <v>13</v>
      </c>
      <c r="F28" s="36" t="s">
        <v>13</v>
      </c>
      <c r="G28" s="36" t="s">
        <v>0</v>
      </c>
      <c r="H28" s="36" t="s">
        <v>13</v>
      </c>
      <c r="I28" s="111" t="s">
        <v>344</v>
      </c>
      <c r="J28" s="112" t="s">
        <v>410</v>
      </c>
      <c r="K28" s="100">
        <v>398</v>
      </c>
      <c r="L28" s="109" t="s">
        <v>361</v>
      </c>
    </row>
    <row r="29" spans="1:12" ht="20.100000000000001" customHeight="1">
      <c r="A29" s="113">
        <v>25</v>
      </c>
      <c r="B29" s="114">
        <v>45466</v>
      </c>
      <c r="C29" s="36" t="s">
        <v>13</v>
      </c>
      <c r="D29" s="111" t="s">
        <v>13</v>
      </c>
      <c r="E29" s="36" t="s">
        <v>13</v>
      </c>
      <c r="F29" s="36" t="s">
        <v>13</v>
      </c>
      <c r="G29" s="36" t="s">
        <v>0</v>
      </c>
      <c r="H29" s="36" t="s">
        <v>13</v>
      </c>
      <c r="I29" s="111" t="s">
        <v>344</v>
      </c>
      <c r="J29" s="112" t="s">
        <v>404</v>
      </c>
      <c r="K29" s="100">
        <v>1301</v>
      </c>
      <c r="L29" s="109" t="s">
        <v>361</v>
      </c>
    </row>
    <row r="30" spans="1:12" ht="20.100000000000001" customHeight="1">
      <c r="A30" s="113">
        <v>26</v>
      </c>
      <c r="B30" s="114">
        <v>45466</v>
      </c>
      <c r="C30" s="36" t="s">
        <v>13</v>
      </c>
      <c r="D30" s="111" t="s">
        <v>13</v>
      </c>
      <c r="E30" s="36" t="s">
        <v>13</v>
      </c>
      <c r="F30" s="36" t="s">
        <v>13</v>
      </c>
      <c r="G30" s="36" t="s">
        <v>0</v>
      </c>
      <c r="H30" s="36" t="s">
        <v>13</v>
      </c>
      <c r="I30" s="111" t="s">
        <v>344</v>
      </c>
      <c r="J30" s="112" t="s">
        <v>411</v>
      </c>
      <c r="K30" s="100">
        <v>5651</v>
      </c>
      <c r="L30" s="109" t="s">
        <v>361</v>
      </c>
    </row>
    <row r="31" spans="1:12" ht="20.100000000000001" customHeight="1">
      <c r="A31" s="113">
        <v>27</v>
      </c>
      <c r="B31" s="114">
        <v>45466</v>
      </c>
      <c r="C31" s="36" t="s">
        <v>13</v>
      </c>
      <c r="D31" s="111" t="s">
        <v>398</v>
      </c>
      <c r="E31" s="36" t="s">
        <v>13</v>
      </c>
      <c r="F31" s="36" t="s">
        <v>13</v>
      </c>
      <c r="G31" s="36" t="s">
        <v>0</v>
      </c>
      <c r="H31" s="36" t="s">
        <v>13</v>
      </c>
      <c r="I31" s="111" t="s">
        <v>344</v>
      </c>
      <c r="J31" s="112" t="s">
        <v>405</v>
      </c>
      <c r="K31" s="100">
        <v>1417</v>
      </c>
      <c r="L31" s="109" t="s">
        <v>361</v>
      </c>
    </row>
    <row r="32" spans="1:12" ht="20.100000000000001" customHeight="1">
      <c r="A32" s="113">
        <v>28</v>
      </c>
      <c r="B32" s="114">
        <v>45466</v>
      </c>
      <c r="C32" s="36" t="s">
        <v>13</v>
      </c>
      <c r="D32" s="111" t="s">
        <v>13</v>
      </c>
      <c r="E32" s="36" t="s">
        <v>13</v>
      </c>
      <c r="F32" s="36" t="s">
        <v>13</v>
      </c>
      <c r="G32" s="36" t="s">
        <v>0</v>
      </c>
      <c r="H32" s="36" t="s">
        <v>13</v>
      </c>
      <c r="I32" s="111" t="s">
        <v>344</v>
      </c>
      <c r="J32" s="112" t="s">
        <v>406</v>
      </c>
      <c r="K32" s="100">
        <v>470</v>
      </c>
      <c r="L32" s="109" t="s">
        <v>361</v>
      </c>
    </row>
    <row r="33" spans="1:12" ht="20.100000000000001" customHeight="1">
      <c r="A33" s="113">
        <v>29</v>
      </c>
      <c r="B33" s="114">
        <v>45466</v>
      </c>
      <c r="C33" s="36" t="s">
        <v>13</v>
      </c>
      <c r="D33" s="111" t="s">
        <v>397</v>
      </c>
      <c r="E33" s="36" t="s">
        <v>13</v>
      </c>
      <c r="F33" s="36" t="s">
        <v>13</v>
      </c>
      <c r="G33" s="36" t="s">
        <v>0</v>
      </c>
      <c r="H33" s="36" t="s">
        <v>13</v>
      </c>
      <c r="I33" s="111" t="s">
        <v>344</v>
      </c>
      <c r="J33" s="112" t="s">
        <v>407</v>
      </c>
      <c r="K33" s="100">
        <v>1496</v>
      </c>
      <c r="L33" s="109" t="s">
        <v>361</v>
      </c>
    </row>
    <row r="34" spans="1:12" ht="20.100000000000001" customHeight="1">
      <c r="A34" s="113">
        <v>30</v>
      </c>
      <c r="B34" s="114">
        <v>45468</v>
      </c>
      <c r="C34" s="36" t="s">
        <v>395</v>
      </c>
      <c r="D34" s="111" t="s">
        <v>346</v>
      </c>
      <c r="E34" s="36" t="s">
        <v>368</v>
      </c>
      <c r="F34" s="36" t="s">
        <v>13</v>
      </c>
      <c r="G34" s="36" t="s">
        <v>0</v>
      </c>
      <c r="H34" s="36" t="s">
        <v>13</v>
      </c>
      <c r="I34" s="111" t="s">
        <v>385</v>
      </c>
      <c r="J34" s="112" t="s">
        <v>392</v>
      </c>
      <c r="K34" s="100">
        <v>50000</v>
      </c>
      <c r="L34" s="109" t="s">
        <v>361</v>
      </c>
    </row>
    <row r="35" spans="1:12" ht="20.100000000000001" customHeight="1">
      <c r="A35" s="113">
        <v>31</v>
      </c>
      <c r="B35" s="114">
        <v>45468</v>
      </c>
      <c r="C35" s="36" t="s">
        <v>395</v>
      </c>
      <c r="D35" s="111" t="s">
        <v>346</v>
      </c>
      <c r="E35" s="36" t="s">
        <v>368</v>
      </c>
      <c r="F35" s="36" t="s">
        <v>13</v>
      </c>
      <c r="G35" s="36" t="s">
        <v>0</v>
      </c>
      <c r="H35" s="36" t="s">
        <v>13</v>
      </c>
      <c r="I35" s="111" t="s">
        <v>386</v>
      </c>
      <c r="J35" s="105" t="s">
        <v>358</v>
      </c>
      <c r="K35" s="100">
        <v>100000</v>
      </c>
      <c r="L35" s="109" t="s">
        <v>361</v>
      </c>
    </row>
    <row r="36" spans="1:12" ht="20.100000000000001" customHeight="1">
      <c r="A36" s="113">
        <v>32</v>
      </c>
      <c r="B36" s="114">
        <v>45468</v>
      </c>
      <c r="C36" s="36" t="s">
        <v>395</v>
      </c>
      <c r="D36" s="111" t="s">
        <v>347</v>
      </c>
      <c r="E36" s="36" t="s">
        <v>366</v>
      </c>
      <c r="F36" s="36" t="s">
        <v>13</v>
      </c>
      <c r="G36" s="36" t="s">
        <v>0</v>
      </c>
      <c r="H36" s="36" t="s">
        <v>13</v>
      </c>
      <c r="I36" s="111" t="s">
        <v>387</v>
      </c>
      <c r="J36" s="105" t="s">
        <v>359</v>
      </c>
      <c r="K36" s="100">
        <v>4500000</v>
      </c>
      <c r="L36" s="109" t="s">
        <v>361</v>
      </c>
    </row>
    <row r="37" spans="1:12" ht="20.100000000000001" customHeight="1">
      <c r="A37" s="113">
        <v>33</v>
      </c>
      <c r="B37" s="114">
        <v>45468</v>
      </c>
      <c r="C37" s="36" t="s">
        <v>395</v>
      </c>
      <c r="D37" s="111" t="s">
        <v>346</v>
      </c>
      <c r="E37" s="36" t="s">
        <v>368</v>
      </c>
      <c r="F37" s="36" t="s">
        <v>13</v>
      </c>
      <c r="G37" s="36" t="s">
        <v>0</v>
      </c>
      <c r="H37" s="36" t="s">
        <v>13</v>
      </c>
      <c r="I37" s="111" t="s">
        <v>388</v>
      </c>
      <c r="J37" s="105" t="s">
        <v>350</v>
      </c>
      <c r="K37" s="100">
        <v>20000</v>
      </c>
      <c r="L37" s="109" t="s">
        <v>361</v>
      </c>
    </row>
    <row r="38" spans="1:12" ht="20.100000000000001" customHeight="1">
      <c r="A38" s="113">
        <v>34</v>
      </c>
      <c r="B38" s="114">
        <v>45470</v>
      </c>
      <c r="C38" s="36" t="s">
        <v>395</v>
      </c>
      <c r="D38" s="111" t="s">
        <v>346</v>
      </c>
      <c r="E38" s="36" t="s">
        <v>368</v>
      </c>
      <c r="F38" s="36" t="s">
        <v>13</v>
      </c>
      <c r="G38" s="36" t="s">
        <v>0</v>
      </c>
      <c r="H38" s="36" t="s">
        <v>13</v>
      </c>
      <c r="I38" s="111" t="s">
        <v>389</v>
      </c>
      <c r="J38" s="112" t="s">
        <v>370</v>
      </c>
      <c r="K38" s="100">
        <v>100000</v>
      </c>
      <c r="L38" s="109" t="s">
        <v>362</v>
      </c>
    </row>
    <row r="39" spans="1:12" ht="20.100000000000001" customHeight="1">
      <c r="A39" s="113">
        <v>35</v>
      </c>
      <c r="B39" s="114">
        <v>45471</v>
      </c>
      <c r="C39" s="36" t="s">
        <v>395</v>
      </c>
      <c r="D39" s="111" t="s">
        <v>349</v>
      </c>
      <c r="E39" s="36" t="s">
        <v>368</v>
      </c>
      <c r="F39" s="36" t="s">
        <v>13</v>
      </c>
      <c r="G39" s="36" t="s">
        <v>0</v>
      </c>
      <c r="H39" s="36" t="s">
        <v>13</v>
      </c>
      <c r="I39" s="102" t="s">
        <v>396</v>
      </c>
      <c r="J39" s="112" t="s">
        <v>370</v>
      </c>
      <c r="K39" s="100">
        <v>300000</v>
      </c>
      <c r="L39" s="110" t="s">
        <v>362</v>
      </c>
    </row>
    <row r="40" spans="1:12" ht="20.100000000000001" customHeight="1">
      <c r="A40" s="113">
        <v>36</v>
      </c>
      <c r="B40" s="114">
        <v>45471</v>
      </c>
      <c r="C40" s="36" t="s">
        <v>400</v>
      </c>
      <c r="D40" s="103" t="s">
        <v>348</v>
      </c>
      <c r="E40" s="36" t="s">
        <v>13</v>
      </c>
      <c r="F40" s="36" t="s">
        <v>13</v>
      </c>
      <c r="G40" s="36" t="s">
        <v>0</v>
      </c>
      <c r="H40" s="36" t="s">
        <v>13</v>
      </c>
      <c r="I40" s="103" t="s">
        <v>343</v>
      </c>
      <c r="J40" s="106" t="s">
        <v>360</v>
      </c>
      <c r="K40" s="101">
        <v>-5188600</v>
      </c>
      <c r="L40" s="108" t="s">
        <v>399</v>
      </c>
    </row>
    <row r="41" spans="1:12" ht="20.100000000000001" customHeight="1">
      <c r="A41" s="113">
        <v>37</v>
      </c>
      <c r="B41" s="114">
        <v>45471</v>
      </c>
      <c r="C41" s="36" t="s">
        <v>13</v>
      </c>
      <c r="D41" s="103" t="s">
        <v>348</v>
      </c>
      <c r="E41" s="36" t="s">
        <v>13</v>
      </c>
      <c r="F41" s="36" t="s">
        <v>13</v>
      </c>
      <c r="G41" s="36" t="s">
        <v>0</v>
      </c>
      <c r="H41" s="36" t="s">
        <v>13</v>
      </c>
      <c r="I41" s="103" t="s">
        <v>343</v>
      </c>
      <c r="J41" s="106" t="s">
        <v>360</v>
      </c>
      <c r="K41" s="101">
        <v>5188600</v>
      </c>
      <c r="L41" s="108" t="s">
        <v>397</v>
      </c>
    </row>
    <row r="42" spans="1:12" ht="20.100000000000001" customHeight="1">
      <c r="A42" s="113">
        <v>38</v>
      </c>
      <c r="B42" s="114">
        <v>45471</v>
      </c>
      <c r="C42" s="36" t="s">
        <v>395</v>
      </c>
      <c r="D42" s="111" t="s">
        <v>347</v>
      </c>
      <c r="E42" s="36" t="s">
        <v>368</v>
      </c>
      <c r="F42" s="36" t="s">
        <v>13</v>
      </c>
      <c r="G42" s="36" t="s">
        <v>176</v>
      </c>
      <c r="H42" s="36" t="s">
        <v>176</v>
      </c>
      <c r="I42" s="111" t="s">
        <v>390</v>
      </c>
      <c r="J42" s="112" t="s">
        <v>412</v>
      </c>
      <c r="K42" s="100">
        <v>9815519</v>
      </c>
      <c r="L42" s="109" t="s">
        <v>361</v>
      </c>
    </row>
    <row r="43" spans="1:12" ht="20.100000000000001" customHeight="1" thickBot="1">
      <c r="A43" s="122" t="s">
        <v>12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1">
        <f>SUM(K5:K42)</f>
        <v>107748201</v>
      </c>
      <c r="L43" s="120"/>
    </row>
    <row r="1048505" spans="12:12">
      <c r="L1048505" s="23"/>
    </row>
  </sheetData>
  <sortState xmlns:xlrd2="http://schemas.microsoft.com/office/spreadsheetml/2017/richdata2" ref="B5:L21">
    <sortCondition ref="B4:B21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7BE9ED3B-BFBC-409F-BD6F-6D7C5F40C3B6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99BC3C4D-F3B3-4CF7-AAF2-390021594E5B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870CD352-186A-40E1-AB79-76CF8EBEDD42}"/>
    </customSheetView>
  </customSheetViews>
  <mergeCells count="4">
    <mergeCell ref="A43:J4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view="pageBreakPreview" zoomScaleNormal="100" zoomScaleSheetLayoutView="100" workbookViewId="0">
      <pane ySplit="2" topLeftCell="A12" activePane="bottomLeft" state="frozenSplit"/>
      <selection activeCell="E8" sqref="E8"/>
      <selection pane="bottomLeft" activeCell="E20" sqref="E20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8" bestFit="1" customWidth="1"/>
    <col min="7" max="7" width="14.625" style="8" bestFit="1" customWidth="1"/>
    <col min="8" max="8" width="12.25" style="6" bestFit="1" customWidth="1"/>
    <col min="9" max="16384" width="9" style="33"/>
  </cols>
  <sheetData>
    <row r="1" spans="1:8" ht="26.25" customHeight="1" thickBot="1">
      <c r="A1" s="127" t="s">
        <v>42</v>
      </c>
      <c r="B1" s="127"/>
      <c r="C1" s="127"/>
      <c r="D1" s="127"/>
      <c r="E1" s="127"/>
      <c r="F1" s="127"/>
      <c r="G1" s="127"/>
      <c r="H1" s="127"/>
    </row>
    <row r="2" spans="1:8" s="34" customFormat="1" ht="27.75" thickBot="1">
      <c r="A2" s="63" t="s">
        <v>3</v>
      </c>
      <c r="B2" s="64" t="s">
        <v>33</v>
      </c>
      <c r="C2" s="65" t="s">
        <v>25</v>
      </c>
      <c r="D2" s="65" t="s">
        <v>41</v>
      </c>
      <c r="E2" s="65" t="s">
        <v>27</v>
      </c>
      <c r="F2" s="66" t="s">
        <v>73</v>
      </c>
      <c r="G2" s="67" t="s">
        <v>34</v>
      </c>
      <c r="H2" s="68" t="s">
        <v>35</v>
      </c>
    </row>
    <row r="3" spans="1:8" s="34" customFormat="1" ht="20.100000000000001" customHeight="1">
      <c r="A3" s="72">
        <v>1</v>
      </c>
      <c r="B3" s="73">
        <v>45448</v>
      </c>
      <c r="C3" s="74" t="s">
        <v>190</v>
      </c>
      <c r="D3" s="75" t="s">
        <v>191</v>
      </c>
      <c r="E3" s="75" t="s">
        <v>13</v>
      </c>
      <c r="F3" s="76">
        <v>1000000</v>
      </c>
      <c r="G3" s="77" t="s">
        <v>192</v>
      </c>
      <c r="H3" s="78" t="s">
        <v>193</v>
      </c>
    </row>
    <row r="4" spans="1:8" s="34" customFormat="1" ht="20.100000000000001" customHeight="1">
      <c r="A4" s="79">
        <v>2</v>
      </c>
      <c r="B4" s="10">
        <v>45448</v>
      </c>
      <c r="C4" s="24" t="s">
        <v>258</v>
      </c>
      <c r="D4" s="9" t="s">
        <v>65</v>
      </c>
      <c r="E4" s="9" t="s">
        <v>13</v>
      </c>
      <c r="F4" s="43">
        <v>1200000</v>
      </c>
      <c r="G4" s="5" t="s">
        <v>79</v>
      </c>
      <c r="H4" s="31"/>
    </row>
    <row r="5" spans="1:8" s="34" customFormat="1" ht="20.100000000000001" customHeight="1">
      <c r="A5" s="79">
        <v>3</v>
      </c>
      <c r="B5" s="10">
        <v>45448</v>
      </c>
      <c r="C5" s="24" t="s">
        <v>259</v>
      </c>
      <c r="D5" s="9" t="s">
        <v>65</v>
      </c>
      <c r="E5" s="9" t="s">
        <v>13</v>
      </c>
      <c r="F5" s="43">
        <v>5324400</v>
      </c>
      <c r="G5" s="5" t="s">
        <v>256</v>
      </c>
      <c r="H5" s="31"/>
    </row>
    <row r="6" spans="1:8" s="34" customFormat="1" ht="20.100000000000001" customHeight="1">
      <c r="A6" s="79">
        <v>4</v>
      </c>
      <c r="B6" s="10">
        <v>45450</v>
      </c>
      <c r="C6" s="24" t="s">
        <v>260</v>
      </c>
      <c r="D6" s="9" t="s">
        <v>65</v>
      </c>
      <c r="E6" s="9" t="s">
        <v>13</v>
      </c>
      <c r="F6" s="43">
        <v>405380</v>
      </c>
      <c r="G6" s="5" t="s">
        <v>257</v>
      </c>
      <c r="H6" s="31"/>
    </row>
    <row r="7" spans="1:8" s="34" customFormat="1" ht="20.100000000000001" customHeight="1">
      <c r="A7" s="79">
        <v>5</v>
      </c>
      <c r="B7" s="10">
        <v>45450</v>
      </c>
      <c r="C7" s="24" t="s">
        <v>210</v>
      </c>
      <c r="D7" s="9" t="s">
        <v>211</v>
      </c>
      <c r="E7" s="9" t="s">
        <v>13</v>
      </c>
      <c r="F7" s="43">
        <v>138000</v>
      </c>
      <c r="G7" s="5" t="s">
        <v>212</v>
      </c>
      <c r="H7" s="32" t="s">
        <v>213</v>
      </c>
    </row>
    <row r="8" spans="1:8" s="34" customFormat="1" ht="20.100000000000001" customHeight="1">
      <c r="A8" s="79">
        <v>6</v>
      </c>
      <c r="B8" s="10">
        <v>45450</v>
      </c>
      <c r="C8" s="24" t="s">
        <v>177</v>
      </c>
      <c r="D8" s="9" t="s">
        <v>67</v>
      </c>
      <c r="E8" s="9" t="s">
        <v>13</v>
      </c>
      <c r="F8" s="43">
        <v>1030000</v>
      </c>
      <c r="G8" s="5" t="s">
        <v>91</v>
      </c>
      <c r="H8" s="32" t="s">
        <v>69</v>
      </c>
    </row>
    <row r="9" spans="1:8" s="34" customFormat="1" ht="13.5">
      <c r="A9" s="79">
        <v>14</v>
      </c>
      <c r="B9" s="10">
        <v>45450</v>
      </c>
      <c r="C9" s="24" t="s">
        <v>177</v>
      </c>
      <c r="D9" s="9" t="s">
        <v>67</v>
      </c>
      <c r="E9" s="9" t="s">
        <v>13</v>
      </c>
      <c r="F9" s="43">
        <v>410000</v>
      </c>
      <c r="G9" s="5" t="s">
        <v>71</v>
      </c>
      <c r="H9" s="32" t="s">
        <v>72</v>
      </c>
    </row>
    <row r="10" spans="1:8" s="34" customFormat="1" ht="81">
      <c r="A10" s="79">
        <v>15</v>
      </c>
      <c r="B10" s="10">
        <v>45453</v>
      </c>
      <c r="C10" s="58" t="s">
        <v>201</v>
      </c>
      <c r="D10" s="9" t="s">
        <v>55</v>
      </c>
      <c r="E10" s="9" t="s">
        <v>54</v>
      </c>
      <c r="F10" s="43">
        <v>7070000</v>
      </c>
      <c r="G10" s="5" t="s">
        <v>202</v>
      </c>
      <c r="H10" s="59" t="s">
        <v>203</v>
      </c>
    </row>
    <row r="11" spans="1:8" s="34" customFormat="1" ht="20.100000000000001" customHeight="1">
      <c r="A11" s="79">
        <v>16</v>
      </c>
      <c r="B11" s="10">
        <v>45453</v>
      </c>
      <c r="C11" s="24" t="s">
        <v>215</v>
      </c>
      <c r="D11" s="9" t="s">
        <v>214</v>
      </c>
      <c r="E11" s="9" t="s">
        <v>13</v>
      </c>
      <c r="F11" s="43">
        <v>250000</v>
      </c>
      <c r="G11" s="5" t="s">
        <v>216</v>
      </c>
      <c r="H11" s="32" t="s">
        <v>217</v>
      </c>
    </row>
    <row r="12" spans="1:8" s="34" customFormat="1" ht="20.100000000000001" customHeight="1">
      <c r="A12" s="79">
        <v>17</v>
      </c>
      <c r="B12" s="10">
        <v>45453</v>
      </c>
      <c r="C12" s="24" t="s">
        <v>218</v>
      </c>
      <c r="D12" s="9" t="s">
        <v>205</v>
      </c>
      <c r="E12" s="9" t="s">
        <v>13</v>
      </c>
      <c r="F12" s="43">
        <v>100000</v>
      </c>
      <c r="G12" s="5" t="s">
        <v>219</v>
      </c>
      <c r="H12" s="31"/>
    </row>
    <row r="13" spans="1:8" s="34" customFormat="1" ht="20.100000000000001" customHeight="1">
      <c r="A13" s="79">
        <v>18</v>
      </c>
      <c r="B13" s="10">
        <v>45454</v>
      </c>
      <c r="C13" s="24" t="s">
        <v>194</v>
      </c>
      <c r="D13" s="9" t="s">
        <v>89</v>
      </c>
      <c r="E13" s="9" t="s">
        <v>13</v>
      </c>
      <c r="F13" s="43">
        <v>1180000</v>
      </c>
      <c r="G13" s="5" t="s">
        <v>195</v>
      </c>
      <c r="H13" s="31" t="s">
        <v>196</v>
      </c>
    </row>
    <row r="14" spans="1:8" s="34" customFormat="1" ht="67.5">
      <c r="A14" s="79">
        <v>19</v>
      </c>
      <c r="B14" s="10">
        <v>45454</v>
      </c>
      <c r="C14" s="24" t="s">
        <v>220</v>
      </c>
      <c r="D14" s="9" t="s">
        <v>65</v>
      </c>
      <c r="E14" s="9" t="s">
        <v>54</v>
      </c>
      <c r="F14" s="43">
        <v>2750000</v>
      </c>
      <c r="G14" s="5" t="s">
        <v>221</v>
      </c>
      <c r="H14" s="32" t="s">
        <v>80</v>
      </c>
    </row>
    <row r="15" spans="1:8" s="34" customFormat="1" ht="27">
      <c r="A15" s="79">
        <v>20</v>
      </c>
      <c r="B15" s="10">
        <v>45455</v>
      </c>
      <c r="C15" s="60" t="s">
        <v>222</v>
      </c>
      <c r="D15" s="9" t="s">
        <v>223</v>
      </c>
      <c r="E15" s="9" t="s">
        <v>13</v>
      </c>
      <c r="F15" s="43">
        <v>770000</v>
      </c>
      <c r="G15" s="5" t="s">
        <v>224</v>
      </c>
      <c r="H15" s="31"/>
    </row>
    <row r="16" spans="1:8" s="34" customFormat="1" ht="20.100000000000001" customHeight="1">
      <c r="A16" s="79">
        <v>21</v>
      </c>
      <c r="B16" s="10">
        <v>45455</v>
      </c>
      <c r="C16" s="24" t="s">
        <v>215</v>
      </c>
      <c r="D16" s="9" t="s">
        <v>225</v>
      </c>
      <c r="E16" s="9"/>
      <c r="F16" s="43">
        <v>150000</v>
      </c>
      <c r="G16" s="5" t="s">
        <v>226</v>
      </c>
      <c r="H16" s="32" t="s">
        <v>227</v>
      </c>
    </row>
    <row r="17" spans="1:8" s="34" customFormat="1" ht="13.5">
      <c r="A17" s="79">
        <v>22</v>
      </c>
      <c r="B17" s="10">
        <v>45457</v>
      </c>
      <c r="C17" s="24" t="s">
        <v>204</v>
      </c>
      <c r="D17" s="9" t="s">
        <v>205</v>
      </c>
      <c r="E17" s="9" t="s">
        <v>13</v>
      </c>
      <c r="F17" s="43">
        <v>300000</v>
      </c>
      <c r="G17" s="5" t="s">
        <v>206</v>
      </c>
      <c r="H17" s="32"/>
    </row>
    <row r="18" spans="1:8" s="34" customFormat="1" ht="20.100000000000001" customHeight="1">
      <c r="A18" s="79">
        <v>23</v>
      </c>
      <c r="B18" s="10">
        <v>45457</v>
      </c>
      <c r="C18" s="24" t="s">
        <v>70</v>
      </c>
      <c r="D18" s="9" t="s">
        <v>67</v>
      </c>
      <c r="E18" s="9" t="s">
        <v>13</v>
      </c>
      <c r="F18" s="43">
        <v>1150000</v>
      </c>
      <c r="G18" s="5" t="s">
        <v>261</v>
      </c>
      <c r="H18" s="32" t="s">
        <v>78</v>
      </c>
    </row>
    <row r="19" spans="1:8" s="34" customFormat="1" ht="20.100000000000001" customHeight="1">
      <c r="A19" s="79">
        <v>24</v>
      </c>
      <c r="B19" s="10">
        <v>45457</v>
      </c>
      <c r="C19" s="24" t="s">
        <v>228</v>
      </c>
      <c r="D19" s="9" t="s">
        <v>214</v>
      </c>
      <c r="E19" s="9" t="s">
        <v>13</v>
      </c>
      <c r="F19" s="43">
        <v>14400</v>
      </c>
      <c r="G19" s="5" t="s">
        <v>229</v>
      </c>
      <c r="H19" s="32" t="s">
        <v>230</v>
      </c>
    </row>
    <row r="20" spans="1:8" s="34" customFormat="1" ht="20.100000000000001" customHeight="1">
      <c r="A20" s="79">
        <v>25</v>
      </c>
      <c r="B20" s="10">
        <v>45457</v>
      </c>
      <c r="C20" s="24" t="s">
        <v>215</v>
      </c>
      <c r="D20" s="9" t="s">
        <v>214</v>
      </c>
      <c r="E20" s="9" t="s">
        <v>13</v>
      </c>
      <c r="F20" s="43">
        <v>350000</v>
      </c>
      <c r="G20" s="5" t="s">
        <v>231</v>
      </c>
      <c r="H20" s="31" t="s">
        <v>232</v>
      </c>
    </row>
    <row r="21" spans="1:8" s="34" customFormat="1" ht="13.5">
      <c r="A21" s="79">
        <v>26</v>
      </c>
      <c r="B21" s="10">
        <v>45457</v>
      </c>
      <c r="C21" s="24" t="s">
        <v>233</v>
      </c>
      <c r="D21" s="9" t="s">
        <v>211</v>
      </c>
      <c r="E21" s="9"/>
      <c r="F21" s="43">
        <v>165000</v>
      </c>
      <c r="G21" s="5" t="s">
        <v>234</v>
      </c>
      <c r="H21" s="32" t="s">
        <v>235</v>
      </c>
    </row>
    <row r="22" spans="1:8" s="34" customFormat="1" ht="20.100000000000001" customHeight="1">
      <c r="A22" s="79">
        <v>27</v>
      </c>
      <c r="B22" s="10">
        <v>45458</v>
      </c>
      <c r="C22" s="24" t="s">
        <v>181</v>
      </c>
      <c r="D22" s="9" t="s">
        <v>88</v>
      </c>
      <c r="E22" s="9" t="s">
        <v>13</v>
      </c>
      <c r="F22" s="43">
        <v>172620</v>
      </c>
      <c r="G22" s="5" t="s">
        <v>182</v>
      </c>
      <c r="H22" s="32"/>
    </row>
    <row r="23" spans="1:8" s="34" customFormat="1" ht="20.100000000000001" customHeight="1">
      <c r="A23" s="79">
        <v>28</v>
      </c>
      <c r="B23" s="10">
        <v>45460</v>
      </c>
      <c r="C23" s="24" t="s">
        <v>197</v>
      </c>
      <c r="D23" s="9" t="s">
        <v>191</v>
      </c>
      <c r="E23" s="9" t="s">
        <v>13</v>
      </c>
      <c r="F23" s="43">
        <v>408870</v>
      </c>
      <c r="G23" s="5" t="s">
        <v>198</v>
      </c>
      <c r="H23" s="31" t="s">
        <v>199</v>
      </c>
    </row>
    <row r="24" spans="1:8" s="34" customFormat="1" ht="20.100000000000001" customHeight="1">
      <c r="A24" s="79">
        <v>29</v>
      </c>
      <c r="B24" s="10">
        <v>45460</v>
      </c>
      <c r="C24" s="24" t="s">
        <v>178</v>
      </c>
      <c r="D24" s="9" t="s">
        <v>67</v>
      </c>
      <c r="E24" s="9" t="s">
        <v>13</v>
      </c>
      <c r="F24" s="43">
        <v>51200</v>
      </c>
      <c r="G24" s="5" t="s">
        <v>179</v>
      </c>
      <c r="H24" s="32" t="s">
        <v>180</v>
      </c>
    </row>
    <row r="25" spans="1:8" s="34" customFormat="1" ht="20.100000000000001" customHeight="1">
      <c r="A25" s="79">
        <v>30</v>
      </c>
      <c r="B25" s="10">
        <v>45461</v>
      </c>
      <c r="C25" s="24" t="s">
        <v>188</v>
      </c>
      <c r="D25" s="9" t="s">
        <v>186</v>
      </c>
      <c r="E25" s="9" t="s">
        <v>13</v>
      </c>
      <c r="F25" s="43">
        <v>290400</v>
      </c>
      <c r="G25" s="5" t="s">
        <v>189</v>
      </c>
      <c r="H25" s="32"/>
    </row>
    <row r="26" spans="1:8" s="34" customFormat="1" ht="20.100000000000001" customHeight="1">
      <c r="A26" s="79">
        <v>31</v>
      </c>
      <c r="B26" s="10">
        <v>45463</v>
      </c>
      <c r="C26" s="24" t="s">
        <v>98</v>
      </c>
      <c r="D26" s="9" t="s">
        <v>97</v>
      </c>
      <c r="E26" s="9" t="s">
        <v>99</v>
      </c>
      <c r="F26" s="43">
        <v>195000</v>
      </c>
      <c r="G26" s="5" t="s">
        <v>207</v>
      </c>
      <c r="H26" s="32"/>
    </row>
    <row r="27" spans="1:8" s="34" customFormat="1" ht="20.100000000000001" customHeight="1">
      <c r="A27" s="79">
        <v>32</v>
      </c>
      <c r="B27" s="10">
        <v>45463</v>
      </c>
      <c r="C27" s="24" t="s">
        <v>247</v>
      </c>
      <c r="D27" s="9" t="s">
        <v>68</v>
      </c>
      <c r="E27" s="9" t="s">
        <v>13</v>
      </c>
      <c r="F27" s="43">
        <v>20050</v>
      </c>
      <c r="G27" s="5" t="s">
        <v>248</v>
      </c>
      <c r="H27" s="31"/>
    </row>
    <row r="28" spans="1:8" s="34" customFormat="1" ht="20.100000000000001" customHeight="1">
      <c r="A28" s="79">
        <v>33</v>
      </c>
      <c r="B28" s="10">
        <v>45464</v>
      </c>
      <c r="C28" s="24" t="s">
        <v>250</v>
      </c>
      <c r="D28" s="9" t="s">
        <v>251</v>
      </c>
      <c r="E28" s="9" t="s">
        <v>13</v>
      </c>
      <c r="F28" s="43">
        <v>1000000</v>
      </c>
      <c r="G28" s="5" t="s">
        <v>252</v>
      </c>
      <c r="H28" s="32" t="s">
        <v>253</v>
      </c>
    </row>
    <row r="29" spans="1:8" s="34" customFormat="1" ht="20.100000000000001" customHeight="1">
      <c r="A29" s="79">
        <v>34</v>
      </c>
      <c r="B29" s="10">
        <v>45468</v>
      </c>
      <c r="C29" s="24" t="s">
        <v>249</v>
      </c>
      <c r="D29" s="9" t="s">
        <v>68</v>
      </c>
      <c r="E29" s="9" t="s">
        <v>13</v>
      </c>
      <c r="F29" s="43">
        <v>54020</v>
      </c>
      <c r="G29" s="5" t="s">
        <v>92</v>
      </c>
      <c r="H29" s="31"/>
    </row>
    <row r="30" spans="1:8" s="34" customFormat="1" ht="20.100000000000001" customHeight="1">
      <c r="A30" s="79">
        <v>35</v>
      </c>
      <c r="B30" s="10">
        <v>45468</v>
      </c>
      <c r="C30" s="24" t="s">
        <v>183</v>
      </c>
      <c r="D30" s="9" t="s">
        <v>90</v>
      </c>
      <c r="E30" s="9" t="s">
        <v>13</v>
      </c>
      <c r="F30" s="43">
        <v>1100000</v>
      </c>
      <c r="G30" s="5" t="s">
        <v>75</v>
      </c>
      <c r="H30" s="32" t="s">
        <v>66</v>
      </c>
    </row>
    <row r="31" spans="1:8" s="34" customFormat="1" ht="20.100000000000001" customHeight="1">
      <c r="A31" s="79">
        <v>36</v>
      </c>
      <c r="B31" s="10">
        <v>45468</v>
      </c>
      <c r="C31" s="24" t="s">
        <v>184</v>
      </c>
      <c r="D31" s="9" t="s">
        <v>68</v>
      </c>
      <c r="E31" s="9" t="s">
        <v>13</v>
      </c>
      <c r="F31" s="43">
        <v>100000</v>
      </c>
      <c r="G31" s="5" t="s">
        <v>95</v>
      </c>
      <c r="H31" s="32"/>
    </row>
    <row r="32" spans="1:8" s="34" customFormat="1" ht="20.100000000000001" customHeight="1">
      <c r="A32" s="79">
        <v>37</v>
      </c>
      <c r="B32" s="10">
        <v>45468</v>
      </c>
      <c r="C32" s="24" t="s">
        <v>185</v>
      </c>
      <c r="D32" s="9" t="s">
        <v>186</v>
      </c>
      <c r="E32" s="9" t="s">
        <v>13</v>
      </c>
      <c r="F32" s="43">
        <v>1249000</v>
      </c>
      <c r="G32" s="5" t="s">
        <v>187</v>
      </c>
      <c r="H32" s="32"/>
    </row>
    <row r="33" spans="1:8" s="34" customFormat="1" ht="20.100000000000001" customHeight="1">
      <c r="A33" s="79">
        <v>38</v>
      </c>
      <c r="B33" s="10">
        <v>45469</v>
      </c>
      <c r="C33" s="24" t="s">
        <v>236</v>
      </c>
      <c r="D33" s="9" t="s">
        <v>205</v>
      </c>
      <c r="E33" s="9" t="s">
        <v>13</v>
      </c>
      <c r="F33" s="43">
        <v>33700</v>
      </c>
      <c r="G33" s="5" t="s">
        <v>237</v>
      </c>
      <c r="H33" s="32"/>
    </row>
    <row r="34" spans="1:8" s="34" customFormat="1" ht="20.100000000000001" customHeight="1">
      <c r="A34" s="79">
        <v>39</v>
      </c>
      <c r="B34" s="10">
        <v>45469</v>
      </c>
      <c r="C34" s="24" t="s">
        <v>238</v>
      </c>
      <c r="D34" s="9" t="s">
        <v>67</v>
      </c>
      <c r="E34" s="9" t="s">
        <v>13</v>
      </c>
      <c r="F34" s="43">
        <v>4500000</v>
      </c>
      <c r="G34" s="5" t="s">
        <v>76</v>
      </c>
      <c r="H34" s="31" t="s">
        <v>77</v>
      </c>
    </row>
    <row r="35" spans="1:8" s="34" customFormat="1" ht="20.100000000000001" customHeight="1">
      <c r="A35" s="79">
        <v>40</v>
      </c>
      <c r="B35" s="10">
        <v>45470</v>
      </c>
      <c r="C35" s="24" t="s">
        <v>208</v>
      </c>
      <c r="D35" s="9" t="s">
        <v>205</v>
      </c>
      <c r="E35" s="9" t="s">
        <v>99</v>
      </c>
      <c r="F35" s="43">
        <v>157270</v>
      </c>
      <c r="G35" s="5" t="s">
        <v>209</v>
      </c>
      <c r="H35" s="32"/>
    </row>
    <row r="36" spans="1:8" s="34" customFormat="1" ht="20.100000000000001" customHeight="1">
      <c r="A36" s="79">
        <v>41</v>
      </c>
      <c r="B36" s="10">
        <v>45471</v>
      </c>
      <c r="C36" s="24" t="s">
        <v>254</v>
      </c>
      <c r="D36" s="9" t="s">
        <v>68</v>
      </c>
      <c r="E36" s="9" t="s">
        <v>13</v>
      </c>
      <c r="F36" s="43">
        <v>1579330</v>
      </c>
      <c r="G36" s="5" t="s">
        <v>255</v>
      </c>
      <c r="H36" s="32"/>
    </row>
    <row r="37" spans="1:8" s="34" customFormat="1" ht="40.5">
      <c r="A37" s="79">
        <v>42</v>
      </c>
      <c r="B37" s="10">
        <v>45471</v>
      </c>
      <c r="C37" s="24" t="s">
        <v>200</v>
      </c>
      <c r="D37" s="9" t="s">
        <v>65</v>
      </c>
      <c r="E37" s="9" t="s">
        <v>54</v>
      </c>
      <c r="F37" s="43">
        <v>480000</v>
      </c>
      <c r="G37" s="5" t="s">
        <v>93</v>
      </c>
      <c r="H37" s="32" t="s">
        <v>94</v>
      </c>
    </row>
    <row r="38" spans="1:8" s="34" customFormat="1" ht="20.100000000000001" customHeight="1">
      <c r="A38" s="79">
        <v>44</v>
      </c>
      <c r="B38" s="10">
        <v>45471</v>
      </c>
      <c r="C38" s="24" t="s">
        <v>239</v>
      </c>
      <c r="D38" s="9" t="s">
        <v>205</v>
      </c>
      <c r="E38" s="9" t="s">
        <v>13</v>
      </c>
      <c r="F38" s="43">
        <v>24900000</v>
      </c>
      <c r="G38" s="5" t="s">
        <v>240</v>
      </c>
      <c r="H38" s="32" t="s">
        <v>96</v>
      </c>
    </row>
    <row r="39" spans="1:8" s="34" customFormat="1" ht="20.100000000000001" customHeight="1">
      <c r="A39" s="79">
        <v>45</v>
      </c>
      <c r="B39" s="10">
        <v>45471</v>
      </c>
      <c r="C39" s="24" t="s">
        <v>241</v>
      </c>
      <c r="D39" s="9" t="s">
        <v>205</v>
      </c>
      <c r="E39" s="9" t="s">
        <v>13</v>
      </c>
      <c r="F39" s="43">
        <v>27500</v>
      </c>
      <c r="G39" s="5" t="s">
        <v>242</v>
      </c>
      <c r="H39" s="32" t="s">
        <v>243</v>
      </c>
    </row>
    <row r="40" spans="1:8" s="34" customFormat="1" ht="27">
      <c r="A40" s="79">
        <v>47</v>
      </c>
      <c r="B40" s="10">
        <v>45471</v>
      </c>
      <c r="C40" s="24" t="s">
        <v>244</v>
      </c>
      <c r="D40" s="9" t="s">
        <v>65</v>
      </c>
      <c r="E40" s="9" t="s">
        <v>54</v>
      </c>
      <c r="F40" s="43">
        <v>300000</v>
      </c>
      <c r="G40" s="5" t="s">
        <v>245</v>
      </c>
      <c r="H40" s="32" t="s">
        <v>246</v>
      </c>
    </row>
    <row r="41" spans="1:8" s="34" customFormat="1" ht="20.100000000000001" customHeight="1" thickBot="1">
      <c r="A41" s="128" t="s">
        <v>39</v>
      </c>
      <c r="B41" s="129"/>
      <c r="C41" s="129"/>
      <c r="D41" s="99"/>
      <c r="E41" s="99"/>
      <c r="F41" s="69">
        <f>SUM('2. 후원금 사용명세서'!F3:F40)</f>
        <v>60376140</v>
      </c>
      <c r="G41" s="70"/>
      <c r="H41" s="71"/>
    </row>
  </sheetData>
  <sortState xmlns:xlrd2="http://schemas.microsoft.com/office/spreadsheetml/2017/richdata2" ref="A3:H52">
    <sortCondition ref="B2"/>
  </sortState>
  <mergeCells count="2">
    <mergeCell ref="A1:H1"/>
    <mergeCell ref="A41:C4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95"/>
  <sheetViews>
    <sheetView view="pageBreakPreview" zoomScaleNormal="145" zoomScaleSheetLayoutView="100" workbookViewId="0">
      <selection activeCell="I22" sqref="I22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1.25" style="11" bestFit="1" customWidth="1"/>
    <col min="10" max="10" width="52.125" style="98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30" bestFit="1" customWidth="1"/>
    <col min="15" max="15" width="16.125" bestFit="1" customWidth="1"/>
  </cols>
  <sheetData>
    <row r="1" spans="1:15" s="16" customFormat="1" ht="24.95" customHeight="1" thickBot="1">
      <c r="A1" s="132" t="s">
        <v>87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5" s="16" customFormat="1" ht="39.950000000000003" customHeight="1">
      <c r="A2" s="81" t="s">
        <v>3</v>
      </c>
      <c r="B2" s="82" t="s">
        <v>4</v>
      </c>
      <c r="C2" s="82" t="s">
        <v>49</v>
      </c>
      <c r="D2" s="82" t="s">
        <v>50</v>
      </c>
      <c r="E2" s="82" t="s">
        <v>5</v>
      </c>
      <c r="F2" s="82" t="s">
        <v>6</v>
      </c>
      <c r="G2" s="82" t="s">
        <v>7</v>
      </c>
      <c r="H2" s="82" t="s">
        <v>40</v>
      </c>
      <c r="I2" s="82" t="s">
        <v>8</v>
      </c>
      <c r="J2" s="82" t="s">
        <v>43</v>
      </c>
      <c r="K2" s="82" t="s">
        <v>44</v>
      </c>
      <c r="L2" s="82" t="s">
        <v>21</v>
      </c>
      <c r="M2" s="82" t="s">
        <v>20</v>
      </c>
      <c r="N2" s="83" t="s">
        <v>45</v>
      </c>
      <c r="O2" s="44"/>
    </row>
    <row r="3" spans="1:15" s="15" customFormat="1" ht="20.100000000000001" customHeight="1">
      <c r="A3" s="47">
        <v>1</v>
      </c>
      <c r="B3" s="38" t="s">
        <v>109</v>
      </c>
      <c r="C3" s="39" t="s">
        <v>17</v>
      </c>
      <c r="D3" s="39" t="s">
        <v>38</v>
      </c>
      <c r="E3" s="42" t="s">
        <v>51</v>
      </c>
      <c r="F3" s="39" t="s">
        <v>13</v>
      </c>
      <c r="G3" s="39" t="s">
        <v>0</v>
      </c>
      <c r="H3" s="39" t="s">
        <v>0</v>
      </c>
      <c r="I3" s="38" t="s">
        <v>276</v>
      </c>
      <c r="J3" s="96" t="s">
        <v>128</v>
      </c>
      <c r="K3" s="38" t="s">
        <v>57</v>
      </c>
      <c r="L3" s="40">
        <v>50</v>
      </c>
      <c r="M3" s="38" t="s">
        <v>125</v>
      </c>
      <c r="N3" s="45">
        <v>1148000</v>
      </c>
    </row>
    <row r="4" spans="1:15" ht="20.100000000000001" customHeight="1">
      <c r="A4" s="47">
        <v>2</v>
      </c>
      <c r="B4" s="38" t="s">
        <v>109</v>
      </c>
      <c r="C4" s="39" t="s">
        <v>17</v>
      </c>
      <c r="D4" s="39" t="s">
        <v>38</v>
      </c>
      <c r="E4" s="42" t="s">
        <v>14</v>
      </c>
      <c r="F4" s="39" t="s">
        <v>13</v>
      </c>
      <c r="G4" s="39" t="s">
        <v>0</v>
      </c>
      <c r="H4" s="39" t="s">
        <v>0</v>
      </c>
      <c r="I4" s="38" t="s">
        <v>271</v>
      </c>
      <c r="J4" s="96" t="s">
        <v>131</v>
      </c>
      <c r="K4" s="38" t="s">
        <v>19</v>
      </c>
      <c r="L4" s="40">
        <v>99</v>
      </c>
      <c r="M4" s="38" t="s">
        <v>100</v>
      </c>
      <c r="N4" s="45">
        <v>292600</v>
      </c>
    </row>
    <row r="5" spans="1:15" ht="20.100000000000001" customHeight="1">
      <c r="A5" s="47">
        <v>3</v>
      </c>
      <c r="B5" s="38" t="s">
        <v>109</v>
      </c>
      <c r="C5" s="39" t="s">
        <v>17</v>
      </c>
      <c r="D5" s="39" t="s">
        <v>38</v>
      </c>
      <c r="E5" s="42" t="s">
        <v>14</v>
      </c>
      <c r="F5" s="39" t="s">
        <v>13</v>
      </c>
      <c r="G5" s="39" t="s">
        <v>0</v>
      </c>
      <c r="H5" s="39" t="s">
        <v>0</v>
      </c>
      <c r="I5" s="38" t="s">
        <v>274</v>
      </c>
      <c r="J5" s="96" t="s">
        <v>131</v>
      </c>
      <c r="K5" s="38" t="s">
        <v>19</v>
      </c>
      <c r="L5" s="40">
        <v>54</v>
      </c>
      <c r="M5" s="38" t="s">
        <v>100</v>
      </c>
      <c r="N5" s="45">
        <v>215637</v>
      </c>
    </row>
    <row r="6" spans="1:15" ht="20.100000000000001" customHeight="1">
      <c r="A6" s="47">
        <v>4</v>
      </c>
      <c r="B6" s="38" t="s">
        <v>109</v>
      </c>
      <c r="C6" s="39" t="s">
        <v>17</v>
      </c>
      <c r="D6" s="39" t="s">
        <v>38</v>
      </c>
      <c r="E6" s="42" t="s">
        <v>14</v>
      </c>
      <c r="F6" s="39" t="s">
        <v>13</v>
      </c>
      <c r="G6" s="39" t="s">
        <v>0</v>
      </c>
      <c r="H6" s="39" t="s">
        <v>0</v>
      </c>
      <c r="I6" s="38" t="s">
        <v>278</v>
      </c>
      <c r="J6" s="96" t="s">
        <v>131</v>
      </c>
      <c r="K6" s="38" t="s">
        <v>19</v>
      </c>
      <c r="L6" s="40">
        <v>47</v>
      </c>
      <c r="M6" s="38" t="s">
        <v>100</v>
      </c>
      <c r="N6" s="45">
        <v>200283</v>
      </c>
    </row>
    <row r="7" spans="1:15" ht="20.100000000000001" customHeight="1">
      <c r="A7" s="47">
        <v>5</v>
      </c>
      <c r="B7" s="38" t="s">
        <v>109</v>
      </c>
      <c r="C7" s="39" t="s">
        <v>17</v>
      </c>
      <c r="D7" s="39" t="s">
        <v>38</v>
      </c>
      <c r="E7" s="42" t="s">
        <v>14</v>
      </c>
      <c r="F7" s="39" t="s">
        <v>13</v>
      </c>
      <c r="G7" s="39" t="s">
        <v>0</v>
      </c>
      <c r="H7" s="39" t="s">
        <v>0</v>
      </c>
      <c r="I7" s="38" t="s">
        <v>288</v>
      </c>
      <c r="J7" s="96" t="s">
        <v>131</v>
      </c>
      <c r="K7" s="38" t="s">
        <v>19</v>
      </c>
      <c r="L7" s="40">
        <v>8</v>
      </c>
      <c r="M7" s="38" t="s">
        <v>100</v>
      </c>
      <c r="N7" s="45">
        <v>27900</v>
      </c>
    </row>
    <row r="8" spans="1:15" ht="20.100000000000001" customHeight="1">
      <c r="A8" s="47">
        <v>6</v>
      </c>
      <c r="B8" s="38" t="s">
        <v>109</v>
      </c>
      <c r="C8" s="39" t="s">
        <v>17</v>
      </c>
      <c r="D8" s="39" t="s">
        <v>38</v>
      </c>
      <c r="E8" s="42" t="s">
        <v>14</v>
      </c>
      <c r="F8" s="39" t="s">
        <v>13</v>
      </c>
      <c r="G8" s="39" t="s">
        <v>0</v>
      </c>
      <c r="H8" s="39" t="s">
        <v>0</v>
      </c>
      <c r="I8" s="38" t="s">
        <v>288</v>
      </c>
      <c r="J8" s="96" t="s">
        <v>131</v>
      </c>
      <c r="K8" s="38" t="s">
        <v>19</v>
      </c>
      <c r="L8" s="40">
        <v>34</v>
      </c>
      <c r="M8" s="38" t="s">
        <v>100</v>
      </c>
      <c r="N8" s="45">
        <v>90600</v>
      </c>
    </row>
    <row r="9" spans="1:15" ht="20.100000000000001" customHeight="1">
      <c r="A9" s="47">
        <v>7</v>
      </c>
      <c r="B9" s="38" t="s">
        <v>109</v>
      </c>
      <c r="C9" s="39" t="s">
        <v>17</v>
      </c>
      <c r="D9" s="39" t="s">
        <v>38</v>
      </c>
      <c r="E9" s="42" t="s">
        <v>14</v>
      </c>
      <c r="F9" s="39" t="s">
        <v>13</v>
      </c>
      <c r="G9" s="39" t="s">
        <v>0</v>
      </c>
      <c r="H9" s="39" t="s">
        <v>0</v>
      </c>
      <c r="I9" s="38" t="s">
        <v>287</v>
      </c>
      <c r="J9" s="96" t="s">
        <v>131</v>
      </c>
      <c r="K9" s="38" t="s">
        <v>19</v>
      </c>
      <c r="L9" s="40">
        <v>72</v>
      </c>
      <c r="M9" s="38" t="s">
        <v>100</v>
      </c>
      <c r="N9" s="45">
        <v>511367</v>
      </c>
    </row>
    <row r="10" spans="1:15" ht="20.100000000000001" customHeight="1">
      <c r="A10" s="47">
        <v>8</v>
      </c>
      <c r="B10" s="38" t="s">
        <v>109</v>
      </c>
      <c r="C10" s="39" t="s">
        <v>17</v>
      </c>
      <c r="D10" s="39" t="s">
        <v>38</v>
      </c>
      <c r="E10" s="42" t="s">
        <v>14</v>
      </c>
      <c r="F10" s="39" t="s">
        <v>13</v>
      </c>
      <c r="G10" s="39" t="s">
        <v>0</v>
      </c>
      <c r="H10" s="39" t="s">
        <v>0</v>
      </c>
      <c r="I10" s="38" t="s">
        <v>272</v>
      </c>
      <c r="J10" s="96" t="s">
        <v>131</v>
      </c>
      <c r="K10" s="38" t="s">
        <v>19</v>
      </c>
      <c r="L10" s="40">
        <v>55</v>
      </c>
      <c r="M10" s="38" t="s">
        <v>100</v>
      </c>
      <c r="N10" s="45">
        <v>241561</v>
      </c>
    </row>
    <row r="11" spans="1:15" ht="20.100000000000001" customHeight="1">
      <c r="A11" s="47">
        <v>9</v>
      </c>
      <c r="B11" s="38" t="s">
        <v>109</v>
      </c>
      <c r="C11" s="39" t="s">
        <v>17</v>
      </c>
      <c r="D11" s="39" t="s">
        <v>38</v>
      </c>
      <c r="E11" s="42" t="s">
        <v>51</v>
      </c>
      <c r="F11" s="39" t="s">
        <v>13</v>
      </c>
      <c r="G11" s="39" t="s">
        <v>0</v>
      </c>
      <c r="H11" s="39" t="s">
        <v>0</v>
      </c>
      <c r="I11" s="38" t="s">
        <v>276</v>
      </c>
      <c r="J11" s="96" t="s">
        <v>146</v>
      </c>
      <c r="K11" s="38" t="s">
        <v>18</v>
      </c>
      <c r="L11" s="40">
        <v>50</v>
      </c>
      <c r="M11" s="38" t="s">
        <v>101</v>
      </c>
      <c r="N11" s="45">
        <v>1750000</v>
      </c>
    </row>
    <row r="12" spans="1:15" ht="20.100000000000001" customHeight="1">
      <c r="A12" s="47">
        <v>10</v>
      </c>
      <c r="B12" s="38" t="s">
        <v>110</v>
      </c>
      <c r="C12" s="39" t="s">
        <v>17</v>
      </c>
      <c r="D12" s="39" t="s">
        <v>15</v>
      </c>
      <c r="E12" s="42" t="s">
        <v>51</v>
      </c>
      <c r="F12" s="39" t="s">
        <v>13</v>
      </c>
      <c r="G12" s="39" t="s">
        <v>0</v>
      </c>
      <c r="H12" s="39" t="s">
        <v>0</v>
      </c>
      <c r="I12" s="38" t="s">
        <v>277</v>
      </c>
      <c r="J12" s="96" t="s">
        <v>132</v>
      </c>
      <c r="K12" s="38" t="s">
        <v>19</v>
      </c>
      <c r="L12" s="40">
        <v>11</v>
      </c>
      <c r="M12" s="38" t="s">
        <v>100</v>
      </c>
      <c r="N12" s="45">
        <v>220000</v>
      </c>
    </row>
    <row r="13" spans="1:15" ht="20.100000000000001" customHeight="1">
      <c r="A13" s="47">
        <v>11</v>
      </c>
      <c r="B13" s="38" t="s">
        <v>110</v>
      </c>
      <c r="C13" s="39" t="s">
        <v>17</v>
      </c>
      <c r="D13" s="39" t="s">
        <v>38</v>
      </c>
      <c r="E13" s="42" t="s">
        <v>14</v>
      </c>
      <c r="F13" s="39" t="s">
        <v>13</v>
      </c>
      <c r="G13" s="39" t="s">
        <v>0</v>
      </c>
      <c r="H13" s="39" t="s">
        <v>0</v>
      </c>
      <c r="I13" s="38" t="s">
        <v>263</v>
      </c>
      <c r="J13" s="96" t="s">
        <v>133</v>
      </c>
      <c r="K13" s="38" t="s">
        <v>19</v>
      </c>
      <c r="L13" s="40">
        <v>3</v>
      </c>
      <c r="M13" s="38" t="s">
        <v>100</v>
      </c>
      <c r="N13" s="45">
        <v>14455</v>
      </c>
    </row>
    <row r="14" spans="1:15" ht="20.100000000000001" customHeight="1">
      <c r="A14" s="47">
        <v>12</v>
      </c>
      <c r="B14" s="38" t="s">
        <v>110</v>
      </c>
      <c r="C14" s="39" t="s">
        <v>17</v>
      </c>
      <c r="D14" s="39" t="s">
        <v>15</v>
      </c>
      <c r="E14" s="42" t="s">
        <v>51</v>
      </c>
      <c r="F14" s="39" t="s">
        <v>13</v>
      </c>
      <c r="G14" s="39" t="s">
        <v>0</v>
      </c>
      <c r="H14" s="39" t="s">
        <v>0</v>
      </c>
      <c r="I14" s="38" t="s">
        <v>277</v>
      </c>
      <c r="J14" s="96" t="s">
        <v>146</v>
      </c>
      <c r="K14" s="38" t="s">
        <v>18</v>
      </c>
      <c r="L14" s="40">
        <v>3</v>
      </c>
      <c r="M14" s="38" t="s">
        <v>101</v>
      </c>
      <c r="N14" s="45">
        <v>105000</v>
      </c>
    </row>
    <row r="15" spans="1:15" ht="20.100000000000001" customHeight="1">
      <c r="A15" s="47">
        <v>13</v>
      </c>
      <c r="B15" s="38" t="s">
        <v>111</v>
      </c>
      <c r="C15" s="39" t="s">
        <v>17</v>
      </c>
      <c r="D15" s="39" t="s">
        <v>38</v>
      </c>
      <c r="E15" s="42" t="s">
        <v>14</v>
      </c>
      <c r="F15" s="39" t="s">
        <v>52</v>
      </c>
      <c r="G15" s="39" t="s">
        <v>0</v>
      </c>
      <c r="H15" s="39" t="s">
        <v>0</v>
      </c>
      <c r="I15" s="38" t="s">
        <v>271</v>
      </c>
      <c r="J15" s="96" t="s">
        <v>131</v>
      </c>
      <c r="K15" s="38" t="s">
        <v>19</v>
      </c>
      <c r="L15" s="40">
        <v>67</v>
      </c>
      <c r="M15" s="38" t="s">
        <v>100</v>
      </c>
      <c r="N15" s="45">
        <v>169800</v>
      </c>
    </row>
    <row r="16" spans="1:15" ht="20.100000000000001" customHeight="1">
      <c r="A16" s="47">
        <v>14</v>
      </c>
      <c r="B16" s="38" t="s">
        <v>111</v>
      </c>
      <c r="C16" s="39" t="s">
        <v>17</v>
      </c>
      <c r="D16" s="39" t="s">
        <v>38</v>
      </c>
      <c r="E16" s="42" t="s">
        <v>14</v>
      </c>
      <c r="F16" s="39" t="s">
        <v>13</v>
      </c>
      <c r="G16" s="39" t="s">
        <v>0</v>
      </c>
      <c r="H16" s="39" t="s">
        <v>0</v>
      </c>
      <c r="I16" s="38" t="s">
        <v>274</v>
      </c>
      <c r="J16" s="96" t="s">
        <v>131</v>
      </c>
      <c r="K16" s="38" t="s">
        <v>19</v>
      </c>
      <c r="L16" s="40">
        <v>18</v>
      </c>
      <c r="M16" s="38" t="s">
        <v>100</v>
      </c>
      <c r="N16" s="45">
        <v>76182</v>
      </c>
    </row>
    <row r="17" spans="1:14" ht="20.100000000000001" customHeight="1">
      <c r="A17" s="47">
        <v>15</v>
      </c>
      <c r="B17" s="38" t="s">
        <v>111</v>
      </c>
      <c r="C17" s="39" t="s">
        <v>17</v>
      </c>
      <c r="D17" s="39" t="s">
        <v>38</v>
      </c>
      <c r="E17" s="42" t="s">
        <v>14</v>
      </c>
      <c r="F17" s="39" t="s">
        <v>13</v>
      </c>
      <c r="G17" s="39" t="s">
        <v>0</v>
      </c>
      <c r="H17" s="39" t="s">
        <v>0</v>
      </c>
      <c r="I17" s="38" t="s">
        <v>278</v>
      </c>
      <c r="J17" s="96" t="s">
        <v>131</v>
      </c>
      <c r="K17" s="38" t="s">
        <v>19</v>
      </c>
      <c r="L17" s="40">
        <v>27</v>
      </c>
      <c r="M17" s="38" t="s">
        <v>100</v>
      </c>
      <c r="N17" s="45">
        <v>139278</v>
      </c>
    </row>
    <row r="18" spans="1:14" ht="20.100000000000001" customHeight="1">
      <c r="A18" s="47">
        <v>16</v>
      </c>
      <c r="B18" s="38" t="s">
        <v>111</v>
      </c>
      <c r="C18" s="39" t="s">
        <v>17</v>
      </c>
      <c r="D18" s="39" t="s">
        <v>38</v>
      </c>
      <c r="E18" s="42" t="s">
        <v>14</v>
      </c>
      <c r="F18" s="39" t="s">
        <v>13</v>
      </c>
      <c r="G18" s="39" t="s">
        <v>0</v>
      </c>
      <c r="H18" s="39" t="s">
        <v>0</v>
      </c>
      <c r="I18" s="38" t="s">
        <v>288</v>
      </c>
      <c r="J18" s="96" t="s">
        <v>131</v>
      </c>
      <c r="K18" s="38" t="s">
        <v>19</v>
      </c>
      <c r="L18" s="40">
        <v>12</v>
      </c>
      <c r="M18" s="38" t="s">
        <v>100</v>
      </c>
      <c r="N18" s="45">
        <v>41600</v>
      </c>
    </row>
    <row r="19" spans="1:14" ht="20.100000000000001" customHeight="1">
      <c r="A19" s="47">
        <v>17</v>
      </c>
      <c r="B19" s="38" t="s">
        <v>111</v>
      </c>
      <c r="C19" s="39" t="s">
        <v>17</v>
      </c>
      <c r="D19" s="39" t="s">
        <v>38</v>
      </c>
      <c r="E19" s="42" t="s">
        <v>14</v>
      </c>
      <c r="F19" s="39" t="s">
        <v>13</v>
      </c>
      <c r="G19" s="39" t="s">
        <v>0</v>
      </c>
      <c r="H19" s="39" t="s">
        <v>0</v>
      </c>
      <c r="I19" s="38" t="s">
        <v>288</v>
      </c>
      <c r="J19" s="96" t="s">
        <v>131</v>
      </c>
      <c r="K19" s="38" t="s">
        <v>19</v>
      </c>
      <c r="L19" s="40">
        <v>14</v>
      </c>
      <c r="M19" s="38" t="s">
        <v>100</v>
      </c>
      <c r="N19" s="45">
        <v>46800</v>
      </c>
    </row>
    <row r="20" spans="1:14" ht="20.100000000000001" customHeight="1">
      <c r="A20" s="47">
        <v>18</v>
      </c>
      <c r="B20" s="38" t="s">
        <v>111</v>
      </c>
      <c r="C20" s="39" t="s">
        <v>17</v>
      </c>
      <c r="D20" s="39" t="s">
        <v>38</v>
      </c>
      <c r="E20" s="42" t="s">
        <v>14</v>
      </c>
      <c r="F20" s="39" t="s">
        <v>13</v>
      </c>
      <c r="G20" s="39" t="s">
        <v>0</v>
      </c>
      <c r="H20" s="39" t="s">
        <v>0</v>
      </c>
      <c r="I20" s="38" t="s">
        <v>287</v>
      </c>
      <c r="J20" s="96" t="s">
        <v>131</v>
      </c>
      <c r="K20" s="38" t="s">
        <v>19</v>
      </c>
      <c r="L20" s="40">
        <v>40</v>
      </c>
      <c r="M20" s="38" t="s">
        <v>100</v>
      </c>
      <c r="N20" s="45">
        <v>277275</v>
      </c>
    </row>
    <row r="21" spans="1:14" ht="20.100000000000001" customHeight="1">
      <c r="A21" s="47">
        <v>19</v>
      </c>
      <c r="B21" s="38" t="s">
        <v>111</v>
      </c>
      <c r="C21" s="39" t="s">
        <v>17</v>
      </c>
      <c r="D21" s="39" t="s">
        <v>38</v>
      </c>
      <c r="E21" s="42" t="s">
        <v>14</v>
      </c>
      <c r="F21" s="39" t="s">
        <v>13</v>
      </c>
      <c r="G21" s="39" t="s">
        <v>0</v>
      </c>
      <c r="H21" s="39" t="s">
        <v>0</v>
      </c>
      <c r="I21" s="38" t="s">
        <v>272</v>
      </c>
      <c r="J21" s="96" t="s">
        <v>131</v>
      </c>
      <c r="K21" s="38" t="s">
        <v>19</v>
      </c>
      <c r="L21" s="40">
        <v>52</v>
      </c>
      <c r="M21" s="38" t="s">
        <v>100</v>
      </c>
      <c r="N21" s="45">
        <v>240104</v>
      </c>
    </row>
    <row r="22" spans="1:14" ht="20.100000000000001" customHeight="1">
      <c r="A22" s="47">
        <v>20</v>
      </c>
      <c r="B22" s="38" t="s">
        <v>112</v>
      </c>
      <c r="C22" s="39" t="s">
        <v>17</v>
      </c>
      <c r="D22" s="39" t="s">
        <v>38</v>
      </c>
      <c r="E22" s="42" t="s">
        <v>14</v>
      </c>
      <c r="F22" s="39" t="s">
        <v>13</v>
      </c>
      <c r="G22" s="39" t="s">
        <v>0</v>
      </c>
      <c r="H22" s="39" t="s">
        <v>0</v>
      </c>
      <c r="I22" s="38" t="s">
        <v>271</v>
      </c>
      <c r="J22" s="96" t="s">
        <v>131</v>
      </c>
      <c r="K22" s="38" t="s">
        <v>19</v>
      </c>
      <c r="L22" s="40">
        <v>122</v>
      </c>
      <c r="M22" s="38" t="s">
        <v>100</v>
      </c>
      <c r="N22" s="45">
        <v>343000</v>
      </c>
    </row>
    <row r="23" spans="1:14" ht="20.100000000000001" customHeight="1">
      <c r="A23" s="47">
        <v>21</v>
      </c>
      <c r="B23" s="38" t="s">
        <v>112</v>
      </c>
      <c r="C23" s="39" t="s">
        <v>17</v>
      </c>
      <c r="D23" s="39" t="s">
        <v>38</v>
      </c>
      <c r="E23" s="42" t="s">
        <v>14</v>
      </c>
      <c r="F23" s="39" t="s">
        <v>13</v>
      </c>
      <c r="G23" s="39" t="s">
        <v>0</v>
      </c>
      <c r="H23" s="39" t="s">
        <v>0</v>
      </c>
      <c r="I23" s="38" t="s">
        <v>274</v>
      </c>
      <c r="J23" s="96" t="s">
        <v>131</v>
      </c>
      <c r="K23" s="38" t="s">
        <v>19</v>
      </c>
      <c r="L23" s="40">
        <v>37</v>
      </c>
      <c r="M23" s="38" t="s">
        <v>100</v>
      </c>
      <c r="N23" s="45">
        <v>120636</v>
      </c>
    </row>
    <row r="24" spans="1:14" ht="20.100000000000001" customHeight="1">
      <c r="A24" s="47">
        <v>22</v>
      </c>
      <c r="B24" s="38" t="s">
        <v>112</v>
      </c>
      <c r="C24" s="39" t="s">
        <v>17</v>
      </c>
      <c r="D24" s="39" t="s">
        <v>38</v>
      </c>
      <c r="E24" s="42" t="s">
        <v>14</v>
      </c>
      <c r="F24" s="39" t="s">
        <v>13</v>
      </c>
      <c r="G24" s="39" t="s">
        <v>0</v>
      </c>
      <c r="H24" s="39" t="s">
        <v>0</v>
      </c>
      <c r="I24" s="38" t="s">
        <v>278</v>
      </c>
      <c r="J24" s="96" t="s">
        <v>131</v>
      </c>
      <c r="K24" s="38" t="s">
        <v>19</v>
      </c>
      <c r="L24" s="40">
        <v>39</v>
      </c>
      <c r="M24" s="38" t="s">
        <v>100</v>
      </c>
      <c r="N24" s="45">
        <v>157646</v>
      </c>
    </row>
    <row r="25" spans="1:14" ht="20.100000000000001" customHeight="1">
      <c r="A25" s="47">
        <v>23</v>
      </c>
      <c r="B25" s="41" t="s">
        <v>112</v>
      </c>
      <c r="C25" s="39" t="s">
        <v>17</v>
      </c>
      <c r="D25" s="39" t="s">
        <v>38</v>
      </c>
      <c r="E25" s="42" t="s">
        <v>14</v>
      </c>
      <c r="F25" s="39" t="s">
        <v>13</v>
      </c>
      <c r="G25" s="39" t="s">
        <v>0</v>
      </c>
      <c r="H25" s="39" t="s">
        <v>0</v>
      </c>
      <c r="I25" s="38" t="s">
        <v>288</v>
      </c>
      <c r="J25" s="96" t="s">
        <v>131</v>
      </c>
      <c r="K25" s="38" t="s">
        <v>19</v>
      </c>
      <c r="L25" s="40">
        <v>11</v>
      </c>
      <c r="M25" s="38" t="s">
        <v>100</v>
      </c>
      <c r="N25" s="46">
        <v>30900</v>
      </c>
    </row>
    <row r="26" spans="1:14" ht="20.100000000000001" customHeight="1">
      <c r="A26" s="47">
        <v>24</v>
      </c>
      <c r="B26" s="38" t="s">
        <v>112</v>
      </c>
      <c r="C26" s="39" t="s">
        <v>17</v>
      </c>
      <c r="D26" s="39" t="s">
        <v>38</v>
      </c>
      <c r="E26" s="42" t="s">
        <v>14</v>
      </c>
      <c r="F26" s="39" t="s">
        <v>13</v>
      </c>
      <c r="G26" s="39" t="s">
        <v>0</v>
      </c>
      <c r="H26" s="39" t="s">
        <v>0</v>
      </c>
      <c r="I26" s="38" t="s">
        <v>288</v>
      </c>
      <c r="J26" s="96" t="s">
        <v>131</v>
      </c>
      <c r="K26" s="38" t="s">
        <v>19</v>
      </c>
      <c r="L26" s="40">
        <v>34</v>
      </c>
      <c r="M26" s="38" t="s">
        <v>100</v>
      </c>
      <c r="N26" s="45">
        <v>105600</v>
      </c>
    </row>
    <row r="27" spans="1:14" ht="20.100000000000001" customHeight="1">
      <c r="A27" s="47">
        <v>25</v>
      </c>
      <c r="B27" s="38" t="s">
        <v>112</v>
      </c>
      <c r="C27" s="39" t="s">
        <v>17</v>
      </c>
      <c r="D27" s="39" t="s">
        <v>38</v>
      </c>
      <c r="E27" s="42" t="s">
        <v>14</v>
      </c>
      <c r="F27" s="39" t="s">
        <v>13</v>
      </c>
      <c r="G27" s="39" t="s">
        <v>0</v>
      </c>
      <c r="H27" s="39" t="s">
        <v>0</v>
      </c>
      <c r="I27" s="38" t="s">
        <v>287</v>
      </c>
      <c r="J27" s="96" t="s">
        <v>131</v>
      </c>
      <c r="K27" s="38" t="s">
        <v>19</v>
      </c>
      <c r="L27" s="40">
        <v>42</v>
      </c>
      <c r="M27" s="38" t="s">
        <v>100</v>
      </c>
      <c r="N27" s="45">
        <v>275911</v>
      </c>
    </row>
    <row r="28" spans="1:14" ht="20.100000000000001" customHeight="1">
      <c r="A28" s="47">
        <v>26</v>
      </c>
      <c r="B28" s="38" t="s">
        <v>112</v>
      </c>
      <c r="C28" s="39" t="s">
        <v>17</v>
      </c>
      <c r="D28" s="39" t="s">
        <v>38</v>
      </c>
      <c r="E28" s="42" t="s">
        <v>14</v>
      </c>
      <c r="F28" s="39" t="s">
        <v>13</v>
      </c>
      <c r="G28" s="39" t="s">
        <v>0</v>
      </c>
      <c r="H28" s="39" t="s">
        <v>0</v>
      </c>
      <c r="I28" s="38" t="s">
        <v>272</v>
      </c>
      <c r="J28" s="96" t="s">
        <v>131</v>
      </c>
      <c r="K28" s="38" t="s">
        <v>19</v>
      </c>
      <c r="L28" s="40">
        <v>85</v>
      </c>
      <c r="M28" s="38" t="s">
        <v>100</v>
      </c>
      <c r="N28" s="45">
        <v>352108</v>
      </c>
    </row>
    <row r="29" spans="1:14" ht="20.100000000000001" customHeight="1">
      <c r="A29" s="47">
        <v>27</v>
      </c>
      <c r="B29" s="38" t="s">
        <v>112</v>
      </c>
      <c r="C29" s="39" t="s">
        <v>17</v>
      </c>
      <c r="D29" s="39" t="s">
        <v>15</v>
      </c>
      <c r="E29" s="42" t="s">
        <v>51</v>
      </c>
      <c r="F29" s="39" t="s">
        <v>13</v>
      </c>
      <c r="G29" s="39" t="s">
        <v>0</v>
      </c>
      <c r="H29" s="39" t="s">
        <v>0</v>
      </c>
      <c r="I29" s="38" t="s">
        <v>279</v>
      </c>
      <c r="J29" s="96" t="s">
        <v>146</v>
      </c>
      <c r="K29" s="38" t="s">
        <v>18</v>
      </c>
      <c r="L29" s="40">
        <v>25</v>
      </c>
      <c r="M29" s="38" t="s">
        <v>101</v>
      </c>
      <c r="N29" s="45">
        <v>750000</v>
      </c>
    </row>
    <row r="30" spans="1:14" ht="20.100000000000001" customHeight="1">
      <c r="A30" s="47">
        <v>28</v>
      </c>
      <c r="B30" s="38" t="s">
        <v>113</v>
      </c>
      <c r="C30" s="39" t="s">
        <v>17</v>
      </c>
      <c r="D30" s="39" t="s">
        <v>38</v>
      </c>
      <c r="E30" s="42" t="s">
        <v>14</v>
      </c>
      <c r="F30" s="39" t="s">
        <v>13</v>
      </c>
      <c r="G30" s="39" t="s">
        <v>0</v>
      </c>
      <c r="H30" s="39" t="s">
        <v>0</v>
      </c>
      <c r="I30" s="38" t="s">
        <v>263</v>
      </c>
      <c r="J30" s="96" t="s">
        <v>133</v>
      </c>
      <c r="K30" s="38" t="s">
        <v>19</v>
      </c>
      <c r="L30" s="40">
        <v>2</v>
      </c>
      <c r="M30" s="38" t="s">
        <v>100</v>
      </c>
      <c r="N30" s="45">
        <v>14455</v>
      </c>
    </row>
    <row r="31" spans="1:14" ht="20.100000000000001" customHeight="1">
      <c r="A31" s="47">
        <v>29</v>
      </c>
      <c r="B31" s="38" t="s">
        <v>113</v>
      </c>
      <c r="C31" s="39" t="s">
        <v>17</v>
      </c>
      <c r="D31" s="39" t="s">
        <v>38</v>
      </c>
      <c r="E31" s="42" t="s">
        <v>14</v>
      </c>
      <c r="F31" s="39" t="s">
        <v>13</v>
      </c>
      <c r="G31" s="39" t="s">
        <v>0</v>
      </c>
      <c r="H31" s="39" t="s">
        <v>0</v>
      </c>
      <c r="I31" s="38" t="s">
        <v>273</v>
      </c>
      <c r="J31" s="96" t="s">
        <v>127</v>
      </c>
      <c r="K31" s="38" t="s">
        <v>36</v>
      </c>
      <c r="L31" s="40">
        <v>6</v>
      </c>
      <c r="M31" s="38" t="s">
        <v>101</v>
      </c>
      <c r="N31" s="45">
        <v>150000</v>
      </c>
    </row>
    <row r="32" spans="1:14" ht="20.100000000000001" customHeight="1">
      <c r="A32" s="47">
        <v>30</v>
      </c>
      <c r="B32" s="38" t="s">
        <v>114</v>
      </c>
      <c r="C32" s="39" t="s">
        <v>17</v>
      </c>
      <c r="D32" s="39" t="s">
        <v>38</v>
      </c>
      <c r="E32" s="42" t="s">
        <v>14</v>
      </c>
      <c r="F32" s="39" t="s">
        <v>13</v>
      </c>
      <c r="G32" s="39" t="s">
        <v>0</v>
      </c>
      <c r="H32" s="39" t="s">
        <v>0</v>
      </c>
      <c r="I32" s="38" t="s">
        <v>264</v>
      </c>
      <c r="J32" s="96" t="s">
        <v>134</v>
      </c>
      <c r="K32" s="38" t="s">
        <v>19</v>
      </c>
      <c r="L32" s="40">
        <v>12</v>
      </c>
      <c r="M32" s="38" t="s">
        <v>100</v>
      </c>
      <c r="N32" s="45">
        <v>123636</v>
      </c>
    </row>
    <row r="33" spans="1:14" ht="20.100000000000001" customHeight="1">
      <c r="A33" s="47">
        <v>31</v>
      </c>
      <c r="B33" s="38" t="s">
        <v>114</v>
      </c>
      <c r="C33" s="39" t="s">
        <v>17</v>
      </c>
      <c r="D33" s="39" t="s">
        <v>38</v>
      </c>
      <c r="E33" s="42" t="s">
        <v>14</v>
      </c>
      <c r="F33" s="39" t="s">
        <v>13</v>
      </c>
      <c r="G33" s="39" t="s">
        <v>0</v>
      </c>
      <c r="H33" s="39" t="s">
        <v>0</v>
      </c>
      <c r="I33" s="38" t="s">
        <v>280</v>
      </c>
      <c r="J33" s="96" t="s">
        <v>135</v>
      </c>
      <c r="K33" s="38" t="s">
        <v>19</v>
      </c>
      <c r="L33" s="40">
        <v>6</v>
      </c>
      <c r="M33" s="38" t="s">
        <v>100</v>
      </c>
      <c r="N33" s="45">
        <v>100000</v>
      </c>
    </row>
    <row r="34" spans="1:14" ht="20.100000000000001" customHeight="1">
      <c r="A34" s="47">
        <v>32</v>
      </c>
      <c r="B34" s="38" t="s">
        <v>114</v>
      </c>
      <c r="C34" s="39" t="s">
        <v>17</v>
      </c>
      <c r="D34" s="39" t="s">
        <v>38</v>
      </c>
      <c r="E34" s="42" t="s">
        <v>14</v>
      </c>
      <c r="F34" s="39" t="s">
        <v>13</v>
      </c>
      <c r="G34" s="39" t="s">
        <v>0</v>
      </c>
      <c r="H34" s="39" t="s">
        <v>0</v>
      </c>
      <c r="I34" s="38" t="s">
        <v>290</v>
      </c>
      <c r="J34" s="96" t="s">
        <v>136</v>
      </c>
      <c r="K34" s="38" t="s">
        <v>19</v>
      </c>
      <c r="L34" s="40">
        <v>52</v>
      </c>
      <c r="M34" s="38" t="s">
        <v>100</v>
      </c>
      <c r="N34" s="45">
        <v>156000</v>
      </c>
    </row>
    <row r="35" spans="1:14" ht="20.100000000000001" customHeight="1">
      <c r="A35" s="47">
        <v>33</v>
      </c>
      <c r="B35" s="38" t="s">
        <v>115</v>
      </c>
      <c r="C35" s="39" t="s">
        <v>17</v>
      </c>
      <c r="D35" s="39" t="s">
        <v>38</v>
      </c>
      <c r="E35" s="42" t="s">
        <v>14</v>
      </c>
      <c r="F35" s="39" t="s">
        <v>13</v>
      </c>
      <c r="G35" s="39" t="s">
        <v>0</v>
      </c>
      <c r="H35" s="39" t="s">
        <v>0</v>
      </c>
      <c r="I35" s="38" t="s">
        <v>271</v>
      </c>
      <c r="J35" s="96" t="s">
        <v>131</v>
      </c>
      <c r="K35" s="38" t="s">
        <v>19</v>
      </c>
      <c r="L35" s="40">
        <v>102</v>
      </c>
      <c r="M35" s="38" t="s">
        <v>100</v>
      </c>
      <c r="N35" s="45">
        <v>312000</v>
      </c>
    </row>
    <row r="36" spans="1:14" ht="20.100000000000001" customHeight="1">
      <c r="A36" s="47">
        <v>34</v>
      </c>
      <c r="B36" s="38" t="s">
        <v>115</v>
      </c>
      <c r="C36" s="39" t="s">
        <v>17</v>
      </c>
      <c r="D36" s="39" t="s">
        <v>38</v>
      </c>
      <c r="E36" s="42" t="s">
        <v>14</v>
      </c>
      <c r="F36" s="39" t="s">
        <v>13</v>
      </c>
      <c r="G36" s="39" t="s">
        <v>0</v>
      </c>
      <c r="H36" s="39" t="s">
        <v>0</v>
      </c>
      <c r="I36" s="38" t="s">
        <v>274</v>
      </c>
      <c r="J36" s="96" t="s">
        <v>131</v>
      </c>
      <c r="K36" s="38" t="s">
        <v>19</v>
      </c>
      <c r="L36" s="40">
        <v>43</v>
      </c>
      <c r="M36" s="38" t="s">
        <v>100</v>
      </c>
      <c r="N36" s="45">
        <v>172638</v>
      </c>
    </row>
    <row r="37" spans="1:14" ht="20.100000000000001" customHeight="1">
      <c r="A37" s="47">
        <v>35</v>
      </c>
      <c r="B37" s="38" t="s">
        <v>115</v>
      </c>
      <c r="C37" s="39" t="s">
        <v>17</v>
      </c>
      <c r="D37" s="39" t="s">
        <v>38</v>
      </c>
      <c r="E37" s="42" t="s">
        <v>14</v>
      </c>
      <c r="F37" s="39" t="s">
        <v>13</v>
      </c>
      <c r="G37" s="39" t="s">
        <v>0</v>
      </c>
      <c r="H37" s="39" t="s">
        <v>0</v>
      </c>
      <c r="I37" s="38" t="s">
        <v>278</v>
      </c>
      <c r="J37" s="96" t="s">
        <v>131</v>
      </c>
      <c r="K37" s="38" t="s">
        <v>19</v>
      </c>
      <c r="L37" s="40">
        <v>66</v>
      </c>
      <c r="M37" s="38" t="s">
        <v>100</v>
      </c>
      <c r="N37" s="45">
        <v>255193</v>
      </c>
    </row>
    <row r="38" spans="1:14" ht="20.100000000000001" customHeight="1">
      <c r="A38" s="47">
        <v>36</v>
      </c>
      <c r="B38" s="38" t="s">
        <v>115</v>
      </c>
      <c r="C38" s="39" t="s">
        <v>17</v>
      </c>
      <c r="D38" s="39" t="s">
        <v>38</v>
      </c>
      <c r="E38" s="42" t="s">
        <v>14</v>
      </c>
      <c r="F38" s="39" t="s">
        <v>13</v>
      </c>
      <c r="G38" s="39" t="s">
        <v>0</v>
      </c>
      <c r="H38" s="39" t="s">
        <v>0</v>
      </c>
      <c r="I38" s="38" t="s">
        <v>288</v>
      </c>
      <c r="J38" s="96" t="s">
        <v>131</v>
      </c>
      <c r="K38" s="38" t="s">
        <v>19</v>
      </c>
      <c r="L38" s="40">
        <v>26</v>
      </c>
      <c r="M38" s="38" t="s">
        <v>100</v>
      </c>
      <c r="N38" s="46">
        <v>66700</v>
      </c>
    </row>
    <row r="39" spans="1:14" ht="20.100000000000001" customHeight="1">
      <c r="A39" s="47">
        <v>37</v>
      </c>
      <c r="B39" s="38" t="s">
        <v>115</v>
      </c>
      <c r="C39" s="39" t="s">
        <v>17</v>
      </c>
      <c r="D39" s="39" t="s">
        <v>38</v>
      </c>
      <c r="E39" s="42" t="s">
        <v>14</v>
      </c>
      <c r="F39" s="39" t="s">
        <v>13</v>
      </c>
      <c r="G39" s="39" t="s">
        <v>0</v>
      </c>
      <c r="H39" s="39" t="s">
        <v>0</v>
      </c>
      <c r="I39" s="38" t="s">
        <v>288</v>
      </c>
      <c r="J39" s="96" t="s">
        <v>131</v>
      </c>
      <c r="K39" s="38" t="s">
        <v>19</v>
      </c>
      <c r="L39" s="40">
        <v>32</v>
      </c>
      <c r="M39" s="38" t="s">
        <v>100</v>
      </c>
      <c r="N39" s="45">
        <v>94500</v>
      </c>
    </row>
    <row r="40" spans="1:14" ht="20.100000000000001" customHeight="1">
      <c r="A40" s="47">
        <v>38</v>
      </c>
      <c r="B40" s="38" t="s">
        <v>115</v>
      </c>
      <c r="C40" s="39" t="s">
        <v>17</v>
      </c>
      <c r="D40" s="39" t="s">
        <v>38</v>
      </c>
      <c r="E40" s="42" t="s">
        <v>14</v>
      </c>
      <c r="F40" s="39" t="s">
        <v>13</v>
      </c>
      <c r="G40" s="39" t="s">
        <v>0</v>
      </c>
      <c r="H40" s="39" t="s">
        <v>0</v>
      </c>
      <c r="I40" s="38" t="s">
        <v>287</v>
      </c>
      <c r="J40" s="96" t="s">
        <v>131</v>
      </c>
      <c r="K40" s="38" t="s">
        <v>19</v>
      </c>
      <c r="L40" s="40">
        <v>57</v>
      </c>
      <c r="M40" s="38" t="s">
        <v>100</v>
      </c>
      <c r="N40" s="45">
        <v>400457</v>
      </c>
    </row>
    <row r="41" spans="1:14" ht="20.100000000000001" customHeight="1">
      <c r="A41" s="47">
        <v>39</v>
      </c>
      <c r="B41" s="38" t="s">
        <v>115</v>
      </c>
      <c r="C41" s="39" t="s">
        <v>17</v>
      </c>
      <c r="D41" s="39" t="s">
        <v>38</v>
      </c>
      <c r="E41" s="42" t="s">
        <v>14</v>
      </c>
      <c r="F41" s="39" t="s">
        <v>13</v>
      </c>
      <c r="G41" s="39" t="s">
        <v>0</v>
      </c>
      <c r="H41" s="39" t="s">
        <v>0</v>
      </c>
      <c r="I41" s="38" t="s">
        <v>272</v>
      </c>
      <c r="J41" s="96" t="s">
        <v>131</v>
      </c>
      <c r="K41" s="38" t="s">
        <v>19</v>
      </c>
      <c r="L41" s="40">
        <v>94</v>
      </c>
      <c r="M41" s="38" t="s">
        <v>100</v>
      </c>
      <c r="N41" s="45">
        <v>417193</v>
      </c>
    </row>
    <row r="42" spans="1:14" ht="20.100000000000001" customHeight="1">
      <c r="A42" s="47">
        <v>40</v>
      </c>
      <c r="B42" s="38" t="s">
        <v>116</v>
      </c>
      <c r="C42" s="39" t="s">
        <v>17</v>
      </c>
      <c r="D42" s="39" t="s">
        <v>15</v>
      </c>
      <c r="E42" s="42" t="s">
        <v>51</v>
      </c>
      <c r="F42" s="39" t="s">
        <v>13</v>
      </c>
      <c r="G42" s="39" t="s">
        <v>0</v>
      </c>
      <c r="H42" s="39" t="s">
        <v>0</v>
      </c>
      <c r="I42" s="38" t="s">
        <v>283</v>
      </c>
      <c r="J42" s="97" t="s">
        <v>129</v>
      </c>
      <c r="K42" s="38" t="s">
        <v>58</v>
      </c>
      <c r="L42" s="40">
        <v>124</v>
      </c>
      <c r="M42" s="38" t="s">
        <v>100</v>
      </c>
      <c r="N42" s="45">
        <v>124</v>
      </c>
    </row>
    <row r="43" spans="1:14" ht="20.100000000000001" customHeight="1">
      <c r="A43" s="47">
        <v>41</v>
      </c>
      <c r="B43" s="38" t="s">
        <v>117</v>
      </c>
      <c r="C43" s="39" t="s">
        <v>17</v>
      </c>
      <c r="D43" s="39" t="s">
        <v>38</v>
      </c>
      <c r="E43" s="42" t="s">
        <v>14</v>
      </c>
      <c r="F43" s="39" t="s">
        <v>13</v>
      </c>
      <c r="G43" s="39" t="s">
        <v>0</v>
      </c>
      <c r="H43" s="39" t="s">
        <v>0</v>
      </c>
      <c r="I43" s="38" t="s">
        <v>271</v>
      </c>
      <c r="J43" s="96" t="s">
        <v>131</v>
      </c>
      <c r="K43" s="38" t="s">
        <v>19</v>
      </c>
      <c r="L43" s="40">
        <v>76</v>
      </c>
      <c r="M43" s="38" t="s">
        <v>100</v>
      </c>
      <c r="N43" s="45">
        <v>275700</v>
      </c>
    </row>
    <row r="44" spans="1:14" ht="20.100000000000001" customHeight="1">
      <c r="A44" s="47">
        <v>42</v>
      </c>
      <c r="B44" s="38" t="s">
        <v>117</v>
      </c>
      <c r="C44" s="39" t="s">
        <v>17</v>
      </c>
      <c r="D44" s="39" t="s">
        <v>38</v>
      </c>
      <c r="E44" s="42" t="s">
        <v>14</v>
      </c>
      <c r="F44" s="39" t="s">
        <v>13</v>
      </c>
      <c r="G44" s="39" t="s">
        <v>0</v>
      </c>
      <c r="H44" s="39" t="s">
        <v>0</v>
      </c>
      <c r="I44" s="38" t="s">
        <v>274</v>
      </c>
      <c r="J44" s="96" t="s">
        <v>131</v>
      </c>
      <c r="K44" s="38" t="s">
        <v>19</v>
      </c>
      <c r="L44" s="40">
        <v>74</v>
      </c>
      <c r="M44" s="38" t="s">
        <v>100</v>
      </c>
      <c r="N44" s="45">
        <v>304091</v>
      </c>
    </row>
    <row r="45" spans="1:14" ht="20.100000000000001" customHeight="1">
      <c r="A45" s="47">
        <v>43</v>
      </c>
      <c r="B45" s="38" t="s">
        <v>117</v>
      </c>
      <c r="C45" s="39" t="s">
        <v>17</v>
      </c>
      <c r="D45" s="39" t="s">
        <v>38</v>
      </c>
      <c r="E45" s="42" t="s">
        <v>14</v>
      </c>
      <c r="F45" s="39" t="s">
        <v>13</v>
      </c>
      <c r="G45" s="39" t="s">
        <v>0</v>
      </c>
      <c r="H45" s="39" t="s">
        <v>0</v>
      </c>
      <c r="I45" s="38" t="s">
        <v>278</v>
      </c>
      <c r="J45" s="96" t="s">
        <v>131</v>
      </c>
      <c r="K45" s="38" t="s">
        <v>19</v>
      </c>
      <c r="L45" s="40">
        <v>40</v>
      </c>
      <c r="M45" s="38" t="s">
        <v>100</v>
      </c>
      <c r="N45" s="45">
        <v>195464</v>
      </c>
    </row>
    <row r="46" spans="1:14" ht="20.100000000000001" customHeight="1">
      <c r="A46" s="47">
        <v>44</v>
      </c>
      <c r="B46" s="38" t="s">
        <v>117</v>
      </c>
      <c r="C46" s="39" t="s">
        <v>17</v>
      </c>
      <c r="D46" s="39" t="s">
        <v>38</v>
      </c>
      <c r="E46" s="42" t="s">
        <v>14</v>
      </c>
      <c r="F46" s="39" t="s">
        <v>13</v>
      </c>
      <c r="G46" s="39" t="s">
        <v>0</v>
      </c>
      <c r="H46" s="39" t="s">
        <v>0</v>
      </c>
      <c r="I46" s="38" t="s">
        <v>288</v>
      </c>
      <c r="J46" s="96" t="s">
        <v>131</v>
      </c>
      <c r="K46" s="38" t="s">
        <v>19</v>
      </c>
      <c r="L46" s="40">
        <v>21</v>
      </c>
      <c r="M46" s="38" t="s">
        <v>100</v>
      </c>
      <c r="N46" s="45">
        <v>54300</v>
      </c>
    </row>
    <row r="47" spans="1:14" ht="20.100000000000001" customHeight="1">
      <c r="A47" s="47">
        <v>45</v>
      </c>
      <c r="B47" s="38" t="s">
        <v>117</v>
      </c>
      <c r="C47" s="39" t="s">
        <v>17</v>
      </c>
      <c r="D47" s="39" t="s">
        <v>38</v>
      </c>
      <c r="E47" s="42" t="s">
        <v>14</v>
      </c>
      <c r="F47" s="39" t="s">
        <v>13</v>
      </c>
      <c r="G47" s="39" t="s">
        <v>0</v>
      </c>
      <c r="H47" s="39" t="s">
        <v>0</v>
      </c>
      <c r="I47" s="38" t="s">
        <v>288</v>
      </c>
      <c r="J47" s="96" t="s">
        <v>131</v>
      </c>
      <c r="K47" s="38" t="s">
        <v>19</v>
      </c>
      <c r="L47" s="40">
        <v>38</v>
      </c>
      <c r="M47" s="38" t="s">
        <v>100</v>
      </c>
      <c r="N47" s="45">
        <v>123600</v>
      </c>
    </row>
    <row r="48" spans="1:14" ht="20.100000000000001" customHeight="1">
      <c r="A48" s="47">
        <v>46</v>
      </c>
      <c r="B48" s="38" t="s">
        <v>117</v>
      </c>
      <c r="C48" s="39" t="s">
        <v>17</v>
      </c>
      <c r="D48" s="39" t="s">
        <v>38</v>
      </c>
      <c r="E48" s="42" t="s">
        <v>14</v>
      </c>
      <c r="F48" s="39" t="s">
        <v>13</v>
      </c>
      <c r="G48" s="39" t="s">
        <v>0</v>
      </c>
      <c r="H48" s="39" t="s">
        <v>0</v>
      </c>
      <c r="I48" s="38" t="s">
        <v>287</v>
      </c>
      <c r="J48" s="96" t="s">
        <v>131</v>
      </c>
      <c r="K48" s="38" t="s">
        <v>19</v>
      </c>
      <c r="L48" s="40">
        <v>41</v>
      </c>
      <c r="M48" s="38" t="s">
        <v>100</v>
      </c>
      <c r="N48" s="45">
        <v>287729</v>
      </c>
    </row>
    <row r="49" spans="1:14" ht="20.100000000000001" customHeight="1">
      <c r="A49" s="47">
        <v>47</v>
      </c>
      <c r="B49" s="38" t="s">
        <v>117</v>
      </c>
      <c r="C49" s="39" t="s">
        <v>17</v>
      </c>
      <c r="D49" s="39" t="s">
        <v>38</v>
      </c>
      <c r="E49" s="42" t="s">
        <v>14</v>
      </c>
      <c r="F49" s="39" t="s">
        <v>13</v>
      </c>
      <c r="G49" s="39" t="s">
        <v>0</v>
      </c>
      <c r="H49" s="39" t="s">
        <v>0</v>
      </c>
      <c r="I49" s="38" t="s">
        <v>272</v>
      </c>
      <c r="J49" s="96" t="s">
        <v>131</v>
      </c>
      <c r="K49" s="38" t="s">
        <v>19</v>
      </c>
      <c r="L49" s="40">
        <v>72</v>
      </c>
      <c r="M49" s="38" t="s">
        <v>100</v>
      </c>
      <c r="N49" s="45">
        <v>345923</v>
      </c>
    </row>
    <row r="50" spans="1:14" ht="20.100000000000001" customHeight="1">
      <c r="A50" s="47">
        <v>48</v>
      </c>
      <c r="B50" s="38" t="s">
        <v>118</v>
      </c>
      <c r="C50" s="39" t="s">
        <v>17</v>
      </c>
      <c r="D50" s="39" t="s">
        <v>38</v>
      </c>
      <c r="E50" s="42" t="s">
        <v>14</v>
      </c>
      <c r="F50" s="39" t="s">
        <v>13</v>
      </c>
      <c r="G50" s="39" t="s">
        <v>0</v>
      </c>
      <c r="H50" s="39" t="s">
        <v>0</v>
      </c>
      <c r="I50" s="38" t="s">
        <v>263</v>
      </c>
      <c r="J50" s="96" t="s">
        <v>133</v>
      </c>
      <c r="K50" s="38" t="s">
        <v>19</v>
      </c>
      <c r="L50" s="40">
        <v>2</v>
      </c>
      <c r="M50" s="38" t="s">
        <v>100</v>
      </c>
      <c r="N50" s="45">
        <v>16273</v>
      </c>
    </row>
    <row r="51" spans="1:14" ht="20.100000000000001" customHeight="1">
      <c r="A51" s="47">
        <v>49</v>
      </c>
      <c r="B51" s="38" t="s">
        <v>118</v>
      </c>
      <c r="C51" s="39" t="s">
        <v>17</v>
      </c>
      <c r="D51" s="39" t="s">
        <v>38</v>
      </c>
      <c r="E51" s="42" t="s">
        <v>51</v>
      </c>
      <c r="F51" s="39" t="s">
        <v>13</v>
      </c>
      <c r="G51" s="39" t="s">
        <v>0</v>
      </c>
      <c r="H51" s="39" t="s">
        <v>0</v>
      </c>
      <c r="I51" s="38" t="s">
        <v>269</v>
      </c>
      <c r="J51" s="96" t="s">
        <v>137</v>
      </c>
      <c r="K51" s="38" t="s">
        <v>19</v>
      </c>
      <c r="L51" s="40">
        <v>30</v>
      </c>
      <c r="M51" s="38" t="s">
        <v>100</v>
      </c>
      <c r="N51" s="45">
        <v>30</v>
      </c>
    </row>
    <row r="52" spans="1:14" ht="20.100000000000001" customHeight="1">
      <c r="A52" s="47">
        <v>50</v>
      </c>
      <c r="B52" s="38" t="s">
        <v>118</v>
      </c>
      <c r="C52" s="39" t="s">
        <v>17</v>
      </c>
      <c r="D52" s="39" t="s">
        <v>38</v>
      </c>
      <c r="E52" s="42" t="s">
        <v>14</v>
      </c>
      <c r="F52" s="39" t="s">
        <v>13</v>
      </c>
      <c r="G52" s="39" t="s">
        <v>0</v>
      </c>
      <c r="H52" s="39" t="s">
        <v>0</v>
      </c>
      <c r="I52" s="38" t="s">
        <v>268</v>
      </c>
      <c r="J52" s="96" t="s">
        <v>138</v>
      </c>
      <c r="K52" s="38" t="s">
        <v>19</v>
      </c>
      <c r="L52" s="40">
        <v>32</v>
      </c>
      <c r="M52" s="38" t="s">
        <v>100</v>
      </c>
      <c r="N52" s="45">
        <v>204546</v>
      </c>
    </row>
    <row r="53" spans="1:14" ht="20.100000000000001" customHeight="1">
      <c r="A53" s="47">
        <v>51</v>
      </c>
      <c r="B53" s="38" t="s">
        <v>119</v>
      </c>
      <c r="C53" s="39" t="s">
        <v>17</v>
      </c>
      <c r="D53" s="39" t="s">
        <v>38</v>
      </c>
      <c r="E53" s="42" t="s">
        <v>14</v>
      </c>
      <c r="F53" s="39" t="s">
        <v>13</v>
      </c>
      <c r="G53" s="39" t="s">
        <v>0</v>
      </c>
      <c r="H53" s="39" t="s">
        <v>0</v>
      </c>
      <c r="I53" s="38" t="s">
        <v>291</v>
      </c>
      <c r="J53" s="96" t="s">
        <v>139</v>
      </c>
      <c r="K53" s="38" t="s">
        <v>19</v>
      </c>
      <c r="L53" s="40">
        <v>10</v>
      </c>
      <c r="M53" s="38" t="s">
        <v>100</v>
      </c>
      <c r="N53" s="45">
        <v>118182</v>
      </c>
    </row>
    <row r="54" spans="1:14" ht="20.100000000000001" customHeight="1">
      <c r="A54" s="47">
        <v>52</v>
      </c>
      <c r="B54" s="38" t="s">
        <v>119</v>
      </c>
      <c r="C54" s="39" t="s">
        <v>17</v>
      </c>
      <c r="D54" s="39" t="s">
        <v>38</v>
      </c>
      <c r="E54" s="42" t="s">
        <v>51</v>
      </c>
      <c r="F54" s="39" t="s">
        <v>13</v>
      </c>
      <c r="G54" s="39" t="s">
        <v>0</v>
      </c>
      <c r="H54" s="39" t="s">
        <v>0</v>
      </c>
      <c r="I54" s="38" t="s">
        <v>276</v>
      </c>
      <c r="J54" s="96" t="s">
        <v>140</v>
      </c>
      <c r="K54" s="38" t="s">
        <v>19</v>
      </c>
      <c r="L54" s="40">
        <v>15</v>
      </c>
      <c r="M54" s="38" t="s">
        <v>100</v>
      </c>
      <c r="N54" s="45">
        <v>151380</v>
      </c>
    </row>
    <row r="55" spans="1:14" ht="20.100000000000001" customHeight="1">
      <c r="A55" s="47">
        <v>53</v>
      </c>
      <c r="B55" s="38" t="s">
        <v>119</v>
      </c>
      <c r="C55" s="39" t="s">
        <v>17</v>
      </c>
      <c r="D55" s="39" t="s">
        <v>38</v>
      </c>
      <c r="E55" s="42" t="s">
        <v>51</v>
      </c>
      <c r="F55" s="39" t="s">
        <v>13</v>
      </c>
      <c r="G55" s="39" t="s">
        <v>0</v>
      </c>
      <c r="H55" s="39" t="s">
        <v>0</v>
      </c>
      <c r="I55" s="38" t="s">
        <v>276</v>
      </c>
      <c r="J55" s="96" t="s">
        <v>146</v>
      </c>
      <c r="K55" s="38" t="s">
        <v>18</v>
      </c>
      <c r="L55" s="40">
        <v>4</v>
      </c>
      <c r="M55" s="38" t="s">
        <v>101</v>
      </c>
      <c r="N55" s="45">
        <v>140000</v>
      </c>
    </row>
    <row r="56" spans="1:14" ht="20.100000000000001" customHeight="1">
      <c r="A56" s="47">
        <v>54</v>
      </c>
      <c r="B56" s="38" t="s">
        <v>120</v>
      </c>
      <c r="C56" s="39" t="s">
        <v>17</v>
      </c>
      <c r="D56" s="39" t="s">
        <v>38</v>
      </c>
      <c r="E56" s="42" t="s">
        <v>14</v>
      </c>
      <c r="F56" s="39" t="s">
        <v>13</v>
      </c>
      <c r="G56" s="39" t="s">
        <v>0</v>
      </c>
      <c r="H56" s="39" t="s">
        <v>0</v>
      </c>
      <c r="I56" s="38" t="s">
        <v>265</v>
      </c>
      <c r="J56" s="96" t="s">
        <v>103</v>
      </c>
      <c r="K56" s="38" t="s">
        <v>56</v>
      </c>
      <c r="L56" s="40">
        <v>10</v>
      </c>
      <c r="M56" s="38" t="s">
        <v>102</v>
      </c>
      <c r="N56" s="45">
        <v>270000</v>
      </c>
    </row>
    <row r="57" spans="1:14" ht="20.100000000000001" customHeight="1">
      <c r="A57" s="47">
        <v>55</v>
      </c>
      <c r="B57" s="38" t="s">
        <v>120</v>
      </c>
      <c r="C57" s="39" t="s">
        <v>17</v>
      </c>
      <c r="D57" s="39" t="s">
        <v>38</v>
      </c>
      <c r="E57" s="42" t="s">
        <v>14</v>
      </c>
      <c r="F57" s="39" t="s">
        <v>13</v>
      </c>
      <c r="G57" s="39" t="s">
        <v>0</v>
      </c>
      <c r="H57" s="39" t="s">
        <v>0</v>
      </c>
      <c r="I57" s="38" t="s">
        <v>342</v>
      </c>
      <c r="J57" s="96" t="s">
        <v>86</v>
      </c>
      <c r="K57" s="38" t="s">
        <v>56</v>
      </c>
      <c r="L57" s="40">
        <v>3</v>
      </c>
      <c r="M57" s="38" t="s">
        <v>102</v>
      </c>
      <c r="N57" s="45">
        <v>119700</v>
      </c>
    </row>
    <row r="58" spans="1:14" ht="20.100000000000001" customHeight="1">
      <c r="A58" s="47">
        <v>56</v>
      </c>
      <c r="B58" s="38" t="s">
        <v>120</v>
      </c>
      <c r="C58" s="39" t="s">
        <v>17</v>
      </c>
      <c r="D58" s="39" t="s">
        <v>38</v>
      </c>
      <c r="E58" s="42" t="s">
        <v>14</v>
      </c>
      <c r="F58" s="39" t="s">
        <v>13</v>
      </c>
      <c r="G58" s="39" t="s">
        <v>0</v>
      </c>
      <c r="H58" s="39" t="s">
        <v>0</v>
      </c>
      <c r="I58" s="38" t="s">
        <v>281</v>
      </c>
      <c r="J58" s="96" t="s">
        <v>130</v>
      </c>
      <c r="K58" s="38" t="s">
        <v>58</v>
      </c>
      <c r="L58" s="40">
        <v>25</v>
      </c>
      <c r="M58" s="38" t="s">
        <v>100</v>
      </c>
      <c r="N58" s="45">
        <v>997500</v>
      </c>
    </row>
    <row r="59" spans="1:14" ht="20.100000000000001" customHeight="1">
      <c r="A59" s="47">
        <v>57</v>
      </c>
      <c r="B59" s="38" t="s">
        <v>120</v>
      </c>
      <c r="C59" s="39" t="s">
        <v>17</v>
      </c>
      <c r="D59" s="39" t="s">
        <v>38</v>
      </c>
      <c r="E59" s="42" t="s">
        <v>14</v>
      </c>
      <c r="F59" s="39" t="s">
        <v>13</v>
      </c>
      <c r="G59" s="39" t="s">
        <v>0</v>
      </c>
      <c r="H59" s="39" t="s">
        <v>0</v>
      </c>
      <c r="I59" s="38" t="s">
        <v>271</v>
      </c>
      <c r="J59" s="96" t="s">
        <v>131</v>
      </c>
      <c r="K59" s="38" t="s">
        <v>19</v>
      </c>
      <c r="L59" s="40">
        <v>85</v>
      </c>
      <c r="M59" s="38" t="s">
        <v>100</v>
      </c>
      <c r="N59" s="45">
        <v>261900</v>
      </c>
    </row>
    <row r="60" spans="1:14" ht="20.100000000000001" customHeight="1">
      <c r="A60" s="47">
        <v>58</v>
      </c>
      <c r="B60" s="38" t="s">
        <v>120</v>
      </c>
      <c r="C60" s="39" t="s">
        <v>17</v>
      </c>
      <c r="D60" s="39" t="s">
        <v>38</v>
      </c>
      <c r="E60" s="42" t="s">
        <v>14</v>
      </c>
      <c r="F60" s="39" t="s">
        <v>13</v>
      </c>
      <c r="G60" s="39" t="s">
        <v>0</v>
      </c>
      <c r="H60" s="39" t="s">
        <v>0</v>
      </c>
      <c r="I60" s="38" t="s">
        <v>274</v>
      </c>
      <c r="J60" s="96" t="s">
        <v>131</v>
      </c>
      <c r="K60" s="38" t="s">
        <v>19</v>
      </c>
      <c r="L60" s="40">
        <v>48</v>
      </c>
      <c r="M60" s="38" t="s">
        <v>100</v>
      </c>
      <c r="N60" s="45">
        <v>188819</v>
      </c>
    </row>
    <row r="61" spans="1:14" ht="20.100000000000001" customHeight="1">
      <c r="A61" s="47">
        <v>59</v>
      </c>
      <c r="B61" s="41" t="s">
        <v>120</v>
      </c>
      <c r="C61" s="39" t="s">
        <v>17</v>
      </c>
      <c r="D61" s="39" t="s">
        <v>38</v>
      </c>
      <c r="E61" s="42" t="s">
        <v>14</v>
      </c>
      <c r="F61" s="39" t="s">
        <v>13</v>
      </c>
      <c r="G61" s="39" t="s">
        <v>0</v>
      </c>
      <c r="H61" s="39" t="s">
        <v>0</v>
      </c>
      <c r="I61" s="38" t="s">
        <v>278</v>
      </c>
      <c r="J61" s="96" t="s">
        <v>131</v>
      </c>
      <c r="K61" s="38" t="s">
        <v>19</v>
      </c>
      <c r="L61" s="40">
        <v>75</v>
      </c>
      <c r="M61" s="38" t="s">
        <v>100</v>
      </c>
      <c r="N61" s="45">
        <v>282743</v>
      </c>
    </row>
    <row r="62" spans="1:14" ht="20.100000000000001" customHeight="1">
      <c r="A62" s="47">
        <v>60</v>
      </c>
      <c r="B62" s="38" t="s">
        <v>120</v>
      </c>
      <c r="C62" s="39" t="s">
        <v>17</v>
      </c>
      <c r="D62" s="39" t="s">
        <v>38</v>
      </c>
      <c r="E62" s="42" t="s">
        <v>14</v>
      </c>
      <c r="F62" s="39" t="s">
        <v>13</v>
      </c>
      <c r="G62" s="39" t="s">
        <v>0</v>
      </c>
      <c r="H62" s="39" t="s">
        <v>0</v>
      </c>
      <c r="I62" s="38" t="s">
        <v>288</v>
      </c>
      <c r="J62" s="96" t="s">
        <v>131</v>
      </c>
      <c r="K62" s="38" t="s">
        <v>19</v>
      </c>
      <c r="L62" s="40">
        <v>51</v>
      </c>
      <c r="M62" s="38" t="s">
        <v>100</v>
      </c>
      <c r="N62" s="45">
        <v>150600</v>
      </c>
    </row>
    <row r="63" spans="1:14" ht="20.100000000000001" customHeight="1">
      <c r="A63" s="47">
        <v>61</v>
      </c>
      <c r="B63" s="38" t="s">
        <v>120</v>
      </c>
      <c r="C63" s="39" t="s">
        <v>48</v>
      </c>
      <c r="D63" s="39" t="s">
        <v>38</v>
      </c>
      <c r="E63" s="42" t="s">
        <v>14</v>
      </c>
      <c r="F63" s="39" t="s">
        <v>13</v>
      </c>
      <c r="G63" s="39" t="s">
        <v>0</v>
      </c>
      <c r="H63" s="39" t="s">
        <v>0</v>
      </c>
      <c r="I63" s="38" t="s">
        <v>288</v>
      </c>
      <c r="J63" s="96" t="s">
        <v>131</v>
      </c>
      <c r="K63" s="38" t="s">
        <v>19</v>
      </c>
      <c r="L63" s="40">
        <v>31</v>
      </c>
      <c r="M63" s="38" t="s">
        <v>100</v>
      </c>
      <c r="N63" s="45">
        <v>95200</v>
      </c>
    </row>
    <row r="64" spans="1:14" ht="20.100000000000001" customHeight="1">
      <c r="A64" s="47">
        <v>62</v>
      </c>
      <c r="B64" s="38" t="s">
        <v>120</v>
      </c>
      <c r="C64" s="39" t="s">
        <v>17</v>
      </c>
      <c r="D64" s="39" t="s">
        <v>38</v>
      </c>
      <c r="E64" s="42" t="s">
        <v>14</v>
      </c>
      <c r="F64" s="39" t="s">
        <v>13</v>
      </c>
      <c r="G64" s="39" t="s">
        <v>0</v>
      </c>
      <c r="H64" s="39" t="s">
        <v>0</v>
      </c>
      <c r="I64" s="38" t="s">
        <v>287</v>
      </c>
      <c r="J64" s="96" t="s">
        <v>131</v>
      </c>
      <c r="K64" s="38" t="s">
        <v>19</v>
      </c>
      <c r="L64" s="40">
        <v>32</v>
      </c>
      <c r="M64" s="38" t="s">
        <v>100</v>
      </c>
      <c r="N64" s="45">
        <v>190457</v>
      </c>
    </row>
    <row r="65" spans="1:14" ht="20.100000000000001" customHeight="1">
      <c r="A65" s="47">
        <v>63</v>
      </c>
      <c r="B65" s="38" t="s">
        <v>120</v>
      </c>
      <c r="C65" s="39" t="s">
        <v>17</v>
      </c>
      <c r="D65" s="39" t="s">
        <v>38</v>
      </c>
      <c r="E65" s="42" t="s">
        <v>14</v>
      </c>
      <c r="F65" s="39" t="s">
        <v>13</v>
      </c>
      <c r="G65" s="39" t="s">
        <v>0</v>
      </c>
      <c r="H65" s="39" t="s">
        <v>0</v>
      </c>
      <c r="I65" s="38" t="s">
        <v>272</v>
      </c>
      <c r="J65" s="96" t="s">
        <v>131</v>
      </c>
      <c r="K65" s="38" t="s">
        <v>19</v>
      </c>
      <c r="L65" s="40">
        <v>54</v>
      </c>
      <c r="M65" s="38" t="s">
        <v>100</v>
      </c>
      <c r="N65" s="45">
        <v>249739</v>
      </c>
    </row>
    <row r="66" spans="1:14" ht="20.100000000000001" customHeight="1">
      <c r="A66" s="47">
        <v>64</v>
      </c>
      <c r="B66" s="38" t="s">
        <v>121</v>
      </c>
      <c r="C66" s="39" t="s">
        <v>17</v>
      </c>
      <c r="D66" s="39" t="s">
        <v>38</v>
      </c>
      <c r="E66" s="42" t="s">
        <v>14</v>
      </c>
      <c r="F66" s="39" t="s">
        <v>13</v>
      </c>
      <c r="G66" s="39" t="s">
        <v>0</v>
      </c>
      <c r="H66" s="39" t="s">
        <v>0</v>
      </c>
      <c r="I66" s="38" t="s">
        <v>271</v>
      </c>
      <c r="J66" s="96" t="s">
        <v>131</v>
      </c>
      <c r="K66" s="38" t="s">
        <v>19</v>
      </c>
      <c r="L66" s="40">
        <v>93</v>
      </c>
      <c r="M66" s="38" t="s">
        <v>100</v>
      </c>
      <c r="N66" s="45">
        <v>276700</v>
      </c>
    </row>
    <row r="67" spans="1:14" ht="20.100000000000001" customHeight="1">
      <c r="A67" s="47">
        <v>65</v>
      </c>
      <c r="B67" s="38" t="s">
        <v>121</v>
      </c>
      <c r="C67" s="39" t="s">
        <v>17</v>
      </c>
      <c r="D67" s="39" t="s">
        <v>38</v>
      </c>
      <c r="E67" s="42" t="s">
        <v>14</v>
      </c>
      <c r="F67" s="39" t="s">
        <v>13</v>
      </c>
      <c r="G67" s="39" t="s">
        <v>0</v>
      </c>
      <c r="H67" s="39" t="s">
        <v>0</v>
      </c>
      <c r="I67" s="38" t="s">
        <v>274</v>
      </c>
      <c r="J67" s="96" t="s">
        <v>131</v>
      </c>
      <c r="K67" s="38" t="s">
        <v>19</v>
      </c>
      <c r="L67" s="40">
        <v>25</v>
      </c>
      <c r="M67" s="38" t="s">
        <v>100</v>
      </c>
      <c r="N67" s="45">
        <v>99274</v>
      </c>
    </row>
    <row r="68" spans="1:14" ht="20.100000000000001" customHeight="1">
      <c r="A68" s="47">
        <v>66</v>
      </c>
      <c r="B68" s="38" t="s">
        <v>121</v>
      </c>
      <c r="C68" s="39" t="s">
        <v>17</v>
      </c>
      <c r="D68" s="39" t="s">
        <v>38</v>
      </c>
      <c r="E68" s="42" t="s">
        <v>14</v>
      </c>
      <c r="F68" s="39" t="s">
        <v>13</v>
      </c>
      <c r="G68" s="39" t="s">
        <v>0</v>
      </c>
      <c r="H68" s="39" t="s">
        <v>0</v>
      </c>
      <c r="I68" s="38" t="s">
        <v>278</v>
      </c>
      <c r="J68" s="96" t="s">
        <v>131</v>
      </c>
      <c r="K68" s="38" t="s">
        <v>19</v>
      </c>
      <c r="L68" s="40">
        <v>47</v>
      </c>
      <c r="M68" s="38" t="s">
        <v>100</v>
      </c>
      <c r="N68" s="45">
        <v>230830</v>
      </c>
    </row>
    <row r="69" spans="1:14" ht="20.100000000000001" customHeight="1">
      <c r="A69" s="47">
        <v>67</v>
      </c>
      <c r="B69" s="38" t="s">
        <v>121</v>
      </c>
      <c r="C69" s="39" t="s">
        <v>17</v>
      </c>
      <c r="D69" s="39" t="s">
        <v>38</v>
      </c>
      <c r="E69" s="42" t="s">
        <v>14</v>
      </c>
      <c r="F69" s="39" t="s">
        <v>13</v>
      </c>
      <c r="G69" s="39" t="s">
        <v>0</v>
      </c>
      <c r="H69" s="39" t="s">
        <v>0</v>
      </c>
      <c r="I69" s="38" t="s">
        <v>288</v>
      </c>
      <c r="J69" s="96" t="s">
        <v>131</v>
      </c>
      <c r="K69" s="38" t="s">
        <v>19</v>
      </c>
      <c r="L69" s="40">
        <v>32</v>
      </c>
      <c r="M69" s="38" t="s">
        <v>100</v>
      </c>
      <c r="N69" s="45">
        <v>77500</v>
      </c>
    </row>
    <row r="70" spans="1:14" ht="20.100000000000001" customHeight="1">
      <c r="A70" s="47">
        <v>68</v>
      </c>
      <c r="B70" s="38" t="s">
        <v>121</v>
      </c>
      <c r="C70" s="39" t="s">
        <v>17</v>
      </c>
      <c r="D70" s="39" t="s">
        <v>38</v>
      </c>
      <c r="E70" s="42" t="s">
        <v>14</v>
      </c>
      <c r="F70" s="39" t="s">
        <v>13</v>
      </c>
      <c r="G70" s="39" t="s">
        <v>0</v>
      </c>
      <c r="H70" s="39" t="s">
        <v>0</v>
      </c>
      <c r="I70" s="38" t="s">
        <v>288</v>
      </c>
      <c r="J70" s="96" t="s">
        <v>131</v>
      </c>
      <c r="K70" s="38" t="s">
        <v>19</v>
      </c>
      <c r="L70" s="40">
        <v>37</v>
      </c>
      <c r="M70" s="38" t="s">
        <v>100</v>
      </c>
      <c r="N70" s="45">
        <v>120300</v>
      </c>
    </row>
    <row r="71" spans="1:14" ht="20.100000000000001" customHeight="1">
      <c r="A71" s="47">
        <v>69</v>
      </c>
      <c r="B71" s="38" t="s">
        <v>121</v>
      </c>
      <c r="C71" s="39" t="s">
        <v>17</v>
      </c>
      <c r="D71" s="39" t="s">
        <v>38</v>
      </c>
      <c r="E71" s="42" t="s">
        <v>14</v>
      </c>
      <c r="F71" s="39" t="s">
        <v>13</v>
      </c>
      <c r="G71" s="39" t="s">
        <v>0</v>
      </c>
      <c r="H71" s="39" t="s">
        <v>0</v>
      </c>
      <c r="I71" s="38" t="s">
        <v>287</v>
      </c>
      <c r="J71" s="96" t="s">
        <v>131</v>
      </c>
      <c r="K71" s="38" t="s">
        <v>19</v>
      </c>
      <c r="L71" s="40">
        <v>66</v>
      </c>
      <c r="M71" s="38" t="s">
        <v>100</v>
      </c>
      <c r="N71" s="45">
        <v>400003</v>
      </c>
    </row>
    <row r="72" spans="1:14" ht="20.100000000000001" customHeight="1">
      <c r="A72" s="47">
        <v>70</v>
      </c>
      <c r="B72" s="38" t="s">
        <v>121</v>
      </c>
      <c r="C72" s="39" t="s">
        <v>17</v>
      </c>
      <c r="D72" s="39" t="s">
        <v>38</v>
      </c>
      <c r="E72" s="42" t="s">
        <v>14</v>
      </c>
      <c r="F72" s="39" t="s">
        <v>13</v>
      </c>
      <c r="G72" s="39" t="s">
        <v>0</v>
      </c>
      <c r="H72" s="39" t="s">
        <v>0</v>
      </c>
      <c r="I72" s="38" t="s">
        <v>272</v>
      </c>
      <c r="J72" s="96" t="s">
        <v>131</v>
      </c>
      <c r="K72" s="38" t="s">
        <v>19</v>
      </c>
      <c r="L72" s="40">
        <v>47</v>
      </c>
      <c r="M72" s="38" t="s">
        <v>100</v>
      </c>
      <c r="N72" s="45">
        <v>212288</v>
      </c>
    </row>
    <row r="73" spans="1:14" ht="20.100000000000001" customHeight="1">
      <c r="A73" s="47">
        <v>71</v>
      </c>
      <c r="B73" s="38" t="s">
        <v>122</v>
      </c>
      <c r="C73" s="39" t="s">
        <v>17</v>
      </c>
      <c r="D73" s="39" t="s">
        <v>38</v>
      </c>
      <c r="E73" s="42" t="s">
        <v>14</v>
      </c>
      <c r="F73" s="39" t="s">
        <v>13</v>
      </c>
      <c r="G73" s="39" t="s">
        <v>0</v>
      </c>
      <c r="H73" s="39" t="s">
        <v>0</v>
      </c>
      <c r="I73" s="38" t="s">
        <v>280</v>
      </c>
      <c r="J73" s="96" t="s">
        <v>135</v>
      </c>
      <c r="K73" s="38" t="s">
        <v>19</v>
      </c>
      <c r="L73" s="40">
        <v>6</v>
      </c>
      <c r="M73" s="38" t="s">
        <v>100</v>
      </c>
      <c r="N73" s="45">
        <v>100000</v>
      </c>
    </row>
    <row r="74" spans="1:14" ht="20.100000000000001" customHeight="1">
      <c r="A74" s="47">
        <v>72</v>
      </c>
      <c r="B74" s="38" t="s">
        <v>122</v>
      </c>
      <c r="C74" s="39" t="s">
        <v>17</v>
      </c>
      <c r="D74" s="39" t="s">
        <v>38</v>
      </c>
      <c r="E74" s="42" t="s">
        <v>14</v>
      </c>
      <c r="F74" s="39" t="s">
        <v>13</v>
      </c>
      <c r="G74" s="39" t="s">
        <v>0</v>
      </c>
      <c r="H74" s="39" t="s">
        <v>0</v>
      </c>
      <c r="I74" s="38" t="s">
        <v>268</v>
      </c>
      <c r="J74" s="96" t="s">
        <v>138</v>
      </c>
      <c r="K74" s="38" t="s">
        <v>19</v>
      </c>
      <c r="L74" s="40">
        <v>10</v>
      </c>
      <c r="M74" s="38" t="s">
        <v>100</v>
      </c>
      <c r="N74" s="45">
        <v>109091</v>
      </c>
    </row>
    <row r="75" spans="1:14" ht="20.100000000000001" customHeight="1">
      <c r="A75" s="47">
        <v>73</v>
      </c>
      <c r="B75" s="38" t="s">
        <v>122</v>
      </c>
      <c r="C75" s="39" t="s">
        <v>17</v>
      </c>
      <c r="D75" s="39" t="s">
        <v>38</v>
      </c>
      <c r="E75" s="42" t="s">
        <v>14</v>
      </c>
      <c r="F75" s="39" t="s">
        <v>13</v>
      </c>
      <c r="G75" s="39" t="s">
        <v>0</v>
      </c>
      <c r="H75" s="39" t="s">
        <v>0</v>
      </c>
      <c r="I75" s="38" t="s">
        <v>266</v>
      </c>
      <c r="J75" s="96" t="s">
        <v>141</v>
      </c>
      <c r="K75" s="38" t="s">
        <v>19</v>
      </c>
      <c r="L75" s="40">
        <v>10</v>
      </c>
      <c r="M75" s="38" t="s">
        <v>100</v>
      </c>
      <c r="N75" s="45">
        <v>200000</v>
      </c>
    </row>
    <row r="76" spans="1:14" ht="20.100000000000001" customHeight="1">
      <c r="A76" s="47">
        <v>74</v>
      </c>
      <c r="B76" s="38" t="s">
        <v>122</v>
      </c>
      <c r="C76" s="39" t="s">
        <v>17</v>
      </c>
      <c r="D76" s="39" t="s">
        <v>38</v>
      </c>
      <c r="E76" s="42" t="s">
        <v>14</v>
      </c>
      <c r="F76" s="39" t="s">
        <v>13</v>
      </c>
      <c r="G76" s="39" t="s">
        <v>0</v>
      </c>
      <c r="H76" s="39" t="s">
        <v>0</v>
      </c>
      <c r="I76" s="38" t="s">
        <v>264</v>
      </c>
      <c r="J76" s="96" t="s">
        <v>134</v>
      </c>
      <c r="K76" s="38" t="s">
        <v>19</v>
      </c>
      <c r="L76" s="40">
        <v>10</v>
      </c>
      <c r="M76" s="38" t="s">
        <v>100</v>
      </c>
      <c r="N76" s="45">
        <v>118182</v>
      </c>
    </row>
    <row r="77" spans="1:14" ht="20.100000000000001" customHeight="1">
      <c r="A77" s="47">
        <v>75</v>
      </c>
      <c r="B77" s="38" t="s">
        <v>122</v>
      </c>
      <c r="C77" s="39" t="s">
        <v>17</v>
      </c>
      <c r="D77" s="39" t="s">
        <v>38</v>
      </c>
      <c r="E77" s="42" t="s">
        <v>14</v>
      </c>
      <c r="F77" s="39" t="s">
        <v>13</v>
      </c>
      <c r="G77" s="39" t="s">
        <v>0</v>
      </c>
      <c r="H77" s="39" t="s">
        <v>0</v>
      </c>
      <c r="I77" s="38" t="s">
        <v>285</v>
      </c>
      <c r="J77" s="96" t="s">
        <v>142</v>
      </c>
      <c r="K77" s="38" t="s">
        <v>19</v>
      </c>
      <c r="L77" s="40">
        <v>10</v>
      </c>
      <c r="M77" s="38" t="s">
        <v>100</v>
      </c>
      <c r="N77" s="45">
        <v>100000</v>
      </c>
    </row>
    <row r="78" spans="1:14" ht="20.100000000000001" customHeight="1">
      <c r="A78" s="47">
        <v>76</v>
      </c>
      <c r="B78" s="38" t="s">
        <v>122</v>
      </c>
      <c r="C78" s="39" t="s">
        <v>17</v>
      </c>
      <c r="D78" s="39" t="s">
        <v>38</v>
      </c>
      <c r="E78" s="42" t="s">
        <v>14</v>
      </c>
      <c r="F78" s="39" t="s">
        <v>13</v>
      </c>
      <c r="G78" s="39" t="s">
        <v>0</v>
      </c>
      <c r="H78" s="39" t="s">
        <v>0</v>
      </c>
      <c r="I78" s="38" t="s">
        <v>275</v>
      </c>
      <c r="J78" s="96" t="s">
        <v>84</v>
      </c>
      <c r="K78" s="38" t="s">
        <v>19</v>
      </c>
      <c r="L78" s="40">
        <v>10</v>
      </c>
      <c r="M78" s="38" t="s">
        <v>100</v>
      </c>
      <c r="N78" s="45">
        <v>100000</v>
      </c>
    </row>
    <row r="79" spans="1:14" ht="20.100000000000001" customHeight="1">
      <c r="A79" s="47">
        <v>77</v>
      </c>
      <c r="B79" s="38" t="s">
        <v>122</v>
      </c>
      <c r="C79" s="39" t="s">
        <v>17</v>
      </c>
      <c r="D79" s="39" t="s">
        <v>38</v>
      </c>
      <c r="E79" s="42" t="s">
        <v>14</v>
      </c>
      <c r="F79" s="39" t="s">
        <v>13</v>
      </c>
      <c r="G79" s="39" t="s">
        <v>0</v>
      </c>
      <c r="H79" s="39" t="s">
        <v>0</v>
      </c>
      <c r="I79" s="38" t="s">
        <v>340</v>
      </c>
      <c r="J79" s="96" t="s">
        <v>136</v>
      </c>
      <c r="K79" s="38" t="s">
        <v>19</v>
      </c>
      <c r="L79" s="40">
        <v>10</v>
      </c>
      <c r="M79" s="38" t="s">
        <v>100</v>
      </c>
      <c r="N79" s="45">
        <v>30000</v>
      </c>
    </row>
    <row r="80" spans="1:14" ht="20.100000000000001" customHeight="1">
      <c r="A80" s="47">
        <v>78</v>
      </c>
      <c r="B80" s="38" t="s">
        <v>122</v>
      </c>
      <c r="C80" s="39" t="s">
        <v>17</v>
      </c>
      <c r="D80" s="39" t="s">
        <v>38</v>
      </c>
      <c r="E80" s="42" t="s">
        <v>14</v>
      </c>
      <c r="F80" s="39" t="s">
        <v>13</v>
      </c>
      <c r="G80" s="39" t="s">
        <v>0</v>
      </c>
      <c r="H80" s="39" t="s">
        <v>0</v>
      </c>
      <c r="I80" s="38" t="s">
        <v>270</v>
      </c>
      <c r="J80" s="96" t="s">
        <v>85</v>
      </c>
      <c r="K80" s="38" t="s">
        <v>19</v>
      </c>
      <c r="L80" s="40">
        <v>3</v>
      </c>
      <c r="M80" s="38" t="s">
        <v>100</v>
      </c>
      <c r="N80" s="45">
        <v>60000</v>
      </c>
    </row>
    <row r="81" spans="1:14" ht="20.100000000000001" customHeight="1">
      <c r="A81" s="47">
        <v>79</v>
      </c>
      <c r="B81" s="38" t="s">
        <v>122</v>
      </c>
      <c r="C81" s="39" t="s">
        <v>17</v>
      </c>
      <c r="D81" s="39" t="s">
        <v>38</v>
      </c>
      <c r="E81" s="42" t="s">
        <v>14</v>
      </c>
      <c r="F81" s="39" t="s">
        <v>13</v>
      </c>
      <c r="G81" s="39" t="s">
        <v>0</v>
      </c>
      <c r="H81" s="39" t="s">
        <v>0</v>
      </c>
      <c r="I81" s="38" t="s">
        <v>286</v>
      </c>
      <c r="J81" s="96" t="s">
        <v>139</v>
      </c>
      <c r="K81" s="38" t="s">
        <v>19</v>
      </c>
      <c r="L81" s="40">
        <v>5</v>
      </c>
      <c r="M81" s="38" t="s">
        <v>100</v>
      </c>
      <c r="N81" s="45">
        <v>80000</v>
      </c>
    </row>
    <row r="82" spans="1:14" ht="20.100000000000001" customHeight="1">
      <c r="A82" s="47">
        <v>80</v>
      </c>
      <c r="B82" s="38" t="s">
        <v>122</v>
      </c>
      <c r="C82" s="39" t="s">
        <v>17</v>
      </c>
      <c r="D82" s="39" t="s">
        <v>38</v>
      </c>
      <c r="E82" s="42" t="s">
        <v>14</v>
      </c>
      <c r="F82" s="39" t="s">
        <v>13</v>
      </c>
      <c r="G82" s="39" t="s">
        <v>0</v>
      </c>
      <c r="H82" s="39" t="s">
        <v>0</v>
      </c>
      <c r="I82" s="38" t="s">
        <v>284</v>
      </c>
      <c r="J82" s="97" t="s">
        <v>139</v>
      </c>
      <c r="K82" s="38" t="s">
        <v>19</v>
      </c>
      <c r="L82" s="40">
        <v>10</v>
      </c>
      <c r="M82" s="38" t="s">
        <v>100</v>
      </c>
      <c r="N82" s="45">
        <v>180000</v>
      </c>
    </row>
    <row r="83" spans="1:14" ht="20.100000000000001" customHeight="1">
      <c r="A83" s="47">
        <v>81</v>
      </c>
      <c r="B83" s="38" t="s">
        <v>123</v>
      </c>
      <c r="C83" s="39" t="s">
        <v>48</v>
      </c>
      <c r="D83" s="39" t="s">
        <v>38</v>
      </c>
      <c r="E83" s="42" t="s">
        <v>14</v>
      </c>
      <c r="F83" s="39" t="s">
        <v>13</v>
      </c>
      <c r="G83" s="39" t="s">
        <v>0</v>
      </c>
      <c r="H83" s="39" t="s">
        <v>0</v>
      </c>
      <c r="I83" s="38" t="s">
        <v>341</v>
      </c>
      <c r="J83" s="97" t="s">
        <v>126</v>
      </c>
      <c r="K83" s="38" t="s">
        <v>53</v>
      </c>
      <c r="L83" s="40">
        <v>6</v>
      </c>
      <c r="M83" s="38" t="s">
        <v>100</v>
      </c>
      <c r="N83" s="45">
        <v>138823</v>
      </c>
    </row>
    <row r="84" spans="1:14" ht="20.100000000000001" customHeight="1">
      <c r="A84" s="47">
        <v>82</v>
      </c>
      <c r="B84" s="38" t="s">
        <v>123</v>
      </c>
      <c r="C84" s="39" t="s">
        <v>48</v>
      </c>
      <c r="D84" s="39" t="s">
        <v>38</v>
      </c>
      <c r="E84" s="42" t="s">
        <v>14</v>
      </c>
      <c r="F84" s="39" t="s">
        <v>13</v>
      </c>
      <c r="G84" s="39" t="s">
        <v>0</v>
      </c>
      <c r="H84" s="39" t="s">
        <v>0</v>
      </c>
      <c r="I84" s="38" t="s">
        <v>289</v>
      </c>
      <c r="J84" s="97" t="s">
        <v>143</v>
      </c>
      <c r="K84" s="38" t="s">
        <v>19</v>
      </c>
      <c r="L84" s="40">
        <v>1</v>
      </c>
      <c r="M84" s="38" t="s">
        <v>100</v>
      </c>
      <c r="N84" s="45">
        <v>230000</v>
      </c>
    </row>
    <row r="85" spans="1:14" ht="20.100000000000001" customHeight="1">
      <c r="A85" s="47">
        <v>83</v>
      </c>
      <c r="B85" s="38" t="s">
        <v>123</v>
      </c>
      <c r="C85" s="39" t="s">
        <v>48</v>
      </c>
      <c r="D85" s="39" t="s">
        <v>38</v>
      </c>
      <c r="E85" s="42" t="s">
        <v>14</v>
      </c>
      <c r="F85" s="39" t="s">
        <v>13</v>
      </c>
      <c r="G85" s="39" t="s">
        <v>0</v>
      </c>
      <c r="H85" s="39" t="s">
        <v>0</v>
      </c>
      <c r="I85" s="38" t="s">
        <v>271</v>
      </c>
      <c r="J85" s="96" t="s">
        <v>131</v>
      </c>
      <c r="K85" s="38" t="s">
        <v>19</v>
      </c>
      <c r="L85" s="40">
        <v>85</v>
      </c>
      <c r="M85" s="38" t="s">
        <v>100</v>
      </c>
      <c r="N85" s="45">
        <v>269600</v>
      </c>
    </row>
    <row r="86" spans="1:14" ht="20.100000000000001" customHeight="1">
      <c r="A86" s="47">
        <v>84</v>
      </c>
      <c r="B86" s="38" t="s">
        <v>123</v>
      </c>
      <c r="C86" s="39" t="s">
        <v>48</v>
      </c>
      <c r="D86" s="39" t="s">
        <v>38</v>
      </c>
      <c r="E86" s="42" t="s">
        <v>14</v>
      </c>
      <c r="F86" s="39" t="s">
        <v>13</v>
      </c>
      <c r="G86" s="39" t="s">
        <v>0</v>
      </c>
      <c r="H86" s="39" t="s">
        <v>0</v>
      </c>
      <c r="I86" s="38" t="s">
        <v>274</v>
      </c>
      <c r="J86" s="96" t="s">
        <v>131</v>
      </c>
      <c r="K86" s="38" t="s">
        <v>19</v>
      </c>
      <c r="L86" s="40">
        <v>58</v>
      </c>
      <c r="M86" s="38" t="s">
        <v>100</v>
      </c>
      <c r="N86" s="45">
        <v>236363</v>
      </c>
    </row>
    <row r="87" spans="1:14" ht="20.100000000000001" customHeight="1">
      <c r="A87" s="47">
        <v>85</v>
      </c>
      <c r="B87" s="38" t="s">
        <v>123</v>
      </c>
      <c r="C87" s="39" t="s">
        <v>48</v>
      </c>
      <c r="D87" s="39" t="s">
        <v>38</v>
      </c>
      <c r="E87" s="42" t="s">
        <v>14</v>
      </c>
      <c r="F87" s="39" t="s">
        <v>13</v>
      </c>
      <c r="G87" s="39" t="s">
        <v>0</v>
      </c>
      <c r="H87" s="39" t="s">
        <v>0</v>
      </c>
      <c r="I87" s="38" t="s">
        <v>278</v>
      </c>
      <c r="J87" s="96" t="s">
        <v>131</v>
      </c>
      <c r="K87" s="38" t="s">
        <v>19</v>
      </c>
      <c r="L87" s="40">
        <v>29</v>
      </c>
      <c r="M87" s="38" t="s">
        <v>100</v>
      </c>
      <c r="N87" s="45">
        <v>127733</v>
      </c>
    </row>
    <row r="88" spans="1:14" ht="20.100000000000001" customHeight="1">
      <c r="A88" s="47">
        <v>86</v>
      </c>
      <c r="B88" s="38" t="s">
        <v>123</v>
      </c>
      <c r="C88" s="39" t="s">
        <v>48</v>
      </c>
      <c r="D88" s="39" t="s">
        <v>38</v>
      </c>
      <c r="E88" s="42" t="s">
        <v>14</v>
      </c>
      <c r="F88" s="39" t="s">
        <v>13</v>
      </c>
      <c r="G88" s="39" t="s">
        <v>0</v>
      </c>
      <c r="H88" s="39" t="s">
        <v>0</v>
      </c>
      <c r="I88" s="38" t="s">
        <v>288</v>
      </c>
      <c r="J88" s="96" t="s">
        <v>131</v>
      </c>
      <c r="K88" s="38" t="s">
        <v>19</v>
      </c>
      <c r="L88" s="40">
        <v>5</v>
      </c>
      <c r="M88" s="38" t="s">
        <v>100</v>
      </c>
      <c r="N88" s="45">
        <v>8400</v>
      </c>
    </row>
    <row r="89" spans="1:14" ht="20.100000000000001" customHeight="1">
      <c r="A89" s="47">
        <v>87</v>
      </c>
      <c r="B89" s="38" t="s">
        <v>123</v>
      </c>
      <c r="C89" s="39" t="s">
        <v>48</v>
      </c>
      <c r="D89" s="39" t="s">
        <v>38</v>
      </c>
      <c r="E89" s="42" t="s">
        <v>14</v>
      </c>
      <c r="F89" s="39" t="s">
        <v>13</v>
      </c>
      <c r="G89" s="39" t="s">
        <v>0</v>
      </c>
      <c r="H89" s="39" t="s">
        <v>0</v>
      </c>
      <c r="I89" s="38" t="s">
        <v>288</v>
      </c>
      <c r="J89" s="96" t="s">
        <v>131</v>
      </c>
      <c r="K89" s="38" t="s">
        <v>19</v>
      </c>
      <c r="L89" s="40">
        <v>14</v>
      </c>
      <c r="M89" s="38" t="s">
        <v>100</v>
      </c>
      <c r="N89" s="45">
        <v>37300</v>
      </c>
    </row>
    <row r="90" spans="1:14" ht="20.100000000000001" customHeight="1">
      <c r="A90" s="47">
        <v>88</v>
      </c>
      <c r="B90" s="38" t="s">
        <v>123</v>
      </c>
      <c r="C90" s="39" t="s">
        <v>48</v>
      </c>
      <c r="D90" s="39" t="s">
        <v>38</v>
      </c>
      <c r="E90" s="42" t="s">
        <v>14</v>
      </c>
      <c r="F90" s="39" t="s">
        <v>13</v>
      </c>
      <c r="G90" s="39" t="s">
        <v>0</v>
      </c>
      <c r="H90" s="39" t="s">
        <v>0</v>
      </c>
      <c r="I90" s="38" t="s">
        <v>287</v>
      </c>
      <c r="J90" s="96" t="s">
        <v>131</v>
      </c>
      <c r="K90" s="38" t="s">
        <v>19</v>
      </c>
      <c r="L90" s="40">
        <v>51</v>
      </c>
      <c r="M90" s="38" t="s">
        <v>100</v>
      </c>
      <c r="N90" s="45">
        <v>356367</v>
      </c>
    </row>
    <row r="91" spans="1:14" ht="20.100000000000001" customHeight="1">
      <c r="A91" s="47">
        <v>89</v>
      </c>
      <c r="B91" s="38" t="s">
        <v>123</v>
      </c>
      <c r="C91" s="39" t="s">
        <v>48</v>
      </c>
      <c r="D91" s="39" t="s">
        <v>38</v>
      </c>
      <c r="E91" s="42" t="s">
        <v>14</v>
      </c>
      <c r="F91" s="39" t="s">
        <v>13</v>
      </c>
      <c r="G91" s="39" t="s">
        <v>0</v>
      </c>
      <c r="H91" s="39" t="s">
        <v>0</v>
      </c>
      <c r="I91" s="38" t="s">
        <v>272</v>
      </c>
      <c r="J91" s="96" t="s">
        <v>131</v>
      </c>
      <c r="K91" s="38" t="s">
        <v>19</v>
      </c>
      <c r="L91" s="40">
        <v>39</v>
      </c>
      <c r="M91" s="38" t="s">
        <v>100</v>
      </c>
      <c r="N91" s="45">
        <v>176556</v>
      </c>
    </row>
    <row r="92" spans="1:14" ht="20.100000000000001" customHeight="1">
      <c r="A92" s="47">
        <v>90</v>
      </c>
      <c r="B92" s="38" t="s">
        <v>123</v>
      </c>
      <c r="C92" s="39" t="s">
        <v>48</v>
      </c>
      <c r="D92" s="39" t="s">
        <v>38</v>
      </c>
      <c r="E92" s="42" t="s">
        <v>14</v>
      </c>
      <c r="F92" s="39" t="s">
        <v>13</v>
      </c>
      <c r="G92" s="39" t="s">
        <v>0</v>
      </c>
      <c r="H92" s="39" t="s">
        <v>0</v>
      </c>
      <c r="I92" s="38" t="s">
        <v>282</v>
      </c>
      <c r="J92" s="96" t="s">
        <v>144</v>
      </c>
      <c r="K92" s="38" t="s">
        <v>19</v>
      </c>
      <c r="L92" s="40">
        <v>31</v>
      </c>
      <c r="M92" s="38" t="s">
        <v>100</v>
      </c>
      <c r="N92" s="45">
        <v>152700</v>
      </c>
    </row>
    <row r="93" spans="1:14" ht="20.100000000000001" customHeight="1">
      <c r="A93" s="47">
        <v>91</v>
      </c>
      <c r="B93" s="38" t="s">
        <v>123</v>
      </c>
      <c r="C93" s="39" t="s">
        <v>48</v>
      </c>
      <c r="D93" s="39" t="s">
        <v>38</v>
      </c>
      <c r="E93" s="42" t="s">
        <v>14</v>
      </c>
      <c r="F93" s="39" t="s">
        <v>13</v>
      </c>
      <c r="G93" s="39" t="s">
        <v>0</v>
      </c>
      <c r="H93" s="39" t="s">
        <v>0</v>
      </c>
      <c r="I93" s="38" t="s">
        <v>282</v>
      </c>
      <c r="J93" s="96" t="s">
        <v>145</v>
      </c>
      <c r="K93" s="38" t="s">
        <v>19</v>
      </c>
      <c r="L93" s="40">
        <v>10</v>
      </c>
      <c r="M93" s="38" t="s">
        <v>100</v>
      </c>
      <c r="N93" s="45">
        <v>58000</v>
      </c>
    </row>
    <row r="94" spans="1:14" ht="20.100000000000001" customHeight="1">
      <c r="A94" s="47">
        <v>92</v>
      </c>
      <c r="B94" s="38" t="s">
        <v>124</v>
      </c>
      <c r="C94" s="39" t="s">
        <v>48</v>
      </c>
      <c r="D94" s="39" t="s">
        <v>38</v>
      </c>
      <c r="E94" s="42" t="s">
        <v>14</v>
      </c>
      <c r="F94" s="39" t="s">
        <v>13</v>
      </c>
      <c r="G94" s="39" t="s">
        <v>0</v>
      </c>
      <c r="H94" s="39" t="s">
        <v>0</v>
      </c>
      <c r="I94" s="38" t="s">
        <v>267</v>
      </c>
      <c r="J94" s="96" t="s">
        <v>83</v>
      </c>
      <c r="K94" s="38" t="s">
        <v>56</v>
      </c>
      <c r="L94" s="40">
        <v>85</v>
      </c>
      <c r="M94" s="38" t="s">
        <v>102</v>
      </c>
      <c r="N94" s="45">
        <v>1275000</v>
      </c>
    </row>
    <row r="95" spans="1:14" ht="20.100000000000001" customHeight="1" thickBot="1">
      <c r="A95" s="130" t="s">
        <v>16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84">
        <f>SUM(L3:L94)</f>
        <v>3447</v>
      </c>
      <c r="M95" s="85"/>
      <c r="N95" s="86">
        <f>SUM(N3:N94)</f>
        <v>20792025</v>
      </c>
    </row>
  </sheetData>
  <mergeCells count="2">
    <mergeCell ref="A95:K95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2"/>
  <sheetViews>
    <sheetView tabSelected="1" view="pageBreakPreview" zoomScaleNormal="130" zoomScaleSheetLayoutView="100" workbookViewId="0">
      <selection activeCell="I3" sqref="I3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4.5" style="19" bestFit="1" customWidth="1"/>
    <col min="5" max="5" width="20.3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29" bestFit="1" customWidth="1"/>
    <col min="10" max="10" width="8.75" style="17" bestFit="1" customWidth="1"/>
    <col min="11" max="11" width="52.875" style="17" bestFit="1" customWidth="1"/>
    <col min="12" max="16384" width="9" style="17"/>
  </cols>
  <sheetData>
    <row r="1" spans="1:11" ht="30" customHeight="1" thickBot="1">
      <c r="A1" s="135" t="s">
        <v>46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ht="39.950000000000003" customHeight="1">
      <c r="A2" s="87" t="s">
        <v>22</v>
      </c>
      <c r="B2" s="88" t="s">
        <v>23</v>
      </c>
      <c r="C2" s="88" t="s">
        <v>24</v>
      </c>
      <c r="D2" s="88" t="s">
        <v>43</v>
      </c>
      <c r="E2" s="88" t="s">
        <v>26</v>
      </c>
      <c r="F2" s="88" t="s">
        <v>27</v>
      </c>
      <c r="G2" s="89" t="s">
        <v>28</v>
      </c>
      <c r="H2" s="88" t="s">
        <v>29</v>
      </c>
      <c r="I2" s="90" t="s">
        <v>30</v>
      </c>
      <c r="J2" s="91" t="s">
        <v>31</v>
      </c>
    </row>
    <row r="3" spans="1:11" s="26" customFormat="1" ht="20.100000000000001" customHeight="1">
      <c r="A3" s="61">
        <v>1</v>
      </c>
      <c r="B3" s="49" t="s">
        <v>147</v>
      </c>
      <c r="C3" s="49" t="s">
        <v>56</v>
      </c>
      <c r="D3" s="39" t="s">
        <v>150</v>
      </c>
      <c r="E3" s="49" t="s">
        <v>292</v>
      </c>
      <c r="F3" s="39" t="s">
        <v>104</v>
      </c>
      <c r="G3" s="56">
        <v>20</v>
      </c>
      <c r="H3" s="39" t="s">
        <v>102</v>
      </c>
      <c r="I3" s="80">
        <v>100000</v>
      </c>
      <c r="J3" s="62"/>
      <c r="K3" s="48"/>
    </row>
    <row r="4" spans="1:11" s="26" customFormat="1" ht="20.100000000000001" customHeight="1">
      <c r="A4" s="61">
        <v>2</v>
      </c>
      <c r="B4" s="51" t="s">
        <v>147</v>
      </c>
      <c r="C4" s="49" t="s">
        <v>53</v>
      </c>
      <c r="D4" s="39" t="s">
        <v>151</v>
      </c>
      <c r="E4" s="49" t="s">
        <v>292</v>
      </c>
      <c r="F4" s="39" t="s">
        <v>104</v>
      </c>
      <c r="G4" s="56">
        <v>32</v>
      </c>
      <c r="H4" s="39" t="s">
        <v>100</v>
      </c>
      <c r="I4" s="50">
        <v>190000</v>
      </c>
      <c r="J4" s="62"/>
      <c r="K4" s="48"/>
    </row>
    <row r="5" spans="1:11" s="26" customFormat="1" ht="20.100000000000001" customHeight="1">
      <c r="A5" s="61">
        <v>3</v>
      </c>
      <c r="B5" s="51" t="s">
        <v>147</v>
      </c>
      <c r="C5" s="49" t="s">
        <v>53</v>
      </c>
      <c r="D5" s="39" t="s">
        <v>152</v>
      </c>
      <c r="E5" s="49" t="s">
        <v>293</v>
      </c>
      <c r="F5" s="39" t="s">
        <v>104</v>
      </c>
      <c r="G5" s="56">
        <v>80</v>
      </c>
      <c r="H5" s="39" t="s">
        <v>100</v>
      </c>
      <c r="I5" s="50">
        <v>4704000</v>
      </c>
      <c r="J5" s="62"/>
      <c r="K5" s="48"/>
    </row>
    <row r="6" spans="1:11" s="26" customFormat="1" ht="20.100000000000001" customHeight="1">
      <c r="A6" s="61">
        <v>4</v>
      </c>
      <c r="B6" s="49" t="s">
        <v>147</v>
      </c>
      <c r="C6" s="49" t="s">
        <v>19</v>
      </c>
      <c r="D6" s="39" t="s">
        <v>153</v>
      </c>
      <c r="E6" s="49" t="s">
        <v>294</v>
      </c>
      <c r="F6" s="39" t="s">
        <v>104</v>
      </c>
      <c r="G6" s="56">
        <v>10</v>
      </c>
      <c r="H6" s="39" t="s">
        <v>100</v>
      </c>
      <c r="I6" s="50">
        <v>118182</v>
      </c>
      <c r="J6" s="62"/>
      <c r="K6" s="48"/>
    </row>
    <row r="7" spans="1:11" s="26" customFormat="1" ht="20.100000000000001" customHeight="1">
      <c r="A7" s="61">
        <v>5</v>
      </c>
      <c r="B7" s="51" t="s">
        <v>147</v>
      </c>
      <c r="C7" s="49" t="s">
        <v>19</v>
      </c>
      <c r="D7" s="39" t="s">
        <v>154</v>
      </c>
      <c r="E7" s="52" t="s">
        <v>295</v>
      </c>
      <c r="F7" s="39" t="s">
        <v>104</v>
      </c>
      <c r="G7" s="56">
        <v>8</v>
      </c>
      <c r="H7" s="39" t="s">
        <v>100</v>
      </c>
      <c r="I7" s="50">
        <v>112727</v>
      </c>
      <c r="J7" s="62"/>
      <c r="K7" s="48"/>
    </row>
    <row r="8" spans="1:11" s="26" customFormat="1" ht="20.100000000000001" customHeight="1">
      <c r="A8" s="61">
        <v>6</v>
      </c>
      <c r="B8" s="49" t="s">
        <v>109</v>
      </c>
      <c r="C8" s="49" t="s">
        <v>19</v>
      </c>
      <c r="D8" s="39" t="s">
        <v>59</v>
      </c>
      <c r="E8" s="49" t="s">
        <v>296</v>
      </c>
      <c r="F8" s="39" t="s">
        <v>104</v>
      </c>
      <c r="G8" s="56">
        <v>200</v>
      </c>
      <c r="H8" s="39" t="s">
        <v>100</v>
      </c>
      <c r="I8" s="50">
        <v>708520</v>
      </c>
      <c r="J8" s="62"/>
      <c r="K8" s="48"/>
    </row>
    <row r="9" spans="1:11" s="26" customFormat="1" ht="20.100000000000001" customHeight="1">
      <c r="A9" s="61">
        <v>7</v>
      </c>
      <c r="B9" s="49" t="s">
        <v>109</v>
      </c>
      <c r="C9" s="49" t="s">
        <v>81</v>
      </c>
      <c r="D9" s="39" t="s">
        <v>155</v>
      </c>
      <c r="E9" s="49" t="s">
        <v>296</v>
      </c>
      <c r="F9" s="39" t="s">
        <v>104</v>
      </c>
      <c r="G9" s="56">
        <v>3</v>
      </c>
      <c r="H9" s="39" t="s">
        <v>101</v>
      </c>
      <c r="I9" s="50">
        <v>165000</v>
      </c>
      <c r="J9" s="62"/>
      <c r="K9" s="48"/>
    </row>
    <row r="10" spans="1:11" s="26" customFormat="1" ht="20.100000000000001" customHeight="1">
      <c r="A10" s="61">
        <v>8</v>
      </c>
      <c r="B10" s="49" t="s">
        <v>109</v>
      </c>
      <c r="C10" s="49" t="s">
        <v>19</v>
      </c>
      <c r="D10" s="39" t="s">
        <v>59</v>
      </c>
      <c r="E10" s="49" t="s">
        <v>297</v>
      </c>
      <c r="F10" s="39" t="s">
        <v>104</v>
      </c>
      <c r="G10" s="56">
        <v>169</v>
      </c>
      <c r="H10" s="39" t="s">
        <v>100</v>
      </c>
      <c r="I10" s="50">
        <v>871428</v>
      </c>
      <c r="J10" s="62"/>
      <c r="K10" s="48"/>
    </row>
    <row r="11" spans="1:11" s="26" customFormat="1" ht="20.100000000000001" customHeight="1">
      <c r="A11" s="61">
        <v>9</v>
      </c>
      <c r="B11" s="51" t="s">
        <v>110</v>
      </c>
      <c r="C11" s="49" t="s">
        <v>58</v>
      </c>
      <c r="D11" s="39" t="s">
        <v>156</v>
      </c>
      <c r="E11" s="49" t="s">
        <v>301</v>
      </c>
      <c r="F11" s="39" t="s">
        <v>104</v>
      </c>
      <c r="G11" s="56">
        <v>1</v>
      </c>
      <c r="H11" s="39" t="s">
        <v>100</v>
      </c>
      <c r="I11" s="50">
        <v>13000</v>
      </c>
      <c r="J11" s="62"/>
      <c r="K11" s="48"/>
    </row>
    <row r="12" spans="1:11" s="26" customFormat="1" ht="20.100000000000001" customHeight="1">
      <c r="A12" s="61">
        <v>10</v>
      </c>
      <c r="B12" s="51" t="s">
        <v>110</v>
      </c>
      <c r="C12" s="49" t="s">
        <v>19</v>
      </c>
      <c r="D12" s="39" t="s">
        <v>157</v>
      </c>
      <c r="E12" s="49" t="s">
        <v>302</v>
      </c>
      <c r="F12" s="39" t="s">
        <v>104</v>
      </c>
      <c r="G12" s="56">
        <v>3</v>
      </c>
      <c r="H12" s="39" t="s">
        <v>100</v>
      </c>
      <c r="I12" s="50">
        <v>14455</v>
      </c>
      <c r="J12" s="62"/>
      <c r="K12" s="48"/>
    </row>
    <row r="13" spans="1:11" s="26" customFormat="1" ht="20.100000000000001" customHeight="1">
      <c r="A13" s="61">
        <v>11</v>
      </c>
      <c r="B13" s="49" t="s">
        <v>111</v>
      </c>
      <c r="C13" s="49" t="s">
        <v>57</v>
      </c>
      <c r="D13" s="39" t="s">
        <v>60</v>
      </c>
      <c r="E13" s="49" t="s">
        <v>303</v>
      </c>
      <c r="F13" s="39" t="s">
        <v>104</v>
      </c>
      <c r="G13" s="56">
        <v>1</v>
      </c>
      <c r="H13" s="39" t="s">
        <v>125</v>
      </c>
      <c r="I13" s="50">
        <v>23400</v>
      </c>
      <c r="J13" s="62"/>
      <c r="K13" s="48"/>
    </row>
    <row r="14" spans="1:11" s="26" customFormat="1" ht="20.100000000000001" customHeight="1">
      <c r="A14" s="61">
        <v>12</v>
      </c>
      <c r="B14" s="49" t="s">
        <v>111</v>
      </c>
      <c r="C14" s="49" t="s">
        <v>36</v>
      </c>
      <c r="D14" s="39" t="s">
        <v>158</v>
      </c>
      <c r="E14" s="49" t="s">
        <v>303</v>
      </c>
      <c r="F14" s="39" t="s">
        <v>104</v>
      </c>
      <c r="G14" s="56">
        <v>1</v>
      </c>
      <c r="H14" s="39" t="s">
        <v>101</v>
      </c>
      <c r="I14" s="50">
        <v>25000</v>
      </c>
      <c r="J14" s="62"/>
      <c r="K14" s="48"/>
    </row>
    <row r="15" spans="1:11" s="26" customFormat="1" ht="20.100000000000001" customHeight="1">
      <c r="A15" s="61">
        <v>13</v>
      </c>
      <c r="B15" s="49" t="s">
        <v>111</v>
      </c>
      <c r="C15" s="49" t="s">
        <v>19</v>
      </c>
      <c r="D15" s="39" t="s">
        <v>159</v>
      </c>
      <c r="E15" s="49" t="s">
        <v>303</v>
      </c>
      <c r="F15" s="39" t="s">
        <v>104</v>
      </c>
      <c r="G15" s="56">
        <v>24</v>
      </c>
      <c r="H15" s="39" t="s">
        <v>100</v>
      </c>
      <c r="I15" s="50">
        <v>49800</v>
      </c>
      <c r="J15" s="62"/>
      <c r="K15" s="48"/>
    </row>
    <row r="16" spans="1:11" s="26" customFormat="1" ht="20.100000000000001" customHeight="1">
      <c r="A16" s="61">
        <v>14</v>
      </c>
      <c r="B16" s="49" t="s">
        <v>111</v>
      </c>
      <c r="C16" s="49" t="s">
        <v>53</v>
      </c>
      <c r="D16" s="39" t="s">
        <v>105</v>
      </c>
      <c r="E16" s="49" t="s">
        <v>303</v>
      </c>
      <c r="F16" s="39" t="s">
        <v>104</v>
      </c>
      <c r="G16" s="56">
        <v>1</v>
      </c>
      <c r="H16" s="39" t="s">
        <v>125</v>
      </c>
      <c r="I16" s="50">
        <v>1</v>
      </c>
      <c r="J16" s="62"/>
      <c r="K16" s="48"/>
    </row>
    <row r="17" spans="1:11" s="26" customFormat="1" ht="20.100000000000001" customHeight="1">
      <c r="A17" s="61">
        <v>15</v>
      </c>
      <c r="B17" s="49" t="s">
        <v>111</v>
      </c>
      <c r="C17" s="49" t="s">
        <v>58</v>
      </c>
      <c r="D17" s="39" t="s">
        <v>105</v>
      </c>
      <c r="E17" s="49" t="s">
        <v>304</v>
      </c>
      <c r="F17" s="39" t="s">
        <v>104</v>
      </c>
      <c r="G17" s="56">
        <v>1</v>
      </c>
      <c r="H17" s="39" t="s">
        <v>125</v>
      </c>
      <c r="I17" s="50">
        <v>1</v>
      </c>
      <c r="J17" s="62"/>
      <c r="K17" s="48"/>
    </row>
    <row r="18" spans="1:11" s="26" customFormat="1" ht="20.100000000000001" customHeight="1">
      <c r="A18" s="61">
        <v>16</v>
      </c>
      <c r="B18" s="49" t="s">
        <v>111</v>
      </c>
      <c r="C18" s="49" t="s">
        <v>58</v>
      </c>
      <c r="D18" s="39" t="s">
        <v>156</v>
      </c>
      <c r="E18" s="49" t="s">
        <v>304</v>
      </c>
      <c r="F18" s="39" t="s">
        <v>104</v>
      </c>
      <c r="G18" s="56">
        <v>1</v>
      </c>
      <c r="H18" s="39" t="s">
        <v>100</v>
      </c>
      <c r="I18" s="50">
        <v>13000</v>
      </c>
      <c r="J18" s="62"/>
      <c r="K18" s="48"/>
    </row>
    <row r="19" spans="1:11" s="26" customFormat="1" ht="20.100000000000001" customHeight="1">
      <c r="A19" s="61">
        <v>17</v>
      </c>
      <c r="B19" s="49" t="s">
        <v>111</v>
      </c>
      <c r="C19" s="49" t="s">
        <v>19</v>
      </c>
      <c r="D19" s="39" t="s">
        <v>59</v>
      </c>
      <c r="E19" s="49" t="s">
        <v>298</v>
      </c>
      <c r="F19" s="39" t="s">
        <v>104</v>
      </c>
      <c r="G19" s="56">
        <v>85</v>
      </c>
      <c r="H19" s="39" t="s">
        <v>100</v>
      </c>
      <c r="I19" s="50">
        <v>245982</v>
      </c>
      <c r="J19" s="62"/>
      <c r="K19" s="48"/>
    </row>
    <row r="20" spans="1:11" s="26" customFormat="1" ht="20.100000000000001" customHeight="1">
      <c r="A20" s="61">
        <v>18</v>
      </c>
      <c r="B20" s="49" t="s">
        <v>111</v>
      </c>
      <c r="C20" s="49" t="s">
        <v>19</v>
      </c>
      <c r="D20" s="39" t="s">
        <v>59</v>
      </c>
      <c r="E20" s="49" t="s">
        <v>299</v>
      </c>
      <c r="F20" s="39" t="s">
        <v>104</v>
      </c>
      <c r="G20" s="56">
        <v>93</v>
      </c>
      <c r="H20" s="39" t="s">
        <v>100</v>
      </c>
      <c r="I20" s="50">
        <v>504953</v>
      </c>
      <c r="J20" s="62"/>
      <c r="K20" s="48"/>
    </row>
    <row r="21" spans="1:11" s="26" customFormat="1" ht="20.100000000000001" customHeight="1">
      <c r="A21" s="61">
        <v>19</v>
      </c>
      <c r="B21" s="49" t="s">
        <v>111</v>
      </c>
      <c r="C21" s="49" t="s">
        <v>19</v>
      </c>
      <c r="D21" s="39" t="s">
        <v>59</v>
      </c>
      <c r="E21" s="49" t="s">
        <v>300</v>
      </c>
      <c r="F21" s="39" t="s">
        <v>104</v>
      </c>
      <c r="G21" s="56">
        <v>52</v>
      </c>
      <c r="H21" s="39" t="s">
        <v>100</v>
      </c>
      <c r="I21" s="50">
        <v>240104</v>
      </c>
      <c r="J21" s="62"/>
      <c r="K21" s="48"/>
    </row>
    <row r="22" spans="1:11" s="26" customFormat="1" ht="20.100000000000001" customHeight="1">
      <c r="A22" s="61">
        <v>20</v>
      </c>
      <c r="B22" s="49" t="s">
        <v>112</v>
      </c>
      <c r="C22" s="49" t="s">
        <v>19</v>
      </c>
      <c r="D22" s="39" t="s">
        <v>59</v>
      </c>
      <c r="E22" s="49" t="s">
        <v>296</v>
      </c>
      <c r="F22" s="39" t="s">
        <v>104</v>
      </c>
      <c r="G22" s="56">
        <v>198</v>
      </c>
      <c r="H22" s="39" t="s">
        <v>100</v>
      </c>
      <c r="I22" s="50">
        <v>621282</v>
      </c>
      <c r="J22" s="62"/>
      <c r="K22" s="48"/>
    </row>
    <row r="23" spans="1:11" s="26" customFormat="1" ht="20.100000000000001" customHeight="1">
      <c r="A23" s="61">
        <v>21</v>
      </c>
      <c r="B23" s="49" t="s">
        <v>112</v>
      </c>
      <c r="C23" s="49" t="s">
        <v>19</v>
      </c>
      <c r="D23" s="39" t="s">
        <v>59</v>
      </c>
      <c r="E23" s="49" t="s">
        <v>297</v>
      </c>
      <c r="F23" s="39" t="s">
        <v>104</v>
      </c>
      <c r="G23" s="56">
        <v>172</v>
      </c>
      <c r="H23" s="39" t="s">
        <v>100</v>
      </c>
      <c r="I23" s="50">
        <v>764519</v>
      </c>
      <c r="J23" s="62"/>
      <c r="K23" s="48"/>
    </row>
    <row r="24" spans="1:11" s="26" customFormat="1" ht="20.100000000000001" customHeight="1">
      <c r="A24" s="61">
        <v>22</v>
      </c>
      <c r="B24" s="49" t="s">
        <v>113</v>
      </c>
      <c r="C24" s="49" t="s">
        <v>57</v>
      </c>
      <c r="D24" s="39" t="s">
        <v>60</v>
      </c>
      <c r="E24" s="49" t="s">
        <v>305</v>
      </c>
      <c r="F24" s="39" t="s">
        <v>104</v>
      </c>
      <c r="G24" s="56">
        <v>1</v>
      </c>
      <c r="H24" s="39" t="s">
        <v>125</v>
      </c>
      <c r="I24" s="50">
        <v>23400</v>
      </c>
      <c r="J24" s="62"/>
      <c r="K24" s="48"/>
    </row>
    <row r="25" spans="1:11" s="26" customFormat="1" ht="20.100000000000001" customHeight="1">
      <c r="A25" s="61">
        <v>23</v>
      </c>
      <c r="B25" s="49" t="s">
        <v>113</v>
      </c>
      <c r="C25" s="49" t="s">
        <v>36</v>
      </c>
      <c r="D25" s="39" t="s">
        <v>158</v>
      </c>
      <c r="E25" s="49" t="s">
        <v>305</v>
      </c>
      <c r="F25" s="39" t="s">
        <v>104</v>
      </c>
      <c r="G25" s="56">
        <v>1</v>
      </c>
      <c r="H25" s="39" t="s">
        <v>101</v>
      </c>
      <c r="I25" s="50">
        <v>25000</v>
      </c>
      <c r="J25" s="62"/>
      <c r="K25" s="48"/>
    </row>
    <row r="26" spans="1:11" s="26" customFormat="1" ht="20.100000000000001" customHeight="1">
      <c r="A26" s="61">
        <v>24</v>
      </c>
      <c r="B26" s="49" t="s">
        <v>113</v>
      </c>
      <c r="C26" s="49" t="s">
        <v>19</v>
      </c>
      <c r="D26" s="39" t="s">
        <v>159</v>
      </c>
      <c r="E26" s="49" t="s">
        <v>305</v>
      </c>
      <c r="F26" s="39" t="s">
        <v>104</v>
      </c>
      <c r="G26" s="56">
        <v>24</v>
      </c>
      <c r="H26" s="39" t="s">
        <v>100</v>
      </c>
      <c r="I26" s="50">
        <v>49800</v>
      </c>
      <c r="J26" s="62"/>
      <c r="K26" s="48"/>
    </row>
    <row r="27" spans="1:11" s="26" customFormat="1" ht="20.100000000000001" customHeight="1">
      <c r="A27" s="61">
        <v>25</v>
      </c>
      <c r="B27" s="49" t="s">
        <v>113</v>
      </c>
      <c r="C27" s="49" t="s">
        <v>19</v>
      </c>
      <c r="D27" s="39" t="s">
        <v>157</v>
      </c>
      <c r="E27" s="49" t="s">
        <v>306</v>
      </c>
      <c r="F27" s="39" t="s">
        <v>104</v>
      </c>
      <c r="G27" s="56">
        <v>2</v>
      </c>
      <c r="H27" s="39" t="s">
        <v>100</v>
      </c>
      <c r="I27" s="50">
        <v>14455</v>
      </c>
      <c r="J27" s="62"/>
      <c r="K27" s="48"/>
    </row>
    <row r="28" spans="1:11" s="27" customFormat="1" ht="20.100000000000001" customHeight="1">
      <c r="A28" s="61">
        <v>26</v>
      </c>
      <c r="B28" s="49" t="s">
        <v>114</v>
      </c>
      <c r="C28" s="49" t="s">
        <v>19</v>
      </c>
      <c r="D28" s="39" t="s">
        <v>106</v>
      </c>
      <c r="E28" s="49" t="s">
        <v>307</v>
      </c>
      <c r="F28" s="39" t="s">
        <v>104</v>
      </c>
      <c r="G28" s="56">
        <v>52</v>
      </c>
      <c r="H28" s="39" t="s">
        <v>100</v>
      </c>
      <c r="I28" s="50">
        <v>156000</v>
      </c>
      <c r="J28" s="62"/>
      <c r="K28" s="48"/>
    </row>
    <row r="29" spans="1:11" s="27" customFormat="1" ht="20.100000000000001" customHeight="1">
      <c r="A29" s="61">
        <v>27</v>
      </c>
      <c r="B29" s="49" t="s">
        <v>114</v>
      </c>
      <c r="C29" s="49" t="s">
        <v>19</v>
      </c>
      <c r="D29" s="39" t="s">
        <v>160</v>
      </c>
      <c r="E29" s="49" t="s">
        <v>308</v>
      </c>
      <c r="F29" s="39" t="s">
        <v>104</v>
      </c>
      <c r="G29" s="56">
        <v>6</v>
      </c>
      <c r="H29" s="39" t="s">
        <v>100</v>
      </c>
      <c r="I29" s="50">
        <v>100000</v>
      </c>
      <c r="J29" s="62"/>
      <c r="K29" s="48"/>
    </row>
    <row r="30" spans="1:11" s="27" customFormat="1" ht="20.100000000000001" customHeight="1">
      <c r="A30" s="61">
        <v>28</v>
      </c>
      <c r="B30" s="49" t="s">
        <v>114</v>
      </c>
      <c r="C30" s="49" t="s">
        <v>36</v>
      </c>
      <c r="D30" s="39" t="s">
        <v>158</v>
      </c>
      <c r="E30" s="49" t="s">
        <v>309</v>
      </c>
      <c r="F30" s="39" t="s">
        <v>104</v>
      </c>
      <c r="G30" s="56">
        <v>1</v>
      </c>
      <c r="H30" s="39" t="s">
        <v>101</v>
      </c>
      <c r="I30" s="50">
        <v>25000</v>
      </c>
      <c r="J30" s="62"/>
      <c r="K30" s="48"/>
    </row>
    <row r="31" spans="1:11" s="27" customFormat="1" ht="20.100000000000001" customHeight="1">
      <c r="A31" s="61">
        <v>29</v>
      </c>
      <c r="B31" s="49" t="s">
        <v>114</v>
      </c>
      <c r="C31" s="49" t="s">
        <v>19</v>
      </c>
      <c r="D31" s="39" t="s">
        <v>154</v>
      </c>
      <c r="E31" s="49" t="s">
        <v>310</v>
      </c>
      <c r="F31" s="39" t="s">
        <v>104</v>
      </c>
      <c r="G31" s="56">
        <v>12</v>
      </c>
      <c r="H31" s="39" t="s">
        <v>100</v>
      </c>
      <c r="I31" s="50">
        <v>123636</v>
      </c>
      <c r="J31" s="62"/>
      <c r="K31" s="48"/>
    </row>
    <row r="32" spans="1:11" s="27" customFormat="1" ht="20.100000000000001" customHeight="1">
      <c r="A32" s="61">
        <v>30</v>
      </c>
      <c r="B32" s="49" t="s">
        <v>114</v>
      </c>
      <c r="C32" s="49" t="s">
        <v>18</v>
      </c>
      <c r="D32" s="39" t="s">
        <v>61</v>
      </c>
      <c r="E32" s="49" t="s">
        <v>311</v>
      </c>
      <c r="F32" s="39" t="s">
        <v>104</v>
      </c>
      <c r="G32" s="56">
        <v>21</v>
      </c>
      <c r="H32" s="39" t="s">
        <v>101</v>
      </c>
      <c r="I32" s="50">
        <v>630000</v>
      </c>
      <c r="J32" s="62"/>
      <c r="K32" s="48"/>
    </row>
    <row r="33" spans="1:11" s="27" customFormat="1" ht="20.100000000000001" customHeight="1">
      <c r="A33" s="61">
        <v>31</v>
      </c>
      <c r="B33" s="49" t="s">
        <v>115</v>
      </c>
      <c r="C33" s="49" t="s">
        <v>19</v>
      </c>
      <c r="D33" s="39" t="s">
        <v>59</v>
      </c>
      <c r="E33" s="49" t="s">
        <v>298</v>
      </c>
      <c r="F33" s="39" t="s">
        <v>104</v>
      </c>
      <c r="G33" s="56">
        <v>211</v>
      </c>
      <c r="H33" s="39" t="s">
        <v>100</v>
      </c>
      <c r="I33" s="50">
        <v>739831</v>
      </c>
      <c r="J33" s="62"/>
      <c r="K33" s="48"/>
    </row>
    <row r="34" spans="1:11" s="27" customFormat="1" ht="20.100000000000001" customHeight="1">
      <c r="A34" s="61">
        <v>32</v>
      </c>
      <c r="B34" s="49" t="s">
        <v>115</v>
      </c>
      <c r="C34" s="49" t="s">
        <v>19</v>
      </c>
      <c r="D34" s="39" t="s">
        <v>59</v>
      </c>
      <c r="E34" s="49" t="s">
        <v>299</v>
      </c>
      <c r="F34" s="39" t="s">
        <v>104</v>
      </c>
      <c r="G34" s="56">
        <v>177</v>
      </c>
      <c r="H34" s="39" t="s">
        <v>100</v>
      </c>
      <c r="I34" s="50">
        <v>884350</v>
      </c>
      <c r="J34" s="62"/>
      <c r="K34" s="48"/>
    </row>
    <row r="35" spans="1:11" s="27" customFormat="1" ht="20.100000000000001" customHeight="1">
      <c r="A35" s="61">
        <v>33</v>
      </c>
      <c r="B35" s="49" t="s">
        <v>115</v>
      </c>
      <c r="C35" s="49" t="s">
        <v>19</v>
      </c>
      <c r="D35" s="39" t="s">
        <v>59</v>
      </c>
      <c r="E35" s="49" t="s">
        <v>300</v>
      </c>
      <c r="F35" s="39" t="s">
        <v>104</v>
      </c>
      <c r="G35" s="56">
        <v>32</v>
      </c>
      <c r="H35" s="39" t="s">
        <v>100</v>
      </c>
      <c r="I35" s="50">
        <v>94500</v>
      </c>
      <c r="J35" s="62"/>
      <c r="K35" s="48"/>
    </row>
    <row r="36" spans="1:11" s="27" customFormat="1" ht="20.100000000000001" customHeight="1">
      <c r="A36" s="61">
        <v>34</v>
      </c>
      <c r="B36" s="49" t="s">
        <v>116</v>
      </c>
      <c r="C36" s="49" t="s">
        <v>36</v>
      </c>
      <c r="D36" s="39" t="s">
        <v>158</v>
      </c>
      <c r="E36" s="49" t="s">
        <v>312</v>
      </c>
      <c r="F36" s="39" t="s">
        <v>104</v>
      </c>
      <c r="G36" s="56">
        <v>1</v>
      </c>
      <c r="H36" s="39" t="s">
        <v>101</v>
      </c>
      <c r="I36" s="50">
        <v>25000</v>
      </c>
      <c r="J36" s="62"/>
      <c r="K36" s="48"/>
    </row>
    <row r="37" spans="1:11" s="27" customFormat="1" ht="20.100000000000001" customHeight="1">
      <c r="A37" s="61">
        <v>35</v>
      </c>
      <c r="B37" s="49" t="s">
        <v>117</v>
      </c>
      <c r="C37" s="49" t="s">
        <v>19</v>
      </c>
      <c r="D37" s="39" t="s">
        <v>107</v>
      </c>
      <c r="E37" s="49" t="s">
        <v>313</v>
      </c>
      <c r="F37" s="39" t="s">
        <v>104</v>
      </c>
      <c r="G37" s="56">
        <v>11</v>
      </c>
      <c r="H37" s="39" t="s">
        <v>100</v>
      </c>
      <c r="I37" s="50">
        <v>30700</v>
      </c>
      <c r="J37" s="62"/>
      <c r="K37" s="48"/>
    </row>
    <row r="38" spans="1:11" s="27" customFormat="1" ht="20.100000000000001" customHeight="1">
      <c r="A38" s="61">
        <v>36</v>
      </c>
      <c r="B38" s="49" t="s">
        <v>117</v>
      </c>
      <c r="C38" s="49" t="s">
        <v>18</v>
      </c>
      <c r="D38" s="39" t="s">
        <v>61</v>
      </c>
      <c r="E38" s="49" t="s">
        <v>313</v>
      </c>
      <c r="F38" s="39" t="s">
        <v>104</v>
      </c>
      <c r="G38" s="56">
        <v>1</v>
      </c>
      <c r="H38" s="39" t="s">
        <v>101</v>
      </c>
      <c r="I38" s="50">
        <v>34800</v>
      </c>
      <c r="J38" s="62"/>
      <c r="K38" s="48"/>
    </row>
    <row r="39" spans="1:11" s="27" customFormat="1" ht="20.100000000000001" customHeight="1">
      <c r="A39" s="61">
        <v>37</v>
      </c>
      <c r="B39" s="49" t="s">
        <v>117</v>
      </c>
      <c r="C39" s="49" t="s">
        <v>19</v>
      </c>
      <c r="D39" s="39" t="s">
        <v>59</v>
      </c>
      <c r="E39" s="49" t="s">
        <v>296</v>
      </c>
      <c r="F39" s="39" t="s">
        <v>104</v>
      </c>
      <c r="G39" s="56">
        <v>190</v>
      </c>
      <c r="H39" s="39" t="s">
        <v>100</v>
      </c>
      <c r="I39" s="50">
        <v>775255</v>
      </c>
      <c r="J39" s="62"/>
      <c r="K39" s="48"/>
    </row>
    <row r="40" spans="1:11" s="27" customFormat="1" ht="20.100000000000001" customHeight="1">
      <c r="A40" s="61">
        <v>38</v>
      </c>
      <c r="B40" s="49" t="s">
        <v>117</v>
      </c>
      <c r="C40" s="49" t="s">
        <v>19</v>
      </c>
      <c r="D40" s="39" t="s">
        <v>59</v>
      </c>
      <c r="E40" s="49" t="s">
        <v>297</v>
      </c>
      <c r="F40" s="39" t="s">
        <v>104</v>
      </c>
      <c r="G40" s="56">
        <v>172</v>
      </c>
      <c r="H40" s="39" t="s">
        <v>100</v>
      </c>
      <c r="I40" s="50">
        <v>811552</v>
      </c>
      <c r="J40" s="62"/>
      <c r="K40" s="48"/>
    </row>
    <row r="41" spans="1:11" s="27" customFormat="1" ht="20.100000000000001" customHeight="1">
      <c r="A41" s="61">
        <v>39</v>
      </c>
      <c r="B41" s="49" t="s">
        <v>118</v>
      </c>
      <c r="C41" s="49" t="s">
        <v>19</v>
      </c>
      <c r="D41" s="39" t="s">
        <v>161</v>
      </c>
      <c r="E41" s="49" t="s">
        <v>314</v>
      </c>
      <c r="F41" s="39" t="s">
        <v>104</v>
      </c>
      <c r="G41" s="56">
        <v>32</v>
      </c>
      <c r="H41" s="39" t="s">
        <v>100</v>
      </c>
      <c r="I41" s="50">
        <v>204546</v>
      </c>
      <c r="J41" s="62"/>
      <c r="K41" s="48"/>
    </row>
    <row r="42" spans="1:11" s="27" customFormat="1" ht="20.100000000000001" customHeight="1">
      <c r="A42" s="61">
        <v>40</v>
      </c>
      <c r="B42" s="49" t="s">
        <v>118</v>
      </c>
      <c r="C42" s="49" t="s">
        <v>19</v>
      </c>
      <c r="D42" s="39" t="s">
        <v>157</v>
      </c>
      <c r="E42" s="49" t="s">
        <v>315</v>
      </c>
      <c r="F42" s="39" t="s">
        <v>104</v>
      </c>
      <c r="G42" s="56">
        <v>2</v>
      </c>
      <c r="H42" s="39" t="s">
        <v>100</v>
      </c>
      <c r="I42" s="50">
        <v>16273</v>
      </c>
      <c r="J42" s="62"/>
      <c r="K42" s="48"/>
    </row>
    <row r="43" spans="1:11" s="27" customFormat="1" ht="20.100000000000001" customHeight="1">
      <c r="A43" s="61">
        <v>41</v>
      </c>
      <c r="B43" s="49" t="s">
        <v>118</v>
      </c>
      <c r="C43" s="49" t="s">
        <v>36</v>
      </c>
      <c r="D43" s="39" t="s">
        <v>158</v>
      </c>
      <c r="E43" s="49" t="s">
        <v>316</v>
      </c>
      <c r="F43" s="39" t="s">
        <v>104</v>
      </c>
      <c r="G43" s="56">
        <v>3</v>
      </c>
      <c r="H43" s="39" t="s">
        <v>101</v>
      </c>
      <c r="I43" s="50">
        <v>75000</v>
      </c>
      <c r="J43" s="62"/>
      <c r="K43" s="48"/>
    </row>
    <row r="44" spans="1:11" s="27" customFormat="1" ht="20.100000000000001" customHeight="1">
      <c r="A44" s="61">
        <v>42</v>
      </c>
      <c r="B44" s="49" t="s">
        <v>119</v>
      </c>
      <c r="C44" s="49" t="s">
        <v>19</v>
      </c>
      <c r="D44" s="39" t="s">
        <v>162</v>
      </c>
      <c r="E44" s="49" t="s">
        <v>317</v>
      </c>
      <c r="F44" s="39" t="s">
        <v>104</v>
      </c>
      <c r="G44" s="56">
        <v>2</v>
      </c>
      <c r="H44" s="39" t="s">
        <v>100</v>
      </c>
      <c r="I44" s="50">
        <v>20001</v>
      </c>
      <c r="J44" s="62"/>
      <c r="K44" s="48"/>
    </row>
    <row r="45" spans="1:11" s="27" customFormat="1" ht="20.100000000000001" customHeight="1">
      <c r="A45" s="61">
        <v>43</v>
      </c>
      <c r="B45" s="49" t="s">
        <v>119</v>
      </c>
      <c r="C45" s="49" t="s">
        <v>57</v>
      </c>
      <c r="D45" s="39" t="s">
        <v>60</v>
      </c>
      <c r="E45" s="49" t="s">
        <v>317</v>
      </c>
      <c r="F45" s="39" t="s">
        <v>104</v>
      </c>
      <c r="G45" s="56">
        <v>1</v>
      </c>
      <c r="H45" s="39" t="s">
        <v>125</v>
      </c>
      <c r="I45" s="50">
        <v>23400</v>
      </c>
      <c r="J45" s="62"/>
      <c r="K45" s="48"/>
    </row>
    <row r="46" spans="1:11" s="27" customFormat="1" ht="20.100000000000001" customHeight="1">
      <c r="A46" s="61">
        <v>44</v>
      </c>
      <c r="B46" s="49" t="s">
        <v>119</v>
      </c>
      <c r="C46" s="49" t="s">
        <v>56</v>
      </c>
      <c r="D46" s="39" t="s">
        <v>108</v>
      </c>
      <c r="E46" s="49" t="s">
        <v>318</v>
      </c>
      <c r="F46" s="39" t="s">
        <v>104</v>
      </c>
      <c r="G46" s="56">
        <v>5</v>
      </c>
      <c r="H46" s="39" t="s">
        <v>102</v>
      </c>
      <c r="I46" s="50">
        <v>50000</v>
      </c>
      <c r="J46" s="62"/>
      <c r="K46" s="48"/>
    </row>
    <row r="47" spans="1:11" s="27" customFormat="1" ht="20.100000000000001" customHeight="1">
      <c r="A47" s="61">
        <v>45</v>
      </c>
      <c r="B47" s="49" t="s">
        <v>119</v>
      </c>
      <c r="C47" s="49" t="s">
        <v>58</v>
      </c>
      <c r="D47" s="39" t="s">
        <v>156</v>
      </c>
      <c r="E47" s="49" t="s">
        <v>319</v>
      </c>
      <c r="F47" s="39" t="s">
        <v>104</v>
      </c>
      <c r="G47" s="56">
        <v>1</v>
      </c>
      <c r="H47" s="39" t="s">
        <v>100</v>
      </c>
      <c r="I47" s="50">
        <v>13000</v>
      </c>
      <c r="J47" s="62"/>
      <c r="K47" s="48"/>
    </row>
    <row r="48" spans="1:11" s="27" customFormat="1" ht="20.100000000000001" customHeight="1">
      <c r="A48" s="61">
        <v>46</v>
      </c>
      <c r="B48" s="49" t="s">
        <v>119</v>
      </c>
      <c r="C48" s="49" t="s">
        <v>58</v>
      </c>
      <c r="D48" s="39" t="s">
        <v>156</v>
      </c>
      <c r="E48" s="49" t="s">
        <v>320</v>
      </c>
      <c r="F48" s="39" t="s">
        <v>104</v>
      </c>
      <c r="G48" s="56">
        <v>1</v>
      </c>
      <c r="H48" s="39" t="s">
        <v>100</v>
      </c>
      <c r="I48" s="50">
        <v>13000</v>
      </c>
      <c r="J48" s="62"/>
      <c r="K48" s="48"/>
    </row>
    <row r="49" spans="1:11" s="27" customFormat="1" ht="20.100000000000001" customHeight="1">
      <c r="A49" s="61">
        <v>47</v>
      </c>
      <c r="B49" s="49" t="s">
        <v>119</v>
      </c>
      <c r="C49" s="49" t="s">
        <v>19</v>
      </c>
      <c r="D49" s="39" t="s">
        <v>163</v>
      </c>
      <c r="E49" s="49" t="s">
        <v>321</v>
      </c>
      <c r="F49" s="39" t="s">
        <v>104</v>
      </c>
      <c r="G49" s="56">
        <v>5</v>
      </c>
      <c r="H49" s="39" t="s">
        <v>100</v>
      </c>
      <c r="I49" s="50">
        <v>5</v>
      </c>
      <c r="J49" s="62"/>
      <c r="K49" s="48"/>
    </row>
    <row r="50" spans="1:11" s="27" customFormat="1" ht="20.100000000000001" customHeight="1">
      <c r="A50" s="61">
        <v>48</v>
      </c>
      <c r="B50" s="53" t="s">
        <v>119</v>
      </c>
      <c r="C50" s="52" t="s">
        <v>19</v>
      </c>
      <c r="D50" s="39" t="s">
        <v>153</v>
      </c>
      <c r="E50" s="49" t="s">
        <v>322</v>
      </c>
      <c r="F50" s="39" t="s">
        <v>104</v>
      </c>
      <c r="G50" s="57">
        <v>10</v>
      </c>
      <c r="H50" s="39" t="s">
        <v>100</v>
      </c>
      <c r="I50" s="54">
        <v>118182</v>
      </c>
      <c r="J50" s="62"/>
      <c r="K50" s="48"/>
    </row>
    <row r="51" spans="1:11" s="27" customFormat="1" ht="20.100000000000001" customHeight="1">
      <c r="A51" s="61">
        <v>49</v>
      </c>
      <c r="B51" s="49" t="s">
        <v>120</v>
      </c>
      <c r="C51" s="49" t="s">
        <v>56</v>
      </c>
      <c r="D51" s="39" t="s">
        <v>164</v>
      </c>
      <c r="E51" s="49" t="s">
        <v>323</v>
      </c>
      <c r="F51" s="39" t="s">
        <v>104</v>
      </c>
      <c r="G51" s="56">
        <v>13</v>
      </c>
      <c r="H51" s="39" t="s">
        <v>102</v>
      </c>
      <c r="I51" s="50">
        <v>389700</v>
      </c>
      <c r="J51" s="62"/>
      <c r="K51" s="48"/>
    </row>
    <row r="52" spans="1:11" s="35" customFormat="1" ht="20.100000000000001" customHeight="1">
      <c r="A52" s="61">
        <v>50</v>
      </c>
      <c r="B52" s="49" t="s">
        <v>120</v>
      </c>
      <c r="C52" s="49" t="s">
        <v>36</v>
      </c>
      <c r="D52" s="55" t="s">
        <v>158</v>
      </c>
      <c r="E52" s="49" t="s">
        <v>324</v>
      </c>
      <c r="F52" s="39" t="s">
        <v>13</v>
      </c>
      <c r="G52" s="56">
        <v>2</v>
      </c>
      <c r="H52" s="39" t="s">
        <v>101</v>
      </c>
      <c r="I52" s="50">
        <v>50000</v>
      </c>
      <c r="J52" s="62"/>
      <c r="K52" s="48"/>
    </row>
    <row r="53" spans="1:11" s="35" customFormat="1" ht="20.100000000000001" customHeight="1">
      <c r="A53" s="61">
        <v>51</v>
      </c>
      <c r="B53" s="49" t="s">
        <v>120</v>
      </c>
      <c r="C53" s="49" t="s">
        <v>19</v>
      </c>
      <c r="D53" s="55" t="s">
        <v>62</v>
      </c>
      <c r="E53" s="49" t="s">
        <v>324</v>
      </c>
      <c r="F53" s="39" t="s">
        <v>13</v>
      </c>
      <c r="G53" s="56">
        <v>12</v>
      </c>
      <c r="H53" s="39" t="s">
        <v>100</v>
      </c>
      <c r="I53" s="50">
        <v>26400</v>
      </c>
      <c r="J53" s="62"/>
      <c r="K53" s="48"/>
    </row>
    <row r="54" spans="1:11" s="35" customFormat="1" ht="20.100000000000001" customHeight="1">
      <c r="A54" s="61">
        <v>52</v>
      </c>
      <c r="B54" s="49" t="s">
        <v>120</v>
      </c>
      <c r="C54" s="49" t="s">
        <v>18</v>
      </c>
      <c r="D54" s="55" t="s">
        <v>61</v>
      </c>
      <c r="E54" s="49" t="s">
        <v>324</v>
      </c>
      <c r="F54" s="39" t="s">
        <v>13</v>
      </c>
      <c r="G54" s="56">
        <v>2</v>
      </c>
      <c r="H54" s="39" t="s">
        <v>101</v>
      </c>
      <c r="I54" s="50">
        <v>69600</v>
      </c>
      <c r="J54" s="62"/>
      <c r="K54" s="48"/>
    </row>
    <row r="55" spans="1:11" ht="20.100000000000001" customHeight="1">
      <c r="A55" s="61">
        <v>53</v>
      </c>
      <c r="B55" s="49" t="s">
        <v>120</v>
      </c>
      <c r="C55" s="49" t="s">
        <v>19</v>
      </c>
      <c r="D55" s="42" t="s">
        <v>59</v>
      </c>
      <c r="E55" s="49" t="s">
        <v>298</v>
      </c>
      <c r="F55" s="39" t="s">
        <v>13</v>
      </c>
      <c r="G55" s="56">
        <v>208</v>
      </c>
      <c r="H55" s="39" t="s">
        <v>100</v>
      </c>
      <c r="I55" s="50">
        <v>733462</v>
      </c>
      <c r="J55" s="62"/>
      <c r="K55" s="48"/>
    </row>
    <row r="56" spans="1:11" ht="20.100000000000001" customHeight="1">
      <c r="A56" s="61">
        <v>54</v>
      </c>
      <c r="B56" s="49" t="s">
        <v>120</v>
      </c>
      <c r="C56" s="49" t="s">
        <v>19</v>
      </c>
      <c r="D56" s="42" t="s">
        <v>59</v>
      </c>
      <c r="E56" s="49" t="s">
        <v>299</v>
      </c>
      <c r="F56" s="39" t="s">
        <v>13</v>
      </c>
      <c r="G56" s="56">
        <v>168</v>
      </c>
      <c r="H56" s="39" t="s">
        <v>100</v>
      </c>
      <c r="I56" s="50">
        <v>685996</v>
      </c>
      <c r="J56" s="62"/>
      <c r="K56" s="48"/>
    </row>
    <row r="57" spans="1:11" ht="20.100000000000001" customHeight="1">
      <c r="A57" s="61">
        <v>55</v>
      </c>
      <c r="B57" s="49" t="s">
        <v>120</v>
      </c>
      <c r="C57" s="49" t="s">
        <v>19</v>
      </c>
      <c r="D57" s="42" t="s">
        <v>107</v>
      </c>
      <c r="E57" s="49" t="s">
        <v>325</v>
      </c>
      <c r="F57" s="39" t="s">
        <v>13</v>
      </c>
      <c r="G57" s="56">
        <v>12</v>
      </c>
      <c r="H57" s="39" t="s">
        <v>100</v>
      </c>
      <c r="I57" s="50">
        <v>34200</v>
      </c>
      <c r="J57" s="62"/>
      <c r="K57" s="48"/>
    </row>
    <row r="58" spans="1:11" ht="20.100000000000001" customHeight="1">
      <c r="A58" s="61">
        <v>56</v>
      </c>
      <c r="B58" s="49" t="s">
        <v>120</v>
      </c>
      <c r="C58" s="49" t="s">
        <v>36</v>
      </c>
      <c r="D58" s="42" t="s">
        <v>158</v>
      </c>
      <c r="E58" s="49" t="s">
        <v>325</v>
      </c>
      <c r="F58" s="39" t="s">
        <v>13</v>
      </c>
      <c r="G58" s="56">
        <v>2</v>
      </c>
      <c r="H58" s="39" t="s">
        <v>101</v>
      </c>
      <c r="I58" s="50">
        <v>50000</v>
      </c>
      <c r="J58" s="62"/>
      <c r="K58" s="48"/>
    </row>
    <row r="59" spans="1:11" ht="20.100000000000001" customHeight="1">
      <c r="A59" s="61">
        <v>57</v>
      </c>
      <c r="B59" s="49" t="s">
        <v>120</v>
      </c>
      <c r="C59" s="49" t="s">
        <v>53</v>
      </c>
      <c r="D59" s="42" t="s">
        <v>165</v>
      </c>
      <c r="E59" s="49" t="s">
        <v>326</v>
      </c>
      <c r="F59" s="39" t="s">
        <v>13</v>
      </c>
      <c r="G59" s="56">
        <v>10</v>
      </c>
      <c r="H59" s="39" t="s">
        <v>100</v>
      </c>
      <c r="I59" s="50">
        <v>400000</v>
      </c>
      <c r="J59" s="62"/>
      <c r="K59" s="48"/>
    </row>
    <row r="60" spans="1:11" ht="20.100000000000001" customHeight="1">
      <c r="A60" s="61">
        <v>58</v>
      </c>
      <c r="B60" s="49" t="s">
        <v>120</v>
      </c>
      <c r="C60" s="49" t="s">
        <v>19</v>
      </c>
      <c r="D60" s="42" t="s">
        <v>163</v>
      </c>
      <c r="E60" s="49" t="s">
        <v>326</v>
      </c>
      <c r="F60" s="39" t="s">
        <v>13</v>
      </c>
      <c r="G60" s="56">
        <v>10</v>
      </c>
      <c r="H60" s="39" t="s">
        <v>100</v>
      </c>
      <c r="I60" s="50">
        <v>10</v>
      </c>
      <c r="J60" s="62"/>
      <c r="K60" s="48"/>
    </row>
    <row r="61" spans="1:11" ht="20.100000000000001" customHeight="1">
      <c r="A61" s="61">
        <v>59</v>
      </c>
      <c r="B61" s="49" t="s">
        <v>148</v>
      </c>
      <c r="C61" s="49" t="s">
        <v>58</v>
      </c>
      <c r="D61" s="42" t="s">
        <v>166</v>
      </c>
      <c r="E61" s="49" t="s">
        <v>319</v>
      </c>
      <c r="F61" s="39" t="s">
        <v>13</v>
      </c>
      <c r="G61" s="56">
        <v>8</v>
      </c>
      <c r="H61" s="39" t="s">
        <v>100</v>
      </c>
      <c r="I61" s="50">
        <v>36000</v>
      </c>
      <c r="J61" s="62"/>
      <c r="K61" s="48"/>
    </row>
    <row r="62" spans="1:11" ht="20.100000000000001" customHeight="1">
      <c r="A62" s="61">
        <v>60</v>
      </c>
      <c r="B62" s="49" t="s">
        <v>148</v>
      </c>
      <c r="C62" s="49" t="s">
        <v>58</v>
      </c>
      <c r="D62" s="42" t="s">
        <v>167</v>
      </c>
      <c r="E62" s="49" t="s">
        <v>319</v>
      </c>
      <c r="F62" s="39" t="s">
        <v>13</v>
      </c>
      <c r="G62" s="56">
        <v>10</v>
      </c>
      <c r="H62" s="39" t="s">
        <v>100</v>
      </c>
      <c r="I62" s="50">
        <v>10</v>
      </c>
      <c r="J62" s="62"/>
      <c r="K62" s="48"/>
    </row>
    <row r="63" spans="1:11" ht="20.100000000000001" customHeight="1">
      <c r="A63" s="61">
        <v>61</v>
      </c>
      <c r="B63" s="49" t="s">
        <v>148</v>
      </c>
      <c r="C63" s="49" t="s">
        <v>19</v>
      </c>
      <c r="D63" s="42" t="s">
        <v>163</v>
      </c>
      <c r="E63" s="49" t="s">
        <v>327</v>
      </c>
      <c r="F63" s="39" t="s">
        <v>13</v>
      </c>
      <c r="G63" s="56">
        <v>7</v>
      </c>
      <c r="H63" s="39" t="s">
        <v>100</v>
      </c>
      <c r="I63" s="50">
        <v>7</v>
      </c>
      <c r="J63" s="62"/>
      <c r="K63" s="48"/>
    </row>
    <row r="64" spans="1:11" ht="20.100000000000001" customHeight="1">
      <c r="A64" s="61">
        <v>62</v>
      </c>
      <c r="B64" s="49" t="s">
        <v>148</v>
      </c>
      <c r="C64" s="49" t="s">
        <v>19</v>
      </c>
      <c r="D64" s="42" t="s">
        <v>163</v>
      </c>
      <c r="E64" s="49" t="s">
        <v>328</v>
      </c>
      <c r="F64" s="39" t="s">
        <v>13</v>
      </c>
      <c r="G64" s="56">
        <v>7</v>
      </c>
      <c r="H64" s="39" t="s">
        <v>100</v>
      </c>
      <c r="I64" s="50">
        <v>7</v>
      </c>
      <c r="J64" s="62"/>
      <c r="K64" s="48"/>
    </row>
    <row r="65" spans="1:11" ht="20.100000000000001" customHeight="1">
      <c r="A65" s="61">
        <v>63</v>
      </c>
      <c r="B65" s="49" t="s">
        <v>121</v>
      </c>
      <c r="C65" s="49" t="s">
        <v>19</v>
      </c>
      <c r="D65" s="42" t="s">
        <v>59</v>
      </c>
      <c r="E65" s="49" t="s">
        <v>329</v>
      </c>
      <c r="F65" s="39" t="s">
        <v>13</v>
      </c>
      <c r="G65" s="56">
        <v>24</v>
      </c>
      <c r="H65" s="39" t="s">
        <v>100</v>
      </c>
      <c r="I65" s="50">
        <v>96000</v>
      </c>
      <c r="J65" s="62"/>
      <c r="K65" s="48"/>
    </row>
    <row r="66" spans="1:11" ht="20.100000000000001" customHeight="1">
      <c r="A66" s="61">
        <v>64</v>
      </c>
      <c r="B66" s="49" t="s">
        <v>121</v>
      </c>
      <c r="C66" s="49" t="s">
        <v>19</v>
      </c>
      <c r="D66" s="42" t="s">
        <v>168</v>
      </c>
      <c r="E66" s="49" t="s">
        <v>296</v>
      </c>
      <c r="F66" s="39" t="s">
        <v>13</v>
      </c>
      <c r="G66" s="56">
        <v>220</v>
      </c>
      <c r="H66" s="39" t="s">
        <v>100</v>
      </c>
      <c r="I66" s="50">
        <v>678304</v>
      </c>
      <c r="J66" s="62"/>
      <c r="K66" s="48"/>
    </row>
    <row r="67" spans="1:11" s="35" customFormat="1" ht="20.100000000000001" customHeight="1">
      <c r="A67" s="61">
        <v>65</v>
      </c>
      <c r="B67" s="49" t="s">
        <v>121</v>
      </c>
      <c r="C67" s="49" t="s">
        <v>19</v>
      </c>
      <c r="D67" s="55" t="s">
        <v>168</v>
      </c>
      <c r="E67" s="49" t="s">
        <v>297</v>
      </c>
      <c r="F67" s="39" t="s">
        <v>104</v>
      </c>
      <c r="G67" s="56">
        <v>213</v>
      </c>
      <c r="H67" s="39" t="s">
        <v>100</v>
      </c>
      <c r="I67" s="50">
        <v>785591</v>
      </c>
      <c r="J67" s="62"/>
      <c r="K67" s="48"/>
    </row>
    <row r="68" spans="1:11" s="35" customFormat="1" ht="20.100000000000001" customHeight="1">
      <c r="A68" s="61">
        <v>66</v>
      </c>
      <c r="B68" s="49" t="s">
        <v>149</v>
      </c>
      <c r="C68" s="49" t="s">
        <v>57</v>
      </c>
      <c r="D68" s="55" t="s">
        <v>60</v>
      </c>
      <c r="E68" s="49" t="s">
        <v>330</v>
      </c>
      <c r="F68" s="39" t="s">
        <v>104</v>
      </c>
      <c r="G68" s="56">
        <v>5</v>
      </c>
      <c r="H68" s="39" t="s">
        <v>125</v>
      </c>
      <c r="I68" s="50">
        <v>117000</v>
      </c>
      <c r="J68" s="62"/>
      <c r="K68" s="48"/>
    </row>
    <row r="69" spans="1:11" s="35" customFormat="1" ht="20.100000000000001" customHeight="1">
      <c r="A69" s="61">
        <v>67</v>
      </c>
      <c r="B69" s="49" t="s">
        <v>122</v>
      </c>
      <c r="C69" s="49" t="s">
        <v>19</v>
      </c>
      <c r="D69" s="55" t="s">
        <v>169</v>
      </c>
      <c r="E69" s="49" t="s">
        <v>331</v>
      </c>
      <c r="F69" s="39" t="s">
        <v>104</v>
      </c>
      <c r="G69" s="56">
        <v>48</v>
      </c>
      <c r="H69" s="39" t="s">
        <v>100</v>
      </c>
      <c r="I69" s="50">
        <v>550000</v>
      </c>
      <c r="J69" s="62"/>
      <c r="K69" s="48"/>
    </row>
    <row r="70" spans="1:11" ht="20.100000000000001" customHeight="1">
      <c r="A70" s="61">
        <v>68</v>
      </c>
      <c r="B70" s="49" t="s">
        <v>122</v>
      </c>
      <c r="C70" s="49" t="s">
        <v>19</v>
      </c>
      <c r="D70" s="42" t="s">
        <v>170</v>
      </c>
      <c r="E70" s="49" t="s">
        <v>332</v>
      </c>
      <c r="F70" s="39" t="s">
        <v>104</v>
      </c>
      <c r="G70" s="56">
        <v>20</v>
      </c>
      <c r="H70" s="39" t="s">
        <v>100</v>
      </c>
      <c r="I70" s="50">
        <v>309091</v>
      </c>
      <c r="J70" s="62"/>
      <c r="K70" s="48"/>
    </row>
    <row r="71" spans="1:11" ht="20.100000000000001" customHeight="1">
      <c r="A71" s="61">
        <v>69</v>
      </c>
      <c r="B71" s="49" t="s">
        <v>122</v>
      </c>
      <c r="C71" s="49" t="s">
        <v>19</v>
      </c>
      <c r="D71" s="42" t="s">
        <v>160</v>
      </c>
      <c r="E71" s="49" t="s">
        <v>333</v>
      </c>
      <c r="F71" s="39" t="s">
        <v>104</v>
      </c>
      <c r="G71" s="56">
        <v>6</v>
      </c>
      <c r="H71" s="39" t="s">
        <v>100</v>
      </c>
      <c r="I71" s="50">
        <v>100000</v>
      </c>
      <c r="J71" s="62"/>
      <c r="K71" s="48"/>
    </row>
    <row r="72" spans="1:11" ht="20.100000000000001" customHeight="1">
      <c r="A72" s="61">
        <v>70</v>
      </c>
      <c r="B72" s="49" t="s">
        <v>122</v>
      </c>
      <c r="C72" s="49" t="s">
        <v>19</v>
      </c>
      <c r="D72" s="42" t="s">
        <v>154</v>
      </c>
      <c r="E72" s="49" t="s">
        <v>334</v>
      </c>
      <c r="F72" s="39" t="s">
        <v>104</v>
      </c>
      <c r="G72" s="56">
        <v>10</v>
      </c>
      <c r="H72" s="39" t="s">
        <v>100</v>
      </c>
      <c r="I72" s="50">
        <v>118182</v>
      </c>
      <c r="J72" s="62"/>
      <c r="K72" s="48"/>
    </row>
    <row r="73" spans="1:11" ht="20.100000000000001" customHeight="1">
      <c r="A73" s="61">
        <v>71</v>
      </c>
      <c r="B73" s="49" t="s">
        <v>123</v>
      </c>
      <c r="C73" s="49" t="s">
        <v>58</v>
      </c>
      <c r="D73" s="42" t="s">
        <v>171</v>
      </c>
      <c r="E73" s="49" t="s">
        <v>335</v>
      </c>
      <c r="F73" s="39" t="s">
        <v>104</v>
      </c>
      <c r="G73" s="56">
        <v>1</v>
      </c>
      <c r="H73" s="39" t="s">
        <v>100</v>
      </c>
      <c r="I73" s="50">
        <v>39900</v>
      </c>
      <c r="J73" s="62"/>
      <c r="K73" s="48"/>
    </row>
    <row r="74" spans="1:11" ht="20.100000000000001" customHeight="1">
      <c r="A74" s="61">
        <v>72</v>
      </c>
      <c r="B74" s="49" t="s">
        <v>123</v>
      </c>
      <c r="C74" s="49" t="s">
        <v>36</v>
      </c>
      <c r="D74" s="42" t="s">
        <v>158</v>
      </c>
      <c r="E74" s="49" t="s">
        <v>335</v>
      </c>
      <c r="F74" s="39" t="s">
        <v>104</v>
      </c>
      <c r="G74" s="56">
        <v>1</v>
      </c>
      <c r="H74" s="39" t="s">
        <v>101</v>
      </c>
      <c r="I74" s="50">
        <v>25000</v>
      </c>
      <c r="J74" s="62"/>
      <c r="K74" s="48"/>
    </row>
    <row r="75" spans="1:11" ht="20.100000000000001" customHeight="1">
      <c r="A75" s="61">
        <v>73</v>
      </c>
      <c r="B75" s="49" t="s">
        <v>123</v>
      </c>
      <c r="C75" s="49" t="s">
        <v>19</v>
      </c>
      <c r="D75" s="42" t="s">
        <v>172</v>
      </c>
      <c r="E75" s="49" t="s">
        <v>336</v>
      </c>
      <c r="F75" s="39" t="s">
        <v>104</v>
      </c>
      <c r="G75" s="56">
        <v>10</v>
      </c>
      <c r="H75" s="39" t="s">
        <v>100</v>
      </c>
      <c r="I75" s="50">
        <v>58000</v>
      </c>
      <c r="J75" s="62"/>
      <c r="K75" s="48"/>
    </row>
    <row r="76" spans="1:11" ht="20.100000000000001" customHeight="1">
      <c r="A76" s="61">
        <v>74</v>
      </c>
      <c r="B76" s="49" t="s">
        <v>123</v>
      </c>
      <c r="C76" s="49" t="s">
        <v>19</v>
      </c>
      <c r="D76" s="42" t="s">
        <v>173</v>
      </c>
      <c r="E76" s="49" t="s">
        <v>337</v>
      </c>
      <c r="F76" s="39" t="s">
        <v>104</v>
      </c>
      <c r="G76" s="56">
        <v>31</v>
      </c>
      <c r="H76" s="39" t="s">
        <v>100</v>
      </c>
      <c r="I76" s="50">
        <v>152700</v>
      </c>
      <c r="J76" s="62"/>
      <c r="K76" s="48"/>
    </row>
    <row r="77" spans="1:11" ht="20.100000000000001" customHeight="1">
      <c r="A77" s="61">
        <v>75</v>
      </c>
      <c r="B77" s="49" t="s">
        <v>123</v>
      </c>
      <c r="C77" s="49" t="s">
        <v>19</v>
      </c>
      <c r="D77" s="42" t="s">
        <v>59</v>
      </c>
      <c r="E77" s="49" t="s">
        <v>338</v>
      </c>
      <c r="F77" s="39" t="s">
        <v>104</v>
      </c>
      <c r="G77" s="56">
        <v>8</v>
      </c>
      <c r="H77" s="39" t="s">
        <v>100</v>
      </c>
      <c r="I77" s="50">
        <v>34400</v>
      </c>
      <c r="J77" s="62"/>
      <c r="K77" s="48"/>
    </row>
    <row r="78" spans="1:11" ht="20.100000000000001" customHeight="1">
      <c r="A78" s="61">
        <v>76</v>
      </c>
      <c r="B78" s="49" t="s">
        <v>123</v>
      </c>
      <c r="C78" s="49" t="s">
        <v>19</v>
      </c>
      <c r="D78" s="42" t="s">
        <v>174</v>
      </c>
      <c r="E78" s="49" t="s">
        <v>298</v>
      </c>
      <c r="F78" s="39" t="s">
        <v>104</v>
      </c>
      <c r="G78" s="56">
        <v>191</v>
      </c>
      <c r="H78" s="39" t="s">
        <v>100</v>
      </c>
      <c r="I78" s="50">
        <v>773063</v>
      </c>
      <c r="J78" s="62"/>
      <c r="K78" s="48"/>
    </row>
    <row r="79" spans="1:11" ht="20.100000000000001" customHeight="1">
      <c r="A79" s="61">
        <v>77</v>
      </c>
      <c r="B79" s="49" t="s">
        <v>123</v>
      </c>
      <c r="C79" s="49" t="s">
        <v>19</v>
      </c>
      <c r="D79" s="42" t="s">
        <v>168</v>
      </c>
      <c r="E79" s="49" t="s">
        <v>299</v>
      </c>
      <c r="F79" s="39" t="s">
        <v>104</v>
      </c>
      <c r="G79" s="56">
        <v>154</v>
      </c>
      <c r="H79" s="39" t="s">
        <v>100</v>
      </c>
      <c r="I79" s="50">
        <v>601300</v>
      </c>
      <c r="J79" s="62"/>
      <c r="K79" s="48"/>
    </row>
    <row r="80" spans="1:11" ht="20.100000000000001" customHeight="1">
      <c r="A80" s="61">
        <v>78</v>
      </c>
      <c r="B80" s="49" t="s">
        <v>123</v>
      </c>
      <c r="C80" s="49" t="s">
        <v>19</v>
      </c>
      <c r="D80" s="42" t="s">
        <v>168</v>
      </c>
      <c r="E80" s="49" t="s">
        <v>300</v>
      </c>
      <c r="F80" s="39" t="s">
        <v>104</v>
      </c>
      <c r="G80" s="56">
        <v>88</v>
      </c>
      <c r="H80" s="39" t="s">
        <v>100</v>
      </c>
      <c r="I80" s="50">
        <v>240256</v>
      </c>
      <c r="J80" s="62"/>
      <c r="K80" s="48"/>
    </row>
    <row r="81" spans="1:11" ht="20.100000000000001" customHeight="1">
      <c r="A81" s="61">
        <v>79</v>
      </c>
      <c r="B81" s="49" t="s">
        <v>124</v>
      </c>
      <c r="C81" s="49" t="s">
        <v>56</v>
      </c>
      <c r="D81" s="42" t="s">
        <v>82</v>
      </c>
      <c r="E81" s="49" t="s">
        <v>339</v>
      </c>
      <c r="F81" s="39" t="s">
        <v>104</v>
      </c>
      <c r="G81" s="56">
        <v>85</v>
      </c>
      <c r="H81" s="39" t="s">
        <v>102</v>
      </c>
      <c r="I81" s="50">
        <v>1275000</v>
      </c>
      <c r="J81" s="62"/>
      <c r="K81" s="48"/>
    </row>
    <row r="82" spans="1:11" ht="20.100000000000001" customHeight="1" thickBot="1">
      <c r="A82" s="136" t="s">
        <v>32</v>
      </c>
      <c r="B82" s="137"/>
      <c r="C82" s="137"/>
      <c r="D82" s="137"/>
      <c r="E82" s="137"/>
      <c r="F82" s="137"/>
      <c r="G82" s="92">
        <f>SUM(G3:G81)</f>
        <v>3718</v>
      </c>
      <c r="H82" s="93"/>
      <c r="I82" s="94">
        <f>SUM(I3:I81)</f>
        <v>22991219</v>
      </c>
      <c r="J82" s="95"/>
    </row>
  </sheetData>
  <mergeCells count="2">
    <mergeCell ref="A1:J1"/>
    <mergeCell ref="A82:F8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2024-12-05T13:37:37Z</cp:lastPrinted>
  <dcterms:created xsi:type="dcterms:W3CDTF">2012-02-06T10:45:49Z</dcterms:created>
  <dcterms:modified xsi:type="dcterms:W3CDTF">2024-12-06T09:07:23Z</dcterms:modified>
</cp:coreProperties>
</file>