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esktop\후원금\2021년 후원금\2021년 후원금품수입사용내역서\"/>
    </mc:Choice>
  </mc:AlternateContent>
  <bookViews>
    <workbookView xWindow="0" yWindow="0" windowWidth="28800" windowHeight="12390" tabRatio="1000" activeTab="1"/>
  </bookViews>
  <sheets>
    <sheet name="1. 희망케어센터 후원금 수입명세서" sheetId="1" r:id="rId1"/>
    <sheet name="2. 희망케어센터 후원금 사용명세서" sheetId="3" r:id="rId2"/>
    <sheet name="3.푸드뱅크 후원금 수입 명세서" sheetId="10" r:id="rId3"/>
    <sheet name="푸드뱅크 후원금 사용명세서" sheetId="11" r:id="rId4"/>
    <sheet name="1. 후원품 수입명세서" sheetId="8" r:id="rId5"/>
    <sheet name="2. 후원품 사용명세서" sheetId="9" r:id="rId6"/>
  </sheets>
  <definedNames>
    <definedName name="_xlnm._FilterDatabase" localSheetId="4" hidden="1">'1. 후원품 수입명세서'!$A$5:$AC$21</definedName>
    <definedName name="_xlnm._FilterDatabase" localSheetId="0" hidden="1">'1. 희망케어센터 후원금 수입명세서'!$K$1:$K$31</definedName>
    <definedName name="_xlnm._FilterDatabase" localSheetId="5" hidden="1">'2. 후원품 사용명세서'!$A$2:$J$60</definedName>
    <definedName name="_xlnm._FilterDatabase" localSheetId="1" hidden="1">'2. 희망케어센터 후원금 사용명세서'!$A$2:$F$30</definedName>
    <definedName name="_xlnm._FilterDatabase" localSheetId="2" hidden="1">'3.푸드뱅크 후원금 수입 명세서'!$K$1:$K$6</definedName>
    <definedName name="_xlnm._FilterDatabase" localSheetId="3" hidden="1">'푸드뱅크 후원금 사용명세서'!$A$2:$F$5</definedName>
    <definedName name="_xlnm.Print_Area" localSheetId="4">'1. 후원품 수입명세서'!$A$1:$N$63</definedName>
    <definedName name="_xlnm.Print_Area" localSheetId="0">'1. 희망케어센터 후원금 수입명세서'!$A$1:$L$31</definedName>
    <definedName name="_xlnm.Print_Area" localSheetId="5">'2. 후원품 사용명세서'!$A$1:$J$386</definedName>
    <definedName name="_xlnm.Print_Area" localSheetId="1">'2. 희망케어센터 후원금 사용명세서'!$A$1:$F$30</definedName>
    <definedName name="_xlnm.Print_Area" localSheetId="2">'3.푸드뱅크 후원금 수입 명세서'!$A$1:$L$6</definedName>
    <definedName name="_xlnm.Print_Area" localSheetId="3">'푸드뱅크 후원금 사용명세서'!$A$1:$F$5</definedName>
    <definedName name="_xlnm.Print_Titles" localSheetId="4">'1. 후원품 수입명세서'!$4:$5</definedName>
    <definedName name="_xlnm.Print_Titles" localSheetId="0">'1. 희망케어센터 후원금 수입명세서'!$4:$4</definedName>
    <definedName name="_xlnm.Print_Titles" localSheetId="5">'2. 후원품 사용명세서'!$2:$2</definedName>
    <definedName name="_xlnm.Print_Titles" localSheetId="1">'2. 희망케어센터 후원금 사용명세서'!$1:$2</definedName>
    <definedName name="_xlnm.Print_Titles" localSheetId="2">'3.푸드뱅크 후원금 수입 명세서'!$4:$4</definedName>
    <definedName name="_xlnm.Print_Titles" localSheetId="3">'푸드뱅크 후원금 사용명세서'!$1:$2</definedName>
    <definedName name="Z_21030334_5AD7_4458_871B_8CF40E13FE50_.wvu.FilterData" localSheetId="0" hidden="1">'1. 희망케어센터 후원금 수입명세서'!$A$4:$K$4</definedName>
    <definedName name="Z_21030334_5AD7_4458_871B_8CF40E13FE50_.wvu.FilterData" localSheetId="2" hidden="1">'3.푸드뱅크 후원금 수입 명세서'!$A$4:$K$4</definedName>
    <definedName name="Z_77139155_8C42_4514_8091_2FF7B66E7BEC_.wvu.Cols" localSheetId="0" hidden="1">'1. 희망케어센터 후원금 수입명세서'!$G:$I</definedName>
    <definedName name="Z_77139155_8C42_4514_8091_2FF7B66E7BEC_.wvu.Cols" localSheetId="2" hidden="1">'3.푸드뱅크 후원금 수입 명세서'!$G:$I</definedName>
    <definedName name="Z_77139155_8C42_4514_8091_2FF7B66E7BEC_.wvu.FilterData" localSheetId="0" hidden="1">'1. 희망케어센터 후원금 수입명세서'!$A$4:$K$4</definedName>
    <definedName name="Z_77139155_8C42_4514_8091_2FF7B66E7BEC_.wvu.FilterData" localSheetId="1" hidden="1">'2. 희망케어센터 후원금 사용명세서'!$A$2:$F$17</definedName>
    <definedName name="Z_77139155_8C42_4514_8091_2FF7B66E7BEC_.wvu.FilterData" localSheetId="2" hidden="1">'3.푸드뱅크 후원금 수입 명세서'!$A$4:$K$4</definedName>
    <definedName name="Z_77139155_8C42_4514_8091_2FF7B66E7BEC_.wvu.FilterData" localSheetId="3" hidden="1">'푸드뱅크 후원금 사용명세서'!$A$2:$F$2</definedName>
    <definedName name="Z_77139155_8C42_4514_8091_2FF7B66E7BEC_.wvu.PrintArea" localSheetId="0" hidden="1">'1. 희망케어센터 후원금 수입명세서'!$A$4:$L$26</definedName>
    <definedName name="Z_77139155_8C42_4514_8091_2FF7B66E7BEC_.wvu.PrintArea" localSheetId="2" hidden="1">'3.푸드뱅크 후원금 수입 명세서'!$A$4:$L$5</definedName>
    <definedName name="Z_77139155_8C42_4514_8091_2FF7B66E7BEC_.wvu.Rows" localSheetId="0" hidden="1">'1. 희망케어센터 후원금 수입명세서'!#REF!</definedName>
    <definedName name="Z_77139155_8C42_4514_8091_2FF7B66E7BEC_.wvu.Rows" localSheetId="2" hidden="1">'3.푸드뱅크 후원금 수입 명세서'!#REF!</definedName>
    <definedName name="Z_99B547AF_9B82_44E4_AAF9_3ECB88885F00_.wvu.Cols" localSheetId="0" hidden="1">'1. 희망케어센터 후원금 수입명세서'!$G:$I</definedName>
    <definedName name="Z_99B547AF_9B82_44E4_AAF9_3ECB88885F00_.wvu.Cols" localSheetId="2" hidden="1">'3.푸드뱅크 후원금 수입 명세서'!$G:$I</definedName>
    <definedName name="Z_99B547AF_9B82_44E4_AAF9_3ECB88885F00_.wvu.FilterData" localSheetId="0" hidden="1">'1. 희망케어센터 후원금 수입명세서'!$A$4:$K$26</definedName>
    <definedName name="Z_99B547AF_9B82_44E4_AAF9_3ECB88885F00_.wvu.FilterData" localSheetId="1" hidden="1">'2. 희망케어센터 후원금 사용명세서'!$A$2:$F$17</definedName>
    <definedName name="Z_99B547AF_9B82_44E4_AAF9_3ECB88885F00_.wvu.FilterData" localSheetId="2" hidden="1">'3.푸드뱅크 후원금 수입 명세서'!$A$4:$K$5</definedName>
    <definedName name="Z_99B547AF_9B82_44E4_AAF9_3ECB88885F00_.wvu.FilterData" localSheetId="3" hidden="1">'푸드뱅크 후원금 사용명세서'!$A$2:$F$2</definedName>
    <definedName name="Z_99B547AF_9B82_44E4_AAF9_3ECB88885F00_.wvu.PrintArea" localSheetId="0" hidden="1">'1. 희망케어센터 후원금 수입명세서'!$A$4:$L$26</definedName>
    <definedName name="Z_99B547AF_9B82_44E4_AAF9_3ECB88885F00_.wvu.PrintArea" localSheetId="2" hidden="1">'3.푸드뱅크 후원금 수입 명세서'!$A$4:$L$5</definedName>
    <definedName name="Z_99B547AF_9B82_44E4_AAF9_3ECB88885F00_.wvu.Rows" localSheetId="0" hidden="1">'1. 희망케어센터 후원금 수입명세서'!#REF!</definedName>
    <definedName name="Z_99B547AF_9B82_44E4_AAF9_3ECB88885F00_.wvu.Rows" localSheetId="2" hidden="1">'3.푸드뱅크 후원금 수입 명세서'!#REF!</definedName>
    <definedName name="Z_AAD86343_3736_42D2_BA5B_7CC23B836608_.wvu.FilterData" localSheetId="0" hidden="1">'1. 희망케어센터 후원금 수입명세서'!$A$4:$K$26</definedName>
    <definedName name="Z_AAD86343_3736_42D2_BA5B_7CC23B836608_.wvu.FilterData" localSheetId="1" hidden="1">'2. 희망케어센터 후원금 사용명세서'!$A$2:$F$17</definedName>
    <definedName name="Z_AAD86343_3736_42D2_BA5B_7CC23B836608_.wvu.FilterData" localSheetId="2" hidden="1">'3.푸드뱅크 후원금 수입 명세서'!$A$4:$K$5</definedName>
    <definedName name="Z_AAD86343_3736_42D2_BA5B_7CC23B836608_.wvu.FilterData" localSheetId="3" hidden="1">'푸드뱅크 후원금 사용명세서'!$A$2:$F$2</definedName>
    <definedName name="Z_AAD86343_3736_42D2_BA5B_7CC23B836608_.wvu.PrintArea" localSheetId="0" hidden="1">'1. 희망케어센터 후원금 수입명세서'!$A$4:$L$26</definedName>
    <definedName name="Z_AAD86343_3736_42D2_BA5B_7CC23B836608_.wvu.PrintArea" localSheetId="2" hidden="1">'3.푸드뱅크 후원금 수입 명세서'!$A$4:$L$5</definedName>
    <definedName name="Z_AAD86343_3736_42D2_BA5B_7CC23B836608_.wvu.Rows" localSheetId="0" hidden="1">'1. 희망케어센터 후원금 수입명세서'!#REF!</definedName>
    <definedName name="Z_AAD86343_3736_42D2_BA5B_7CC23B836608_.wvu.Rows" localSheetId="2" hidden="1">'3.푸드뱅크 후원금 수입 명세서'!#REF!</definedName>
    <definedName name="Z_DFDEAD93_830C_4C92_92AA_7F286112D0A8_.wvu.FilterData" localSheetId="0" hidden="1">'1. 희망케어센터 후원금 수입명세서'!$A$4:$K$26</definedName>
    <definedName name="Z_DFDEAD93_830C_4C92_92AA_7F286112D0A8_.wvu.FilterData" localSheetId="2" hidden="1">'3.푸드뱅크 후원금 수입 명세서'!$A$4:$K$5</definedName>
  </definedNames>
  <calcPr calcId="152511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D5" i="11" l="1"/>
  <c r="K6" i="10"/>
  <c r="I386" i="9" l="1"/>
  <c r="G386" i="9"/>
  <c r="N63" i="8"/>
  <c r="L63" i="8"/>
  <c r="K16" i="1" l="1"/>
  <c r="D30" i="3" l="1"/>
  <c r="K31" i="1" l="1"/>
</calcChain>
</file>

<file path=xl/sharedStrings.xml><?xml version="1.0" encoding="utf-8"?>
<sst xmlns="http://schemas.openxmlformats.org/spreadsheetml/2006/main" count="3199" uniqueCount="390">
  <si>
    <t>지역사회 저소득 소외계층을 위한 후원</t>
  </si>
  <si>
    <t>지역사회후원금품</t>
  </si>
  <si>
    <t>N</t>
    <phoneticPr fontId="3" type="noConversion"/>
  </si>
  <si>
    <t>후원금의 종류</t>
    <phoneticPr fontId="4" type="noConversion"/>
  </si>
  <si>
    <t>후원자
구분</t>
    <phoneticPr fontId="3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</si>
  <si>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</si>
  <si>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</si>
  <si>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</si>
  <si>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</si>
  <si>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</si>
  <si>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</si>
  <si>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
여부</t>
    <phoneticPr fontId="3" type="noConversion"/>
  </si>
  <si>
    <t>후 원 자</t>
    <phoneticPr fontId="3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</si>
  <si>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</si>
  <si>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</si>
  <si>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</si>
  <si>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3" type="noConversion"/>
  </si>
  <si>
    <t>사용일자</t>
    <phoneticPr fontId="3" type="noConversion"/>
  </si>
  <si>
    <t>사용내역</t>
    <phoneticPr fontId="3" type="noConversion"/>
  </si>
  <si>
    <t>금액</t>
    <phoneticPr fontId="3" type="noConversion"/>
  </si>
  <si>
    <t>산출기준</t>
    <phoneticPr fontId="3" type="noConversion"/>
  </si>
  <si>
    <t>비  고</t>
    <phoneticPr fontId="3" type="noConversion"/>
  </si>
  <si>
    <t>2. 동부희망케어센터 후원금(금전) 사용명세서</t>
    <phoneticPr fontId="3" type="noConversion"/>
  </si>
  <si>
    <t>합계</t>
    <phoneticPr fontId="3" type="noConversion"/>
  </si>
  <si>
    <t>-</t>
    <phoneticPr fontId="3" type="noConversion"/>
  </si>
  <si>
    <t>비영리</t>
    <phoneticPr fontId="3" type="noConversion"/>
  </si>
  <si>
    <t>개인</t>
    <phoneticPr fontId="3" type="noConversion"/>
  </si>
  <si>
    <t>단체</t>
    <phoneticPr fontId="3" type="noConversion"/>
  </si>
  <si>
    <t>동부희망케어센터 후원금 수입 및 사용 결과보고서</t>
    <phoneticPr fontId="4" type="noConversion"/>
  </si>
  <si>
    <t>식품</t>
  </si>
  <si>
    <t>지역사회금품</t>
  </si>
  <si>
    <t>기타</t>
  </si>
  <si>
    <t>김치</t>
  </si>
  <si>
    <t>라면</t>
  </si>
  <si>
    <t>종류</t>
  </si>
  <si>
    <t>일자</t>
    <phoneticPr fontId="3" type="noConversion"/>
  </si>
  <si>
    <t>수량</t>
    <phoneticPr fontId="3" type="noConversion"/>
  </si>
  <si>
    <t>품명</t>
  </si>
  <si>
    <t>내역</t>
  </si>
  <si>
    <t>후원자</t>
    <phoneticPr fontId="3" type="noConversion"/>
  </si>
  <si>
    <t>기타내용</t>
    <phoneticPr fontId="3" type="noConversion"/>
  </si>
  <si>
    <t>후원자 
구분</t>
    <phoneticPr fontId="3" type="noConversion"/>
  </si>
  <si>
    <t>후원품</t>
  </si>
  <si>
    <t>발생</t>
    <phoneticPr fontId="3" type="noConversion"/>
  </si>
  <si>
    <t>순번</t>
  </si>
  <si>
    <t xml:space="preserve">1. 후원품 수입명세서           </t>
    <phoneticPr fontId="4" type="noConversion"/>
  </si>
  <si>
    <t>비고</t>
  </si>
  <si>
    <t>결연후원
금품여부</t>
    <phoneticPr fontId="3" type="noConversion"/>
  </si>
  <si>
    <t>사용처</t>
    <phoneticPr fontId="3" type="noConversion"/>
  </si>
  <si>
    <t>품목</t>
    <phoneticPr fontId="3" type="noConversion"/>
  </si>
  <si>
    <t>사용일자</t>
  </si>
  <si>
    <t>합계</t>
    <phoneticPr fontId="3" type="noConversion"/>
  </si>
  <si>
    <t>후원자 - 이OO</t>
    <phoneticPr fontId="3" type="noConversion"/>
  </si>
  <si>
    <t>후원자 - 한OO</t>
    <phoneticPr fontId="3" type="noConversion"/>
  </si>
  <si>
    <t>쌀(10kg)</t>
  </si>
  <si>
    <t>개</t>
    <phoneticPr fontId="3" type="noConversion"/>
  </si>
  <si>
    <t>Y</t>
    <phoneticPr fontId="3" type="noConversion"/>
  </si>
  <si>
    <t>후원품 수입 및 사용결과보고서</t>
    <phoneticPr fontId="4" type="noConversion"/>
  </si>
  <si>
    <t>비영리
법인
구분</t>
    <phoneticPr fontId="3" type="noConversion"/>
  </si>
  <si>
    <t>모금자
기   관
여   부</t>
    <phoneticPr fontId="3" type="noConversion"/>
  </si>
  <si>
    <t>기부금
단   체
여   부</t>
    <phoneticPr fontId="3" type="noConversion"/>
  </si>
  <si>
    <t>단위</t>
    <phoneticPr fontId="3" type="noConversion"/>
  </si>
  <si>
    <t>상당금액</t>
    <phoneticPr fontId="3" type="noConversion"/>
  </si>
  <si>
    <t>2. 후원품 사용명세서</t>
    <phoneticPr fontId="3" type="noConversion"/>
  </si>
  <si>
    <t>단위</t>
    <phoneticPr fontId="3" type="noConversion"/>
  </si>
  <si>
    <t>상당금액</t>
    <phoneticPr fontId="3" type="noConversion"/>
  </si>
  <si>
    <t>김00</t>
    <phoneticPr fontId="3" type="noConversion"/>
  </si>
  <si>
    <t>최00</t>
    <phoneticPr fontId="3" type="noConversion"/>
  </si>
  <si>
    <t>동부권역 사례관리 대상자 김치 지원</t>
    <phoneticPr fontId="3" type="noConversion"/>
  </si>
  <si>
    <t>포</t>
    <phoneticPr fontId="3" type="noConversion"/>
  </si>
  <si>
    <t>후원자 - 어린OOO</t>
    <phoneticPr fontId="3" type="noConversion"/>
  </si>
  <si>
    <t>기업</t>
    <phoneticPr fontId="3" type="noConversion"/>
  </si>
  <si>
    <t>영리</t>
    <phoneticPr fontId="3" type="noConversion"/>
  </si>
  <si>
    <t>개인</t>
    <phoneticPr fontId="3" type="noConversion"/>
  </si>
  <si>
    <t>box</t>
    <phoneticPr fontId="3" type="noConversion"/>
  </si>
  <si>
    <t>병</t>
    <phoneticPr fontId="3" type="noConversion"/>
  </si>
  <si>
    <t>동부권역 사례관리 대상자 김치 후원</t>
    <phoneticPr fontId="3" type="noConversion"/>
  </si>
  <si>
    <t>상품권</t>
  </si>
  <si>
    <t>매</t>
    <phoneticPr fontId="3" type="noConversion"/>
  </si>
  <si>
    <t>호평평내행정복지센터</t>
  </si>
  <si>
    <t>김00</t>
    <phoneticPr fontId="3" type="noConversion"/>
  </si>
  <si>
    <t>윤00</t>
    <phoneticPr fontId="3" type="noConversion"/>
  </si>
  <si>
    <t>평내동주민자치센터</t>
  </si>
  <si>
    <t>후원자 - 한국OOOOOOOO</t>
    <phoneticPr fontId="3" type="noConversion"/>
  </si>
  <si>
    <t>후원자 - 박OO</t>
    <phoneticPr fontId="3" type="noConversion"/>
  </si>
  <si>
    <t>단체</t>
    <phoneticPr fontId="3" type="noConversion"/>
  </si>
  <si>
    <t>영리</t>
    <phoneticPr fontId="3" type="noConversion"/>
  </si>
  <si>
    <t>후원자-근OOO㈜</t>
    <phoneticPr fontId="3" type="noConversion"/>
  </si>
  <si>
    <t>예금이자</t>
    <phoneticPr fontId="3" type="noConversion"/>
  </si>
  <si>
    <t>후원자-이OO</t>
    <phoneticPr fontId="3" type="noConversion"/>
  </si>
  <si>
    <t>개인</t>
    <phoneticPr fontId="3" type="noConversion"/>
  </si>
  <si>
    <t>비영리</t>
    <phoneticPr fontId="3" type="noConversion"/>
  </si>
  <si>
    <t>후원자-윤OO</t>
    <phoneticPr fontId="3" type="noConversion"/>
  </si>
  <si>
    <t>2021/12/28</t>
  </si>
  <si>
    <t>2021/12/29</t>
  </si>
  <si>
    <t>2021/12/31</t>
  </si>
  <si>
    <t>단체</t>
    <phoneticPr fontId="3" type="noConversion"/>
  </si>
  <si>
    <t>비영리</t>
    <phoneticPr fontId="3" type="noConversion"/>
  </si>
  <si>
    <t>후원자-삼화OOOOOOOOOO</t>
    <phoneticPr fontId="3" type="noConversion"/>
  </si>
  <si>
    <t>후원자-리OOOO(주)</t>
    <phoneticPr fontId="3" type="noConversion"/>
  </si>
  <si>
    <t>후원자-녹OOOOO</t>
    <phoneticPr fontId="3" type="noConversion"/>
  </si>
  <si>
    <t>후원자 - 이OO</t>
    <phoneticPr fontId="3" type="noConversion"/>
  </si>
  <si>
    <t>비지정</t>
    <phoneticPr fontId="3" type="noConversion"/>
  </si>
  <si>
    <t>후원자 - 서OO</t>
    <phoneticPr fontId="3" type="noConversion"/>
  </si>
  <si>
    <t>후원자 - 호평OO</t>
    <phoneticPr fontId="3" type="noConversion"/>
  </si>
  <si>
    <t>예금이자</t>
    <phoneticPr fontId="3" type="noConversion"/>
  </si>
  <si>
    <t>-</t>
    <phoneticPr fontId="3" type="noConversion"/>
  </si>
  <si>
    <t>-</t>
    <phoneticPr fontId="3" type="noConversion"/>
  </si>
  <si>
    <t>후원자-KBOOO</t>
    <phoneticPr fontId="3" type="noConversion"/>
  </si>
  <si>
    <t>135,000원X1회</t>
    <phoneticPr fontId="3" type="noConversion"/>
  </si>
  <si>
    <t>어린이재단 의료비 지원 대상자 의료비 지원</t>
    <phoneticPr fontId="3" type="noConversion"/>
  </si>
  <si>
    <t>이00</t>
    <phoneticPr fontId="3" type="noConversion"/>
  </si>
  <si>
    <t>김00</t>
    <phoneticPr fontId="3" type="noConversion"/>
  </si>
  <si>
    <t>255,950원X1회
165,000원X1회</t>
    <phoneticPr fontId="3" type="noConversion"/>
  </si>
  <si>
    <t>1,380,000원X1회</t>
    <phoneticPr fontId="3" type="noConversion"/>
  </si>
  <si>
    <t>박0외 19명</t>
    <phoneticPr fontId="3" type="noConversion"/>
  </si>
  <si>
    <t>600,000원X1회</t>
    <phoneticPr fontId="3" type="noConversion"/>
  </si>
  <si>
    <t>황00외 9명</t>
    <phoneticPr fontId="3" type="noConversion"/>
  </si>
  <si>
    <t>1,906,500원X1회</t>
    <phoneticPr fontId="3" type="noConversion"/>
  </si>
  <si>
    <t>조00외49명</t>
    <phoneticPr fontId="3" type="noConversion"/>
  </si>
  <si>
    <t>66,170원X1회</t>
    <phoneticPr fontId="3" type="noConversion"/>
  </si>
  <si>
    <t>21년 11월분 게슈탈트0000000 심리상담 치료비</t>
    <phoneticPr fontId="3" type="noConversion"/>
  </si>
  <si>
    <t>50,000X9회</t>
    <phoneticPr fontId="3" type="noConversion"/>
  </si>
  <si>
    <t>최00</t>
    <phoneticPr fontId="3" type="noConversion"/>
  </si>
  <si>
    <t>21년 12월분 게슈탈트0000000 심리상담 치료비</t>
    <phoneticPr fontId="3" type="noConversion"/>
  </si>
  <si>
    <t>50,000원X5회기</t>
    <phoneticPr fontId="3" type="noConversion"/>
  </si>
  <si>
    <t>지역사회통합돌봄 생활안전 및 편의성 증진 사업 IOT서비스 이용료 지원</t>
    <phoneticPr fontId="3" type="noConversion"/>
  </si>
  <si>
    <t>18,700원X1회
46,200원X3회
49,390원X1회
68,750원X1회
50,600원X1회
52,800원X1회
86,090원X1회</t>
    <phoneticPr fontId="3" type="noConversion"/>
  </si>
  <si>
    <t>손00 외 9명</t>
    <phoneticPr fontId="3" type="noConversion"/>
  </si>
  <si>
    <t>통합돌봄 재가대상 도시락서비스 지원</t>
    <phoneticPr fontId="3" type="noConversion"/>
  </si>
  <si>
    <t>박OO외 1명</t>
    <phoneticPr fontId="3" type="noConversion"/>
  </si>
  <si>
    <t>225,000원×2명</t>
    <phoneticPr fontId="3" type="noConversion"/>
  </si>
  <si>
    <t>긴급 서비스 의뢰 대상에 따른 주거환경개선비 물품 구매</t>
    <phoneticPr fontId="3" type="noConversion"/>
  </si>
  <si>
    <t>165,000원X1회
94,600원X1회</t>
    <phoneticPr fontId="3" type="noConversion"/>
  </si>
  <si>
    <t>강00</t>
    <phoneticPr fontId="3" type="noConversion"/>
  </si>
  <si>
    <t>2021년 학습플래너사업 참여 학생 격려금 지급</t>
    <phoneticPr fontId="3" type="noConversion"/>
  </si>
  <si>
    <t>500,000원X21명</t>
    <phoneticPr fontId="3" type="noConversion"/>
  </si>
  <si>
    <t>조00외 20명</t>
    <phoneticPr fontId="3" type="noConversion"/>
  </si>
  <si>
    <t>21년 신세계희망배달캠페인 환아 지원 사업(어린이재단) 대상자 의료비 지출</t>
    <phoneticPr fontId="3" type="noConversion"/>
  </si>
  <si>
    <t>2,820,000X1회</t>
    <phoneticPr fontId="3" type="noConversion"/>
  </si>
  <si>
    <t>강00외 80명</t>
    <phoneticPr fontId="3" type="noConversion"/>
  </si>
  <si>
    <t>2,810,000원X1회</t>
    <phoneticPr fontId="3" type="noConversion"/>
  </si>
  <si>
    <t>호평동지역사회보장협의체  "꿈꾸는 공부방"사업 지출</t>
    <phoneticPr fontId="3" type="noConversion"/>
  </si>
  <si>
    <t>호평동지역사회장협의체  "꿈꾸는 공부방"사업 지출</t>
    <phoneticPr fontId="3" type="noConversion"/>
  </si>
  <si>
    <t>호평동지역사회보장협의체  "'취약계층 반찬지원사업" 비용 지출</t>
    <phoneticPr fontId="3" type="noConversion"/>
  </si>
  <si>
    <t>호평동지역사회보장협의체  "'겨울맞이 취약계층 물품지원"사업 지출</t>
    <phoneticPr fontId="3" type="noConversion"/>
  </si>
  <si>
    <t>화도읍지역사회보장협의체"온마을 나눔 쿠폰사업" 지출(12월분)</t>
    <phoneticPr fontId="3" type="noConversion"/>
  </si>
  <si>
    <t>호평동지역사회장협의체 "꿈꾸는 공부방"사업(스탠드,참고서 구매)</t>
    <phoneticPr fontId="3" type="noConversion"/>
  </si>
  <si>
    <t>희망나눔 동부푸드뱅크 이용자 지원을 위한 식자재(떡국떡) 구매</t>
    <phoneticPr fontId="3" type="noConversion"/>
  </si>
  <si>
    <t>351,000원X1회</t>
    <phoneticPr fontId="3" type="noConversion"/>
  </si>
  <si>
    <t>김00외53명</t>
    <phoneticPr fontId="3" type="noConversion"/>
  </si>
  <si>
    <t>희망나눔 동부푸드뱅크 이용자 지원을 위한 식자재 구매</t>
    <phoneticPr fontId="3" type="noConversion"/>
  </si>
  <si>
    <t>1,205,753원X1회</t>
    <phoneticPr fontId="3" type="noConversion"/>
  </si>
  <si>
    <t>평내동지역사회보장협의체 특화사업"100일 축하떡 선물"비용 지출</t>
    <phoneticPr fontId="3" type="noConversion"/>
  </si>
  <si>
    <t>155,000원X1회</t>
    <phoneticPr fontId="3" type="noConversion"/>
  </si>
  <si>
    <t>장00 외 7명</t>
    <phoneticPr fontId="3" type="noConversion"/>
  </si>
  <si>
    <t>내부 사례회의 결과에 따른 교육환경 취약 아동,청소년 책상 세트 구입지출</t>
    <phoneticPr fontId="3" type="noConversion"/>
  </si>
  <si>
    <t>320,000원X5회
80,000원X6회</t>
    <phoneticPr fontId="3" type="noConversion"/>
  </si>
  <si>
    <t>최00 외5명</t>
    <phoneticPr fontId="3" type="noConversion"/>
  </si>
  <si>
    <t>2021년 12월 정기 지정후원금 지급</t>
    <phoneticPr fontId="3" type="noConversion"/>
  </si>
  <si>
    <t>100,000원X3회
50,000원X1회</t>
    <phoneticPr fontId="3" type="noConversion"/>
  </si>
  <si>
    <t>윤00외3명</t>
    <phoneticPr fontId="3" type="noConversion"/>
  </si>
  <si>
    <t>긴급/위기가정 임시 거주를 위한 케어안심주택 12월 임대료 및 공과금 납부</t>
    <phoneticPr fontId="3" type="noConversion"/>
  </si>
  <si>
    <t>446,380원X1회</t>
    <phoneticPr fontId="3" type="noConversion"/>
  </si>
  <si>
    <t>센터출금</t>
    <phoneticPr fontId="3" type="noConversion"/>
  </si>
  <si>
    <t>지역사회 통합돌봄 융합형 '선순환 자립형 케어안심주택' 공실 임대료 및 공과금 납부</t>
    <phoneticPr fontId="3" type="noConversion"/>
  </si>
  <si>
    <t>410,920원X1회</t>
    <phoneticPr fontId="3" type="noConversion"/>
  </si>
  <si>
    <t>2021년 지정후원금(재단) 집행 잔액 및 이자수입 반납</t>
    <phoneticPr fontId="3" type="noConversion"/>
  </si>
  <si>
    <t>26,525,544원X1회
8,745원X1회</t>
    <phoneticPr fontId="3" type="noConversion"/>
  </si>
  <si>
    <t>반납</t>
    <phoneticPr fontId="3" type="noConversion"/>
  </si>
  <si>
    <t>팔당수력발전소 지정후원금, 학습플래너 11월, 12월 활동비 지급</t>
    <phoneticPr fontId="3" type="noConversion"/>
  </si>
  <si>
    <t>663,430원X5회</t>
    <phoneticPr fontId="3" type="noConversion"/>
  </si>
  <si>
    <t>표00외4명</t>
    <phoneticPr fontId="3" type="noConversion"/>
  </si>
  <si>
    <t>화도읍지역사회보장협의체"온마을 나눔 쿠폰사업" 지출(11월분)</t>
    <phoneticPr fontId="3" type="noConversion"/>
  </si>
  <si>
    <t>홀트아동복지회 위기가정아동지원사업"우리가족을 지켜주세요"선정에 따른 주거비 지출</t>
    <phoneticPr fontId="3" type="noConversion"/>
  </si>
  <si>
    <t>796,275원X1회</t>
    <phoneticPr fontId="3" type="noConversion"/>
  </si>
  <si>
    <t>200,000원X1회
150,000원X1회
100,000원X21회</t>
    <phoneticPr fontId="3" type="noConversion"/>
  </si>
  <si>
    <t>조00 외 22명</t>
    <phoneticPr fontId="3" type="noConversion"/>
  </si>
  <si>
    <t>3,095,000원X1회</t>
    <phoneticPr fontId="3" type="noConversion"/>
  </si>
  <si>
    <t>강00외84명</t>
    <phoneticPr fontId="3" type="noConversion"/>
  </si>
  <si>
    <t>화도읍지역사회보장협의체 생활불편해결팀(21년4분기)물품 구입 비용 지출</t>
    <phoneticPr fontId="3" type="noConversion"/>
  </si>
  <si>
    <t>76,450원X1회
168,000원X1회</t>
    <phoneticPr fontId="3" type="noConversion"/>
  </si>
  <si>
    <t>김00외17명</t>
    <phoneticPr fontId="3" type="noConversion"/>
  </si>
  <si>
    <t>2021년 12월 이웃돕기(양주CC) 백미지원 정기 후원금 지출</t>
    <phoneticPr fontId="3" type="noConversion"/>
  </si>
  <si>
    <t>60,000원X26회
32,000원X90회
30,000원X2회</t>
    <phoneticPr fontId="3" type="noConversion"/>
  </si>
  <si>
    <t>고00외65명</t>
    <phoneticPr fontId="3" type="noConversion"/>
  </si>
  <si>
    <t>화도읍 통합사례관리대상 치과 치료비 지출</t>
    <phoneticPr fontId="3" type="noConversion"/>
  </si>
  <si>
    <t>1,000,000원X1회</t>
    <phoneticPr fontId="3" type="noConversion"/>
  </si>
  <si>
    <t>이00</t>
    <phoneticPr fontId="3" type="noConversion"/>
  </si>
  <si>
    <t>2021년 어린이재단 12월(11월) 정기후원금 지급</t>
    <phoneticPr fontId="3" type="noConversion"/>
  </si>
  <si>
    <t>후원자 - 팔당00000</t>
    <phoneticPr fontId="3" type="noConversion"/>
  </si>
  <si>
    <t>2021-12-01</t>
  </si>
  <si>
    <t>N</t>
    <phoneticPr fontId="3" type="noConversion"/>
  </si>
  <si>
    <t>(주)탐00</t>
    <phoneticPr fontId="3" type="noConversion"/>
  </si>
  <si>
    <t>동부권역 사례관리 대상자 김치 후원</t>
    <phoneticPr fontId="3" type="noConversion"/>
  </si>
  <si>
    <t>box</t>
    <phoneticPr fontId="3" type="noConversion"/>
  </si>
  <si>
    <t>지역사회금품</t>
    <phoneticPr fontId="3" type="noConversion"/>
  </si>
  <si>
    <t>개인</t>
    <phoneticPr fontId="3" type="noConversion"/>
  </si>
  <si>
    <t>(주)에000000</t>
    <phoneticPr fontId="3" type="noConversion"/>
  </si>
  <si>
    <t>개인</t>
    <phoneticPr fontId="3" type="noConversion"/>
  </si>
  <si>
    <t>N</t>
    <phoneticPr fontId="3" type="noConversion"/>
  </si>
  <si>
    <t>(주)대00000</t>
    <phoneticPr fontId="3" type="noConversion"/>
  </si>
  <si>
    <t>(주)비000</t>
    <phoneticPr fontId="3" type="noConversion"/>
  </si>
  <si>
    <t>(주)크000</t>
    <phoneticPr fontId="3" type="noConversion"/>
  </si>
  <si>
    <t>잉000</t>
    <phoneticPr fontId="3" type="noConversion"/>
  </si>
  <si>
    <t>삼000</t>
    <phoneticPr fontId="3" type="noConversion"/>
  </si>
  <si>
    <t>일00000000</t>
    <phoneticPr fontId="3" type="noConversion"/>
  </si>
  <si>
    <t>(주)수0000</t>
    <phoneticPr fontId="3" type="noConversion"/>
  </si>
  <si>
    <t>순000</t>
    <phoneticPr fontId="3" type="noConversion"/>
  </si>
  <si>
    <t>(주)쏘000</t>
    <phoneticPr fontId="3" type="noConversion"/>
  </si>
  <si>
    <t>(주)신0000</t>
    <phoneticPr fontId="3" type="noConversion"/>
  </si>
  <si>
    <t>케00</t>
    <phoneticPr fontId="3" type="noConversion"/>
  </si>
  <si>
    <t>2021-12-02</t>
  </si>
  <si>
    <t>피00</t>
    <phoneticPr fontId="3" type="noConversion"/>
  </si>
  <si>
    <t>동부권역 사례관리 대상자 피자 후원</t>
    <phoneticPr fontId="3" type="noConversion"/>
  </si>
  <si>
    <t>둘000</t>
    <phoneticPr fontId="3" type="noConversion"/>
  </si>
  <si>
    <t>동부권역 사례관리 대상자 치킨 후원</t>
    <phoneticPr fontId="3" type="noConversion"/>
  </si>
  <si>
    <t>마리</t>
    <phoneticPr fontId="3" type="noConversion"/>
  </si>
  <si>
    <t>2021-12-07</t>
  </si>
  <si>
    <t>주00</t>
    <phoneticPr fontId="3" type="noConversion"/>
  </si>
  <si>
    <t>2021-12-13</t>
  </si>
  <si>
    <t>서00</t>
    <phoneticPr fontId="3" type="noConversion"/>
  </si>
  <si>
    <t>동부권역 사례관리 대상자 두유 후원</t>
    <phoneticPr fontId="3" type="noConversion"/>
  </si>
  <si>
    <t>2021-12-14</t>
  </si>
  <si>
    <t>동부권역 사례관리 대상자 라면 후원</t>
    <phoneticPr fontId="3" type="noConversion"/>
  </si>
  <si>
    <t xml:space="preserve"> box</t>
    <phoneticPr fontId="3" type="noConversion"/>
  </si>
  <si>
    <t>미0000 000</t>
    <phoneticPr fontId="3" type="noConversion"/>
  </si>
  <si>
    <t>판</t>
    <phoneticPr fontId="3" type="noConversion"/>
  </si>
  <si>
    <t>동부권역 사례관리 대상자 음료 후원</t>
    <phoneticPr fontId="3" type="noConversion"/>
  </si>
  <si>
    <t>병</t>
    <phoneticPr fontId="3" type="noConversion"/>
  </si>
  <si>
    <t>2021-12-16</t>
  </si>
  <si>
    <t>성00</t>
    <phoneticPr fontId="3" type="noConversion"/>
  </si>
  <si>
    <t>2021-12-20</t>
  </si>
  <si>
    <t>비0000</t>
    <phoneticPr fontId="3" type="noConversion"/>
  </si>
  <si>
    <t>2021-12-21</t>
  </si>
  <si>
    <t>한00000 00000</t>
    <phoneticPr fontId="3" type="noConversion"/>
  </si>
  <si>
    <t>동부권역 사례관리 대상자 전기장판 후원</t>
    <phoneticPr fontId="3" type="noConversion"/>
  </si>
  <si>
    <t>개</t>
    <phoneticPr fontId="3" type="noConversion"/>
  </si>
  <si>
    <t>마0000000</t>
    <phoneticPr fontId="3" type="noConversion"/>
  </si>
  <si>
    <t>동부권역 사례관리 대상자 케이크 후원</t>
    <phoneticPr fontId="3" type="noConversion"/>
  </si>
  <si>
    <t>우00000</t>
    <phoneticPr fontId="3" type="noConversion"/>
  </si>
  <si>
    <t>동부권역 사례관리 대상자 쌍화탕 후원</t>
    <phoneticPr fontId="3" type="noConversion"/>
  </si>
  <si>
    <t>2021-12-22</t>
  </si>
  <si>
    <t>(주)케00000</t>
    <phoneticPr fontId="3" type="noConversion"/>
  </si>
  <si>
    <t>동부권역 사례관리 대상자 마스크 후원</t>
    <phoneticPr fontId="3" type="noConversion"/>
  </si>
  <si>
    <t>장</t>
    <phoneticPr fontId="3" type="noConversion"/>
  </si>
  <si>
    <t>주000 0000</t>
    <phoneticPr fontId="3" type="noConversion"/>
  </si>
  <si>
    <t>동부권역 사례관리 대상자 손소독제 후원</t>
    <phoneticPr fontId="3" type="noConversion"/>
  </si>
  <si>
    <t>주000 000000</t>
    <phoneticPr fontId="3" type="noConversion"/>
  </si>
  <si>
    <t>신00</t>
    <phoneticPr fontId="3" type="noConversion"/>
  </si>
  <si>
    <t>동부권역 사례관리 대상자 크림 후원</t>
    <phoneticPr fontId="3" type="noConversion"/>
  </si>
  <si>
    <t>박00</t>
    <phoneticPr fontId="3" type="noConversion"/>
  </si>
  <si>
    <t>미000000000</t>
    <phoneticPr fontId="3" type="noConversion"/>
  </si>
  <si>
    <t>윤00</t>
    <phoneticPr fontId="3" type="noConversion"/>
  </si>
  <si>
    <t>권000</t>
    <phoneticPr fontId="3" type="noConversion"/>
  </si>
  <si>
    <t>2021-12-27</t>
  </si>
  <si>
    <t>(주)울000</t>
    <phoneticPr fontId="3" type="noConversion"/>
  </si>
  <si>
    <t>금0000</t>
    <phoneticPr fontId="3" type="noConversion"/>
  </si>
  <si>
    <t>동부권역 사례관리 대상자 마트 상품권 후원</t>
    <phoneticPr fontId="3" type="noConversion"/>
  </si>
  <si>
    <t>(주)올00000</t>
    <phoneticPr fontId="3" type="noConversion"/>
  </si>
  <si>
    <t>동부권역 사례관리 대상자 고추장, 쌈장 후원</t>
    <phoneticPr fontId="3" type="noConversion"/>
  </si>
  <si>
    <t>(주)영00000</t>
    <phoneticPr fontId="3" type="noConversion"/>
  </si>
  <si>
    <t>동부권역 사례관리 대상자 비비고 후원</t>
    <phoneticPr fontId="3" type="noConversion"/>
  </si>
  <si>
    <t>신000</t>
    <phoneticPr fontId="3" type="noConversion"/>
  </si>
  <si>
    <t>경000</t>
    <phoneticPr fontId="3" type="noConversion"/>
  </si>
  <si>
    <t>(주)시0000</t>
    <phoneticPr fontId="3" type="noConversion"/>
  </si>
  <si>
    <t>(주)세000</t>
    <phoneticPr fontId="3" type="noConversion"/>
  </si>
  <si>
    <t>엘0000000</t>
    <phoneticPr fontId="3" type="noConversion"/>
  </si>
  <si>
    <t>2021-12-28</t>
  </si>
  <si>
    <t>종000</t>
    <phoneticPr fontId="3" type="noConversion"/>
  </si>
  <si>
    <t>동부권역 사례관리 대상자 떡케이크 상품권 후원</t>
    <phoneticPr fontId="3" type="noConversion"/>
  </si>
  <si>
    <t>호0000</t>
    <phoneticPr fontId="3" type="noConversion"/>
  </si>
  <si>
    <t>맘00000</t>
    <phoneticPr fontId="3" type="noConversion"/>
  </si>
  <si>
    <t>동부권역 사례관리 대상자 반찬쿠폰 후원</t>
    <phoneticPr fontId="3" type="noConversion"/>
  </si>
  <si>
    <t>피000</t>
    <phoneticPr fontId="3" type="noConversion"/>
  </si>
  <si>
    <t>동부권역 사례관리 대상자 떡 후원</t>
    <phoneticPr fontId="3" type="noConversion"/>
  </si>
  <si>
    <t>김00</t>
    <phoneticPr fontId="3" type="noConversion"/>
  </si>
  <si>
    <t>2021-12-29</t>
  </si>
  <si>
    <t>바0000</t>
    <phoneticPr fontId="3" type="noConversion"/>
  </si>
  <si>
    <t>동부권역 사례관리 대상자 옷 후원</t>
    <phoneticPr fontId="3" type="noConversion"/>
  </si>
  <si>
    <t>의류</t>
  </si>
  <si>
    <t>벌</t>
    <phoneticPr fontId="3" type="noConversion"/>
  </si>
  <si>
    <t>2021-12-30</t>
  </si>
  <si>
    <t>장0000</t>
    <phoneticPr fontId="3" type="noConversion"/>
  </si>
  <si>
    <t>동부권역 사례관리 대상자 순대국 후원</t>
    <phoneticPr fontId="3" type="noConversion"/>
  </si>
  <si>
    <t>남000</t>
    <phoneticPr fontId="3" type="noConversion"/>
  </si>
  <si>
    <t>2021-12-31</t>
  </si>
  <si>
    <t>(주)이00</t>
    <phoneticPr fontId="3" type="noConversion"/>
  </si>
  <si>
    <t>동부권역 푸드뱅크 대상자 생활잡화 후원</t>
    <phoneticPr fontId="3" type="noConversion"/>
  </si>
  <si>
    <t>59쌀00</t>
    <phoneticPr fontId="3" type="noConversion"/>
  </si>
  <si>
    <t>동부권역 푸드뱅크 대상자 피자 후원</t>
    <phoneticPr fontId="3" type="noConversion"/>
  </si>
  <si>
    <t>총액</t>
    <phoneticPr fontId="3" type="noConversion"/>
  </si>
  <si>
    <t>지00</t>
    <phoneticPr fontId="3" type="noConversion"/>
  </si>
  <si>
    <t>Y</t>
    <phoneticPr fontId="3" type="noConversion"/>
  </si>
  <si>
    <t>box</t>
    <phoneticPr fontId="3" type="noConversion"/>
  </si>
  <si>
    <t>Y</t>
    <phoneticPr fontId="3" type="noConversion"/>
  </si>
  <si>
    <t>오00</t>
    <phoneticPr fontId="3" type="noConversion"/>
  </si>
  <si>
    <t>동부권역 사례관리 대상자 김치 지원</t>
    <phoneticPr fontId="3" type="noConversion"/>
  </si>
  <si>
    <t>Y</t>
    <phoneticPr fontId="3" type="noConversion"/>
  </si>
  <si>
    <t>곽00</t>
    <phoneticPr fontId="3" type="noConversion"/>
  </si>
  <si>
    <t>남00</t>
    <phoneticPr fontId="3" type="noConversion"/>
  </si>
  <si>
    <t>주000</t>
    <phoneticPr fontId="3" type="noConversion"/>
  </si>
  <si>
    <t>강00</t>
    <phoneticPr fontId="3" type="noConversion"/>
  </si>
  <si>
    <t>이00</t>
    <phoneticPr fontId="3" type="noConversion"/>
  </si>
  <si>
    <t>한00</t>
    <phoneticPr fontId="3" type="noConversion"/>
  </si>
  <si>
    <t>손00</t>
    <phoneticPr fontId="3" type="noConversion"/>
  </si>
  <si>
    <t>홍00</t>
    <phoneticPr fontId="3" type="noConversion"/>
  </si>
  <si>
    <t>송00</t>
    <phoneticPr fontId="3" type="noConversion"/>
  </si>
  <si>
    <t>전00</t>
    <phoneticPr fontId="3" type="noConversion"/>
  </si>
  <si>
    <t>유00</t>
    <phoneticPr fontId="3" type="noConversion"/>
  </si>
  <si>
    <t>정00</t>
    <phoneticPr fontId="3" type="noConversion"/>
  </si>
  <si>
    <t>오00</t>
    <phoneticPr fontId="3" type="noConversion"/>
  </si>
  <si>
    <t>변00</t>
    <phoneticPr fontId="3" type="noConversion"/>
  </si>
  <si>
    <t>진00</t>
    <phoneticPr fontId="3" type="noConversion"/>
  </si>
  <si>
    <t>임00</t>
    <phoneticPr fontId="3" type="noConversion"/>
  </si>
  <si>
    <t>최00</t>
    <phoneticPr fontId="3" type="noConversion"/>
  </si>
  <si>
    <t>동부권역 유관기관 대상자 김치 지원</t>
    <phoneticPr fontId="3" type="noConversion"/>
  </si>
  <si>
    <t>화도수동행정복지센터</t>
  </si>
  <si>
    <t>동부권역 사례관리 대상자 치킨 지원</t>
    <phoneticPr fontId="3" type="noConversion"/>
  </si>
  <si>
    <t>동부권역 사례관리 대상자 피자 지원</t>
    <phoneticPr fontId="3" type="noConversion"/>
  </si>
  <si>
    <t>판</t>
    <phoneticPr fontId="3" type="noConversion"/>
  </si>
  <si>
    <t>허00</t>
    <phoneticPr fontId="3" type="noConversion"/>
  </si>
  <si>
    <t>쌀(10kg)</t>
    <phoneticPr fontId="3" type="noConversion"/>
  </si>
  <si>
    <t>동부권역 사례관리 대상자 쌀(10kg) 지원</t>
    <phoneticPr fontId="3" type="noConversion"/>
  </si>
  <si>
    <t>동부권역 유관기관 대상자 마스크 지원</t>
    <phoneticPr fontId="3" type="noConversion"/>
  </si>
  <si>
    <t>심석중학교</t>
  </si>
  <si>
    <t>2021-12-08</t>
  </si>
  <si>
    <t>동부권역 사례관리 대상자 라면 지원</t>
    <phoneticPr fontId="3" type="noConversion"/>
  </si>
  <si>
    <t>포</t>
    <phoneticPr fontId="3" type="noConversion"/>
  </si>
  <si>
    <t>포</t>
    <phoneticPr fontId="3" type="noConversion"/>
  </si>
  <si>
    <t>포</t>
    <phoneticPr fontId="3" type="noConversion"/>
  </si>
  <si>
    <t>2021-12-09</t>
  </si>
  <si>
    <t>동부권역 사례관리 대상자 전기장판 지원</t>
    <phoneticPr fontId="3" type="noConversion"/>
  </si>
  <si>
    <t>개</t>
    <phoneticPr fontId="3" type="noConversion"/>
  </si>
  <si>
    <t>동부권역 사례관리 대상자 두유 지원</t>
    <phoneticPr fontId="3" type="noConversion"/>
  </si>
  <si>
    <t>민00</t>
    <phoneticPr fontId="3" type="noConversion"/>
  </si>
  <si>
    <t>구00</t>
    <phoneticPr fontId="3" type="noConversion"/>
  </si>
  <si>
    <t>동부권역 사례관리 대상자 음료 지원</t>
    <phoneticPr fontId="3" type="noConversion"/>
  </si>
  <si>
    <t>병</t>
    <phoneticPr fontId="3" type="noConversion"/>
  </si>
  <si>
    <t>판</t>
    <phoneticPr fontId="3" type="noConversion"/>
  </si>
  <si>
    <t>2021-12-15</t>
  </si>
  <si>
    <t>장00</t>
    <phoneticPr fontId="3" type="noConversion"/>
  </si>
  <si>
    <t>동부권역 사례관리 대상자 쌍화탕 지원</t>
    <phoneticPr fontId="3" type="noConversion"/>
  </si>
  <si>
    <t>개</t>
    <phoneticPr fontId="3" type="noConversion"/>
  </si>
  <si>
    <t>문00</t>
    <phoneticPr fontId="3" type="noConversion"/>
  </si>
  <si>
    <t>천00</t>
    <phoneticPr fontId="3" type="noConversion"/>
  </si>
  <si>
    <t>권00</t>
    <phoneticPr fontId="3" type="noConversion"/>
  </si>
  <si>
    <t>양00</t>
    <phoneticPr fontId="3" type="noConversion"/>
  </si>
  <si>
    <t>원00</t>
    <phoneticPr fontId="3" type="noConversion"/>
  </si>
  <si>
    <t>조00</t>
    <phoneticPr fontId="3" type="noConversion"/>
  </si>
  <si>
    <t>식품</t>
    <phoneticPr fontId="3" type="noConversion"/>
  </si>
  <si>
    <t>차00</t>
    <phoneticPr fontId="3" type="noConversion"/>
  </si>
  <si>
    <t>함00</t>
    <phoneticPr fontId="3" type="noConversion"/>
  </si>
  <si>
    <t>어00</t>
    <phoneticPr fontId="3" type="noConversion"/>
  </si>
  <si>
    <t>안00</t>
    <phoneticPr fontId="3" type="noConversion"/>
  </si>
  <si>
    <t>지00</t>
    <phoneticPr fontId="3" type="noConversion"/>
  </si>
  <si>
    <t>채00</t>
    <phoneticPr fontId="3" type="noConversion"/>
  </si>
  <si>
    <t>고00</t>
    <phoneticPr fontId="3" type="noConversion"/>
  </si>
  <si>
    <t>현00</t>
    <phoneticPr fontId="3" type="noConversion"/>
  </si>
  <si>
    <t>황00</t>
    <phoneticPr fontId="3" type="noConversion"/>
  </si>
  <si>
    <t>배00</t>
    <phoneticPr fontId="3" type="noConversion"/>
  </si>
  <si>
    <t>백00</t>
    <phoneticPr fontId="3" type="noConversion"/>
  </si>
  <si>
    <t>동부권역 사례관리 대상자 케익 지원</t>
    <phoneticPr fontId="3" type="noConversion"/>
  </si>
  <si>
    <t>양0</t>
    <phoneticPr fontId="3" type="noConversion"/>
  </si>
  <si>
    <t>동부권역 유관기관 대상자 케익 지원</t>
    <phoneticPr fontId="3" type="noConversion"/>
  </si>
  <si>
    <t>제자들지역아동센터</t>
  </si>
  <si>
    <t>한울타리지역아동센터</t>
  </si>
  <si>
    <t>2021-12-23</t>
  </si>
  <si>
    <t>동부권역 유관기관 대상자 마트 상품권 지원</t>
    <phoneticPr fontId="3" type="noConversion"/>
  </si>
  <si>
    <t>매</t>
    <phoneticPr fontId="3" type="noConversion"/>
  </si>
  <si>
    <t>동부권역 사례관리 대상자 고추장 지원</t>
    <phoneticPr fontId="3" type="noConversion"/>
  </si>
  <si>
    <t>통</t>
    <phoneticPr fontId="3" type="noConversion"/>
  </si>
  <si>
    <t>통</t>
    <phoneticPr fontId="3" type="noConversion"/>
  </si>
  <si>
    <t>통</t>
    <phoneticPr fontId="3" type="noConversion"/>
  </si>
  <si>
    <t>엄00</t>
    <phoneticPr fontId="3" type="noConversion"/>
  </si>
  <si>
    <t>동부권역 사례관리 대상자 쌈장 지원</t>
    <phoneticPr fontId="3" type="noConversion"/>
  </si>
  <si>
    <t>동부권역 유관기관 대상자 떡케이크 상품권 지원</t>
    <phoneticPr fontId="3" type="noConversion"/>
  </si>
  <si>
    <t>동부권역 유관기관 대상자 치킨 지원</t>
    <phoneticPr fontId="3" type="noConversion"/>
  </si>
  <si>
    <t>동부권역 유관기관 대상자 떡 지원</t>
    <phoneticPr fontId="3" type="noConversion"/>
  </si>
  <si>
    <t>상품권</t>
    <phoneticPr fontId="3" type="noConversion"/>
  </si>
  <si>
    <t>동부권역 유관기관 대상자 밑반찬 쿠폰 지원</t>
    <phoneticPr fontId="3" type="noConversion"/>
  </si>
  <si>
    <t>동부권역 사례관리 대상자 순대국 지원</t>
    <phoneticPr fontId="3" type="noConversion"/>
  </si>
  <si>
    <t>2021-12-31</t>
    <phoneticPr fontId="3" type="noConversion"/>
  </si>
  <si>
    <t>동부권역 푸드뱅크 이용자 피자 지원</t>
    <phoneticPr fontId="3" type="noConversion"/>
  </si>
  <si>
    <t>동부푸드뱅크</t>
    <phoneticPr fontId="3" type="noConversion"/>
  </si>
  <si>
    <t>기타</t>
    <phoneticPr fontId="3" type="noConversion"/>
  </si>
  <si>
    <t>동부권역 푸드뱅크 이용자 생활용품 지원</t>
    <phoneticPr fontId="3" type="noConversion"/>
  </si>
  <si>
    <t>총계</t>
    <phoneticPr fontId="3" type="noConversion"/>
  </si>
  <si>
    <t>기간 : 2021년 12월 1일부터 ~ 2021년 12월 31일까지</t>
    <phoneticPr fontId="4" type="noConversion"/>
  </si>
  <si>
    <t>기간 : 2021년 12월 01일부터 2021년 12월 31일까지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</si>
</sst>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\ #0.0"/>
    <numFmt numFmtId="177" formatCode="#,#\ #0.00"/>
    <numFmt numFmtId="178" formatCode="#,#\ #0"/>
  </numFmts>
  <fonts count="4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sz val="10"/>
      <name val="맑은 고딕"/>
      <family val="3"/>
      <charset val="129"/>
      <scheme val="minor"/>
    </font>
    <font>
      <sz val="9"/>
      <color theme="1"/>
      <name val="굴림"/>
      <family val="3"/>
      <charset val="129"/>
    </font>
    <font>
      <sz val="9"/>
      <name val="굴림"/>
      <family val="3"/>
      <charset val="129"/>
    </font>
    <font>
      <b/>
      <sz val="9"/>
      <name val="맑은고딕"/>
      <family val="3"/>
      <charset val="129"/>
    </font>
    <font>
      <b/>
      <sz val="9"/>
      <name val="굴림"/>
      <family val="3"/>
      <charset val="129"/>
    </font>
    <font>
      <b/>
      <sz val="9"/>
      <color theme="1"/>
      <name val="굴림"/>
      <family val="3"/>
      <charset val="129"/>
    </font>
    <font>
      <b/>
      <sz val="10"/>
      <color theme="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name val="맑은고딕"/>
      <family val="3"/>
      <charset val="129"/>
    </font>
    <font>
      <sz val="11"/>
      <color rgb="FFFF0000"/>
      <name val="맑은 고딕"/>
      <family val="2"/>
      <charset val="129"/>
      <scheme val="minor"/>
    </font>
    <font>
      <b/>
      <u/>
      <sz val="18"/>
      <name val="맑은고딕"/>
      <family val="3"/>
      <charset val="129"/>
    </font>
    <font>
      <sz val="11"/>
      <color theme="1"/>
      <name val="맑은고딕"/>
      <family val="3"/>
      <charset val="129"/>
    </font>
    <font>
      <b/>
      <sz val="11"/>
      <name val="맑은고딕"/>
      <family val="3"/>
      <charset val="129"/>
    </font>
    <font>
      <b/>
      <sz val="13"/>
      <name val="맑은고딕"/>
      <family val="3"/>
      <charset val="129"/>
    </font>
    <font>
      <sz val="9"/>
      <color rgb="FFFF0000"/>
      <name val="맑은고딕"/>
      <family val="3"/>
      <charset val="129"/>
    </font>
    <font>
      <b/>
      <sz val="11"/>
      <color theme="1"/>
      <name val="맑은고딕"/>
      <family val="3"/>
      <charset val="129"/>
    </font>
    <font>
      <sz val="9"/>
      <color theme="1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10"/>
      <color theme="1"/>
      <name val="맑은고딕"/>
      <family val="3"/>
      <charset val="129"/>
    </font>
    <font>
      <b/>
      <sz val="11"/>
      <color theme="1"/>
      <name val="맑은 고딕"/>
      <family val="3"/>
      <charset val="129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8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0" fillId="0" borderId="0"/>
    <xf numFmtId="0" fontId="11" fillId="0" borderId="0"/>
    <xf numFmtId="0" fontId="10" fillId="0" borderId="0"/>
    <xf numFmtId="0" fontId="2" fillId="0" borderId="0">
      <alignment vertical="center"/>
    </xf>
    <xf numFmtId="0" fontId="6" fillId="0" borderId="0">
      <alignment horizontal="center" vertical="center"/>
    </xf>
    <xf numFmtId="0" fontId="7" fillId="0" borderId="0">
      <alignment horizontal="left" vertical="top"/>
    </xf>
    <xf numFmtId="0" fontId="7" fillId="0" borderId="0">
      <alignment horizontal="right" vertical="center"/>
    </xf>
    <xf numFmtId="0" fontId="7" fillId="0" borderId="0">
      <alignment horizontal="center" vertical="top"/>
    </xf>
    <xf numFmtId="0" fontId="7" fillId="0" borderId="0">
      <alignment horizontal="right" vertical="top"/>
    </xf>
    <xf numFmtId="0" fontId="12" fillId="0" borderId="0">
      <alignment horizontal="left" vertical="top"/>
    </xf>
    <xf numFmtId="41" fontId="5" fillId="0" borderId="0" applyFont="0" applyFill="0" applyBorder="0" applyAlignment="0" applyProtection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0" borderId="0">
      <alignment horizontal="right" vertical="top"/>
    </xf>
    <xf numFmtId="0" fontId="12" fillId="0" borderId="0">
      <alignment horizontal="left" vertical="top"/>
    </xf>
    <xf numFmtId="0" fontId="7" fillId="2" borderId="0">
      <alignment horizontal="center" vertical="center"/>
    </xf>
    <xf numFmtId="0" fontId="7" fillId="5" borderId="0">
      <alignment horizontal="center" vertical="center"/>
    </xf>
    <xf numFmtId="0" fontId="7" fillId="0" borderId="0">
      <alignment horizontal="right" vertical="center"/>
    </xf>
    <xf numFmtId="0" fontId="7" fillId="0" borderId="0">
      <alignment horizontal="left" vertical="center"/>
    </xf>
    <xf numFmtId="0" fontId="7" fillId="2" borderId="0">
      <alignment horizontal="right" vertical="center"/>
    </xf>
    <xf numFmtId="0" fontId="7" fillId="5" borderId="0">
      <alignment horizontal="center" vertical="center"/>
    </xf>
    <xf numFmtId="0" fontId="7" fillId="0" borderId="0">
      <alignment horizontal="right" vertical="center"/>
    </xf>
    <xf numFmtId="0" fontId="7" fillId="0" borderId="0">
      <alignment horizontal="center" vertical="top"/>
    </xf>
    <xf numFmtId="0" fontId="8" fillId="2" borderId="0">
      <alignment horizontal="left" vertical="center"/>
    </xf>
    <xf numFmtId="0" fontId="7" fillId="0" borderId="0">
      <alignment horizontal="center" vertical="center"/>
    </xf>
    <xf numFmtId="0" fontId="7" fillId="0" borderId="0">
      <alignment horizontal="right" vertical="top"/>
    </xf>
    <xf numFmtId="0" fontId="7" fillId="0" borderId="0">
      <alignment horizontal="center" vertical="top"/>
    </xf>
    <xf numFmtId="0" fontId="7" fillId="0" borderId="0">
      <alignment horizontal="right" vertical="center"/>
    </xf>
    <xf numFmtId="0" fontId="7" fillId="2" borderId="0">
      <alignment horizontal="center" vertical="top"/>
    </xf>
    <xf numFmtId="0" fontId="7" fillId="0" borderId="0">
      <alignment horizontal="left" vertical="center"/>
    </xf>
    <xf numFmtId="0" fontId="12" fillId="0" borderId="0">
      <alignment horizontal="left" vertical="top"/>
    </xf>
    <xf numFmtId="0" fontId="7" fillId="0" borderId="0">
      <alignment horizontal="right" vertical="top"/>
    </xf>
    <xf numFmtId="0" fontId="7" fillId="0" borderId="0">
      <alignment horizontal="center" vertical="top"/>
    </xf>
    <xf numFmtId="0" fontId="7" fillId="2" borderId="0">
      <alignment horizontal="right" vertical="top"/>
    </xf>
    <xf numFmtId="0" fontId="7" fillId="0" borderId="0">
      <alignment horizontal="right" vertical="center"/>
    </xf>
    <xf numFmtId="0" fontId="7" fillId="0" borderId="0">
      <alignment horizontal="right" vertical="top"/>
    </xf>
    <xf numFmtId="0" fontId="7" fillId="2" borderId="0">
      <alignment horizontal="center" vertical="center"/>
    </xf>
    <xf numFmtId="0" fontId="12" fillId="0" borderId="0">
      <alignment horizontal="left" vertical="top"/>
    </xf>
    <xf numFmtId="0" fontId="7" fillId="0" borderId="0">
      <alignment horizontal="center" vertical="center"/>
    </xf>
    <xf numFmtId="0" fontId="12" fillId="0" borderId="0">
      <alignment horizontal="left" vertical="top"/>
    </xf>
    <xf numFmtId="0" fontId="7" fillId="0" borderId="0">
      <alignment horizontal="right" vertical="center"/>
    </xf>
    <xf numFmtId="0" fontId="7" fillId="2" borderId="0">
      <alignment horizontal="right" vertical="center"/>
    </xf>
    <xf numFmtId="0" fontId="12" fillId="0" borderId="0">
      <alignment horizontal="left" vertical="top"/>
    </xf>
    <xf numFmtId="0" fontId="7" fillId="0" borderId="0">
      <alignment horizontal="right" vertical="center"/>
    </xf>
    <xf numFmtId="0" fontId="12" fillId="0" borderId="0">
      <alignment horizontal="left" vertical="top"/>
    </xf>
    <xf numFmtId="0" fontId="7" fillId="0" borderId="0">
      <alignment horizontal="center" vertical="center"/>
    </xf>
    <xf numFmtId="0" fontId="7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/>
    <xf numFmtId="0" fontId="10" fillId="0" borderId="0"/>
    <xf numFmtId="0" fontId="5" fillId="0" borderId="0">
      <alignment vertical="center"/>
    </xf>
    <xf numFmtId="0" fontId="10" fillId="0" borderId="0"/>
    <xf numFmtId="0" fontId="10" fillId="0" borderId="0"/>
    <xf numFmtId="0" fontId="5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0" fontId="14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41" fontId="14" fillId="0" borderId="0" xfId="1" applyFont="1" applyAlignment="1">
      <alignment horizontal="right" vertical="center"/>
    </xf>
    <xf numFmtId="0" fontId="14" fillId="0" borderId="0" xfId="2" applyFont="1" applyFill="1" applyAlignment="1">
      <alignment horizontal="center" vertical="center"/>
    </xf>
    <xf numFmtId="0" fontId="14" fillId="0" borderId="0" xfId="2" applyNumberFormat="1" applyFont="1" applyAlignment="1">
      <alignment horizontal="center" vertical="center"/>
    </xf>
    <xf numFmtId="0" fontId="17" fillId="3" borderId="9" xfId="2" applyNumberFormat="1" applyFont="1" applyFill="1" applyBorder="1" applyAlignment="1">
      <alignment horizontal="center" vertical="center" wrapText="1"/>
    </xf>
    <xf numFmtId="0" fontId="17" fillId="3" borderId="9" xfId="2" applyFont="1" applyFill="1" applyBorder="1" applyAlignment="1">
      <alignment horizontal="center" vertical="center" wrapText="1"/>
    </xf>
    <xf numFmtId="41" fontId="17" fillId="3" borderId="9" xfId="1" applyFont="1" applyFill="1" applyBorder="1" applyAlignment="1">
      <alignment horizontal="center" vertical="center" wrapText="1"/>
    </xf>
    <xf numFmtId="0" fontId="17" fillId="3" borderId="9" xfId="2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4" fillId="0" borderId="0" xfId="2" applyFont="1" applyAlignment="1">
      <alignment horizontal="left" vertical="center"/>
    </xf>
    <xf numFmtId="0" fontId="14" fillId="4" borderId="0" xfId="2" applyFont="1" applyFill="1">
      <alignment vertical="center"/>
    </xf>
    <xf numFmtId="41" fontId="15" fillId="4" borderId="13" xfId="1" applyFont="1" applyFill="1" applyBorder="1" applyAlignment="1">
      <alignment horizontal="right" vertical="center" wrapText="1"/>
    </xf>
    <xf numFmtId="0" fontId="15" fillId="4" borderId="13" xfId="0" applyFont="1" applyFill="1" applyBorder="1" applyAlignment="1">
      <alignment horizontal="center" vertical="center"/>
    </xf>
    <xf numFmtId="0" fontId="15" fillId="4" borderId="13" xfId="2" applyNumberFormat="1" applyFont="1" applyFill="1" applyBorder="1" applyAlignment="1">
      <alignment horizontal="center" vertical="center" wrapText="1"/>
    </xf>
    <xf numFmtId="42" fontId="15" fillId="4" borderId="13" xfId="0" applyNumberFormat="1" applyFont="1" applyFill="1" applyBorder="1" applyAlignment="1">
      <alignment horizontal="center" vertical="center" wrapText="1" shrinkToFit="1"/>
    </xf>
    <xf numFmtId="49" fontId="15" fillId="4" borderId="13" xfId="2" applyNumberFormat="1" applyFont="1" applyFill="1" applyBorder="1" applyAlignment="1">
      <alignment vertical="center" shrinkToFit="1"/>
    </xf>
    <xf numFmtId="42" fontId="15" fillId="4" borderId="13" xfId="0" applyNumberFormat="1" applyFont="1" applyFill="1" applyBorder="1" applyAlignment="1">
      <alignment horizontal="center" vertical="center" shrinkToFit="1"/>
    </xf>
    <xf numFmtId="14" fontId="16" fillId="4" borderId="13" xfId="0" applyNumberFormat="1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vertical="center"/>
    </xf>
    <xf numFmtId="0" fontId="16" fillId="4" borderId="13" xfId="0" applyFont="1" applyFill="1" applyBorder="1">
      <alignment vertical="center"/>
    </xf>
    <xf numFmtId="3" fontId="15" fillId="4" borderId="13" xfId="0" applyNumberFormat="1" applyFont="1" applyFill="1" applyBorder="1">
      <alignment vertical="center"/>
    </xf>
    <xf numFmtId="0" fontId="19" fillId="4" borderId="13" xfId="0" applyFont="1" applyFill="1" applyBorder="1">
      <alignment vertical="center"/>
    </xf>
    <xf numFmtId="0" fontId="20" fillId="0" borderId="14" xfId="0" applyFont="1" applyFill="1" applyBorder="1" applyAlignment="1">
      <alignment horizontal="center" vertical="center"/>
    </xf>
    <xf numFmtId="0" fontId="7" fillId="0" borderId="13" xfId="23" quotePrefix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0" fontId="21" fillId="0" borderId="13" xfId="0" applyFont="1" applyBorder="1">
      <alignment vertical="center"/>
    </xf>
    <xf numFmtId="0" fontId="21" fillId="0" borderId="13" xfId="21" applyFont="1" applyBorder="1" applyAlignment="1">
      <alignment vertical="center" wrapText="1"/>
    </xf>
    <xf numFmtId="0" fontId="21" fillId="0" borderId="13" xfId="21" applyFont="1" applyBorder="1" applyAlignment="1">
      <alignment horizontal="center" vertical="center"/>
    </xf>
    <xf numFmtId="41" fontId="14" fillId="4" borderId="0" xfId="1" applyFont="1" applyFill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41" fontId="15" fillId="0" borderId="0" xfId="1" applyFont="1" applyAlignment="1">
      <alignment horizontal="center" vertical="center"/>
    </xf>
    <xf numFmtId="0" fontId="15" fillId="4" borderId="0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4" fillId="0" borderId="0" xfId="0" applyNumberFormat="1" applyFont="1" applyFill="1" applyAlignment="1">
      <alignment horizontal="center" vertical="center" wrapText="1"/>
    </xf>
    <xf numFmtId="14" fontId="14" fillId="0" borderId="0" xfId="0" applyNumberFormat="1" applyFont="1" applyFill="1" applyAlignment="1">
      <alignment horizontal="center" vertical="center" wrapText="1"/>
    </xf>
    <xf numFmtId="41" fontId="14" fillId="0" borderId="0" xfId="1" applyFont="1" applyFill="1" applyAlignment="1">
      <alignment horizontal="right" vertical="center" wrapText="1"/>
    </xf>
    <xf numFmtId="0" fontId="14" fillId="0" borderId="0" xfId="0" applyFont="1" applyFill="1" applyAlignment="1">
      <alignment horizontal="center" vertical="center" wrapText="1"/>
    </xf>
    <xf numFmtId="41" fontId="15" fillId="4" borderId="0" xfId="1" applyFont="1" applyFill="1" applyAlignment="1">
      <alignment horizontal="center" vertical="center"/>
    </xf>
    <xf numFmtId="0" fontId="15" fillId="4" borderId="5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14" fontId="15" fillId="4" borderId="13" xfId="0" applyNumberFormat="1" applyFont="1" applyFill="1" applyBorder="1" applyAlignment="1">
      <alignment horizontal="center" vertical="center" wrapText="1"/>
    </xf>
    <xf numFmtId="41" fontId="13" fillId="4" borderId="0" xfId="1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41" fontId="28" fillId="0" borderId="0" xfId="1" applyFont="1" applyAlignment="1">
      <alignment horizontal="right" vertical="center"/>
    </xf>
    <xf numFmtId="0" fontId="27" fillId="0" borderId="0" xfId="0" applyFont="1">
      <alignment vertical="center"/>
    </xf>
    <xf numFmtId="0" fontId="29" fillId="0" borderId="0" xfId="0" applyFont="1">
      <alignment vertical="center"/>
    </xf>
    <xf numFmtId="0" fontId="32" fillId="0" borderId="0" xfId="0" applyFont="1">
      <alignment vertical="center"/>
    </xf>
    <xf numFmtId="41" fontId="35" fillId="0" borderId="0" xfId="1" applyFont="1" applyFill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0" fontId="35" fillId="0" borderId="0" xfId="0" applyFont="1" applyFill="1">
      <alignment vertical="center"/>
    </xf>
    <xf numFmtId="0" fontId="22" fillId="0" borderId="3" xfId="0" applyFont="1" applyFill="1" applyBorder="1" applyAlignment="1">
      <alignment horizontal="center" vertical="center" wrapText="1"/>
    </xf>
    <xf numFmtId="0" fontId="32" fillId="0" borderId="0" xfId="0" applyFont="1" applyBorder="1">
      <alignment vertical="center"/>
    </xf>
    <xf numFmtId="0" fontId="22" fillId="0" borderId="1" xfId="0" applyFont="1" applyFill="1" applyBorder="1" applyAlignment="1">
      <alignment horizontal="center" vertical="center" wrapText="1"/>
    </xf>
    <xf numFmtId="176" fontId="7" fillId="0" borderId="13" xfId="31" applyNumberFormat="1" applyBorder="1" applyAlignment="1">
      <alignment vertical="center" wrapText="1"/>
    </xf>
    <xf numFmtId="0" fontId="36" fillId="0" borderId="0" xfId="0" applyFont="1">
      <alignment vertical="center"/>
    </xf>
    <xf numFmtId="0" fontId="22" fillId="0" borderId="19" xfId="0" applyFont="1" applyBorder="1" applyAlignment="1">
      <alignment horizontal="center" vertical="center"/>
    </xf>
    <xf numFmtId="0" fontId="7" fillId="0" borderId="20" xfId="23" quotePrefix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/>
    </xf>
    <xf numFmtId="41" fontId="23" fillId="0" borderId="20" xfId="1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41" fontId="30" fillId="0" borderId="0" xfId="1" applyFont="1" applyAlignment="1">
      <alignment horizontal="center"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7" fillId="0" borderId="3" xfId="23" quotePrefix="1" applyBorder="1" applyAlignment="1">
      <alignment horizontal="center" vertical="center" wrapText="1"/>
    </xf>
    <xf numFmtId="177" fontId="7" fillId="0" borderId="13" xfId="24" applyNumberFormat="1" applyBorder="1" applyAlignment="1">
      <alignment horizontal="right" vertical="center" wrapText="1"/>
    </xf>
    <xf numFmtId="178" fontId="7" fillId="0" borderId="13" xfId="52" applyNumberFormat="1" applyBorder="1" applyAlignment="1">
      <alignment horizontal="right" vertical="center" wrapText="1"/>
    </xf>
    <xf numFmtId="41" fontId="15" fillId="4" borderId="13" xfId="1" quotePrefix="1" applyNumberFormat="1" applyFont="1" applyFill="1" applyBorder="1" applyAlignment="1">
      <alignment horizontal="right" vertical="center" wrapText="1"/>
    </xf>
    <xf numFmtId="41" fontId="13" fillId="0" borderId="0" xfId="1" applyFont="1" applyFill="1" applyAlignment="1">
      <alignment horizontal="center" vertical="center" wrapText="1"/>
    </xf>
    <xf numFmtId="176" fontId="7" fillId="0" borderId="3" xfId="31" applyNumberFormat="1" applyBorder="1" applyAlignment="1">
      <alignment vertical="center" wrapText="1"/>
    </xf>
    <xf numFmtId="3" fontId="7" fillId="0" borderId="3" xfId="24" quotePrefix="1" applyNumberFormat="1" applyBorder="1" applyAlignment="1">
      <alignment horizontal="right" vertical="center" wrapText="1"/>
    </xf>
    <xf numFmtId="3" fontId="7" fillId="0" borderId="13" xfId="24" quotePrefix="1" applyNumberFormat="1" applyBorder="1" applyAlignment="1">
      <alignment horizontal="right" vertical="center" wrapText="1"/>
    </xf>
    <xf numFmtId="0" fontId="7" fillId="0" borderId="1" xfId="23" quotePrefix="1" applyBorder="1" applyAlignment="1">
      <alignment horizontal="center" vertical="center" wrapText="1"/>
    </xf>
    <xf numFmtId="176" fontId="7" fillId="0" borderId="1" xfId="31" applyNumberFormat="1" applyBorder="1" applyAlignment="1">
      <alignment vertical="center" wrapText="1"/>
    </xf>
    <xf numFmtId="3" fontId="7" fillId="0" borderId="1" xfId="24" quotePrefix="1" applyNumberFormat="1" applyBorder="1" applyAlignment="1">
      <alignment horizontal="right" vertical="center" wrapText="1"/>
    </xf>
    <xf numFmtId="0" fontId="17" fillId="3" borderId="8" xfId="2" applyNumberFormat="1" applyFont="1" applyFill="1" applyBorder="1" applyAlignment="1">
      <alignment horizontal="center" vertical="center" wrapText="1"/>
    </xf>
    <xf numFmtId="14" fontId="17" fillId="3" borderId="8" xfId="2" applyNumberFormat="1" applyFont="1" applyFill="1" applyBorder="1" applyAlignment="1">
      <alignment horizontal="center" vertical="center" wrapText="1"/>
    </xf>
    <xf numFmtId="41" fontId="40" fillId="3" borderId="8" xfId="1" applyFont="1" applyFill="1" applyBorder="1" applyAlignment="1">
      <alignment horizontal="center" vertical="center" wrapText="1"/>
    </xf>
    <xf numFmtId="0" fontId="17" fillId="3" borderId="8" xfId="2" applyFont="1" applyFill="1" applyBorder="1" applyAlignment="1">
      <alignment horizontal="center" vertical="center" wrapText="1"/>
    </xf>
    <xf numFmtId="41" fontId="17" fillId="3" borderId="8" xfId="1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41" fontId="22" fillId="0" borderId="13" xfId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7" fillId="0" borderId="22" xfId="0" applyFont="1" applyBorder="1" applyAlignment="1">
      <alignment horizontal="left" vertical="center" wrapText="1"/>
    </xf>
    <xf numFmtId="3" fontId="27" fillId="0" borderId="22" xfId="0" applyNumberFormat="1" applyFont="1" applyBorder="1" applyAlignment="1">
      <alignment horizontal="right" vertical="center" wrapText="1"/>
    </xf>
    <xf numFmtId="41" fontId="15" fillId="4" borderId="0" xfId="0" applyNumberFormat="1" applyFont="1" applyFill="1" applyBorder="1" applyAlignment="1">
      <alignment horizontal="center" vertical="center" wrapText="1"/>
    </xf>
    <xf numFmtId="41" fontId="14" fillId="4" borderId="0" xfId="0" applyNumberFormat="1" applyFont="1" applyFill="1" applyBorder="1" applyAlignment="1">
      <alignment horizontal="center" vertical="center" wrapText="1"/>
    </xf>
    <xf numFmtId="41" fontId="14" fillId="0" borderId="0" xfId="2" applyNumberFormat="1" applyFont="1" applyFill="1" applyAlignment="1">
      <alignment horizontal="center" vertical="center"/>
    </xf>
    <xf numFmtId="49" fontId="15" fillId="4" borderId="13" xfId="2" applyNumberFormat="1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3" xfId="0" applyFont="1" applyBorder="1">
      <alignment vertical="center"/>
    </xf>
    <xf numFmtId="0" fontId="21" fillId="0" borderId="3" xfId="21" applyFont="1" applyBorder="1" applyAlignment="1">
      <alignment vertical="center" wrapText="1"/>
    </xf>
    <xf numFmtId="0" fontId="20" fillId="0" borderId="6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>
      <alignment vertical="center"/>
    </xf>
    <xf numFmtId="0" fontId="21" fillId="0" borderId="1" xfId="21" applyFont="1" applyBorder="1" applyAlignment="1">
      <alignment vertical="center" wrapText="1"/>
    </xf>
    <xf numFmtId="0" fontId="20" fillId="0" borderId="2" xfId="23" quotePrefix="1" applyFont="1" applyBorder="1" applyAlignment="1">
      <alignment horizontal="center" vertical="center" wrapText="1"/>
    </xf>
    <xf numFmtId="0" fontId="21" fillId="0" borderId="3" xfId="21" applyFont="1" applyBorder="1" applyAlignment="1">
      <alignment horizontal="center" vertical="center"/>
    </xf>
    <xf numFmtId="177" fontId="7" fillId="0" borderId="3" xfId="24" applyNumberFormat="1" applyBorder="1" applyAlignment="1">
      <alignment horizontal="right" vertical="center" wrapText="1"/>
    </xf>
    <xf numFmtId="178" fontId="7" fillId="0" borderId="3" xfId="52" applyNumberFormat="1" applyBorder="1" applyAlignment="1">
      <alignment horizontal="right" vertical="center" wrapText="1"/>
    </xf>
    <xf numFmtId="0" fontId="21" fillId="0" borderId="4" xfId="0" applyFont="1" applyBorder="1">
      <alignment vertical="center"/>
    </xf>
    <xf numFmtId="0" fontId="20" fillId="0" borderId="14" xfId="23" quotePrefix="1" applyFont="1" applyBorder="1" applyAlignment="1">
      <alignment horizontal="center" vertical="center" wrapText="1"/>
    </xf>
    <xf numFmtId="0" fontId="21" fillId="0" borderId="23" xfId="0" applyFont="1" applyBorder="1">
      <alignment vertical="center"/>
    </xf>
    <xf numFmtId="41" fontId="24" fillId="0" borderId="20" xfId="1" applyFont="1" applyBorder="1" applyAlignment="1">
      <alignment vertical="center"/>
    </xf>
    <xf numFmtId="0" fontId="24" fillId="0" borderId="20" xfId="0" applyFont="1" applyBorder="1" applyAlignment="1">
      <alignment horizontal="center" vertical="center"/>
    </xf>
    <xf numFmtId="0" fontId="21" fillId="0" borderId="21" xfId="0" applyFont="1" applyBorder="1">
      <alignment vertical="center"/>
    </xf>
    <xf numFmtId="0" fontId="21" fillId="0" borderId="1" xfId="21" applyFont="1" applyBorder="1" applyAlignment="1">
      <alignment horizontal="center" vertical="center"/>
    </xf>
    <xf numFmtId="0" fontId="21" fillId="0" borderId="7" xfId="0" applyFont="1" applyBorder="1">
      <alignment vertical="center"/>
    </xf>
    <xf numFmtId="0" fontId="14" fillId="0" borderId="0" xfId="2" applyFont="1" applyAlignment="1">
      <alignment horizontal="center" vertical="center"/>
    </xf>
    <xf numFmtId="3" fontId="0" fillId="4" borderId="13" xfId="0" applyNumberFormat="1" applyFill="1" applyBorder="1" applyAlignment="1">
      <alignment horizontal="right" vertical="center" wrapText="1"/>
    </xf>
    <xf numFmtId="3" fontId="27" fillId="4" borderId="13" xfId="0" applyNumberFormat="1" applyFont="1" applyFill="1" applyBorder="1">
      <alignment vertical="center"/>
    </xf>
    <xf numFmtId="0" fontId="25" fillId="6" borderId="13" xfId="0" applyNumberFormat="1" applyFont="1" applyFill="1" applyBorder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7" fillId="0" borderId="0" xfId="2" applyFont="1" applyBorder="1" applyAlignment="1">
      <alignment horizontal="left" vertical="center"/>
    </xf>
    <xf numFmtId="41" fontId="26" fillId="6" borderId="10" xfId="1" applyFont="1" applyFill="1" applyBorder="1" applyAlignment="1">
      <alignment horizontal="center" vertical="center" wrapText="1"/>
    </xf>
    <xf numFmtId="41" fontId="26" fillId="6" borderId="12" xfId="1" applyFont="1" applyFill="1" applyBorder="1" applyAlignment="1">
      <alignment horizontal="center" vertical="center" wrapText="1"/>
    </xf>
    <xf numFmtId="0" fontId="17" fillId="6" borderId="13" xfId="0" applyNumberFormat="1" applyFont="1" applyFill="1" applyBorder="1" applyAlignment="1">
      <alignment horizontal="center" vertical="center" wrapText="1"/>
    </xf>
    <xf numFmtId="0" fontId="17" fillId="0" borderId="18" xfId="2" applyFont="1" applyFill="1" applyBorder="1" applyAlignment="1">
      <alignment horizontal="left" vertical="center" wrapText="1"/>
    </xf>
    <xf numFmtId="41" fontId="17" fillId="6" borderId="10" xfId="1" applyFont="1" applyFill="1" applyBorder="1" applyAlignment="1">
      <alignment horizontal="center" vertical="center" wrapText="1"/>
    </xf>
    <xf numFmtId="41" fontId="17" fillId="6" borderId="11" xfId="1" applyFont="1" applyFill="1" applyBorder="1" applyAlignment="1">
      <alignment horizontal="center" vertical="center" wrapText="1"/>
    </xf>
    <xf numFmtId="41" fontId="17" fillId="6" borderId="12" xfId="1" applyFont="1" applyFill="1" applyBorder="1" applyAlignment="1">
      <alignment horizontal="center" vertical="center" wrapText="1"/>
    </xf>
    <xf numFmtId="0" fontId="31" fillId="0" borderId="0" xfId="2" applyFont="1" applyFill="1" applyAlignment="1">
      <alignment horizontal="center" vertical="center"/>
    </xf>
    <xf numFmtId="0" fontId="33" fillId="0" borderId="0" xfId="2" applyFont="1" applyFill="1" applyAlignment="1">
      <alignment horizontal="center" vertical="center"/>
    </xf>
    <xf numFmtId="0" fontId="34" fillId="0" borderId="0" xfId="2" applyFont="1" applyFill="1" applyBorder="1" applyAlignment="1">
      <alignment horizontal="left" vertical="center"/>
    </xf>
    <xf numFmtId="0" fontId="34" fillId="0" borderId="0" xfId="2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41" fontId="22" fillId="0" borderId="3" xfId="1" applyFont="1" applyFill="1" applyBorder="1" applyAlignment="1">
      <alignment horizontal="center" vertical="center" wrapText="1"/>
    </xf>
    <xf numFmtId="41" fontId="22" fillId="0" borderId="1" xfId="1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34" fillId="0" borderId="17" xfId="2" applyFont="1" applyFill="1" applyBorder="1" applyAlignment="1">
      <alignment horizontal="left" vertical="center" wrapText="1"/>
    </xf>
    <xf numFmtId="0" fontId="34" fillId="0" borderId="16" xfId="2" applyFont="1" applyFill="1" applyBorder="1" applyAlignment="1">
      <alignment horizontal="left" vertical="center" wrapText="1"/>
    </xf>
    <xf numFmtId="0" fontId="34" fillId="0" borderId="15" xfId="2" applyFont="1" applyFill="1" applyBorder="1" applyAlignment="1">
      <alignment horizontal="left" vertical="center" wrapText="1"/>
    </xf>
    <xf numFmtId="0" fontId="24" fillId="0" borderId="19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</cellXfs>
  <cellStyles count="84">
    <cellStyle name="S0" xfId="11"/>
    <cellStyle name="S0 2" xfId="29"/>
    <cellStyle name="S0 3" xfId="36"/>
    <cellStyle name="S1" xfId="12"/>
    <cellStyle name="S1 2" xfId="30"/>
    <cellStyle name="S1 3" xfId="37"/>
    <cellStyle name="S10" xfId="38"/>
    <cellStyle name="S11" xfId="39"/>
    <cellStyle name="S2" xfId="13"/>
    <cellStyle name="S2 2" xfId="23"/>
    <cellStyle name="S2 3" xfId="40"/>
    <cellStyle name="S2 4" xfId="41"/>
    <cellStyle name="S3" xfId="14"/>
    <cellStyle name="S3 2" xfId="31"/>
    <cellStyle name="S3 2 2" xfId="42"/>
    <cellStyle name="S3 2 3" xfId="43"/>
    <cellStyle name="S3 3" xfId="44"/>
    <cellStyle name="S3 4" xfId="45"/>
    <cellStyle name="S4" xfId="15"/>
    <cellStyle name="S4 2" xfId="24"/>
    <cellStyle name="S4 2 2" xfId="46"/>
    <cellStyle name="S4 2 3" xfId="47"/>
    <cellStyle name="S4 3" xfId="32"/>
    <cellStyle name="S4 4" xfId="48"/>
    <cellStyle name="S4 5" xfId="49"/>
    <cellStyle name="S5" xfId="16"/>
    <cellStyle name="S5 2" xfId="33"/>
    <cellStyle name="S5 2 2" xfId="50"/>
    <cellStyle name="S5 2 3" xfId="51"/>
    <cellStyle name="S5 3" xfId="52"/>
    <cellStyle name="S5 4" xfId="53"/>
    <cellStyle name="S5 5" xfId="54"/>
    <cellStyle name="S6" xfId="17"/>
    <cellStyle name="S6 2" xfId="34"/>
    <cellStyle name="S6 2 2" xfId="55"/>
    <cellStyle name="S6 2 3" xfId="56"/>
    <cellStyle name="S6 3" xfId="57"/>
    <cellStyle name="S6 4" xfId="58"/>
    <cellStyle name="S6 5" xfId="59"/>
    <cellStyle name="S7" xfId="18"/>
    <cellStyle name="S7 2" xfId="60"/>
    <cellStyle name="S7 3" xfId="61"/>
    <cellStyle name="S7 4" xfId="62"/>
    <cellStyle name="S7 4 2" xfId="63"/>
    <cellStyle name="S7 4 3" xfId="64"/>
    <cellStyle name="S7 5" xfId="65"/>
    <cellStyle name="S8" xfId="19"/>
    <cellStyle name="S8 2" xfId="66"/>
    <cellStyle name="S8 3" xfId="67"/>
    <cellStyle name="S8 3 2" xfId="68"/>
    <cellStyle name="S8 3 3" xfId="69"/>
    <cellStyle name="S8 4" xfId="70"/>
    <cellStyle name="S9" xfId="71"/>
    <cellStyle name="백분율 2" xfId="4"/>
    <cellStyle name="쉼표 [0]" xfId="1" builtinId="6"/>
    <cellStyle name="쉼표 [0] 2" xfId="6"/>
    <cellStyle name="쉼표 [0] 2 2" xfId="35"/>
    <cellStyle name="쉼표 [0] 2 3" xfId="72"/>
    <cellStyle name="쉼표 [0] 3" xfId="7"/>
    <cellStyle name="쉼표 [0] 3 2" xfId="22"/>
    <cellStyle name="쉼표 [0] 4" xfId="8"/>
    <cellStyle name="쉼표 [0] 5" xfId="5"/>
    <cellStyle name="쉼표 [0] 6" xfId="20"/>
    <cellStyle name="쉼표 [0] 7" xfId="81"/>
    <cellStyle name="쉼표 [0] 8" xfId="82"/>
    <cellStyle name="쉼표 [0] 9" xfId="83"/>
    <cellStyle name="표준" xfId="0" builtinId="0"/>
    <cellStyle name="표준 11" xfId="80"/>
    <cellStyle name="표준 12" xfId="28"/>
    <cellStyle name="표준 2" xfId="2"/>
    <cellStyle name="표준 2 2" xfId="21"/>
    <cellStyle name="표준 2 3" xfId="73"/>
    <cellStyle name="표준 2 4" xfId="74"/>
    <cellStyle name="표준 3" xfId="9"/>
    <cellStyle name="표준 3 2" xfId="75"/>
    <cellStyle name="표준 3 3" xfId="76"/>
    <cellStyle name="표준 3 4" xfId="77"/>
    <cellStyle name="표준 4" xfId="10"/>
    <cellStyle name="표준 5" xfId="3"/>
    <cellStyle name="표준 6" xfId="25"/>
    <cellStyle name="표준 7" xfId="26"/>
    <cellStyle name="표준 7 2" xfId="27"/>
    <cellStyle name="표준 7 3" xfId="78"/>
    <cellStyle name="표준 7 4" xfId="79"/>
  </cellStyles>
  <dxfs count="0"/>
  <tableStyles count="0" defaultTableStyle="TableStyleMedium9" defaultPivotStyle="PivotStyleLight16"/>
  <colors>
    <mruColors>
      <color rgb="FF0202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B34"/>
  <sheetViews>
    <sheetView view="pageBreakPreview" topLeftCell="A7" zoomScaleNormal="100" zoomScaleSheetLayoutView="100" workbookViewId="0">
      <selection activeCell="I14" sqref="I14"/>
    </sheetView>
  </sheetViews>
  <sheetFormatPr defaultRowHeight="16.5"/>
  <cols>
    <col min="1" max="1" width="4.875" style="5" customWidth="1"/>
    <col min="2" max="2" width="14.125" style="5" customWidth="1"/>
    <col min="3" max="3" width="16.75" style="1" customWidth="1"/>
    <col min="4" max="4" width="6.625" style="1" customWidth="1"/>
    <col min="5" max="5" width="9.25" style="1" customWidth="1"/>
    <col min="6" max="6" width="5.375" style="1" customWidth="1"/>
    <col min="7" max="7" width="8.375" style="1" customWidth="1"/>
    <col min="8" max="8" width="7.375" style="1" customWidth="1"/>
    <col min="9" max="9" width="53.25" style="12" customWidth="1"/>
    <col min="10" max="10" width="33.75" style="2" customWidth="1"/>
    <col min="11" max="11" width="16.75" style="3" customWidth="1"/>
    <col min="12" max="12" width="9.875" style="4" customWidth="1"/>
    <col min="13" max="13" width="10" style="2" bestFit="1" customWidth="1"/>
    <col min="14" max="185" width="9" style="2"/>
    <col min="186" max="186" width="12.125" style="2" customWidth="1"/>
    <col min="187" max="187" width="14.375" style="2" customWidth="1"/>
    <col min="188" max="188" width="20.625" style="2" customWidth="1"/>
    <col min="189" max="189" width="23.375" style="2" customWidth="1"/>
    <col min="190" max="190" width="12.125" style="2" customWidth="1"/>
    <col min="191" max="191" width="8.75" style="2" customWidth="1"/>
    <col min="192" max="192" width="14.375" style="2" customWidth="1"/>
    <col min="193" max="441" width="9" style="2"/>
    <col min="442" max="442" width="12.125" style="2" customWidth="1"/>
    <col min="443" max="443" width="14.375" style="2" customWidth="1"/>
    <col min="444" max="444" width="20.625" style="2" customWidth="1"/>
    <col min="445" max="445" width="23.375" style="2" customWidth="1"/>
    <col min="446" max="446" width="12.125" style="2" customWidth="1"/>
    <col min="447" max="447" width="8.75" style="2" customWidth="1"/>
    <col min="448" max="448" width="14.375" style="2" customWidth="1"/>
    <col min="449" max="697" width="9" style="2"/>
    <col min="698" max="698" width="12.125" style="2" customWidth="1"/>
    <col min="699" max="699" width="14.375" style="2" customWidth="1"/>
    <col min="700" max="700" width="20.625" style="2" customWidth="1"/>
    <col min="701" max="701" width="23.375" style="2" customWidth="1"/>
    <col min="702" max="702" width="12.125" style="2" customWidth="1"/>
    <col min="703" max="703" width="8.75" style="2" customWidth="1"/>
    <col min="704" max="704" width="14.375" style="2" customWidth="1"/>
    <col min="705" max="953" width="9" style="2"/>
    <col min="954" max="954" width="12.125" style="2" customWidth="1"/>
    <col min="955" max="955" width="14.375" style="2" customWidth="1"/>
    <col min="956" max="956" width="20.625" style="2" customWidth="1"/>
    <col min="957" max="957" width="23.375" style="2" customWidth="1"/>
    <col min="958" max="958" width="12.125" style="2" customWidth="1"/>
    <col min="959" max="959" width="8.75" style="2" customWidth="1"/>
    <col min="960" max="960" width="14.375" style="2" customWidth="1"/>
    <col min="961" max="1209" width="9" style="2"/>
    <col min="1210" max="1210" width="12.125" style="2" customWidth="1"/>
    <col min="1211" max="1211" width="14.375" style="2" customWidth="1"/>
    <col min="1212" max="1212" width="20.625" style="2" customWidth="1"/>
    <col min="1213" max="1213" width="23.375" style="2" customWidth="1"/>
    <col min="1214" max="1214" width="12.125" style="2" customWidth="1"/>
    <col min="1215" max="1215" width="8.75" style="2" customWidth="1"/>
    <col min="1216" max="1216" width="14.375" style="2" customWidth="1"/>
    <col min="1217" max="1465" width="9" style="2"/>
    <col min="1466" max="1466" width="12.125" style="2" customWidth="1"/>
    <col min="1467" max="1467" width="14.375" style="2" customWidth="1"/>
    <col min="1468" max="1468" width="20.625" style="2" customWidth="1"/>
    <col min="1469" max="1469" width="23.375" style="2" customWidth="1"/>
    <col min="1470" max="1470" width="12.125" style="2" customWidth="1"/>
    <col min="1471" max="1471" width="8.75" style="2" customWidth="1"/>
    <col min="1472" max="1472" width="14.375" style="2" customWidth="1"/>
    <col min="1473" max="1721" width="9" style="2"/>
    <col min="1722" max="1722" width="12.125" style="2" customWidth="1"/>
    <col min="1723" max="1723" width="14.375" style="2" customWidth="1"/>
    <col min="1724" max="1724" width="20.625" style="2" customWidth="1"/>
    <col min="1725" max="1725" width="23.375" style="2" customWidth="1"/>
    <col min="1726" max="1726" width="12.125" style="2" customWidth="1"/>
    <col min="1727" max="1727" width="8.75" style="2" customWidth="1"/>
    <col min="1728" max="1728" width="14.375" style="2" customWidth="1"/>
    <col min="1729" max="1977" width="9" style="2"/>
    <col min="1978" max="1978" width="12.125" style="2" customWidth="1"/>
    <col min="1979" max="1979" width="14.375" style="2" customWidth="1"/>
    <col min="1980" max="1980" width="20.625" style="2" customWidth="1"/>
    <col min="1981" max="1981" width="23.375" style="2" customWidth="1"/>
    <col min="1982" max="1982" width="12.125" style="2" customWidth="1"/>
    <col min="1983" max="1983" width="8.75" style="2" customWidth="1"/>
    <col min="1984" max="1984" width="14.375" style="2" customWidth="1"/>
    <col min="1985" max="2233" width="9" style="2"/>
    <col min="2234" max="2234" width="12.125" style="2" customWidth="1"/>
    <col min="2235" max="2235" width="14.375" style="2" customWidth="1"/>
    <col min="2236" max="2236" width="20.625" style="2" customWidth="1"/>
    <col min="2237" max="2237" width="23.375" style="2" customWidth="1"/>
    <col min="2238" max="2238" width="12.125" style="2" customWidth="1"/>
    <col min="2239" max="2239" width="8.75" style="2" customWidth="1"/>
    <col min="2240" max="2240" width="14.375" style="2" customWidth="1"/>
    <col min="2241" max="2489" width="9" style="2"/>
    <col min="2490" max="2490" width="12.125" style="2" customWidth="1"/>
    <col min="2491" max="2491" width="14.375" style="2" customWidth="1"/>
    <col min="2492" max="2492" width="20.625" style="2" customWidth="1"/>
    <col min="2493" max="2493" width="23.375" style="2" customWidth="1"/>
    <col min="2494" max="2494" width="12.125" style="2" customWidth="1"/>
    <col min="2495" max="2495" width="8.75" style="2" customWidth="1"/>
    <col min="2496" max="2496" width="14.375" style="2" customWidth="1"/>
    <col min="2497" max="2745" width="9" style="2"/>
    <col min="2746" max="2746" width="12.125" style="2" customWidth="1"/>
    <col min="2747" max="2747" width="14.375" style="2" customWidth="1"/>
    <col min="2748" max="2748" width="20.625" style="2" customWidth="1"/>
    <col min="2749" max="2749" width="23.375" style="2" customWidth="1"/>
    <col min="2750" max="2750" width="12.125" style="2" customWidth="1"/>
    <col min="2751" max="2751" width="8.75" style="2" customWidth="1"/>
    <col min="2752" max="2752" width="14.375" style="2" customWidth="1"/>
    <col min="2753" max="3001" width="9" style="2"/>
    <col min="3002" max="3002" width="12.125" style="2" customWidth="1"/>
    <col min="3003" max="3003" width="14.375" style="2" customWidth="1"/>
    <col min="3004" max="3004" width="20.625" style="2" customWidth="1"/>
    <col min="3005" max="3005" width="23.375" style="2" customWidth="1"/>
    <col min="3006" max="3006" width="12.125" style="2" customWidth="1"/>
    <col min="3007" max="3007" width="8.75" style="2" customWidth="1"/>
    <col min="3008" max="3008" width="14.375" style="2" customWidth="1"/>
    <col min="3009" max="3257" width="9" style="2"/>
    <col min="3258" max="3258" width="12.125" style="2" customWidth="1"/>
    <col min="3259" max="3259" width="14.375" style="2" customWidth="1"/>
    <col min="3260" max="3260" width="20.625" style="2" customWidth="1"/>
    <col min="3261" max="3261" width="23.375" style="2" customWidth="1"/>
    <col min="3262" max="3262" width="12.125" style="2" customWidth="1"/>
    <col min="3263" max="3263" width="8.75" style="2" customWidth="1"/>
    <col min="3264" max="3264" width="14.375" style="2" customWidth="1"/>
    <col min="3265" max="3513" width="9" style="2"/>
    <col min="3514" max="3514" width="12.125" style="2" customWidth="1"/>
    <col min="3515" max="3515" width="14.375" style="2" customWidth="1"/>
    <col min="3516" max="3516" width="20.625" style="2" customWidth="1"/>
    <col min="3517" max="3517" width="23.375" style="2" customWidth="1"/>
    <col min="3518" max="3518" width="12.125" style="2" customWidth="1"/>
    <col min="3519" max="3519" width="8.75" style="2" customWidth="1"/>
    <col min="3520" max="3520" width="14.375" style="2" customWidth="1"/>
    <col min="3521" max="3769" width="9" style="2"/>
    <col min="3770" max="3770" width="12.125" style="2" customWidth="1"/>
    <col min="3771" max="3771" width="14.375" style="2" customWidth="1"/>
    <col min="3772" max="3772" width="20.625" style="2" customWidth="1"/>
    <col min="3773" max="3773" width="23.375" style="2" customWidth="1"/>
    <col min="3774" max="3774" width="12.125" style="2" customWidth="1"/>
    <col min="3775" max="3775" width="8.75" style="2" customWidth="1"/>
    <col min="3776" max="3776" width="14.375" style="2" customWidth="1"/>
    <col min="3777" max="4025" width="9" style="2"/>
    <col min="4026" max="4026" width="12.125" style="2" customWidth="1"/>
    <col min="4027" max="4027" width="14.375" style="2" customWidth="1"/>
    <col min="4028" max="4028" width="20.625" style="2" customWidth="1"/>
    <col min="4029" max="4029" width="23.375" style="2" customWidth="1"/>
    <col min="4030" max="4030" width="12.125" style="2" customWidth="1"/>
    <col min="4031" max="4031" width="8.75" style="2" customWidth="1"/>
    <col min="4032" max="4032" width="14.375" style="2" customWidth="1"/>
    <col min="4033" max="4281" width="9" style="2"/>
    <col min="4282" max="4282" width="12.125" style="2" customWidth="1"/>
    <col min="4283" max="4283" width="14.375" style="2" customWidth="1"/>
    <col min="4284" max="4284" width="20.625" style="2" customWidth="1"/>
    <col min="4285" max="4285" width="23.375" style="2" customWidth="1"/>
    <col min="4286" max="4286" width="12.125" style="2" customWidth="1"/>
    <col min="4287" max="4287" width="8.75" style="2" customWidth="1"/>
    <col min="4288" max="4288" width="14.375" style="2" customWidth="1"/>
    <col min="4289" max="4537" width="9" style="2"/>
    <col min="4538" max="4538" width="12.125" style="2" customWidth="1"/>
    <col min="4539" max="4539" width="14.375" style="2" customWidth="1"/>
    <col min="4540" max="4540" width="20.625" style="2" customWidth="1"/>
    <col min="4541" max="4541" width="23.375" style="2" customWidth="1"/>
    <col min="4542" max="4542" width="12.125" style="2" customWidth="1"/>
    <col min="4543" max="4543" width="8.75" style="2" customWidth="1"/>
    <col min="4544" max="4544" width="14.375" style="2" customWidth="1"/>
    <col min="4545" max="4793" width="9" style="2"/>
    <col min="4794" max="4794" width="12.125" style="2" customWidth="1"/>
    <col min="4795" max="4795" width="14.375" style="2" customWidth="1"/>
    <col min="4796" max="4796" width="20.625" style="2" customWidth="1"/>
    <col min="4797" max="4797" width="23.375" style="2" customWidth="1"/>
    <col min="4798" max="4798" width="12.125" style="2" customWidth="1"/>
    <col min="4799" max="4799" width="8.75" style="2" customWidth="1"/>
    <col min="4800" max="4800" width="14.375" style="2" customWidth="1"/>
    <col min="4801" max="5049" width="9" style="2"/>
    <col min="5050" max="5050" width="12.125" style="2" customWidth="1"/>
    <col min="5051" max="5051" width="14.375" style="2" customWidth="1"/>
    <col min="5052" max="5052" width="20.625" style="2" customWidth="1"/>
    <col min="5053" max="5053" width="23.375" style="2" customWidth="1"/>
    <col min="5054" max="5054" width="12.125" style="2" customWidth="1"/>
    <col min="5055" max="5055" width="8.75" style="2" customWidth="1"/>
    <col min="5056" max="5056" width="14.375" style="2" customWidth="1"/>
    <col min="5057" max="5305" width="9" style="2"/>
    <col min="5306" max="5306" width="12.125" style="2" customWidth="1"/>
    <col min="5307" max="5307" width="14.375" style="2" customWidth="1"/>
    <col min="5308" max="5308" width="20.625" style="2" customWidth="1"/>
    <col min="5309" max="5309" width="23.375" style="2" customWidth="1"/>
    <col min="5310" max="5310" width="12.125" style="2" customWidth="1"/>
    <col min="5311" max="5311" width="8.75" style="2" customWidth="1"/>
    <col min="5312" max="5312" width="14.375" style="2" customWidth="1"/>
    <col min="5313" max="5561" width="9" style="2"/>
    <col min="5562" max="5562" width="12.125" style="2" customWidth="1"/>
    <col min="5563" max="5563" width="14.375" style="2" customWidth="1"/>
    <col min="5564" max="5564" width="20.625" style="2" customWidth="1"/>
    <col min="5565" max="5565" width="23.375" style="2" customWidth="1"/>
    <col min="5566" max="5566" width="12.125" style="2" customWidth="1"/>
    <col min="5567" max="5567" width="8.75" style="2" customWidth="1"/>
    <col min="5568" max="5568" width="14.375" style="2" customWidth="1"/>
    <col min="5569" max="5817" width="9" style="2"/>
    <col min="5818" max="5818" width="12.125" style="2" customWidth="1"/>
    <col min="5819" max="5819" width="14.375" style="2" customWidth="1"/>
    <col min="5820" max="5820" width="20.625" style="2" customWidth="1"/>
    <col min="5821" max="5821" width="23.375" style="2" customWidth="1"/>
    <col min="5822" max="5822" width="12.125" style="2" customWidth="1"/>
    <col min="5823" max="5823" width="8.75" style="2" customWidth="1"/>
    <col min="5824" max="5824" width="14.375" style="2" customWidth="1"/>
    <col min="5825" max="6073" width="9" style="2"/>
    <col min="6074" max="6074" width="12.125" style="2" customWidth="1"/>
    <col min="6075" max="6075" width="14.375" style="2" customWidth="1"/>
    <col min="6076" max="6076" width="20.625" style="2" customWidth="1"/>
    <col min="6077" max="6077" width="23.375" style="2" customWidth="1"/>
    <col min="6078" max="6078" width="12.125" style="2" customWidth="1"/>
    <col min="6079" max="6079" width="8.75" style="2" customWidth="1"/>
    <col min="6080" max="6080" width="14.375" style="2" customWidth="1"/>
    <col min="6081" max="6329" width="9" style="2"/>
    <col min="6330" max="6330" width="12.125" style="2" customWidth="1"/>
    <col min="6331" max="6331" width="14.375" style="2" customWidth="1"/>
    <col min="6332" max="6332" width="20.625" style="2" customWidth="1"/>
    <col min="6333" max="6333" width="23.375" style="2" customWidth="1"/>
    <col min="6334" max="6334" width="12.125" style="2" customWidth="1"/>
    <col min="6335" max="6335" width="8.75" style="2" customWidth="1"/>
    <col min="6336" max="6336" width="14.375" style="2" customWidth="1"/>
    <col min="6337" max="6585" width="9" style="2"/>
    <col min="6586" max="6586" width="12.125" style="2" customWidth="1"/>
    <col min="6587" max="6587" width="14.375" style="2" customWidth="1"/>
    <col min="6588" max="6588" width="20.625" style="2" customWidth="1"/>
    <col min="6589" max="6589" width="23.375" style="2" customWidth="1"/>
    <col min="6590" max="6590" width="12.125" style="2" customWidth="1"/>
    <col min="6591" max="6591" width="8.75" style="2" customWidth="1"/>
    <col min="6592" max="6592" width="14.375" style="2" customWidth="1"/>
    <col min="6593" max="6841" width="9" style="2"/>
    <col min="6842" max="6842" width="12.125" style="2" customWidth="1"/>
    <col min="6843" max="6843" width="14.375" style="2" customWidth="1"/>
    <col min="6844" max="6844" width="20.625" style="2" customWidth="1"/>
    <col min="6845" max="6845" width="23.375" style="2" customWidth="1"/>
    <col min="6846" max="6846" width="12.125" style="2" customWidth="1"/>
    <col min="6847" max="6847" width="8.75" style="2" customWidth="1"/>
    <col min="6848" max="6848" width="14.375" style="2" customWidth="1"/>
    <col min="6849" max="7097" width="9" style="2"/>
    <col min="7098" max="7098" width="12.125" style="2" customWidth="1"/>
    <col min="7099" max="7099" width="14.375" style="2" customWidth="1"/>
    <col min="7100" max="7100" width="20.625" style="2" customWidth="1"/>
    <col min="7101" max="7101" width="23.375" style="2" customWidth="1"/>
    <col min="7102" max="7102" width="12.125" style="2" customWidth="1"/>
    <col min="7103" max="7103" width="8.75" style="2" customWidth="1"/>
    <col min="7104" max="7104" width="14.375" style="2" customWidth="1"/>
    <col min="7105" max="7353" width="9" style="2"/>
    <col min="7354" max="7354" width="12.125" style="2" customWidth="1"/>
    <col min="7355" max="7355" width="14.375" style="2" customWidth="1"/>
    <col min="7356" max="7356" width="20.625" style="2" customWidth="1"/>
    <col min="7357" max="7357" width="23.375" style="2" customWidth="1"/>
    <col min="7358" max="7358" width="12.125" style="2" customWidth="1"/>
    <col min="7359" max="7359" width="8.75" style="2" customWidth="1"/>
    <col min="7360" max="7360" width="14.375" style="2" customWidth="1"/>
    <col min="7361" max="7609" width="9" style="2"/>
    <col min="7610" max="7610" width="12.125" style="2" customWidth="1"/>
    <col min="7611" max="7611" width="14.375" style="2" customWidth="1"/>
    <col min="7612" max="7612" width="20.625" style="2" customWidth="1"/>
    <col min="7613" max="7613" width="23.375" style="2" customWidth="1"/>
    <col min="7614" max="7614" width="12.125" style="2" customWidth="1"/>
    <col min="7615" max="7615" width="8.75" style="2" customWidth="1"/>
    <col min="7616" max="7616" width="14.375" style="2" customWidth="1"/>
    <col min="7617" max="7865" width="9" style="2"/>
    <col min="7866" max="7866" width="12.125" style="2" customWidth="1"/>
    <col min="7867" max="7867" width="14.375" style="2" customWidth="1"/>
    <col min="7868" max="7868" width="20.625" style="2" customWidth="1"/>
    <col min="7869" max="7869" width="23.375" style="2" customWidth="1"/>
    <col min="7870" max="7870" width="12.125" style="2" customWidth="1"/>
    <col min="7871" max="7871" width="8.75" style="2" customWidth="1"/>
    <col min="7872" max="7872" width="14.375" style="2" customWidth="1"/>
    <col min="7873" max="8121" width="9" style="2"/>
    <col min="8122" max="8122" width="12.125" style="2" customWidth="1"/>
    <col min="8123" max="8123" width="14.375" style="2" customWidth="1"/>
    <col min="8124" max="8124" width="20.625" style="2" customWidth="1"/>
    <col min="8125" max="8125" width="23.375" style="2" customWidth="1"/>
    <col min="8126" max="8126" width="12.125" style="2" customWidth="1"/>
    <col min="8127" max="8127" width="8.75" style="2" customWidth="1"/>
    <col min="8128" max="8128" width="14.375" style="2" customWidth="1"/>
    <col min="8129" max="8377" width="9" style="2"/>
    <col min="8378" max="8378" width="12.125" style="2" customWidth="1"/>
    <col min="8379" max="8379" width="14.375" style="2" customWidth="1"/>
    <col min="8380" max="8380" width="20.625" style="2" customWidth="1"/>
    <col min="8381" max="8381" width="23.375" style="2" customWidth="1"/>
    <col min="8382" max="8382" width="12.125" style="2" customWidth="1"/>
    <col min="8383" max="8383" width="8.75" style="2" customWidth="1"/>
    <col min="8384" max="8384" width="14.375" style="2" customWidth="1"/>
    <col min="8385" max="8633" width="9" style="2"/>
    <col min="8634" max="8634" width="12.125" style="2" customWidth="1"/>
    <col min="8635" max="8635" width="14.375" style="2" customWidth="1"/>
    <col min="8636" max="8636" width="20.625" style="2" customWidth="1"/>
    <col min="8637" max="8637" width="23.375" style="2" customWidth="1"/>
    <col min="8638" max="8638" width="12.125" style="2" customWidth="1"/>
    <col min="8639" max="8639" width="8.75" style="2" customWidth="1"/>
    <col min="8640" max="8640" width="14.375" style="2" customWidth="1"/>
    <col min="8641" max="8889" width="9" style="2"/>
    <col min="8890" max="8890" width="12.125" style="2" customWidth="1"/>
    <col min="8891" max="8891" width="14.375" style="2" customWidth="1"/>
    <col min="8892" max="8892" width="20.625" style="2" customWidth="1"/>
    <col min="8893" max="8893" width="23.375" style="2" customWidth="1"/>
    <col min="8894" max="8894" width="12.125" style="2" customWidth="1"/>
    <col min="8895" max="8895" width="8.75" style="2" customWidth="1"/>
    <col min="8896" max="8896" width="14.375" style="2" customWidth="1"/>
    <col min="8897" max="9145" width="9" style="2"/>
    <col min="9146" max="9146" width="12.125" style="2" customWidth="1"/>
    <col min="9147" max="9147" width="14.375" style="2" customWidth="1"/>
    <col min="9148" max="9148" width="20.625" style="2" customWidth="1"/>
    <col min="9149" max="9149" width="23.375" style="2" customWidth="1"/>
    <col min="9150" max="9150" width="12.125" style="2" customWidth="1"/>
    <col min="9151" max="9151" width="8.75" style="2" customWidth="1"/>
    <col min="9152" max="9152" width="14.375" style="2" customWidth="1"/>
    <col min="9153" max="9401" width="9" style="2"/>
    <col min="9402" max="9402" width="12.125" style="2" customWidth="1"/>
    <col min="9403" max="9403" width="14.375" style="2" customWidth="1"/>
    <col min="9404" max="9404" width="20.625" style="2" customWidth="1"/>
    <col min="9405" max="9405" width="23.375" style="2" customWidth="1"/>
    <col min="9406" max="9406" width="12.125" style="2" customWidth="1"/>
    <col min="9407" max="9407" width="8.75" style="2" customWidth="1"/>
    <col min="9408" max="9408" width="14.375" style="2" customWidth="1"/>
    <col min="9409" max="9657" width="9" style="2"/>
    <col min="9658" max="9658" width="12.125" style="2" customWidth="1"/>
    <col min="9659" max="9659" width="14.375" style="2" customWidth="1"/>
    <col min="9660" max="9660" width="20.625" style="2" customWidth="1"/>
    <col min="9661" max="9661" width="23.375" style="2" customWidth="1"/>
    <col min="9662" max="9662" width="12.125" style="2" customWidth="1"/>
    <col min="9663" max="9663" width="8.75" style="2" customWidth="1"/>
    <col min="9664" max="9664" width="14.375" style="2" customWidth="1"/>
    <col min="9665" max="9913" width="9" style="2"/>
    <col min="9914" max="9914" width="12.125" style="2" customWidth="1"/>
    <col min="9915" max="9915" width="14.375" style="2" customWidth="1"/>
    <col min="9916" max="9916" width="20.625" style="2" customWidth="1"/>
    <col min="9917" max="9917" width="23.375" style="2" customWidth="1"/>
    <col min="9918" max="9918" width="12.125" style="2" customWidth="1"/>
    <col min="9919" max="9919" width="8.75" style="2" customWidth="1"/>
    <col min="9920" max="9920" width="14.375" style="2" customWidth="1"/>
    <col min="9921" max="10169" width="9" style="2"/>
    <col min="10170" max="10170" width="12.125" style="2" customWidth="1"/>
    <col min="10171" max="10171" width="14.375" style="2" customWidth="1"/>
    <col min="10172" max="10172" width="20.625" style="2" customWidth="1"/>
    <col min="10173" max="10173" width="23.375" style="2" customWidth="1"/>
    <col min="10174" max="10174" width="12.125" style="2" customWidth="1"/>
    <col min="10175" max="10175" width="8.75" style="2" customWidth="1"/>
    <col min="10176" max="10176" width="14.375" style="2" customWidth="1"/>
    <col min="10177" max="10425" width="9" style="2"/>
    <col min="10426" max="10426" width="12.125" style="2" customWidth="1"/>
    <col min="10427" max="10427" width="14.375" style="2" customWidth="1"/>
    <col min="10428" max="10428" width="20.625" style="2" customWidth="1"/>
    <col min="10429" max="10429" width="23.375" style="2" customWidth="1"/>
    <col min="10430" max="10430" width="12.125" style="2" customWidth="1"/>
    <col min="10431" max="10431" width="8.75" style="2" customWidth="1"/>
    <col min="10432" max="10432" width="14.375" style="2" customWidth="1"/>
    <col min="10433" max="10681" width="9" style="2"/>
    <col min="10682" max="10682" width="12.125" style="2" customWidth="1"/>
    <col min="10683" max="10683" width="14.375" style="2" customWidth="1"/>
    <col min="10684" max="10684" width="20.625" style="2" customWidth="1"/>
    <col min="10685" max="10685" width="23.375" style="2" customWidth="1"/>
    <col min="10686" max="10686" width="12.125" style="2" customWidth="1"/>
    <col min="10687" max="10687" width="8.75" style="2" customWidth="1"/>
    <col min="10688" max="10688" width="14.375" style="2" customWidth="1"/>
    <col min="10689" max="10937" width="9" style="2"/>
    <col min="10938" max="10938" width="12.125" style="2" customWidth="1"/>
    <col min="10939" max="10939" width="14.375" style="2" customWidth="1"/>
    <col min="10940" max="10940" width="20.625" style="2" customWidth="1"/>
    <col min="10941" max="10941" width="23.375" style="2" customWidth="1"/>
    <col min="10942" max="10942" width="12.125" style="2" customWidth="1"/>
    <col min="10943" max="10943" width="8.75" style="2" customWidth="1"/>
    <col min="10944" max="10944" width="14.375" style="2" customWidth="1"/>
    <col min="10945" max="11193" width="9" style="2"/>
    <col min="11194" max="11194" width="12.125" style="2" customWidth="1"/>
    <col min="11195" max="11195" width="14.375" style="2" customWidth="1"/>
    <col min="11196" max="11196" width="20.625" style="2" customWidth="1"/>
    <col min="11197" max="11197" width="23.375" style="2" customWidth="1"/>
    <col min="11198" max="11198" width="12.125" style="2" customWidth="1"/>
    <col min="11199" max="11199" width="8.75" style="2" customWidth="1"/>
    <col min="11200" max="11200" width="14.375" style="2" customWidth="1"/>
    <col min="11201" max="11449" width="9" style="2"/>
    <col min="11450" max="11450" width="12.125" style="2" customWidth="1"/>
    <col min="11451" max="11451" width="14.375" style="2" customWidth="1"/>
    <col min="11452" max="11452" width="20.625" style="2" customWidth="1"/>
    <col min="11453" max="11453" width="23.375" style="2" customWidth="1"/>
    <col min="11454" max="11454" width="12.125" style="2" customWidth="1"/>
    <col min="11455" max="11455" width="8.75" style="2" customWidth="1"/>
    <col min="11456" max="11456" width="14.375" style="2" customWidth="1"/>
    <col min="11457" max="11705" width="9" style="2"/>
    <col min="11706" max="11706" width="12.125" style="2" customWidth="1"/>
    <col min="11707" max="11707" width="14.375" style="2" customWidth="1"/>
    <col min="11708" max="11708" width="20.625" style="2" customWidth="1"/>
    <col min="11709" max="11709" width="23.375" style="2" customWidth="1"/>
    <col min="11710" max="11710" width="12.125" style="2" customWidth="1"/>
    <col min="11711" max="11711" width="8.75" style="2" customWidth="1"/>
    <col min="11712" max="11712" width="14.375" style="2" customWidth="1"/>
    <col min="11713" max="11961" width="9" style="2"/>
    <col min="11962" max="11962" width="12.125" style="2" customWidth="1"/>
    <col min="11963" max="11963" width="14.375" style="2" customWidth="1"/>
    <col min="11964" max="11964" width="20.625" style="2" customWidth="1"/>
    <col min="11965" max="11965" width="23.375" style="2" customWidth="1"/>
    <col min="11966" max="11966" width="12.125" style="2" customWidth="1"/>
    <col min="11967" max="11967" width="8.75" style="2" customWidth="1"/>
    <col min="11968" max="11968" width="14.375" style="2" customWidth="1"/>
    <col min="11969" max="12217" width="9" style="2"/>
    <col min="12218" max="12218" width="12.125" style="2" customWidth="1"/>
    <col min="12219" max="12219" width="14.375" style="2" customWidth="1"/>
    <col min="12220" max="12220" width="20.625" style="2" customWidth="1"/>
    <col min="12221" max="12221" width="23.375" style="2" customWidth="1"/>
    <col min="12222" max="12222" width="12.125" style="2" customWidth="1"/>
    <col min="12223" max="12223" width="8.75" style="2" customWidth="1"/>
    <col min="12224" max="12224" width="14.375" style="2" customWidth="1"/>
    <col min="12225" max="12473" width="9" style="2"/>
    <col min="12474" max="12474" width="12.125" style="2" customWidth="1"/>
    <col min="12475" max="12475" width="14.375" style="2" customWidth="1"/>
    <col min="12476" max="12476" width="20.625" style="2" customWidth="1"/>
    <col min="12477" max="12477" width="23.375" style="2" customWidth="1"/>
    <col min="12478" max="12478" width="12.125" style="2" customWidth="1"/>
    <col min="12479" max="12479" width="8.75" style="2" customWidth="1"/>
    <col min="12480" max="12480" width="14.375" style="2" customWidth="1"/>
    <col min="12481" max="12729" width="9" style="2"/>
    <col min="12730" max="12730" width="12.125" style="2" customWidth="1"/>
    <col min="12731" max="12731" width="14.375" style="2" customWidth="1"/>
    <col min="12732" max="12732" width="20.625" style="2" customWidth="1"/>
    <col min="12733" max="12733" width="23.375" style="2" customWidth="1"/>
    <col min="12734" max="12734" width="12.125" style="2" customWidth="1"/>
    <col min="12735" max="12735" width="8.75" style="2" customWidth="1"/>
    <col min="12736" max="12736" width="14.375" style="2" customWidth="1"/>
    <col min="12737" max="12985" width="9" style="2"/>
    <col min="12986" max="12986" width="12.125" style="2" customWidth="1"/>
    <col min="12987" max="12987" width="14.375" style="2" customWidth="1"/>
    <col min="12988" max="12988" width="20.625" style="2" customWidth="1"/>
    <col min="12989" max="12989" width="23.375" style="2" customWidth="1"/>
    <col min="12990" max="12990" width="12.125" style="2" customWidth="1"/>
    <col min="12991" max="12991" width="8.75" style="2" customWidth="1"/>
    <col min="12992" max="12992" width="14.375" style="2" customWidth="1"/>
    <col min="12993" max="13241" width="9" style="2"/>
    <col min="13242" max="13242" width="12.125" style="2" customWidth="1"/>
    <col min="13243" max="13243" width="14.375" style="2" customWidth="1"/>
    <col min="13244" max="13244" width="20.625" style="2" customWidth="1"/>
    <col min="13245" max="13245" width="23.375" style="2" customWidth="1"/>
    <col min="13246" max="13246" width="12.125" style="2" customWidth="1"/>
    <col min="13247" max="13247" width="8.75" style="2" customWidth="1"/>
    <col min="13248" max="13248" width="14.375" style="2" customWidth="1"/>
    <col min="13249" max="13497" width="9" style="2"/>
    <col min="13498" max="13498" width="12.125" style="2" customWidth="1"/>
    <col min="13499" max="13499" width="14.375" style="2" customWidth="1"/>
    <col min="13500" max="13500" width="20.625" style="2" customWidth="1"/>
    <col min="13501" max="13501" width="23.375" style="2" customWidth="1"/>
    <col min="13502" max="13502" width="12.125" style="2" customWidth="1"/>
    <col min="13503" max="13503" width="8.75" style="2" customWidth="1"/>
    <col min="13504" max="13504" width="14.375" style="2" customWidth="1"/>
    <col min="13505" max="13753" width="9" style="2"/>
    <col min="13754" max="13754" width="12.125" style="2" customWidth="1"/>
    <col min="13755" max="13755" width="14.375" style="2" customWidth="1"/>
    <col min="13756" max="13756" width="20.625" style="2" customWidth="1"/>
    <col min="13757" max="13757" width="23.375" style="2" customWidth="1"/>
    <col min="13758" max="13758" width="12.125" style="2" customWidth="1"/>
    <col min="13759" max="13759" width="8.75" style="2" customWidth="1"/>
    <col min="13760" max="13760" width="14.375" style="2" customWidth="1"/>
    <col min="13761" max="14009" width="9" style="2"/>
    <col min="14010" max="14010" width="12.125" style="2" customWidth="1"/>
    <col min="14011" max="14011" width="14.375" style="2" customWidth="1"/>
    <col min="14012" max="14012" width="20.625" style="2" customWidth="1"/>
    <col min="14013" max="14013" width="23.375" style="2" customWidth="1"/>
    <col min="14014" max="14014" width="12.125" style="2" customWidth="1"/>
    <col min="14015" max="14015" width="8.75" style="2" customWidth="1"/>
    <col min="14016" max="14016" width="14.375" style="2" customWidth="1"/>
    <col min="14017" max="14265" width="9" style="2"/>
    <col min="14266" max="14266" width="12.125" style="2" customWidth="1"/>
    <col min="14267" max="14267" width="14.375" style="2" customWidth="1"/>
    <col min="14268" max="14268" width="20.625" style="2" customWidth="1"/>
    <col min="14269" max="14269" width="23.375" style="2" customWidth="1"/>
    <col min="14270" max="14270" width="12.125" style="2" customWidth="1"/>
    <col min="14271" max="14271" width="8.75" style="2" customWidth="1"/>
    <col min="14272" max="14272" width="14.375" style="2" customWidth="1"/>
    <col min="14273" max="14521" width="9" style="2"/>
    <col min="14522" max="14522" width="12.125" style="2" customWidth="1"/>
    <col min="14523" max="14523" width="14.375" style="2" customWidth="1"/>
    <col min="14524" max="14524" width="20.625" style="2" customWidth="1"/>
    <col min="14525" max="14525" width="23.375" style="2" customWidth="1"/>
    <col min="14526" max="14526" width="12.125" style="2" customWidth="1"/>
    <col min="14527" max="14527" width="8.75" style="2" customWidth="1"/>
    <col min="14528" max="14528" width="14.375" style="2" customWidth="1"/>
    <col min="14529" max="14777" width="9" style="2"/>
    <col min="14778" max="14778" width="12.125" style="2" customWidth="1"/>
    <col min="14779" max="14779" width="14.375" style="2" customWidth="1"/>
    <col min="14780" max="14780" width="20.625" style="2" customWidth="1"/>
    <col min="14781" max="14781" width="23.375" style="2" customWidth="1"/>
    <col min="14782" max="14782" width="12.125" style="2" customWidth="1"/>
    <col min="14783" max="14783" width="8.75" style="2" customWidth="1"/>
    <col min="14784" max="14784" width="14.375" style="2" customWidth="1"/>
    <col min="14785" max="15033" width="9" style="2"/>
    <col min="15034" max="15034" width="12.125" style="2" customWidth="1"/>
    <col min="15035" max="15035" width="14.375" style="2" customWidth="1"/>
    <col min="15036" max="15036" width="20.625" style="2" customWidth="1"/>
    <col min="15037" max="15037" width="23.375" style="2" customWidth="1"/>
    <col min="15038" max="15038" width="12.125" style="2" customWidth="1"/>
    <col min="15039" max="15039" width="8.75" style="2" customWidth="1"/>
    <col min="15040" max="15040" width="14.375" style="2" customWidth="1"/>
    <col min="15041" max="15289" width="9" style="2"/>
    <col min="15290" max="15290" width="12.125" style="2" customWidth="1"/>
    <col min="15291" max="15291" width="14.375" style="2" customWidth="1"/>
    <col min="15292" max="15292" width="20.625" style="2" customWidth="1"/>
    <col min="15293" max="15293" width="23.375" style="2" customWidth="1"/>
    <col min="15294" max="15294" width="12.125" style="2" customWidth="1"/>
    <col min="15295" max="15295" width="8.75" style="2" customWidth="1"/>
    <col min="15296" max="15296" width="14.375" style="2" customWidth="1"/>
    <col min="15297" max="15545" width="9" style="2"/>
    <col min="15546" max="15546" width="12.125" style="2" customWidth="1"/>
    <col min="15547" max="15547" width="14.375" style="2" customWidth="1"/>
    <col min="15548" max="15548" width="20.625" style="2" customWidth="1"/>
    <col min="15549" max="15549" width="23.375" style="2" customWidth="1"/>
    <col min="15550" max="15550" width="12.125" style="2" customWidth="1"/>
    <col min="15551" max="15551" width="8.75" style="2" customWidth="1"/>
    <col min="15552" max="15552" width="14.375" style="2" customWidth="1"/>
    <col min="15553" max="15801" width="9" style="2"/>
    <col min="15802" max="15802" width="12.125" style="2" customWidth="1"/>
    <col min="15803" max="15803" width="14.375" style="2" customWidth="1"/>
    <col min="15804" max="15804" width="20.625" style="2" customWidth="1"/>
    <col min="15805" max="15805" width="23.375" style="2" customWidth="1"/>
    <col min="15806" max="15806" width="12.125" style="2" customWidth="1"/>
    <col min="15807" max="15807" width="8.75" style="2" customWidth="1"/>
    <col min="15808" max="15808" width="14.375" style="2" customWidth="1"/>
    <col min="15809" max="16057" width="9" style="2"/>
    <col min="16058" max="16058" width="12.125" style="2" customWidth="1"/>
    <col min="16059" max="16059" width="14.375" style="2" customWidth="1"/>
    <col min="16060" max="16060" width="20.625" style="2" customWidth="1"/>
    <col min="16061" max="16061" width="23.375" style="2" customWidth="1"/>
    <col min="16062" max="16062" width="12.125" style="2" customWidth="1"/>
    <col min="16063" max="16063" width="8.75" style="2" customWidth="1"/>
    <col min="16064" max="16064" width="14.375" style="2" customWidth="1"/>
    <col min="16065" max="16384" width="9" style="2"/>
  </cols>
  <sheetData>
    <row r="1" spans="1:12" ht="39" customHeight="1">
      <c r="A1" s="122" t="s">
        <v>28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</row>
    <row r="2" spans="1:12" ht="26.25" customHeight="1">
      <c r="A2" s="123" t="s">
        <v>388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>
      <c r="A3" s="124" t="s">
        <v>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s="1" customFormat="1" ht="47.25" customHeight="1">
      <c r="A4" s="6" t="s">
        <v>6</v>
      </c>
      <c r="B4" s="6" t="s">
        <v>7</v>
      </c>
      <c r="C4" s="7" t="s">
        <v>3</v>
      </c>
      <c r="D4" s="7" t="s">
        <v>4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8" t="s">
        <v>14</v>
      </c>
      <c r="L4" s="9" t="s">
        <v>15</v>
      </c>
    </row>
    <row r="5" spans="1:12" s="13" customFormat="1" ht="20.100000000000001" customHeight="1">
      <c r="A5" s="16">
        <v>1</v>
      </c>
      <c r="B5" s="20">
        <v>44535</v>
      </c>
      <c r="C5" s="15" t="s">
        <v>1</v>
      </c>
      <c r="D5" s="19" t="s">
        <v>27</v>
      </c>
      <c r="E5" s="19" t="s">
        <v>25</v>
      </c>
      <c r="F5" s="15" t="s">
        <v>24</v>
      </c>
      <c r="G5" s="15" t="s">
        <v>2</v>
      </c>
      <c r="H5" s="15" t="s">
        <v>24</v>
      </c>
      <c r="I5" s="22" t="s">
        <v>104</v>
      </c>
      <c r="J5" s="18" t="s">
        <v>0</v>
      </c>
      <c r="K5" s="23">
        <v>100000</v>
      </c>
      <c r="L5" s="21"/>
    </row>
    <row r="6" spans="1:12" s="13" customFormat="1" ht="20.100000000000001" customHeight="1">
      <c r="A6" s="16">
        <v>2</v>
      </c>
      <c r="B6" s="20">
        <v>44536</v>
      </c>
      <c r="C6" s="15" t="s">
        <v>1</v>
      </c>
      <c r="D6" s="19" t="s">
        <v>27</v>
      </c>
      <c r="E6" s="19" t="s">
        <v>72</v>
      </c>
      <c r="F6" s="15" t="s">
        <v>24</v>
      </c>
      <c r="G6" s="15" t="s">
        <v>2</v>
      </c>
      <c r="H6" s="15" t="s">
        <v>24</v>
      </c>
      <c r="I6" s="22" t="s">
        <v>83</v>
      </c>
      <c r="J6" s="18" t="s">
        <v>0</v>
      </c>
      <c r="K6" s="23">
        <v>2400000</v>
      </c>
      <c r="L6" s="21"/>
    </row>
    <row r="7" spans="1:12" s="13" customFormat="1" ht="20.100000000000001" customHeight="1">
      <c r="A7" s="16">
        <v>3</v>
      </c>
      <c r="B7" s="20">
        <v>44538</v>
      </c>
      <c r="C7" s="15" t="s">
        <v>1</v>
      </c>
      <c r="D7" s="19" t="s">
        <v>27</v>
      </c>
      <c r="E7" s="19" t="s">
        <v>25</v>
      </c>
      <c r="F7" s="15" t="s">
        <v>24</v>
      </c>
      <c r="G7" s="15" t="s">
        <v>2</v>
      </c>
      <c r="H7" s="15" t="s">
        <v>24</v>
      </c>
      <c r="I7" s="22" t="s">
        <v>70</v>
      </c>
      <c r="J7" s="18" t="s">
        <v>0</v>
      </c>
      <c r="K7" s="23">
        <v>2450000</v>
      </c>
      <c r="L7" s="21"/>
    </row>
    <row r="8" spans="1:12" s="13" customFormat="1" ht="20.100000000000001" customHeight="1">
      <c r="A8" s="16">
        <v>4</v>
      </c>
      <c r="B8" s="20">
        <v>44540</v>
      </c>
      <c r="C8" s="15" t="s">
        <v>1</v>
      </c>
      <c r="D8" s="19" t="s">
        <v>27</v>
      </c>
      <c r="E8" s="19" t="s">
        <v>25</v>
      </c>
      <c r="F8" s="15" t="s">
        <v>24</v>
      </c>
      <c r="G8" s="15" t="s">
        <v>2</v>
      </c>
      <c r="H8" s="15" t="s">
        <v>24</v>
      </c>
      <c r="I8" s="22" t="s">
        <v>103</v>
      </c>
      <c r="J8" s="18" t="s">
        <v>0</v>
      </c>
      <c r="K8" s="23">
        <v>20000</v>
      </c>
      <c r="L8" s="21"/>
    </row>
    <row r="9" spans="1:12" s="13" customFormat="1" ht="20.100000000000001" customHeight="1">
      <c r="A9" s="16">
        <v>5</v>
      </c>
      <c r="B9" s="20">
        <v>44543</v>
      </c>
      <c r="C9" s="15" t="s">
        <v>1</v>
      </c>
      <c r="D9" s="19" t="s">
        <v>26</v>
      </c>
      <c r="E9" s="19" t="s">
        <v>25</v>
      </c>
      <c r="F9" s="15" t="s">
        <v>24</v>
      </c>
      <c r="G9" s="15" t="s">
        <v>2</v>
      </c>
      <c r="H9" s="15" t="s">
        <v>24</v>
      </c>
      <c r="I9" s="22" t="s">
        <v>52</v>
      </c>
      <c r="J9" s="18" t="s">
        <v>0</v>
      </c>
      <c r="K9" s="23">
        <v>50000</v>
      </c>
      <c r="L9" s="21"/>
    </row>
    <row r="10" spans="1:12" s="13" customFormat="1" ht="20.100000000000001" customHeight="1">
      <c r="A10" s="16"/>
      <c r="B10" s="20">
        <v>44546</v>
      </c>
      <c r="C10" s="15" t="s">
        <v>1</v>
      </c>
      <c r="D10" s="19" t="s">
        <v>27</v>
      </c>
      <c r="E10" s="19" t="s">
        <v>25</v>
      </c>
      <c r="F10" s="15" t="s">
        <v>24</v>
      </c>
      <c r="G10" s="15" t="s">
        <v>2</v>
      </c>
      <c r="H10" s="15" t="s">
        <v>24</v>
      </c>
      <c r="I10" s="22" t="s">
        <v>190</v>
      </c>
      <c r="J10" s="18" t="s">
        <v>0</v>
      </c>
      <c r="K10" s="23">
        <v>3317150</v>
      </c>
      <c r="L10" s="21"/>
    </row>
    <row r="11" spans="1:12" s="13" customFormat="1" ht="20.100000000000001" customHeight="1">
      <c r="A11" s="16">
        <v>6</v>
      </c>
      <c r="B11" s="20">
        <v>44548</v>
      </c>
      <c r="C11" s="15" t="s">
        <v>1</v>
      </c>
      <c r="D11" s="19" t="s">
        <v>26</v>
      </c>
      <c r="E11" s="19" t="s">
        <v>25</v>
      </c>
      <c r="F11" s="15" t="s">
        <v>24</v>
      </c>
      <c r="G11" s="15" t="s">
        <v>2</v>
      </c>
      <c r="H11" s="15" t="s">
        <v>24</v>
      </c>
      <c r="I11" s="22" t="s">
        <v>53</v>
      </c>
      <c r="J11" s="18" t="s">
        <v>0</v>
      </c>
      <c r="K11" s="23">
        <v>5000</v>
      </c>
      <c r="L11" s="21"/>
    </row>
    <row r="12" spans="1:12" s="13" customFormat="1" ht="20.100000000000001" customHeight="1">
      <c r="A12" s="16">
        <v>7</v>
      </c>
      <c r="B12" s="20">
        <v>44551</v>
      </c>
      <c r="C12" s="15" t="s">
        <v>1</v>
      </c>
      <c r="D12" s="19" t="s">
        <v>26</v>
      </c>
      <c r="E12" s="19" t="s">
        <v>25</v>
      </c>
      <c r="F12" s="15" t="s">
        <v>24</v>
      </c>
      <c r="G12" s="15" t="s">
        <v>2</v>
      </c>
      <c r="H12" s="15" t="s">
        <v>24</v>
      </c>
      <c r="I12" s="22" t="s">
        <v>101</v>
      </c>
      <c r="J12" s="18" t="s">
        <v>0</v>
      </c>
      <c r="K12" s="23">
        <v>10000</v>
      </c>
      <c r="L12" s="21"/>
    </row>
    <row r="13" spans="1:12" s="13" customFormat="1" ht="20.100000000000001" customHeight="1">
      <c r="A13" s="16">
        <v>8</v>
      </c>
      <c r="B13" s="20">
        <v>44552</v>
      </c>
      <c r="C13" s="15" t="s">
        <v>1</v>
      </c>
      <c r="D13" s="19" t="s">
        <v>26</v>
      </c>
      <c r="E13" s="19" t="s">
        <v>25</v>
      </c>
      <c r="F13" s="15" t="s">
        <v>24</v>
      </c>
      <c r="G13" s="15" t="s">
        <v>2</v>
      </c>
      <c r="H13" s="15" t="s">
        <v>24</v>
      </c>
      <c r="I13" s="22" t="s">
        <v>84</v>
      </c>
      <c r="J13" s="18" t="s">
        <v>0</v>
      </c>
      <c r="K13" s="23">
        <v>10000</v>
      </c>
      <c r="L13" s="21"/>
    </row>
    <row r="14" spans="1:12" s="13" customFormat="1" ht="20.100000000000001" customHeight="1">
      <c r="A14" s="16">
        <v>9</v>
      </c>
      <c r="B14" s="20">
        <v>44552</v>
      </c>
      <c r="C14" s="15" t="s">
        <v>1</v>
      </c>
      <c r="D14" s="19" t="s">
        <v>85</v>
      </c>
      <c r="E14" s="19" t="s">
        <v>72</v>
      </c>
      <c r="F14" s="15" t="s">
        <v>106</v>
      </c>
      <c r="G14" s="15" t="s">
        <v>107</v>
      </c>
      <c r="H14" s="15" t="s">
        <v>107</v>
      </c>
      <c r="I14" s="22" t="s">
        <v>108</v>
      </c>
      <c r="J14" s="18" t="s">
        <v>0</v>
      </c>
      <c r="K14" s="23">
        <v>2500000</v>
      </c>
      <c r="L14" s="21"/>
    </row>
    <row r="15" spans="1:12" s="13" customFormat="1" ht="20.100000000000001" customHeight="1">
      <c r="A15" s="16">
        <v>10</v>
      </c>
      <c r="B15" s="20">
        <v>44554</v>
      </c>
      <c r="C15" s="15" t="s">
        <v>1</v>
      </c>
      <c r="D15" s="19" t="s">
        <v>85</v>
      </c>
      <c r="E15" s="19" t="s">
        <v>86</v>
      </c>
      <c r="F15" s="15" t="s">
        <v>24</v>
      </c>
      <c r="G15" s="15" t="s">
        <v>2</v>
      </c>
      <c r="H15" s="15" t="s">
        <v>24</v>
      </c>
      <c r="I15" s="22" t="s">
        <v>87</v>
      </c>
      <c r="J15" s="18" t="s">
        <v>0</v>
      </c>
      <c r="K15" s="23">
        <v>4500000</v>
      </c>
      <c r="L15" s="21"/>
    </row>
    <row r="16" spans="1:12" s="13" customFormat="1" ht="20.100000000000001" customHeight="1">
      <c r="A16" s="16">
        <v>11</v>
      </c>
      <c r="B16" s="20">
        <v>44555</v>
      </c>
      <c r="C16" s="15" t="s">
        <v>1</v>
      </c>
      <c r="D16" s="19" t="s">
        <v>24</v>
      </c>
      <c r="E16" s="19" t="s">
        <v>24</v>
      </c>
      <c r="F16" s="15" t="s">
        <v>24</v>
      </c>
      <c r="G16" s="15" t="s">
        <v>24</v>
      </c>
      <c r="H16" s="15" t="s">
        <v>24</v>
      </c>
      <c r="I16" s="22" t="s">
        <v>88</v>
      </c>
      <c r="J16" s="97" t="s">
        <v>24</v>
      </c>
      <c r="K16" s="23">
        <f>13098-2010</f>
        <v>11088</v>
      </c>
      <c r="L16" s="21"/>
    </row>
    <row r="17" spans="1:106" s="13" customFormat="1" ht="20.100000000000001" customHeight="1">
      <c r="A17" s="16">
        <v>12</v>
      </c>
      <c r="B17" s="20">
        <v>44555</v>
      </c>
      <c r="C17" s="15" t="s">
        <v>1</v>
      </c>
      <c r="D17" s="19" t="s">
        <v>24</v>
      </c>
      <c r="E17" s="19" t="s">
        <v>24</v>
      </c>
      <c r="F17" s="15" t="s">
        <v>24</v>
      </c>
      <c r="G17" s="15" t="s">
        <v>24</v>
      </c>
      <c r="H17" s="15" t="s">
        <v>24</v>
      </c>
      <c r="I17" s="22" t="s">
        <v>88</v>
      </c>
      <c r="J17" s="97" t="s">
        <v>24</v>
      </c>
      <c r="K17" s="23">
        <v>114</v>
      </c>
      <c r="L17" s="21" t="s">
        <v>102</v>
      </c>
    </row>
    <row r="18" spans="1:106" s="13" customFormat="1" ht="20.100000000000001" customHeight="1">
      <c r="A18" s="16">
        <v>13</v>
      </c>
      <c r="B18" s="20">
        <v>44555</v>
      </c>
      <c r="C18" s="15" t="s">
        <v>1</v>
      </c>
      <c r="D18" s="19" t="s">
        <v>24</v>
      </c>
      <c r="E18" s="19" t="s">
        <v>24</v>
      </c>
      <c r="F18" s="15" t="s">
        <v>24</v>
      </c>
      <c r="G18" s="15" t="s">
        <v>24</v>
      </c>
      <c r="H18" s="15" t="s">
        <v>24</v>
      </c>
      <c r="I18" s="22" t="s">
        <v>88</v>
      </c>
      <c r="J18" s="97" t="s">
        <v>24</v>
      </c>
      <c r="K18" s="23">
        <v>944</v>
      </c>
      <c r="L18" s="21"/>
    </row>
    <row r="19" spans="1:106" s="13" customFormat="1" ht="20.100000000000001" customHeight="1">
      <c r="A19" s="16">
        <v>14</v>
      </c>
      <c r="B19" s="20">
        <v>44555</v>
      </c>
      <c r="C19" s="15" t="s">
        <v>1</v>
      </c>
      <c r="D19" s="19" t="s">
        <v>24</v>
      </c>
      <c r="E19" s="19" t="s">
        <v>24</v>
      </c>
      <c r="F19" s="15" t="s">
        <v>24</v>
      </c>
      <c r="G19" s="15" t="s">
        <v>24</v>
      </c>
      <c r="H19" s="15" t="s">
        <v>24</v>
      </c>
      <c r="I19" s="22" t="s">
        <v>88</v>
      </c>
      <c r="J19" s="97" t="s">
        <v>24</v>
      </c>
      <c r="K19" s="23">
        <v>995</v>
      </c>
      <c r="L19" s="21"/>
    </row>
    <row r="20" spans="1:106" s="13" customFormat="1" ht="20.100000000000001" customHeight="1">
      <c r="A20" s="16">
        <v>15</v>
      </c>
      <c r="B20" s="20">
        <v>44555</v>
      </c>
      <c r="C20" s="15" t="s">
        <v>1</v>
      </c>
      <c r="D20" s="19" t="s">
        <v>24</v>
      </c>
      <c r="E20" s="19" t="s">
        <v>24</v>
      </c>
      <c r="F20" s="15" t="s">
        <v>24</v>
      </c>
      <c r="G20" s="15" t="s">
        <v>24</v>
      </c>
      <c r="H20" s="15" t="s">
        <v>24</v>
      </c>
      <c r="I20" s="22" t="s">
        <v>88</v>
      </c>
      <c r="J20" s="97" t="s">
        <v>24</v>
      </c>
      <c r="K20" s="23">
        <v>17</v>
      </c>
      <c r="L20" s="21"/>
    </row>
    <row r="21" spans="1:106" s="13" customFormat="1" ht="20.100000000000001" customHeight="1">
      <c r="A21" s="16">
        <v>16</v>
      </c>
      <c r="B21" s="20">
        <v>44555</v>
      </c>
      <c r="C21" s="15" t="s">
        <v>1</v>
      </c>
      <c r="D21" s="19" t="s">
        <v>24</v>
      </c>
      <c r="E21" s="19" t="s">
        <v>24</v>
      </c>
      <c r="F21" s="15" t="s">
        <v>24</v>
      </c>
      <c r="G21" s="15" t="s">
        <v>24</v>
      </c>
      <c r="H21" s="15" t="s">
        <v>24</v>
      </c>
      <c r="I21" s="22" t="s">
        <v>88</v>
      </c>
      <c r="J21" s="97" t="s">
        <v>24</v>
      </c>
      <c r="K21" s="23">
        <v>17</v>
      </c>
      <c r="L21" s="21"/>
    </row>
    <row r="22" spans="1:106" s="13" customFormat="1" ht="20.100000000000001" customHeight="1">
      <c r="A22" s="16">
        <v>18</v>
      </c>
      <c r="B22" s="20">
        <v>44555</v>
      </c>
      <c r="C22" s="15" t="s">
        <v>1</v>
      </c>
      <c r="D22" s="19" t="s">
        <v>24</v>
      </c>
      <c r="E22" s="19" t="s">
        <v>24</v>
      </c>
      <c r="F22" s="15" t="s">
        <v>24</v>
      </c>
      <c r="G22" s="15" t="s">
        <v>24</v>
      </c>
      <c r="H22" s="15" t="s">
        <v>24</v>
      </c>
      <c r="I22" s="22" t="s">
        <v>105</v>
      </c>
      <c r="J22" s="97" t="s">
        <v>24</v>
      </c>
      <c r="K22" s="23">
        <v>3337</v>
      </c>
      <c r="L22" s="21"/>
    </row>
    <row r="23" spans="1:106" s="13" customFormat="1" ht="20.100000000000001" customHeight="1">
      <c r="A23" s="16">
        <v>19</v>
      </c>
      <c r="B23" s="20">
        <v>44555</v>
      </c>
      <c r="C23" s="15" t="s">
        <v>1</v>
      </c>
      <c r="D23" s="19" t="s">
        <v>24</v>
      </c>
      <c r="E23" s="19" t="s">
        <v>24</v>
      </c>
      <c r="F23" s="15" t="s">
        <v>24</v>
      </c>
      <c r="G23" s="15" t="s">
        <v>24</v>
      </c>
      <c r="H23" s="15" t="s">
        <v>24</v>
      </c>
      <c r="I23" s="22" t="s">
        <v>105</v>
      </c>
      <c r="J23" s="97" t="s">
        <v>24</v>
      </c>
      <c r="K23" s="23">
        <v>5184</v>
      </c>
      <c r="L23" s="21"/>
    </row>
    <row r="24" spans="1:106" s="13" customFormat="1" ht="20.100000000000001" customHeight="1">
      <c r="A24" s="16">
        <v>20</v>
      </c>
      <c r="B24" s="20">
        <v>44555</v>
      </c>
      <c r="C24" s="15" t="s">
        <v>1</v>
      </c>
      <c r="D24" s="19" t="s">
        <v>24</v>
      </c>
      <c r="E24" s="19" t="s">
        <v>24</v>
      </c>
      <c r="F24" s="15" t="s">
        <v>24</v>
      </c>
      <c r="G24" s="15" t="s">
        <v>24</v>
      </c>
      <c r="H24" s="15" t="s">
        <v>24</v>
      </c>
      <c r="I24" s="22" t="s">
        <v>88</v>
      </c>
      <c r="J24" s="97" t="s">
        <v>24</v>
      </c>
      <c r="K24" s="23">
        <v>24</v>
      </c>
      <c r="L24" s="21"/>
    </row>
    <row r="25" spans="1:106" s="13" customFormat="1" ht="20.100000000000001" customHeight="1">
      <c r="A25" s="16">
        <v>21</v>
      </c>
      <c r="B25" s="20">
        <v>44557</v>
      </c>
      <c r="C25" s="15" t="s">
        <v>1</v>
      </c>
      <c r="D25" s="19" t="s">
        <v>90</v>
      </c>
      <c r="E25" s="19" t="s">
        <v>91</v>
      </c>
      <c r="F25" s="15" t="s">
        <v>24</v>
      </c>
      <c r="G25" s="15" t="s">
        <v>2</v>
      </c>
      <c r="H25" s="15" t="s">
        <v>24</v>
      </c>
      <c r="I25" s="22" t="s">
        <v>89</v>
      </c>
      <c r="J25" s="18" t="s">
        <v>0</v>
      </c>
      <c r="K25" s="23">
        <v>50000</v>
      </c>
      <c r="L25" s="21"/>
    </row>
    <row r="26" spans="1:106" s="13" customFormat="1" ht="20.100000000000001" customHeight="1">
      <c r="A26" s="16">
        <v>22</v>
      </c>
      <c r="B26" s="20">
        <v>44557</v>
      </c>
      <c r="C26" s="15" t="s">
        <v>1</v>
      </c>
      <c r="D26" s="17" t="s">
        <v>73</v>
      </c>
      <c r="E26" s="17" t="s">
        <v>91</v>
      </c>
      <c r="F26" s="15" t="s">
        <v>24</v>
      </c>
      <c r="G26" s="15" t="s">
        <v>2</v>
      </c>
      <c r="H26" s="15" t="s">
        <v>24</v>
      </c>
      <c r="I26" s="22" t="s">
        <v>92</v>
      </c>
      <c r="J26" s="18" t="s">
        <v>0</v>
      </c>
      <c r="K26" s="23">
        <v>20000</v>
      </c>
      <c r="L26" s="21"/>
    </row>
    <row r="27" spans="1:106" s="13" customFormat="1" ht="20.100000000000001" customHeight="1">
      <c r="A27" s="16">
        <v>23</v>
      </c>
      <c r="B27" s="91" t="s">
        <v>93</v>
      </c>
      <c r="C27" s="15" t="s">
        <v>1</v>
      </c>
      <c r="D27" s="19" t="s">
        <v>71</v>
      </c>
      <c r="E27" s="19" t="s">
        <v>72</v>
      </c>
      <c r="F27" s="15" t="s">
        <v>24</v>
      </c>
      <c r="G27" s="15" t="s">
        <v>2</v>
      </c>
      <c r="H27" s="15" t="s">
        <v>24</v>
      </c>
      <c r="I27" s="92" t="s">
        <v>98</v>
      </c>
      <c r="J27" s="18" t="s">
        <v>0</v>
      </c>
      <c r="K27" s="93">
        <v>300000</v>
      </c>
      <c r="L27" s="21"/>
    </row>
    <row r="28" spans="1:106" s="13" customFormat="1" ht="20.100000000000001" customHeight="1">
      <c r="A28" s="16">
        <v>24</v>
      </c>
      <c r="B28" s="91" t="s">
        <v>93</v>
      </c>
      <c r="C28" s="15" t="s">
        <v>1</v>
      </c>
      <c r="D28" s="19" t="s">
        <v>71</v>
      </c>
      <c r="E28" s="19" t="s">
        <v>72</v>
      </c>
      <c r="F28" s="15" t="s">
        <v>24</v>
      </c>
      <c r="G28" s="15" t="s">
        <v>2</v>
      </c>
      <c r="H28" s="15" t="s">
        <v>24</v>
      </c>
      <c r="I28" s="92" t="s">
        <v>99</v>
      </c>
      <c r="J28" s="18" t="s">
        <v>0</v>
      </c>
      <c r="K28" s="93">
        <v>500000</v>
      </c>
      <c r="L28" s="21"/>
    </row>
    <row r="29" spans="1:106" s="13" customFormat="1" ht="20.100000000000001" customHeight="1">
      <c r="A29" s="16">
        <v>25</v>
      </c>
      <c r="B29" s="91" t="s">
        <v>94</v>
      </c>
      <c r="C29" s="15" t="s">
        <v>1</v>
      </c>
      <c r="D29" s="19" t="s">
        <v>96</v>
      </c>
      <c r="E29" s="19" t="s">
        <v>97</v>
      </c>
      <c r="F29" s="15" t="s">
        <v>24</v>
      </c>
      <c r="G29" s="15" t="s">
        <v>2</v>
      </c>
      <c r="H29" s="15" t="s">
        <v>24</v>
      </c>
      <c r="I29" s="92" t="s">
        <v>100</v>
      </c>
      <c r="J29" s="18" t="s">
        <v>0</v>
      </c>
      <c r="K29" s="93">
        <v>2200000</v>
      </c>
      <c r="L29" s="21"/>
    </row>
    <row r="30" spans="1:106" s="13" customFormat="1" ht="20.100000000000001" customHeight="1">
      <c r="A30" s="16">
        <v>26</v>
      </c>
      <c r="B30" s="91" t="s">
        <v>95</v>
      </c>
      <c r="C30" s="15" t="s">
        <v>1</v>
      </c>
      <c r="D30" s="19" t="s">
        <v>96</v>
      </c>
      <c r="E30" s="19" t="s">
        <v>97</v>
      </c>
      <c r="F30" s="15" t="s">
        <v>24</v>
      </c>
      <c r="G30" s="15" t="s">
        <v>2</v>
      </c>
      <c r="H30" s="15" t="s">
        <v>24</v>
      </c>
      <c r="I30" s="92" t="s">
        <v>100</v>
      </c>
      <c r="J30" s="18" t="s">
        <v>0</v>
      </c>
      <c r="K30" s="93">
        <v>200000</v>
      </c>
      <c r="L30" s="21"/>
    </row>
    <row r="31" spans="1:106" s="10" customFormat="1" ht="35.25" customHeight="1">
      <c r="A31" s="121" t="s">
        <v>23</v>
      </c>
      <c r="B31" s="121"/>
      <c r="C31" s="121"/>
      <c r="D31" s="121"/>
      <c r="E31" s="121"/>
      <c r="F31" s="121"/>
      <c r="G31" s="121"/>
      <c r="H31" s="121"/>
      <c r="I31" s="121"/>
      <c r="J31" s="121"/>
      <c r="K31" s="125">
        <f>SUM(K5:K30)</f>
        <v>18653870</v>
      </c>
      <c r="L31" s="126"/>
      <c r="M31" s="45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</row>
    <row r="34" spans="12:12">
      <c r="L34" s="96"/>
    </row>
  </sheetData>
  <sortState ref="A6:L53">
    <sortCondition ref="B6:B53"/>
  </sortState>
  <customSheetViews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4:L541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3"/>
      <autoFilter ref="A4:L5"/>
    </customSheetView>
  </customSheetViews>
  <mergeCells count="5">
    <mergeCell ref="A31:J31"/>
    <mergeCell ref="A1:L1"/>
    <mergeCell ref="A2:L2"/>
    <mergeCell ref="A3:L3"/>
    <mergeCell ref="K31:L31"/>
  </mergeCells>
  <phoneticPr fontId="3" type="noConversion"/>
  <printOptions horizontalCentered="1"/>
  <pageMargins left="1.0236220472440944" right="0.23622047244094491" top="0.55118110236220474" bottom="0.74803149606299213" header="0.31496062992125984" footer="0.31496062992125984"/>
  <pageSetup paperSize="9" scale="65" fitToHeight="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C42"/>
  <sheetViews>
    <sheetView tabSelected="1" view="pageBreakPreview" zoomScaleNormal="100" zoomScaleSheetLayoutView="100" workbookViewId="0">
      <pane ySplit="2" topLeftCell="A17" activePane="bottomLeft" state="frozenSplit"/>
      <selection activeCell="E8" sqref="E8"/>
      <selection pane="bottomLeft" activeCell="C24" sqref="C24"/>
    </sheetView>
  </sheetViews>
  <sheetFormatPr defaultRowHeight="16.5"/>
  <cols>
    <col min="1" max="1" width="4.25" style="37" customWidth="1"/>
    <col min="2" max="2" width="13.375" style="37" customWidth="1"/>
    <col min="3" max="3" width="66.125" style="38" customWidth="1"/>
    <col min="4" max="4" width="16.25" style="77" customWidth="1"/>
    <col min="5" max="5" width="30.25" style="39" customWidth="1"/>
    <col min="6" max="6" width="20.625" style="40" customWidth="1"/>
    <col min="7" max="7" width="9" style="31"/>
    <col min="8" max="8" width="11.625" style="32" bestFit="1" customWidth="1"/>
    <col min="9" max="107" width="9" style="32"/>
    <col min="108" max="16384" width="9" style="33"/>
  </cols>
  <sheetData>
    <row r="1" spans="1:107" ht="24" customHeight="1">
      <c r="A1" s="128" t="s">
        <v>22</v>
      </c>
      <c r="B1" s="128"/>
      <c r="C1" s="128"/>
      <c r="D1" s="128"/>
      <c r="E1" s="128"/>
      <c r="F1" s="128"/>
    </row>
    <row r="2" spans="1:107" s="36" customFormat="1" ht="33">
      <c r="A2" s="84" t="s">
        <v>16</v>
      </c>
      <c r="B2" s="84" t="s">
        <v>17</v>
      </c>
      <c r="C2" s="85" t="s">
        <v>18</v>
      </c>
      <c r="D2" s="86" t="s">
        <v>19</v>
      </c>
      <c r="E2" s="88" t="s">
        <v>20</v>
      </c>
      <c r="F2" s="87" t="s">
        <v>21</v>
      </c>
      <c r="G2" s="34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</row>
    <row r="3" spans="1:107" s="43" customFormat="1" ht="30" customHeight="1">
      <c r="A3" s="15">
        <v>1</v>
      </c>
      <c r="B3" s="44">
        <v>44531</v>
      </c>
      <c r="C3" s="46" t="s">
        <v>138</v>
      </c>
      <c r="D3" s="119">
        <v>2820000</v>
      </c>
      <c r="E3" s="14" t="s">
        <v>139</v>
      </c>
      <c r="F3" s="15" t="s">
        <v>80</v>
      </c>
      <c r="G3" s="41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</row>
    <row r="4" spans="1:107" s="43" customFormat="1" ht="30" customHeight="1">
      <c r="A4" s="15">
        <v>2</v>
      </c>
      <c r="B4" s="44">
        <v>44536</v>
      </c>
      <c r="C4" s="46" t="s">
        <v>174</v>
      </c>
      <c r="D4" s="119">
        <v>796275</v>
      </c>
      <c r="E4" s="14" t="s">
        <v>175</v>
      </c>
      <c r="F4" s="15" t="s">
        <v>66</v>
      </c>
      <c r="G4" s="41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</row>
    <row r="5" spans="1:107" s="42" customFormat="1" ht="30" customHeight="1">
      <c r="A5" s="15">
        <v>3</v>
      </c>
      <c r="B5" s="44">
        <v>44543</v>
      </c>
      <c r="C5" s="24" t="s">
        <v>173</v>
      </c>
      <c r="D5" s="119">
        <v>3095000</v>
      </c>
      <c r="E5" s="14" t="s">
        <v>178</v>
      </c>
      <c r="F5" s="15" t="s">
        <v>179</v>
      </c>
      <c r="G5" s="41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</row>
    <row r="6" spans="1:107" s="43" customFormat="1" ht="45" customHeight="1">
      <c r="A6" s="15">
        <v>4</v>
      </c>
      <c r="B6" s="44">
        <v>44544</v>
      </c>
      <c r="C6" s="24" t="s">
        <v>189</v>
      </c>
      <c r="D6" s="119">
        <v>2450000</v>
      </c>
      <c r="E6" s="14" t="s">
        <v>176</v>
      </c>
      <c r="F6" s="15" t="s">
        <v>177</v>
      </c>
      <c r="G6" s="41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</row>
    <row r="7" spans="1:107" s="43" customFormat="1" ht="30" customHeight="1">
      <c r="A7" s="15">
        <v>5</v>
      </c>
      <c r="B7" s="44">
        <v>44546</v>
      </c>
      <c r="C7" s="24" t="s">
        <v>186</v>
      </c>
      <c r="D7" s="119">
        <v>1000000</v>
      </c>
      <c r="E7" s="14" t="s">
        <v>187</v>
      </c>
      <c r="F7" s="15" t="s">
        <v>188</v>
      </c>
      <c r="G7" s="41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</row>
    <row r="8" spans="1:107" s="42" customFormat="1" ht="30" customHeight="1">
      <c r="A8" s="15">
        <v>6</v>
      </c>
      <c r="B8" s="44">
        <v>44547</v>
      </c>
      <c r="C8" s="24" t="s">
        <v>121</v>
      </c>
      <c r="D8" s="119">
        <v>450000</v>
      </c>
      <c r="E8" s="14" t="s">
        <v>122</v>
      </c>
      <c r="F8" s="15" t="s">
        <v>123</v>
      </c>
      <c r="G8" s="41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</row>
    <row r="9" spans="1:107" s="42" customFormat="1" ht="103.5" customHeight="1">
      <c r="A9" s="15">
        <v>7</v>
      </c>
      <c r="B9" s="44">
        <v>44550</v>
      </c>
      <c r="C9" s="24" t="s">
        <v>126</v>
      </c>
      <c r="D9" s="119">
        <v>516130</v>
      </c>
      <c r="E9" s="14" t="s">
        <v>127</v>
      </c>
      <c r="F9" s="15" t="s">
        <v>128</v>
      </c>
      <c r="G9" s="41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</row>
    <row r="10" spans="1:107" s="43" customFormat="1" ht="30" customHeight="1">
      <c r="A10" s="15">
        <v>8</v>
      </c>
      <c r="B10" s="44">
        <v>44550</v>
      </c>
      <c r="C10" s="46" t="s">
        <v>110</v>
      </c>
      <c r="D10" s="119">
        <v>135000</v>
      </c>
      <c r="E10" s="14" t="s">
        <v>109</v>
      </c>
      <c r="F10" s="15" t="s">
        <v>111</v>
      </c>
      <c r="G10" s="41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</row>
    <row r="11" spans="1:107" s="42" customFormat="1" ht="30" customHeight="1">
      <c r="A11" s="15">
        <v>9</v>
      </c>
      <c r="B11" s="44">
        <v>44552</v>
      </c>
      <c r="C11" s="46" t="s">
        <v>129</v>
      </c>
      <c r="D11" s="120">
        <v>450000</v>
      </c>
      <c r="E11" s="14" t="s">
        <v>131</v>
      </c>
      <c r="F11" s="15" t="s">
        <v>130</v>
      </c>
      <c r="G11" s="41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</row>
    <row r="12" spans="1:107" s="42" customFormat="1" ht="30" customHeight="1">
      <c r="A12" s="15">
        <v>10</v>
      </c>
      <c r="B12" s="44">
        <v>44552</v>
      </c>
      <c r="C12" s="24" t="s">
        <v>147</v>
      </c>
      <c r="D12" s="119">
        <v>66170</v>
      </c>
      <c r="E12" s="14" t="s">
        <v>120</v>
      </c>
      <c r="F12" s="15" t="s">
        <v>112</v>
      </c>
      <c r="G12" s="41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</row>
    <row r="13" spans="1:107" s="42" customFormat="1" ht="39.950000000000003" customHeight="1">
      <c r="A13" s="15">
        <v>11</v>
      </c>
      <c r="B13" s="44">
        <v>44552</v>
      </c>
      <c r="C13" s="24" t="s">
        <v>142</v>
      </c>
      <c r="D13" s="119">
        <v>420950</v>
      </c>
      <c r="E13" s="76" t="s">
        <v>113</v>
      </c>
      <c r="F13" s="15" t="s">
        <v>112</v>
      </c>
      <c r="G13" s="41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</row>
    <row r="14" spans="1:107" s="42" customFormat="1" ht="30" customHeight="1">
      <c r="A14" s="15">
        <v>12</v>
      </c>
      <c r="B14" s="44">
        <v>44554</v>
      </c>
      <c r="C14" s="24" t="s">
        <v>143</v>
      </c>
      <c r="D14" s="119">
        <v>1380000</v>
      </c>
      <c r="E14" s="14" t="s">
        <v>114</v>
      </c>
      <c r="F14" s="15" t="s">
        <v>115</v>
      </c>
      <c r="G14" s="41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</row>
    <row r="15" spans="1:107" s="42" customFormat="1" ht="30" customHeight="1">
      <c r="A15" s="15">
        <v>13</v>
      </c>
      <c r="B15" s="44">
        <v>44554</v>
      </c>
      <c r="C15" s="24" t="s">
        <v>144</v>
      </c>
      <c r="D15" s="119">
        <v>600000</v>
      </c>
      <c r="E15" s="14" t="s">
        <v>116</v>
      </c>
      <c r="F15" s="15" t="s">
        <v>117</v>
      </c>
      <c r="G15" s="41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</row>
    <row r="16" spans="1:107" s="43" customFormat="1" ht="39.950000000000003" customHeight="1">
      <c r="A16" s="15">
        <v>14</v>
      </c>
      <c r="B16" s="44">
        <v>44554</v>
      </c>
      <c r="C16" s="24" t="s">
        <v>132</v>
      </c>
      <c r="D16" s="119">
        <v>259600</v>
      </c>
      <c r="E16" s="14" t="s">
        <v>133</v>
      </c>
      <c r="F16" s="15" t="s">
        <v>134</v>
      </c>
      <c r="G16" s="41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</row>
    <row r="17" spans="1:107" s="43" customFormat="1" ht="30" customHeight="1">
      <c r="A17" s="15">
        <v>15</v>
      </c>
      <c r="B17" s="44">
        <v>44558</v>
      </c>
      <c r="C17" s="24" t="s">
        <v>145</v>
      </c>
      <c r="D17" s="119">
        <v>1906500</v>
      </c>
      <c r="E17" s="14" t="s">
        <v>118</v>
      </c>
      <c r="F17" s="15" t="s">
        <v>119</v>
      </c>
      <c r="G17" s="41"/>
      <c r="H17" s="94"/>
      <c r="I17" s="94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</row>
    <row r="18" spans="1:107" s="35" customFormat="1" ht="30" customHeight="1">
      <c r="A18" s="15">
        <v>16</v>
      </c>
      <c r="B18" s="44">
        <v>44558</v>
      </c>
      <c r="C18" s="24" t="s">
        <v>135</v>
      </c>
      <c r="D18" s="119">
        <v>10500000</v>
      </c>
      <c r="E18" s="14" t="s">
        <v>136</v>
      </c>
      <c r="F18" s="15" t="s">
        <v>137</v>
      </c>
      <c r="G18" s="41"/>
      <c r="H18" s="94"/>
      <c r="I18" s="94"/>
    </row>
    <row r="19" spans="1:107" s="35" customFormat="1" ht="39.950000000000003" customHeight="1">
      <c r="A19" s="15">
        <v>17</v>
      </c>
      <c r="B19" s="44">
        <v>44558</v>
      </c>
      <c r="C19" s="24" t="s">
        <v>156</v>
      </c>
      <c r="D19" s="119">
        <v>2080000</v>
      </c>
      <c r="E19" s="14" t="s">
        <v>157</v>
      </c>
      <c r="F19" s="15" t="s">
        <v>158</v>
      </c>
      <c r="G19" s="41"/>
      <c r="H19" s="94"/>
      <c r="I19" s="94"/>
    </row>
    <row r="20" spans="1:107" s="35" customFormat="1" ht="39.950000000000003" customHeight="1">
      <c r="A20" s="15">
        <v>18</v>
      </c>
      <c r="B20" s="44">
        <v>44558</v>
      </c>
      <c r="C20" s="24" t="s">
        <v>159</v>
      </c>
      <c r="D20" s="119">
        <v>350000</v>
      </c>
      <c r="E20" s="14" t="s">
        <v>160</v>
      </c>
      <c r="F20" s="15" t="s">
        <v>161</v>
      </c>
      <c r="G20" s="41"/>
      <c r="H20" s="94"/>
      <c r="I20" s="94"/>
    </row>
    <row r="21" spans="1:107" s="35" customFormat="1" ht="30" customHeight="1">
      <c r="A21" s="15">
        <v>19</v>
      </c>
      <c r="B21" s="44">
        <v>44558</v>
      </c>
      <c r="C21" s="24" t="s">
        <v>162</v>
      </c>
      <c r="D21" s="119">
        <v>446380</v>
      </c>
      <c r="E21" s="14" t="s">
        <v>163</v>
      </c>
      <c r="F21" s="15" t="s">
        <v>164</v>
      </c>
      <c r="G21" s="41"/>
      <c r="H21" s="94"/>
      <c r="I21" s="94"/>
    </row>
    <row r="22" spans="1:107" s="35" customFormat="1" ht="30" customHeight="1">
      <c r="A22" s="15">
        <v>20</v>
      </c>
      <c r="B22" s="44">
        <v>44558</v>
      </c>
      <c r="C22" s="24" t="s">
        <v>165</v>
      </c>
      <c r="D22" s="119">
        <v>410920</v>
      </c>
      <c r="E22" s="14" t="s">
        <v>166</v>
      </c>
      <c r="F22" s="15" t="s">
        <v>164</v>
      </c>
      <c r="G22" s="41"/>
      <c r="H22" s="94"/>
      <c r="I22" s="94"/>
    </row>
    <row r="23" spans="1:107" s="35" customFormat="1" ht="30" customHeight="1">
      <c r="A23" s="15">
        <v>21</v>
      </c>
      <c r="B23" s="44">
        <v>44558</v>
      </c>
      <c r="C23" s="24" t="s">
        <v>170</v>
      </c>
      <c r="D23" s="119">
        <v>3317150</v>
      </c>
      <c r="E23" s="14" t="s">
        <v>171</v>
      </c>
      <c r="F23" s="15" t="s">
        <v>172</v>
      </c>
      <c r="G23" s="41"/>
      <c r="H23" s="94"/>
      <c r="I23" s="94"/>
    </row>
    <row r="24" spans="1:107" s="35" customFormat="1" ht="45" customHeight="1">
      <c r="A24" s="15">
        <v>22</v>
      </c>
      <c r="B24" s="44">
        <v>44558</v>
      </c>
      <c r="C24" s="24" t="s">
        <v>183</v>
      </c>
      <c r="D24" s="119">
        <v>4500000</v>
      </c>
      <c r="E24" s="14" t="s">
        <v>184</v>
      </c>
      <c r="F24" s="15" t="s">
        <v>185</v>
      </c>
      <c r="G24" s="41"/>
      <c r="H24" s="94"/>
      <c r="I24" s="94"/>
    </row>
    <row r="25" spans="1:107" s="35" customFormat="1" ht="30" customHeight="1">
      <c r="A25" s="15">
        <v>23</v>
      </c>
      <c r="B25" s="44">
        <v>44560</v>
      </c>
      <c r="C25" s="24" t="s">
        <v>146</v>
      </c>
      <c r="D25" s="119">
        <v>2810000</v>
      </c>
      <c r="E25" s="14" t="s">
        <v>141</v>
      </c>
      <c r="F25" s="15" t="s">
        <v>140</v>
      </c>
      <c r="G25" s="41"/>
      <c r="H25" s="94"/>
      <c r="I25" s="94"/>
    </row>
    <row r="26" spans="1:107" s="35" customFormat="1" ht="30" customHeight="1">
      <c r="A26" s="15">
        <v>24</v>
      </c>
      <c r="B26" s="44">
        <v>44560</v>
      </c>
      <c r="C26" s="24" t="s">
        <v>153</v>
      </c>
      <c r="D26" s="119">
        <v>155000</v>
      </c>
      <c r="E26" s="14" t="s">
        <v>154</v>
      </c>
      <c r="F26" s="15" t="s">
        <v>155</v>
      </c>
      <c r="G26" s="41"/>
      <c r="H26" s="94"/>
      <c r="I26" s="94"/>
    </row>
    <row r="27" spans="1:107" s="35" customFormat="1" ht="39.950000000000003" customHeight="1">
      <c r="A27" s="15">
        <v>25</v>
      </c>
      <c r="B27" s="44">
        <v>44560</v>
      </c>
      <c r="C27" s="24" t="s">
        <v>180</v>
      </c>
      <c r="D27" s="119">
        <v>244450</v>
      </c>
      <c r="E27" s="14" t="s">
        <v>181</v>
      </c>
      <c r="F27" s="15" t="s">
        <v>182</v>
      </c>
      <c r="G27" s="41"/>
      <c r="H27" s="94"/>
      <c r="I27" s="94"/>
    </row>
    <row r="28" spans="1:107" s="35" customFormat="1" ht="30" customHeight="1">
      <c r="A28" s="15">
        <v>26</v>
      </c>
      <c r="B28" s="44">
        <v>44560</v>
      </c>
      <c r="C28" s="24" t="s">
        <v>124</v>
      </c>
      <c r="D28" s="119">
        <v>250000</v>
      </c>
      <c r="E28" s="14" t="s">
        <v>125</v>
      </c>
      <c r="F28" s="15" t="s">
        <v>67</v>
      </c>
      <c r="G28" s="41"/>
      <c r="H28" s="94"/>
      <c r="I28" s="94"/>
    </row>
    <row r="29" spans="1:107" s="35" customFormat="1" ht="39.950000000000003" customHeight="1">
      <c r="A29" s="15">
        <v>27</v>
      </c>
      <c r="B29" s="44">
        <v>44560</v>
      </c>
      <c r="C29" s="24" t="s">
        <v>167</v>
      </c>
      <c r="D29" s="119">
        <v>26534289</v>
      </c>
      <c r="E29" s="14" t="s">
        <v>168</v>
      </c>
      <c r="F29" s="15" t="s">
        <v>169</v>
      </c>
      <c r="G29" s="41"/>
      <c r="H29" s="94"/>
      <c r="I29" s="94"/>
    </row>
    <row r="30" spans="1:107" ht="37.5" customHeight="1">
      <c r="A30" s="127" t="s">
        <v>51</v>
      </c>
      <c r="B30" s="127"/>
      <c r="C30" s="127"/>
      <c r="D30" s="129">
        <f>SUM(D3:D29)</f>
        <v>67943814</v>
      </c>
      <c r="E30" s="130"/>
      <c r="F30" s="131"/>
      <c r="H30" s="95"/>
      <c r="I30" s="95"/>
    </row>
    <row r="31" spans="1:107">
      <c r="H31" s="95"/>
      <c r="I31" s="95"/>
    </row>
    <row r="32" spans="1:107">
      <c r="H32" s="95"/>
      <c r="I32" s="95"/>
    </row>
    <row r="33" spans="8:9">
      <c r="H33" s="95"/>
      <c r="I33" s="95"/>
    </row>
    <row r="34" spans="8:9">
      <c r="H34" s="95"/>
      <c r="I34" s="95"/>
    </row>
    <row r="35" spans="8:9">
      <c r="H35" s="95"/>
      <c r="I35" s="95"/>
    </row>
    <row r="36" spans="8:9">
      <c r="H36" s="95"/>
      <c r="I36" s="95"/>
    </row>
    <row r="37" spans="8:9">
      <c r="H37" s="95"/>
      <c r="I37" s="95"/>
    </row>
    <row r="38" spans="8:9">
      <c r="H38" s="95"/>
      <c r="I38" s="95"/>
    </row>
    <row r="39" spans="8:9">
      <c r="H39" s="95"/>
      <c r="I39" s="95"/>
    </row>
    <row r="40" spans="8:9">
      <c r="H40" s="95"/>
      <c r="I40" s="95"/>
    </row>
    <row r="41" spans="8:9">
      <c r="H41" s="95"/>
      <c r="I41" s="95"/>
    </row>
    <row r="42" spans="8:9">
      <c r="H42" s="95"/>
      <c r="I42" s="95"/>
    </row>
  </sheetData>
  <customSheetViews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/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>
        <filterColumn colId="4">
          <filters blank="1"/>
        </filterColumn>
      </autoFilter>
    </customSheetView>
  </customSheetViews>
  <mergeCells count="3">
    <mergeCell ref="A30:C30"/>
    <mergeCell ref="A1:F1"/>
    <mergeCell ref="D30:F30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81" fitToHeight="0" orientation="landscape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B9"/>
  <sheetViews>
    <sheetView view="pageBreakPreview" zoomScaleNormal="100" zoomScaleSheetLayoutView="100" workbookViewId="0">
      <selection activeCell="I19" sqref="I19"/>
    </sheetView>
  </sheetViews>
  <sheetFormatPr defaultRowHeight="16.5"/>
  <cols>
    <col min="1" max="1" width="4.875" style="5" customWidth="1"/>
    <col min="2" max="2" width="14.125" style="5" customWidth="1"/>
    <col min="3" max="3" width="16.75" style="118" customWidth="1"/>
    <col min="4" max="4" width="6.625" style="118" customWidth="1"/>
    <col min="5" max="5" width="9.25" style="118" customWidth="1"/>
    <col min="6" max="6" width="5.375" style="118" customWidth="1"/>
    <col min="7" max="7" width="8.375" style="118" customWidth="1"/>
    <col min="8" max="8" width="7.375" style="118" customWidth="1"/>
    <col min="9" max="9" width="53.25" style="12" customWidth="1"/>
    <col min="10" max="10" width="33.75" style="2" customWidth="1"/>
    <col min="11" max="11" width="16.75" style="3" customWidth="1"/>
    <col min="12" max="12" width="9.875" style="4" customWidth="1"/>
    <col min="13" max="13" width="10" style="2" bestFit="1" customWidth="1"/>
    <col min="14" max="185" width="9" style="2"/>
    <col min="186" max="186" width="12.125" style="2" customWidth="1"/>
    <col min="187" max="187" width="14.375" style="2" customWidth="1"/>
    <col min="188" max="188" width="20.625" style="2" customWidth="1"/>
    <col min="189" max="189" width="23.375" style="2" customWidth="1"/>
    <col min="190" max="190" width="12.125" style="2" customWidth="1"/>
    <col min="191" max="191" width="8.75" style="2" customWidth="1"/>
    <col min="192" max="192" width="14.375" style="2" customWidth="1"/>
    <col min="193" max="441" width="9" style="2"/>
    <col min="442" max="442" width="12.125" style="2" customWidth="1"/>
    <col min="443" max="443" width="14.375" style="2" customWidth="1"/>
    <col min="444" max="444" width="20.625" style="2" customWidth="1"/>
    <col min="445" max="445" width="23.375" style="2" customWidth="1"/>
    <col min="446" max="446" width="12.125" style="2" customWidth="1"/>
    <col min="447" max="447" width="8.75" style="2" customWidth="1"/>
    <col min="448" max="448" width="14.375" style="2" customWidth="1"/>
    <col min="449" max="697" width="9" style="2"/>
    <col min="698" max="698" width="12.125" style="2" customWidth="1"/>
    <col min="699" max="699" width="14.375" style="2" customWidth="1"/>
    <col min="700" max="700" width="20.625" style="2" customWidth="1"/>
    <col min="701" max="701" width="23.375" style="2" customWidth="1"/>
    <col min="702" max="702" width="12.125" style="2" customWidth="1"/>
    <col min="703" max="703" width="8.75" style="2" customWidth="1"/>
    <col min="704" max="704" width="14.375" style="2" customWidth="1"/>
    <col min="705" max="953" width="9" style="2"/>
    <col min="954" max="954" width="12.125" style="2" customWidth="1"/>
    <col min="955" max="955" width="14.375" style="2" customWidth="1"/>
    <col min="956" max="956" width="20.625" style="2" customWidth="1"/>
    <col min="957" max="957" width="23.375" style="2" customWidth="1"/>
    <col min="958" max="958" width="12.125" style="2" customWidth="1"/>
    <col min="959" max="959" width="8.75" style="2" customWidth="1"/>
    <col min="960" max="960" width="14.375" style="2" customWidth="1"/>
    <col min="961" max="1209" width="9" style="2"/>
    <col min="1210" max="1210" width="12.125" style="2" customWidth="1"/>
    <col min="1211" max="1211" width="14.375" style="2" customWidth="1"/>
    <col min="1212" max="1212" width="20.625" style="2" customWidth="1"/>
    <col min="1213" max="1213" width="23.375" style="2" customWidth="1"/>
    <col min="1214" max="1214" width="12.125" style="2" customWidth="1"/>
    <col min="1215" max="1215" width="8.75" style="2" customWidth="1"/>
    <col min="1216" max="1216" width="14.375" style="2" customWidth="1"/>
    <col min="1217" max="1465" width="9" style="2"/>
    <col min="1466" max="1466" width="12.125" style="2" customWidth="1"/>
    <col min="1467" max="1467" width="14.375" style="2" customWidth="1"/>
    <col min="1468" max="1468" width="20.625" style="2" customWidth="1"/>
    <col min="1469" max="1469" width="23.375" style="2" customWidth="1"/>
    <col min="1470" max="1470" width="12.125" style="2" customWidth="1"/>
    <col min="1471" max="1471" width="8.75" style="2" customWidth="1"/>
    <col min="1472" max="1472" width="14.375" style="2" customWidth="1"/>
    <col min="1473" max="1721" width="9" style="2"/>
    <col min="1722" max="1722" width="12.125" style="2" customWidth="1"/>
    <col min="1723" max="1723" width="14.375" style="2" customWidth="1"/>
    <col min="1724" max="1724" width="20.625" style="2" customWidth="1"/>
    <col min="1725" max="1725" width="23.375" style="2" customWidth="1"/>
    <col min="1726" max="1726" width="12.125" style="2" customWidth="1"/>
    <col min="1727" max="1727" width="8.75" style="2" customWidth="1"/>
    <col min="1728" max="1728" width="14.375" style="2" customWidth="1"/>
    <col min="1729" max="1977" width="9" style="2"/>
    <col min="1978" max="1978" width="12.125" style="2" customWidth="1"/>
    <col min="1979" max="1979" width="14.375" style="2" customWidth="1"/>
    <col min="1980" max="1980" width="20.625" style="2" customWidth="1"/>
    <col min="1981" max="1981" width="23.375" style="2" customWidth="1"/>
    <col min="1982" max="1982" width="12.125" style="2" customWidth="1"/>
    <col min="1983" max="1983" width="8.75" style="2" customWidth="1"/>
    <col min="1984" max="1984" width="14.375" style="2" customWidth="1"/>
    <col min="1985" max="2233" width="9" style="2"/>
    <col min="2234" max="2234" width="12.125" style="2" customWidth="1"/>
    <col min="2235" max="2235" width="14.375" style="2" customWidth="1"/>
    <col min="2236" max="2236" width="20.625" style="2" customWidth="1"/>
    <col min="2237" max="2237" width="23.375" style="2" customWidth="1"/>
    <col min="2238" max="2238" width="12.125" style="2" customWidth="1"/>
    <col min="2239" max="2239" width="8.75" style="2" customWidth="1"/>
    <col min="2240" max="2240" width="14.375" style="2" customWidth="1"/>
    <col min="2241" max="2489" width="9" style="2"/>
    <col min="2490" max="2490" width="12.125" style="2" customWidth="1"/>
    <col min="2491" max="2491" width="14.375" style="2" customWidth="1"/>
    <col min="2492" max="2492" width="20.625" style="2" customWidth="1"/>
    <col min="2493" max="2493" width="23.375" style="2" customWidth="1"/>
    <col min="2494" max="2494" width="12.125" style="2" customWidth="1"/>
    <col min="2495" max="2495" width="8.75" style="2" customWidth="1"/>
    <col min="2496" max="2496" width="14.375" style="2" customWidth="1"/>
    <col min="2497" max="2745" width="9" style="2"/>
    <col min="2746" max="2746" width="12.125" style="2" customWidth="1"/>
    <col min="2747" max="2747" width="14.375" style="2" customWidth="1"/>
    <col min="2748" max="2748" width="20.625" style="2" customWidth="1"/>
    <col min="2749" max="2749" width="23.375" style="2" customWidth="1"/>
    <col min="2750" max="2750" width="12.125" style="2" customWidth="1"/>
    <col min="2751" max="2751" width="8.75" style="2" customWidth="1"/>
    <col min="2752" max="2752" width="14.375" style="2" customWidth="1"/>
    <col min="2753" max="3001" width="9" style="2"/>
    <col min="3002" max="3002" width="12.125" style="2" customWidth="1"/>
    <col min="3003" max="3003" width="14.375" style="2" customWidth="1"/>
    <col min="3004" max="3004" width="20.625" style="2" customWidth="1"/>
    <col min="3005" max="3005" width="23.375" style="2" customWidth="1"/>
    <col min="3006" max="3006" width="12.125" style="2" customWidth="1"/>
    <col min="3007" max="3007" width="8.75" style="2" customWidth="1"/>
    <col min="3008" max="3008" width="14.375" style="2" customWidth="1"/>
    <col min="3009" max="3257" width="9" style="2"/>
    <col min="3258" max="3258" width="12.125" style="2" customWidth="1"/>
    <col min="3259" max="3259" width="14.375" style="2" customWidth="1"/>
    <col min="3260" max="3260" width="20.625" style="2" customWidth="1"/>
    <col min="3261" max="3261" width="23.375" style="2" customWidth="1"/>
    <col min="3262" max="3262" width="12.125" style="2" customWidth="1"/>
    <col min="3263" max="3263" width="8.75" style="2" customWidth="1"/>
    <col min="3264" max="3264" width="14.375" style="2" customWidth="1"/>
    <col min="3265" max="3513" width="9" style="2"/>
    <col min="3514" max="3514" width="12.125" style="2" customWidth="1"/>
    <col min="3515" max="3515" width="14.375" style="2" customWidth="1"/>
    <col min="3516" max="3516" width="20.625" style="2" customWidth="1"/>
    <col min="3517" max="3517" width="23.375" style="2" customWidth="1"/>
    <col min="3518" max="3518" width="12.125" style="2" customWidth="1"/>
    <col min="3519" max="3519" width="8.75" style="2" customWidth="1"/>
    <col min="3520" max="3520" width="14.375" style="2" customWidth="1"/>
    <col min="3521" max="3769" width="9" style="2"/>
    <col min="3770" max="3770" width="12.125" style="2" customWidth="1"/>
    <col min="3771" max="3771" width="14.375" style="2" customWidth="1"/>
    <col min="3772" max="3772" width="20.625" style="2" customWidth="1"/>
    <col min="3773" max="3773" width="23.375" style="2" customWidth="1"/>
    <col min="3774" max="3774" width="12.125" style="2" customWidth="1"/>
    <col min="3775" max="3775" width="8.75" style="2" customWidth="1"/>
    <col min="3776" max="3776" width="14.375" style="2" customWidth="1"/>
    <col min="3777" max="4025" width="9" style="2"/>
    <col min="4026" max="4026" width="12.125" style="2" customWidth="1"/>
    <col min="4027" max="4027" width="14.375" style="2" customWidth="1"/>
    <col min="4028" max="4028" width="20.625" style="2" customWidth="1"/>
    <col min="4029" max="4029" width="23.375" style="2" customWidth="1"/>
    <col min="4030" max="4030" width="12.125" style="2" customWidth="1"/>
    <col min="4031" max="4031" width="8.75" style="2" customWidth="1"/>
    <col min="4032" max="4032" width="14.375" style="2" customWidth="1"/>
    <col min="4033" max="4281" width="9" style="2"/>
    <col min="4282" max="4282" width="12.125" style="2" customWidth="1"/>
    <col min="4283" max="4283" width="14.375" style="2" customWidth="1"/>
    <col min="4284" max="4284" width="20.625" style="2" customWidth="1"/>
    <col min="4285" max="4285" width="23.375" style="2" customWidth="1"/>
    <col min="4286" max="4286" width="12.125" style="2" customWidth="1"/>
    <col min="4287" max="4287" width="8.75" style="2" customWidth="1"/>
    <col min="4288" max="4288" width="14.375" style="2" customWidth="1"/>
    <col min="4289" max="4537" width="9" style="2"/>
    <col min="4538" max="4538" width="12.125" style="2" customWidth="1"/>
    <col min="4539" max="4539" width="14.375" style="2" customWidth="1"/>
    <col min="4540" max="4540" width="20.625" style="2" customWidth="1"/>
    <col min="4541" max="4541" width="23.375" style="2" customWidth="1"/>
    <col min="4542" max="4542" width="12.125" style="2" customWidth="1"/>
    <col min="4543" max="4543" width="8.75" style="2" customWidth="1"/>
    <col min="4544" max="4544" width="14.375" style="2" customWidth="1"/>
    <col min="4545" max="4793" width="9" style="2"/>
    <col min="4794" max="4794" width="12.125" style="2" customWidth="1"/>
    <col min="4795" max="4795" width="14.375" style="2" customWidth="1"/>
    <col min="4796" max="4796" width="20.625" style="2" customWidth="1"/>
    <col min="4797" max="4797" width="23.375" style="2" customWidth="1"/>
    <col min="4798" max="4798" width="12.125" style="2" customWidth="1"/>
    <col min="4799" max="4799" width="8.75" style="2" customWidth="1"/>
    <col min="4800" max="4800" width="14.375" style="2" customWidth="1"/>
    <col min="4801" max="5049" width="9" style="2"/>
    <col min="5050" max="5050" width="12.125" style="2" customWidth="1"/>
    <col min="5051" max="5051" width="14.375" style="2" customWidth="1"/>
    <col min="5052" max="5052" width="20.625" style="2" customWidth="1"/>
    <col min="5053" max="5053" width="23.375" style="2" customWidth="1"/>
    <col min="5054" max="5054" width="12.125" style="2" customWidth="1"/>
    <col min="5055" max="5055" width="8.75" style="2" customWidth="1"/>
    <col min="5056" max="5056" width="14.375" style="2" customWidth="1"/>
    <col min="5057" max="5305" width="9" style="2"/>
    <col min="5306" max="5306" width="12.125" style="2" customWidth="1"/>
    <col min="5307" max="5307" width="14.375" style="2" customWidth="1"/>
    <col min="5308" max="5308" width="20.625" style="2" customWidth="1"/>
    <col min="5309" max="5309" width="23.375" style="2" customWidth="1"/>
    <col min="5310" max="5310" width="12.125" style="2" customWidth="1"/>
    <col min="5311" max="5311" width="8.75" style="2" customWidth="1"/>
    <col min="5312" max="5312" width="14.375" style="2" customWidth="1"/>
    <col min="5313" max="5561" width="9" style="2"/>
    <col min="5562" max="5562" width="12.125" style="2" customWidth="1"/>
    <col min="5563" max="5563" width="14.375" style="2" customWidth="1"/>
    <col min="5564" max="5564" width="20.625" style="2" customWidth="1"/>
    <col min="5565" max="5565" width="23.375" style="2" customWidth="1"/>
    <col min="5566" max="5566" width="12.125" style="2" customWidth="1"/>
    <col min="5567" max="5567" width="8.75" style="2" customWidth="1"/>
    <col min="5568" max="5568" width="14.375" style="2" customWidth="1"/>
    <col min="5569" max="5817" width="9" style="2"/>
    <col min="5818" max="5818" width="12.125" style="2" customWidth="1"/>
    <col min="5819" max="5819" width="14.375" style="2" customWidth="1"/>
    <col min="5820" max="5820" width="20.625" style="2" customWidth="1"/>
    <col min="5821" max="5821" width="23.375" style="2" customWidth="1"/>
    <col min="5822" max="5822" width="12.125" style="2" customWidth="1"/>
    <col min="5823" max="5823" width="8.75" style="2" customWidth="1"/>
    <col min="5824" max="5824" width="14.375" style="2" customWidth="1"/>
    <col min="5825" max="6073" width="9" style="2"/>
    <col min="6074" max="6074" width="12.125" style="2" customWidth="1"/>
    <col min="6075" max="6075" width="14.375" style="2" customWidth="1"/>
    <col min="6076" max="6076" width="20.625" style="2" customWidth="1"/>
    <col min="6077" max="6077" width="23.375" style="2" customWidth="1"/>
    <col min="6078" max="6078" width="12.125" style="2" customWidth="1"/>
    <col min="6079" max="6079" width="8.75" style="2" customWidth="1"/>
    <col min="6080" max="6080" width="14.375" style="2" customWidth="1"/>
    <col min="6081" max="6329" width="9" style="2"/>
    <col min="6330" max="6330" width="12.125" style="2" customWidth="1"/>
    <col min="6331" max="6331" width="14.375" style="2" customWidth="1"/>
    <col min="6332" max="6332" width="20.625" style="2" customWidth="1"/>
    <col min="6333" max="6333" width="23.375" style="2" customWidth="1"/>
    <col min="6334" max="6334" width="12.125" style="2" customWidth="1"/>
    <col min="6335" max="6335" width="8.75" style="2" customWidth="1"/>
    <col min="6336" max="6336" width="14.375" style="2" customWidth="1"/>
    <col min="6337" max="6585" width="9" style="2"/>
    <col min="6586" max="6586" width="12.125" style="2" customWidth="1"/>
    <col min="6587" max="6587" width="14.375" style="2" customWidth="1"/>
    <col min="6588" max="6588" width="20.625" style="2" customWidth="1"/>
    <col min="6589" max="6589" width="23.375" style="2" customWidth="1"/>
    <col min="6590" max="6590" width="12.125" style="2" customWidth="1"/>
    <col min="6591" max="6591" width="8.75" style="2" customWidth="1"/>
    <col min="6592" max="6592" width="14.375" style="2" customWidth="1"/>
    <col min="6593" max="6841" width="9" style="2"/>
    <col min="6842" max="6842" width="12.125" style="2" customWidth="1"/>
    <col min="6843" max="6843" width="14.375" style="2" customWidth="1"/>
    <col min="6844" max="6844" width="20.625" style="2" customWidth="1"/>
    <col min="6845" max="6845" width="23.375" style="2" customWidth="1"/>
    <col min="6846" max="6846" width="12.125" style="2" customWidth="1"/>
    <col min="6847" max="6847" width="8.75" style="2" customWidth="1"/>
    <col min="6848" max="6848" width="14.375" style="2" customWidth="1"/>
    <col min="6849" max="7097" width="9" style="2"/>
    <col min="7098" max="7098" width="12.125" style="2" customWidth="1"/>
    <col min="7099" max="7099" width="14.375" style="2" customWidth="1"/>
    <col min="7100" max="7100" width="20.625" style="2" customWidth="1"/>
    <col min="7101" max="7101" width="23.375" style="2" customWidth="1"/>
    <col min="7102" max="7102" width="12.125" style="2" customWidth="1"/>
    <col min="7103" max="7103" width="8.75" style="2" customWidth="1"/>
    <col min="7104" max="7104" width="14.375" style="2" customWidth="1"/>
    <col min="7105" max="7353" width="9" style="2"/>
    <col min="7354" max="7354" width="12.125" style="2" customWidth="1"/>
    <col min="7355" max="7355" width="14.375" style="2" customWidth="1"/>
    <col min="7356" max="7356" width="20.625" style="2" customWidth="1"/>
    <col min="7357" max="7357" width="23.375" style="2" customWidth="1"/>
    <col min="7358" max="7358" width="12.125" style="2" customWidth="1"/>
    <col min="7359" max="7359" width="8.75" style="2" customWidth="1"/>
    <col min="7360" max="7360" width="14.375" style="2" customWidth="1"/>
    <col min="7361" max="7609" width="9" style="2"/>
    <col min="7610" max="7610" width="12.125" style="2" customWidth="1"/>
    <col min="7611" max="7611" width="14.375" style="2" customWidth="1"/>
    <col min="7612" max="7612" width="20.625" style="2" customWidth="1"/>
    <col min="7613" max="7613" width="23.375" style="2" customWidth="1"/>
    <col min="7614" max="7614" width="12.125" style="2" customWidth="1"/>
    <col min="7615" max="7615" width="8.75" style="2" customWidth="1"/>
    <col min="7616" max="7616" width="14.375" style="2" customWidth="1"/>
    <col min="7617" max="7865" width="9" style="2"/>
    <col min="7866" max="7866" width="12.125" style="2" customWidth="1"/>
    <col min="7867" max="7867" width="14.375" style="2" customWidth="1"/>
    <col min="7868" max="7868" width="20.625" style="2" customWidth="1"/>
    <col min="7869" max="7869" width="23.375" style="2" customWidth="1"/>
    <col min="7870" max="7870" width="12.125" style="2" customWidth="1"/>
    <col min="7871" max="7871" width="8.75" style="2" customWidth="1"/>
    <col min="7872" max="7872" width="14.375" style="2" customWidth="1"/>
    <col min="7873" max="8121" width="9" style="2"/>
    <col min="8122" max="8122" width="12.125" style="2" customWidth="1"/>
    <col min="8123" max="8123" width="14.375" style="2" customWidth="1"/>
    <col min="8124" max="8124" width="20.625" style="2" customWidth="1"/>
    <col min="8125" max="8125" width="23.375" style="2" customWidth="1"/>
    <col min="8126" max="8126" width="12.125" style="2" customWidth="1"/>
    <col min="8127" max="8127" width="8.75" style="2" customWidth="1"/>
    <col min="8128" max="8128" width="14.375" style="2" customWidth="1"/>
    <col min="8129" max="8377" width="9" style="2"/>
    <col min="8378" max="8378" width="12.125" style="2" customWidth="1"/>
    <col min="8379" max="8379" width="14.375" style="2" customWidth="1"/>
    <col min="8380" max="8380" width="20.625" style="2" customWidth="1"/>
    <col min="8381" max="8381" width="23.375" style="2" customWidth="1"/>
    <col min="8382" max="8382" width="12.125" style="2" customWidth="1"/>
    <col min="8383" max="8383" width="8.75" style="2" customWidth="1"/>
    <col min="8384" max="8384" width="14.375" style="2" customWidth="1"/>
    <col min="8385" max="8633" width="9" style="2"/>
    <col min="8634" max="8634" width="12.125" style="2" customWidth="1"/>
    <col min="8635" max="8635" width="14.375" style="2" customWidth="1"/>
    <col min="8636" max="8636" width="20.625" style="2" customWidth="1"/>
    <col min="8637" max="8637" width="23.375" style="2" customWidth="1"/>
    <col min="8638" max="8638" width="12.125" style="2" customWidth="1"/>
    <col min="8639" max="8639" width="8.75" style="2" customWidth="1"/>
    <col min="8640" max="8640" width="14.375" style="2" customWidth="1"/>
    <col min="8641" max="8889" width="9" style="2"/>
    <col min="8890" max="8890" width="12.125" style="2" customWidth="1"/>
    <col min="8891" max="8891" width="14.375" style="2" customWidth="1"/>
    <col min="8892" max="8892" width="20.625" style="2" customWidth="1"/>
    <col min="8893" max="8893" width="23.375" style="2" customWidth="1"/>
    <col min="8894" max="8894" width="12.125" style="2" customWidth="1"/>
    <col min="8895" max="8895" width="8.75" style="2" customWidth="1"/>
    <col min="8896" max="8896" width="14.375" style="2" customWidth="1"/>
    <col min="8897" max="9145" width="9" style="2"/>
    <col min="9146" max="9146" width="12.125" style="2" customWidth="1"/>
    <col min="9147" max="9147" width="14.375" style="2" customWidth="1"/>
    <col min="9148" max="9148" width="20.625" style="2" customWidth="1"/>
    <col min="9149" max="9149" width="23.375" style="2" customWidth="1"/>
    <col min="9150" max="9150" width="12.125" style="2" customWidth="1"/>
    <col min="9151" max="9151" width="8.75" style="2" customWidth="1"/>
    <col min="9152" max="9152" width="14.375" style="2" customWidth="1"/>
    <col min="9153" max="9401" width="9" style="2"/>
    <col min="9402" max="9402" width="12.125" style="2" customWidth="1"/>
    <col min="9403" max="9403" width="14.375" style="2" customWidth="1"/>
    <col min="9404" max="9404" width="20.625" style="2" customWidth="1"/>
    <col min="9405" max="9405" width="23.375" style="2" customWidth="1"/>
    <col min="9406" max="9406" width="12.125" style="2" customWidth="1"/>
    <col min="9407" max="9407" width="8.75" style="2" customWidth="1"/>
    <col min="9408" max="9408" width="14.375" style="2" customWidth="1"/>
    <col min="9409" max="9657" width="9" style="2"/>
    <col min="9658" max="9658" width="12.125" style="2" customWidth="1"/>
    <col min="9659" max="9659" width="14.375" style="2" customWidth="1"/>
    <col min="9660" max="9660" width="20.625" style="2" customWidth="1"/>
    <col min="9661" max="9661" width="23.375" style="2" customWidth="1"/>
    <col min="9662" max="9662" width="12.125" style="2" customWidth="1"/>
    <col min="9663" max="9663" width="8.75" style="2" customWidth="1"/>
    <col min="9664" max="9664" width="14.375" style="2" customWidth="1"/>
    <col min="9665" max="9913" width="9" style="2"/>
    <col min="9914" max="9914" width="12.125" style="2" customWidth="1"/>
    <col min="9915" max="9915" width="14.375" style="2" customWidth="1"/>
    <col min="9916" max="9916" width="20.625" style="2" customWidth="1"/>
    <col min="9917" max="9917" width="23.375" style="2" customWidth="1"/>
    <col min="9918" max="9918" width="12.125" style="2" customWidth="1"/>
    <col min="9919" max="9919" width="8.75" style="2" customWidth="1"/>
    <col min="9920" max="9920" width="14.375" style="2" customWidth="1"/>
    <col min="9921" max="10169" width="9" style="2"/>
    <col min="10170" max="10170" width="12.125" style="2" customWidth="1"/>
    <col min="10171" max="10171" width="14.375" style="2" customWidth="1"/>
    <col min="10172" max="10172" width="20.625" style="2" customWidth="1"/>
    <col min="10173" max="10173" width="23.375" style="2" customWidth="1"/>
    <col min="10174" max="10174" width="12.125" style="2" customWidth="1"/>
    <col min="10175" max="10175" width="8.75" style="2" customWidth="1"/>
    <col min="10176" max="10176" width="14.375" style="2" customWidth="1"/>
    <col min="10177" max="10425" width="9" style="2"/>
    <col min="10426" max="10426" width="12.125" style="2" customWidth="1"/>
    <col min="10427" max="10427" width="14.375" style="2" customWidth="1"/>
    <col min="10428" max="10428" width="20.625" style="2" customWidth="1"/>
    <col min="10429" max="10429" width="23.375" style="2" customWidth="1"/>
    <col min="10430" max="10430" width="12.125" style="2" customWidth="1"/>
    <col min="10431" max="10431" width="8.75" style="2" customWidth="1"/>
    <col min="10432" max="10432" width="14.375" style="2" customWidth="1"/>
    <col min="10433" max="10681" width="9" style="2"/>
    <col min="10682" max="10682" width="12.125" style="2" customWidth="1"/>
    <col min="10683" max="10683" width="14.375" style="2" customWidth="1"/>
    <col min="10684" max="10684" width="20.625" style="2" customWidth="1"/>
    <col min="10685" max="10685" width="23.375" style="2" customWidth="1"/>
    <col min="10686" max="10686" width="12.125" style="2" customWidth="1"/>
    <col min="10687" max="10687" width="8.75" style="2" customWidth="1"/>
    <col min="10688" max="10688" width="14.375" style="2" customWidth="1"/>
    <col min="10689" max="10937" width="9" style="2"/>
    <col min="10938" max="10938" width="12.125" style="2" customWidth="1"/>
    <col min="10939" max="10939" width="14.375" style="2" customWidth="1"/>
    <col min="10940" max="10940" width="20.625" style="2" customWidth="1"/>
    <col min="10941" max="10941" width="23.375" style="2" customWidth="1"/>
    <col min="10942" max="10942" width="12.125" style="2" customWidth="1"/>
    <col min="10943" max="10943" width="8.75" style="2" customWidth="1"/>
    <col min="10944" max="10944" width="14.375" style="2" customWidth="1"/>
    <col min="10945" max="11193" width="9" style="2"/>
    <col min="11194" max="11194" width="12.125" style="2" customWidth="1"/>
    <col min="11195" max="11195" width="14.375" style="2" customWidth="1"/>
    <col min="11196" max="11196" width="20.625" style="2" customWidth="1"/>
    <col min="11197" max="11197" width="23.375" style="2" customWidth="1"/>
    <col min="11198" max="11198" width="12.125" style="2" customWidth="1"/>
    <col min="11199" max="11199" width="8.75" style="2" customWidth="1"/>
    <col min="11200" max="11200" width="14.375" style="2" customWidth="1"/>
    <col min="11201" max="11449" width="9" style="2"/>
    <col min="11450" max="11450" width="12.125" style="2" customWidth="1"/>
    <col min="11451" max="11451" width="14.375" style="2" customWidth="1"/>
    <col min="11452" max="11452" width="20.625" style="2" customWidth="1"/>
    <col min="11453" max="11453" width="23.375" style="2" customWidth="1"/>
    <col min="11454" max="11454" width="12.125" style="2" customWidth="1"/>
    <col min="11455" max="11455" width="8.75" style="2" customWidth="1"/>
    <col min="11456" max="11456" width="14.375" style="2" customWidth="1"/>
    <col min="11457" max="11705" width="9" style="2"/>
    <col min="11706" max="11706" width="12.125" style="2" customWidth="1"/>
    <col min="11707" max="11707" width="14.375" style="2" customWidth="1"/>
    <col min="11708" max="11708" width="20.625" style="2" customWidth="1"/>
    <col min="11709" max="11709" width="23.375" style="2" customWidth="1"/>
    <col min="11710" max="11710" width="12.125" style="2" customWidth="1"/>
    <col min="11711" max="11711" width="8.75" style="2" customWidth="1"/>
    <col min="11712" max="11712" width="14.375" style="2" customWidth="1"/>
    <col min="11713" max="11961" width="9" style="2"/>
    <col min="11962" max="11962" width="12.125" style="2" customWidth="1"/>
    <col min="11963" max="11963" width="14.375" style="2" customWidth="1"/>
    <col min="11964" max="11964" width="20.625" style="2" customWidth="1"/>
    <col min="11965" max="11965" width="23.375" style="2" customWidth="1"/>
    <col min="11966" max="11966" width="12.125" style="2" customWidth="1"/>
    <col min="11967" max="11967" width="8.75" style="2" customWidth="1"/>
    <col min="11968" max="11968" width="14.375" style="2" customWidth="1"/>
    <col min="11969" max="12217" width="9" style="2"/>
    <col min="12218" max="12218" width="12.125" style="2" customWidth="1"/>
    <col min="12219" max="12219" width="14.375" style="2" customWidth="1"/>
    <col min="12220" max="12220" width="20.625" style="2" customWidth="1"/>
    <col min="12221" max="12221" width="23.375" style="2" customWidth="1"/>
    <col min="12222" max="12222" width="12.125" style="2" customWidth="1"/>
    <col min="12223" max="12223" width="8.75" style="2" customWidth="1"/>
    <col min="12224" max="12224" width="14.375" style="2" customWidth="1"/>
    <col min="12225" max="12473" width="9" style="2"/>
    <col min="12474" max="12474" width="12.125" style="2" customWidth="1"/>
    <col min="12475" max="12475" width="14.375" style="2" customWidth="1"/>
    <col min="12476" max="12476" width="20.625" style="2" customWidth="1"/>
    <col min="12477" max="12477" width="23.375" style="2" customWidth="1"/>
    <col min="12478" max="12478" width="12.125" style="2" customWidth="1"/>
    <col min="12479" max="12479" width="8.75" style="2" customWidth="1"/>
    <col min="12480" max="12480" width="14.375" style="2" customWidth="1"/>
    <col min="12481" max="12729" width="9" style="2"/>
    <col min="12730" max="12730" width="12.125" style="2" customWidth="1"/>
    <col min="12731" max="12731" width="14.375" style="2" customWidth="1"/>
    <col min="12732" max="12732" width="20.625" style="2" customWidth="1"/>
    <col min="12733" max="12733" width="23.375" style="2" customWidth="1"/>
    <col min="12734" max="12734" width="12.125" style="2" customWidth="1"/>
    <col min="12735" max="12735" width="8.75" style="2" customWidth="1"/>
    <col min="12736" max="12736" width="14.375" style="2" customWidth="1"/>
    <col min="12737" max="12985" width="9" style="2"/>
    <col min="12986" max="12986" width="12.125" style="2" customWidth="1"/>
    <col min="12987" max="12987" width="14.375" style="2" customWidth="1"/>
    <col min="12988" max="12988" width="20.625" style="2" customWidth="1"/>
    <col min="12989" max="12989" width="23.375" style="2" customWidth="1"/>
    <col min="12990" max="12990" width="12.125" style="2" customWidth="1"/>
    <col min="12991" max="12991" width="8.75" style="2" customWidth="1"/>
    <col min="12992" max="12992" width="14.375" style="2" customWidth="1"/>
    <col min="12993" max="13241" width="9" style="2"/>
    <col min="13242" max="13242" width="12.125" style="2" customWidth="1"/>
    <col min="13243" max="13243" width="14.375" style="2" customWidth="1"/>
    <col min="13244" max="13244" width="20.625" style="2" customWidth="1"/>
    <col min="13245" max="13245" width="23.375" style="2" customWidth="1"/>
    <col min="13246" max="13246" width="12.125" style="2" customWidth="1"/>
    <col min="13247" max="13247" width="8.75" style="2" customWidth="1"/>
    <col min="13248" max="13248" width="14.375" style="2" customWidth="1"/>
    <col min="13249" max="13497" width="9" style="2"/>
    <col min="13498" max="13498" width="12.125" style="2" customWidth="1"/>
    <col min="13499" max="13499" width="14.375" style="2" customWidth="1"/>
    <col min="13500" max="13500" width="20.625" style="2" customWidth="1"/>
    <col min="13501" max="13501" width="23.375" style="2" customWidth="1"/>
    <col min="13502" max="13502" width="12.125" style="2" customWidth="1"/>
    <col min="13503" max="13503" width="8.75" style="2" customWidth="1"/>
    <col min="13504" max="13504" width="14.375" style="2" customWidth="1"/>
    <col min="13505" max="13753" width="9" style="2"/>
    <col min="13754" max="13754" width="12.125" style="2" customWidth="1"/>
    <col min="13755" max="13755" width="14.375" style="2" customWidth="1"/>
    <col min="13756" max="13756" width="20.625" style="2" customWidth="1"/>
    <col min="13757" max="13757" width="23.375" style="2" customWidth="1"/>
    <col min="13758" max="13758" width="12.125" style="2" customWidth="1"/>
    <col min="13759" max="13759" width="8.75" style="2" customWidth="1"/>
    <col min="13760" max="13760" width="14.375" style="2" customWidth="1"/>
    <col min="13761" max="14009" width="9" style="2"/>
    <col min="14010" max="14010" width="12.125" style="2" customWidth="1"/>
    <col min="14011" max="14011" width="14.375" style="2" customWidth="1"/>
    <col min="14012" max="14012" width="20.625" style="2" customWidth="1"/>
    <col min="14013" max="14013" width="23.375" style="2" customWidth="1"/>
    <col min="14014" max="14014" width="12.125" style="2" customWidth="1"/>
    <col min="14015" max="14015" width="8.75" style="2" customWidth="1"/>
    <col min="14016" max="14016" width="14.375" style="2" customWidth="1"/>
    <col min="14017" max="14265" width="9" style="2"/>
    <col min="14266" max="14266" width="12.125" style="2" customWidth="1"/>
    <col min="14267" max="14267" width="14.375" style="2" customWidth="1"/>
    <col min="14268" max="14268" width="20.625" style="2" customWidth="1"/>
    <col min="14269" max="14269" width="23.375" style="2" customWidth="1"/>
    <col min="14270" max="14270" width="12.125" style="2" customWidth="1"/>
    <col min="14271" max="14271" width="8.75" style="2" customWidth="1"/>
    <col min="14272" max="14272" width="14.375" style="2" customWidth="1"/>
    <col min="14273" max="14521" width="9" style="2"/>
    <col min="14522" max="14522" width="12.125" style="2" customWidth="1"/>
    <col min="14523" max="14523" width="14.375" style="2" customWidth="1"/>
    <col min="14524" max="14524" width="20.625" style="2" customWidth="1"/>
    <col min="14525" max="14525" width="23.375" style="2" customWidth="1"/>
    <col min="14526" max="14526" width="12.125" style="2" customWidth="1"/>
    <col min="14527" max="14527" width="8.75" style="2" customWidth="1"/>
    <col min="14528" max="14528" width="14.375" style="2" customWidth="1"/>
    <col min="14529" max="14777" width="9" style="2"/>
    <col min="14778" max="14778" width="12.125" style="2" customWidth="1"/>
    <col min="14779" max="14779" width="14.375" style="2" customWidth="1"/>
    <col min="14780" max="14780" width="20.625" style="2" customWidth="1"/>
    <col min="14781" max="14781" width="23.375" style="2" customWidth="1"/>
    <col min="14782" max="14782" width="12.125" style="2" customWidth="1"/>
    <col min="14783" max="14783" width="8.75" style="2" customWidth="1"/>
    <col min="14784" max="14784" width="14.375" style="2" customWidth="1"/>
    <col min="14785" max="15033" width="9" style="2"/>
    <col min="15034" max="15034" width="12.125" style="2" customWidth="1"/>
    <col min="15035" max="15035" width="14.375" style="2" customWidth="1"/>
    <col min="15036" max="15036" width="20.625" style="2" customWidth="1"/>
    <col min="15037" max="15037" width="23.375" style="2" customWidth="1"/>
    <col min="15038" max="15038" width="12.125" style="2" customWidth="1"/>
    <col min="15039" max="15039" width="8.75" style="2" customWidth="1"/>
    <col min="15040" max="15040" width="14.375" style="2" customWidth="1"/>
    <col min="15041" max="15289" width="9" style="2"/>
    <col min="15290" max="15290" width="12.125" style="2" customWidth="1"/>
    <col min="15291" max="15291" width="14.375" style="2" customWidth="1"/>
    <col min="15292" max="15292" width="20.625" style="2" customWidth="1"/>
    <col min="15293" max="15293" width="23.375" style="2" customWidth="1"/>
    <col min="15294" max="15294" width="12.125" style="2" customWidth="1"/>
    <col min="15295" max="15295" width="8.75" style="2" customWidth="1"/>
    <col min="15296" max="15296" width="14.375" style="2" customWidth="1"/>
    <col min="15297" max="15545" width="9" style="2"/>
    <col min="15546" max="15546" width="12.125" style="2" customWidth="1"/>
    <col min="15547" max="15547" width="14.375" style="2" customWidth="1"/>
    <col min="15548" max="15548" width="20.625" style="2" customWidth="1"/>
    <col min="15549" max="15549" width="23.375" style="2" customWidth="1"/>
    <col min="15550" max="15550" width="12.125" style="2" customWidth="1"/>
    <col min="15551" max="15551" width="8.75" style="2" customWidth="1"/>
    <col min="15552" max="15552" width="14.375" style="2" customWidth="1"/>
    <col min="15553" max="15801" width="9" style="2"/>
    <col min="15802" max="15802" width="12.125" style="2" customWidth="1"/>
    <col min="15803" max="15803" width="14.375" style="2" customWidth="1"/>
    <col min="15804" max="15804" width="20.625" style="2" customWidth="1"/>
    <col min="15805" max="15805" width="23.375" style="2" customWidth="1"/>
    <col min="15806" max="15806" width="12.125" style="2" customWidth="1"/>
    <col min="15807" max="15807" width="8.75" style="2" customWidth="1"/>
    <col min="15808" max="15808" width="14.375" style="2" customWidth="1"/>
    <col min="15809" max="16057" width="9" style="2"/>
    <col min="16058" max="16058" width="12.125" style="2" customWidth="1"/>
    <col min="16059" max="16059" width="14.375" style="2" customWidth="1"/>
    <col min="16060" max="16060" width="20.625" style="2" customWidth="1"/>
    <col min="16061" max="16061" width="23.375" style="2" customWidth="1"/>
    <col min="16062" max="16062" width="12.125" style="2" customWidth="1"/>
    <col min="16063" max="16063" width="8.75" style="2" customWidth="1"/>
    <col min="16064" max="16064" width="14.375" style="2" customWidth="1"/>
    <col min="16065" max="16384" width="9" style="2"/>
  </cols>
  <sheetData>
    <row r="1" spans="1:106" ht="39" customHeight="1">
      <c r="A1" s="122" t="s">
        <v>28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</row>
    <row r="2" spans="1:106" ht="26.25" customHeight="1">
      <c r="A2" s="123" t="s">
        <v>388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06">
      <c r="A3" s="124" t="s">
        <v>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06" s="118" customFormat="1" ht="47.25" customHeight="1">
      <c r="A4" s="6" t="s">
        <v>6</v>
      </c>
      <c r="B4" s="6" t="s">
        <v>7</v>
      </c>
      <c r="C4" s="7" t="s">
        <v>3</v>
      </c>
      <c r="D4" s="7" t="s">
        <v>4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8" t="s">
        <v>14</v>
      </c>
      <c r="L4" s="9" t="s">
        <v>15</v>
      </c>
    </row>
    <row r="5" spans="1:106" s="13" customFormat="1" ht="20.100000000000001" customHeight="1">
      <c r="A5" s="16">
        <v>1</v>
      </c>
      <c r="B5" s="20">
        <v>44555</v>
      </c>
      <c r="C5" s="15" t="s">
        <v>1</v>
      </c>
      <c r="D5" s="19" t="s">
        <v>24</v>
      </c>
      <c r="E5" s="19" t="s">
        <v>24</v>
      </c>
      <c r="F5" s="15" t="s">
        <v>24</v>
      </c>
      <c r="G5" s="15" t="s">
        <v>24</v>
      </c>
      <c r="H5" s="15" t="s">
        <v>24</v>
      </c>
      <c r="I5" s="22" t="s">
        <v>88</v>
      </c>
      <c r="J5" s="97" t="s">
        <v>24</v>
      </c>
      <c r="K5" s="23">
        <v>188</v>
      </c>
      <c r="L5" s="21"/>
    </row>
    <row r="6" spans="1:106" s="10" customFormat="1" ht="35.25" customHeight="1">
      <c r="A6" s="121" t="s">
        <v>23</v>
      </c>
      <c r="B6" s="121"/>
      <c r="C6" s="121"/>
      <c r="D6" s="121"/>
      <c r="E6" s="121"/>
      <c r="F6" s="121"/>
      <c r="G6" s="121"/>
      <c r="H6" s="121"/>
      <c r="I6" s="121"/>
      <c r="J6" s="121"/>
      <c r="K6" s="125">
        <f>SUM(K5:K5)</f>
        <v>188</v>
      </c>
      <c r="L6" s="126"/>
      <c r="M6" s="45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</row>
    <row r="9" spans="1:106">
      <c r="L9" s="96"/>
    </row>
  </sheetData>
  <mergeCells count="5">
    <mergeCell ref="A1:L1"/>
    <mergeCell ref="A2:L2"/>
    <mergeCell ref="A3:L3"/>
    <mergeCell ref="A6:J6"/>
    <mergeCell ref="K6:L6"/>
  </mergeCells>
  <phoneticPr fontId="3" type="noConversion"/>
  <printOptions horizontalCentered="1"/>
  <pageMargins left="1.0236220472440944" right="0.23622047244094491" top="0.55118110236220474" bottom="0.74803149606299213" header="0.31496062992125984" footer="0.31496062992125984"/>
  <pageSetup paperSize="9" scale="6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C17"/>
  <sheetViews>
    <sheetView view="pageBreakPreview" zoomScaleNormal="100" zoomScaleSheetLayoutView="100" workbookViewId="0">
      <pane ySplit="2" topLeftCell="A3" activePane="bottomLeft" state="frozenSplit"/>
      <selection activeCell="E8" sqref="E8"/>
      <selection pane="bottomLeft" activeCell="C9" sqref="C9"/>
    </sheetView>
  </sheetViews>
  <sheetFormatPr defaultRowHeight="16.5"/>
  <cols>
    <col min="1" max="1" width="4.25" style="37" customWidth="1"/>
    <col min="2" max="2" width="13.375" style="37" customWidth="1"/>
    <col min="3" max="3" width="66.125" style="38" customWidth="1"/>
    <col min="4" max="4" width="16.25" style="77" customWidth="1"/>
    <col min="5" max="5" width="30.25" style="39" customWidth="1"/>
    <col min="6" max="6" width="20.625" style="40" customWidth="1"/>
    <col min="7" max="7" width="9" style="31"/>
    <col min="8" max="8" width="11.625" style="32" bestFit="1" customWidth="1"/>
    <col min="9" max="107" width="9" style="32"/>
    <col min="108" max="16384" width="9" style="33"/>
  </cols>
  <sheetData>
    <row r="1" spans="1:107" ht="24" customHeight="1">
      <c r="A1" s="128" t="s">
        <v>22</v>
      </c>
      <c r="B1" s="128"/>
      <c r="C1" s="128"/>
      <c r="D1" s="128"/>
      <c r="E1" s="128"/>
      <c r="F1" s="128"/>
    </row>
    <row r="2" spans="1:107" s="36" customFormat="1" ht="33">
      <c r="A2" s="84" t="s">
        <v>6</v>
      </c>
      <c r="B2" s="84" t="s">
        <v>17</v>
      </c>
      <c r="C2" s="85" t="s">
        <v>18</v>
      </c>
      <c r="D2" s="86" t="s">
        <v>19</v>
      </c>
      <c r="E2" s="88" t="s">
        <v>20</v>
      </c>
      <c r="F2" s="87" t="s">
        <v>21</v>
      </c>
      <c r="G2" s="34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</row>
    <row r="3" spans="1:107" s="35" customFormat="1" ht="30" customHeight="1">
      <c r="A3" s="15">
        <v>1</v>
      </c>
      <c r="B3" s="44">
        <v>44558</v>
      </c>
      <c r="C3" s="24" t="s">
        <v>148</v>
      </c>
      <c r="D3" s="119">
        <v>351000</v>
      </c>
      <c r="E3" s="14" t="s">
        <v>149</v>
      </c>
      <c r="F3" s="15" t="s">
        <v>150</v>
      </c>
      <c r="G3" s="41"/>
      <c r="H3" s="94"/>
      <c r="I3" s="94"/>
    </row>
    <row r="4" spans="1:107" s="35" customFormat="1" ht="30" customHeight="1">
      <c r="A4" s="15">
        <v>2</v>
      </c>
      <c r="B4" s="44">
        <v>44560</v>
      </c>
      <c r="C4" s="24" t="s">
        <v>151</v>
      </c>
      <c r="D4" s="119">
        <v>1205753</v>
      </c>
      <c r="E4" s="14" t="s">
        <v>152</v>
      </c>
      <c r="F4" s="15" t="s">
        <v>150</v>
      </c>
      <c r="G4" s="41"/>
      <c r="H4" s="94"/>
      <c r="I4" s="94"/>
    </row>
    <row r="5" spans="1:107" ht="37.5" customHeight="1">
      <c r="A5" s="127" t="s">
        <v>51</v>
      </c>
      <c r="B5" s="127"/>
      <c r="C5" s="127"/>
      <c r="D5" s="129">
        <f>SUM(D3:D4)</f>
        <v>1556753</v>
      </c>
      <c r="E5" s="130"/>
      <c r="F5" s="131"/>
      <c r="H5" s="95"/>
      <c r="I5" s="95"/>
    </row>
    <row r="6" spans="1:107" s="32" customFormat="1">
      <c r="A6" s="37"/>
      <c r="B6" s="37"/>
      <c r="C6" s="38"/>
      <c r="D6" s="77"/>
      <c r="E6" s="39"/>
      <c r="F6" s="40"/>
      <c r="G6" s="31"/>
      <c r="H6" s="95"/>
      <c r="I6" s="95"/>
    </row>
    <row r="7" spans="1:107" s="32" customFormat="1">
      <c r="A7" s="37"/>
      <c r="B7" s="37"/>
      <c r="C7" s="38"/>
      <c r="D7" s="77"/>
      <c r="E7" s="39"/>
      <c r="F7" s="40"/>
      <c r="G7" s="31"/>
      <c r="H7" s="95"/>
      <c r="I7" s="95"/>
    </row>
    <row r="8" spans="1:107" s="32" customFormat="1">
      <c r="A8" s="37"/>
      <c r="B8" s="37"/>
      <c r="C8" s="38"/>
      <c r="D8" s="77"/>
      <c r="E8" s="39"/>
      <c r="F8" s="40"/>
      <c r="G8" s="31"/>
      <c r="H8" s="95"/>
      <c r="I8" s="95"/>
    </row>
    <row r="9" spans="1:107" s="32" customFormat="1">
      <c r="A9" s="37"/>
      <c r="B9" s="37"/>
      <c r="C9" s="38"/>
      <c r="D9" s="77"/>
      <c r="E9" s="39"/>
      <c r="F9" s="40"/>
      <c r="G9" s="31"/>
      <c r="H9" s="95"/>
      <c r="I9" s="95"/>
    </row>
    <row r="10" spans="1:107" s="32" customFormat="1">
      <c r="A10" s="37"/>
      <c r="B10" s="37"/>
      <c r="C10" s="38"/>
      <c r="D10" s="77"/>
      <c r="E10" s="39"/>
      <c r="F10" s="40"/>
      <c r="G10" s="31"/>
      <c r="H10" s="95"/>
      <c r="I10" s="95"/>
    </row>
    <row r="11" spans="1:107" s="32" customFormat="1">
      <c r="A11" s="37"/>
      <c r="B11" s="37"/>
      <c r="C11" s="38"/>
      <c r="D11" s="77"/>
      <c r="E11" s="39"/>
      <c r="F11" s="40"/>
      <c r="G11" s="31"/>
      <c r="H11" s="95"/>
      <c r="I11" s="95"/>
    </row>
    <row r="12" spans="1:107" s="32" customFormat="1">
      <c r="A12" s="37"/>
      <c r="B12" s="37"/>
      <c r="C12" s="38"/>
      <c r="D12" s="77"/>
      <c r="E12" s="39"/>
      <c r="F12" s="40"/>
      <c r="G12" s="31"/>
      <c r="H12" s="95"/>
      <c r="I12" s="95"/>
    </row>
    <row r="13" spans="1:107" s="32" customFormat="1">
      <c r="A13" s="37"/>
      <c r="B13" s="37"/>
      <c r="C13" s="38"/>
      <c r="D13" s="77"/>
      <c r="E13" s="39"/>
      <c r="F13" s="40"/>
      <c r="G13" s="31"/>
      <c r="H13" s="95"/>
      <c r="I13" s="95"/>
    </row>
    <row r="14" spans="1:107" s="32" customFormat="1">
      <c r="A14" s="37"/>
      <c r="B14" s="37"/>
      <c r="C14" s="38"/>
      <c r="D14" s="77"/>
      <c r="E14" s="39"/>
      <c r="F14" s="40"/>
      <c r="G14" s="31"/>
      <c r="H14" s="95"/>
      <c r="I14" s="95"/>
    </row>
    <row r="15" spans="1:107" s="32" customFormat="1">
      <c r="A15" s="37"/>
      <c r="B15" s="37"/>
      <c r="C15" s="38"/>
      <c r="D15" s="77"/>
      <c r="E15" s="39"/>
      <c r="F15" s="40"/>
      <c r="G15" s="31"/>
      <c r="H15" s="95"/>
      <c r="I15" s="95"/>
    </row>
    <row r="16" spans="1:107" s="32" customFormat="1">
      <c r="A16" s="37"/>
      <c r="B16" s="37"/>
      <c r="C16" s="38"/>
      <c r="D16" s="77"/>
      <c r="E16" s="39"/>
      <c r="F16" s="40"/>
      <c r="G16" s="31"/>
      <c r="H16" s="95"/>
      <c r="I16" s="95"/>
    </row>
    <row r="17" spans="1:9" s="32" customFormat="1">
      <c r="A17" s="37"/>
      <c r="B17" s="37"/>
      <c r="C17" s="38"/>
      <c r="D17" s="77"/>
      <c r="E17" s="39"/>
      <c r="F17" s="40"/>
      <c r="G17" s="31"/>
      <c r="H17" s="95"/>
      <c r="I17" s="95"/>
    </row>
  </sheetData>
  <mergeCells count="3">
    <mergeCell ref="A1:F1"/>
    <mergeCell ref="A5:C5"/>
    <mergeCell ref="D5:F5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8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3"/>
  <sheetViews>
    <sheetView view="pageBreakPreview" topLeftCell="A46" zoomScaleNormal="100" zoomScaleSheetLayoutView="100" workbookViewId="0">
      <selection activeCell="M59" sqref="M59"/>
    </sheetView>
  </sheetViews>
  <sheetFormatPr defaultRowHeight="16.5"/>
  <cols>
    <col min="1" max="1" width="4.625" style="66" bestFit="1" customWidth="1"/>
    <col min="2" max="2" width="10.625" style="66" bestFit="1" customWidth="1"/>
    <col min="3" max="3" width="13.875" style="67" bestFit="1" customWidth="1"/>
    <col min="4" max="4" width="8.5" style="68" customWidth="1"/>
    <col min="5" max="5" width="7.75" style="67" customWidth="1"/>
    <col min="6" max="6" width="4.75" customWidth="1"/>
    <col min="7" max="7" width="10.125" customWidth="1"/>
    <col min="8" max="8" width="10.375" customWidth="1"/>
    <col min="9" max="9" width="24.75" style="66" bestFit="1" customWidth="1"/>
    <col min="10" max="10" width="33.875" style="69" customWidth="1"/>
    <col min="11" max="11" width="6" style="66" bestFit="1" customWidth="1"/>
    <col min="12" max="12" width="10.5" style="70" bestFit="1" customWidth="1"/>
    <col min="13" max="13" width="6.125" style="66" customWidth="1"/>
    <col min="14" max="14" width="12.125" style="71" bestFit="1" customWidth="1"/>
  </cols>
  <sheetData>
    <row r="1" spans="1:21" s="53" customFormat="1" ht="32.25" customHeight="1">
      <c r="A1" s="132" t="s">
        <v>57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spans="1:21" s="53" customFormat="1" ht="32.25" customHeight="1">
      <c r="A2" s="133" t="s">
        <v>389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</row>
    <row r="3" spans="1:21" s="53" customFormat="1" ht="32.25" customHeight="1" thickBot="1">
      <c r="A3" s="134" t="s">
        <v>45</v>
      </c>
      <c r="B3" s="134"/>
      <c r="C3" s="134"/>
      <c r="D3" s="134"/>
      <c r="E3" s="134"/>
      <c r="F3" s="134"/>
      <c r="G3" s="134"/>
      <c r="H3" s="134"/>
      <c r="I3" s="134"/>
      <c r="J3" s="134"/>
      <c r="K3" s="135"/>
      <c r="L3" s="54"/>
      <c r="M3" s="55"/>
      <c r="N3" s="56"/>
    </row>
    <row r="4" spans="1:21" s="53" customFormat="1" ht="14.25" customHeight="1">
      <c r="A4" s="136" t="s">
        <v>44</v>
      </c>
      <c r="B4" s="57" t="s">
        <v>43</v>
      </c>
      <c r="C4" s="57" t="s">
        <v>42</v>
      </c>
      <c r="D4" s="138" t="s">
        <v>41</v>
      </c>
      <c r="E4" s="138" t="s">
        <v>58</v>
      </c>
      <c r="F4" s="138" t="s">
        <v>40</v>
      </c>
      <c r="G4" s="138" t="s">
        <v>59</v>
      </c>
      <c r="H4" s="138" t="s">
        <v>60</v>
      </c>
      <c r="I4" s="138" t="s">
        <v>39</v>
      </c>
      <c r="J4" s="138" t="s">
        <v>38</v>
      </c>
      <c r="K4" s="138" t="s">
        <v>37</v>
      </c>
      <c r="L4" s="140" t="s">
        <v>36</v>
      </c>
      <c r="M4" s="138" t="s">
        <v>61</v>
      </c>
      <c r="N4" s="142" t="s">
        <v>62</v>
      </c>
      <c r="Q4" s="58"/>
      <c r="R4" s="58"/>
      <c r="S4" s="58"/>
    </row>
    <row r="5" spans="1:21" s="53" customFormat="1" ht="18" customHeight="1" thickBot="1">
      <c r="A5" s="137"/>
      <c r="B5" s="59" t="s">
        <v>35</v>
      </c>
      <c r="C5" s="59" t="s">
        <v>34</v>
      </c>
      <c r="D5" s="139"/>
      <c r="E5" s="139"/>
      <c r="F5" s="139"/>
      <c r="G5" s="139"/>
      <c r="H5" s="139"/>
      <c r="I5" s="139"/>
      <c r="J5" s="139"/>
      <c r="K5" s="139"/>
      <c r="L5" s="141"/>
      <c r="M5" s="139"/>
      <c r="N5" s="143"/>
      <c r="Q5" s="58"/>
      <c r="R5" s="58"/>
      <c r="S5" s="58"/>
      <c r="T5" s="58"/>
      <c r="U5" s="58"/>
    </row>
    <row r="6" spans="1:21" s="53" customFormat="1" ht="24.95" customHeight="1">
      <c r="A6" s="98">
        <v>1</v>
      </c>
      <c r="B6" s="73" t="s">
        <v>191</v>
      </c>
      <c r="C6" s="99" t="s">
        <v>30</v>
      </c>
      <c r="D6" s="99" t="s">
        <v>26</v>
      </c>
      <c r="E6" s="99"/>
      <c r="F6" s="100"/>
      <c r="G6" s="99" t="s">
        <v>2</v>
      </c>
      <c r="H6" s="99" t="s">
        <v>192</v>
      </c>
      <c r="I6" s="73" t="s">
        <v>193</v>
      </c>
      <c r="J6" s="101" t="s">
        <v>194</v>
      </c>
      <c r="K6" s="73" t="s">
        <v>32</v>
      </c>
      <c r="L6" s="78">
        <v>4</v>
      </c>
      <c r="M6" s="73" t="s">
        <v>195</v>
      </c>
      <c r="N6" s="79">
        <v>200000</v>
      </c>
    </row>
    <row r="7" spans="1:21" s="53" customFormat="1" ht="24.95" customHeight="1">
      <c r="A7" s="25">
        <v>2</v>
      </c>
      <c r="B7" s="26" t="s">
        <v>191</v>
      </c>
      <c r="C7" s="27" t="s">
        <v>196</v>
      </c>
      <c r="D7" s="27" t="s">
        <v>197</v>
      </c>
      <c r="E7" s="27"/>
      <c r="F7" s="28"/>
      <c r="G7" s="27" t="s">
        <v>2</v>
      </c>
      <c r="H7" s="27" t="s">
        <v>2</v>
      </c>
      <c r="I7" s="26" t="s">
        <v>198</v>
      </c>
      <c r="J7" s="29" t="s">
        <v>194</v>
      </c>
      <c r="K7" s="26" t="s">
        <v>32</v>
      </c>
      <c r="L7" s="60">
        <v>4</v>
      </c>
      <c r="M7" s="26" t="s">
        <v>74</v>
      </c>
      <c r="N7" s="80">
        <v>200000</v>
      </c>
    </row>
    <row r="8" spans="1:21" s="53" customFormat="1" ht="24.95" customHeight="1">
      <c r="A8" s="25">
        <v>3</v>
      </c>
      <c r="B8" s="26" t="s">
        <v>191</v>
      </c>
      <c r="C8" s="27" t="s">
        <v>196</v>
      </c>
      <c r="D8" s="27" t="s">
        <v>199</v>
      </c>
      <c r="E8" s="27"/>
      <c r="F8" s="28"/>
      <c r="G8" s="27" t="s">
        <v>200</v>
      </c>
      <c r="H8" s="27" t="s">
        <v>192</v>
      </c>
      <c r="I8" s="26" t="s">
        <v>201</v>
      </c>
      <c r="J8" s="29" t="s">
        <v>194</v>
      </c>
      <c r="K8" s="26" t="s">
        <v>32</v>
      </c>
      <c r="L8" s="60">
        <v>4</v>
      </c>
      <c r="M8" s="26" t="s">
        <v>195</v>
      </c>
      <c r="N8" s="80">
        <v>200000</v>
      </c>
    </row>
    <row r="9" spans="1:21" s="53" customFormat="1" ht="24.95" customHeight="1">
      <c r="A9" s="25">
        <v>4</v>
      </c>
      <c r="B9" s="26" t="s">
        <v>191</v>
      </c>
      <c r="C9" s="27" t="s">
        <v>30</v>
      </c>
      <c r="D9" s="27" t="s">
        <v>199</v>
      </c>
      <c r="E9" s="27"/>
      <c r="F9" s="28"/>
      <c r="G9" s="27" t="s">
        <v>192</v>
      </c>
      <c r="H9" s="27" t="s">
        <v>2</v>
      </c>
      <c r="I9" s="26" t="s">
        <v>202</v>
      </c>
      <c r="J9" s="29" t="s">
        <v>194</v>
      </c>
      <c r="K9" s="26" t="s">
        <v>32</v>
      </c>
      <c r="L9" s="60">
        <v>4</v>
      </c>
      <c r="M9" s="26" t="s">
        <v>195</v>
      </c>
      <c r="N9" s="80">
        <v>200000</v>
      </c>
    </row>
    <row r="10" spans="1:21" s="53" customFormat="1" ht="24.95" customHeight="1">
      <c r="A10" s="25">
        <v>5</v>
      </c>
      <c r="B10" s="26" t="s">
        <v>191</v>
      </c>
      <c r="C10" s="27" t="s">
        <v>30</v>
      </c>
      <c r="D10" s="27" t="s">
        <v>199</v>
      </c>
      <c r="E10" s="27"/>
      <c r="F10" s="27"/>
      <c r="G10" s="27" t="s">
        <v>2</v>
      </c>
      <c r="H10" s="27" t="s">
        <v>192</v>
      </c>
      <c r="I10" s="26" t="s">
        <v>203</v>
      </c>
      <c r="J10" s="29" t="s">
        <v>194</v>
      </c>
      <c r="K10" s="26" t="s">
        <v>32</v>
      </c>
      <c r="L10" s="60">
        <v>4</v>
      </c>
      <c r="M10" s="26" t="s">
        <v>195</v>
      </c>
      <c r="N10" s="80">
        <v>200000</v>
      </c>
    </row>
    <row r="11" spans="1:21" s="53" customFormat="1" ht="24.95" customHeight="1">
      <c r="A11" s="25">
        <v>6</v>
      </c>
      <c r="B11" s="26" t="s">
        <v>191</v>
      </c>
      <c r="C11" s="27" t="s">
        <v>30</v>
      </c>
      <c r="D11" s="27" t="s">
        <v>26</v>
      </c>
      <c r="E11" s="27"/>
      <c r="F11" s="28"/>
      <c r="G11" s="27" t="s">
        <v>2</v>
      </c>
      <c r="H11" s="27" t="s">
        <v>2</v>
      </c>
      <c r="I11" s="26" t="s">
        <v>204</v>
      </c>
      <c r="J11" s="29" t="s">
        <v>76</v>
      </c>
      <c r="K11" s="26" t="s">
        <v>32</v>
      </c>
      <c r="L11" s="60">
        <v>16</v>
      </c>
      <c r="M11" s="26" t="s">
        <v>195</v>
      </c>
      <c r="N11" s="80">
        <v>800000</v>
      </c>
    </row>
    <row r="12" spans="1:21" s="61" customFormat="1" ht="24.95" customHeight="1">
      <c r="A12" s="25">
        <v>7</v>
      </c>
      <c r="B12" s="26" t="s">
        <v>191</v>
      </c>
      <c r="C12" s="27" t="s">
        <v>30</v>
      </c>
      <c r="D12" s="27" t="s">
        <v>199</v>
      </c>
      <c r="E12" s="27"/>
      <c r="F12" s="28"/>
      <c r="G12" s="27" t="s">
        <v>192</v>
      </c>
      <c r="H12" s="27" t="s">
        <v>192</v>
      </c>
      <c r="I12" s="26" t="s">
        <v>205</v>
      </c>
      <c r="J12" s="29" t="s">
        <v>194</v>
      </c>
      <c r="K12" s="26" t="s">
        <v>32</v>
      </c>
      <c r="L12" s="60">
        <v>6</v>
      </c>
      <c r="M12" s="26" t="s">
        <v>74</v>
      </c>
      <c r="N12" s="80">
        <v>300000</v>
      </c>
    </row>
    <row r="13" spans="1:21" ht="24.95" customHeight="1">
      <c r="A13" s="25">
        <v>8</v>
      </c>
      <c r="B13" s="26" t="s">
        <v>191</v>
      </c>
      <c r="C13" s="27" t="s">
        <v>30</v>
      </c>
      <c r="D13" s="27" t="s">
        <v>199</v>
      </c>
      <c r="E13" s="27"/>
      <c r="F13" s="28"/>
      <c r="G13" s="27" t="s">
        <v>192</v>
      </c>
      <c r="H13" s="27" t="s">
        <v>2</v>
      </c>
      <c r="I13" s="26" t="s">
        <v>206</v>
      </c>
      <c r="J13" s="29" t="s">
        <v>194</v>
      </c>
      <c r="K13" s="26" t="s">
        <v>32</v>
      </c>
      <c r="L13" s="60">
        <v>6</v>
      </c>
      <c r="M13" s="26" t="s">
        <v>195</v>
      </c>
      <c r="N13" s="80">
        <v>300000</v>
      </c>
    </row>
    <row r="14" spans="1:21" ht="24.95" customHeight="1">
      <c r="A14" s="25">
        <v>9</v>
      </c>
      <c r="B14" s="26" t="s">
        <v>191</v>
      </c>
      <c r="C14" s="27" t="s">
        <v>30</v>
      </c>
      <c r="D14" s="27" t="s">
        <v>199</v>
      </c>
      <c r="E14" s="27"/>
      <c r="F14" s="28"/>
      <c r="G14" s="27" t="s">
        <v>192</v>
      </c>
      <c r="H14" s="27" t="s">
        <v>192</v>
      </c>
      <c r="I14" s="26" t="s">
        <v>207</v>
      </c>
      <c r="J14" s="29" t="s">
        <v>194</v>
      </c>
      <c r="K14" s="26" t="s">
        <v>32</v>
      </c>
      <c r="L14" s="60">
        <v>6</v>
      </c>
      <c r="M14" s="26" t="s">
        <v>74</v>
      </c>
      <c r="N14" s="80">
        <v>300000</v>
      </c>
    </row>
    <row r="15" spans="1:21" ht="24.95" customHeight="1">
      <c r="A15" s="25">
        <v>10</v>
      </c>
      <c r="B15" s="26" t="s">
        <v>191</v>
      </c>
      <c r="C15" s="27" t="s">
        <v>30</v>
      </c>
      <c r="D15" s="27" t="s">
        <v>199</v>
      </c>
      <c r="E15" s="27"/>
      <c r="F15" s="28"/>
      <c r="G15" s="27" t="s">
        <v>192</v>
      </c>
      <c r="H15" s="27" t="s">
        <v>192</v>
      </c>
      <c r="I15" s="26" t="s">
        <v>208</v>
      </c>
      <c r="J15" s="29" t="s">
        <v>194</v>
      </c>
      <c r="K15" s="26" t="s">
        <v>32</v>
      </c>
      <c r="L15" s="60">
        <v>4</v>
      </c>
      <c r="M15" s="26" t="s">
        <v>195</v>
      </c>
      <c r="N15" s="80">
        <v>200000</v>
      </c>
    </row>
    <row r="16" spans="1:21" ht="24.95" customHeight="1">
      <c r="A16" s="25">
        <v>11</v>
      </c>
      <c r="B16" s="26" t="s">
        <v>191</v>
      </c>
      <c r="C16" s="27" t="s">
        <v>30</v>
      </c>
      <c r="D16" s="27" t="s">
        <v>199</v>
      </c>
      <c r="E16" s="27"/>
      <c r="F16" s="28"/>
      <c r="G16" s="27" t="s">
        <v>192</v>
      </c>
      <c r="H16" s="27" t="s">
        <v>192</v>
      </c>
      <c r="I16" s="26" t="s">
        <v>209</v>
      </c>
      <c r="J16" s="29" t="s">
        <v>194</v>
      </c>
      <c r="K16" s="26" t="s">
        <v>32</v>
      </c>
      <c r="L16" s="60">
        <v>4</v>
      </c>
      <c r="M16" s="26" t="s">
        <v>195</v>
      </c>
      <c r="N16" s="80">
        <v>200000</v>
      </c>
    </row>
    <row r="17" spans="1:14" ht="24.95" customHeight="1">
      <c r="A17" s="25">
        <v>12</v>
      </c>
      <c r="B17" s="26" t="s">
        <v>191</v>
      </c>
      <c r="C17" s="27" t="s">
        <v>30</v>
      </c>
      <c r="D17" s="27" t="s">
        <v>199</v>
      </c>
      <c r="E17" s="27"/>
      <c r="F17" s="28"/>
      <c r="G17" s="27" t="s">
        <v>192</v>
      </c>
      <c r="H17" s="27" t="s">
        <v>2</v>
      </c>
      <c r="I17" s="26" t="s">
        <v>210</v>
      </c>
      <c r="J17" s="29" t="s">
        <v>194</v>
      </c>
      <c r="K17" s="26" t="s">
        <v>32</v>
      </c>
      <c r="L17" s="60">
        <v>4</v>
      </c>
      <c r="M17" s="26" t="s">
        <v>195</v>
      </c>
      <c r="N17" s="80">
        <v>200000</v>
      </c>
    </row>
    <row r="18" spans="1:14" ht="24.95" customHeight="1">
      <c r="A18" s="25">
        <v>13</v>
      </c>
      <c r="B18" s="26" t="s">
        <v>191</v>
      </c>
      <c r="C18" s="27" t="s">
        <v>30</v>
      </c>
      <c r="D18" s="27" t="s">
        <v>199</v>
      </c>
      <c r="E18" s="27"/>
      <c r="F18" s="28"/>
      <c r="G18" s="27" t="s">
        <v>192</v>
      </c>
      <c r="H18" s="27" t="s">
        <v>192</v>
      </c>
      <c r="I18" s="26" t="s">
        <v>211</v>
      </c>
      <c r="J18" s="29" t="s">
        <v>194</v>
      </c>
      <c r="K18" s="26" t="s">
        <v>32</v>
      </c>
      <c r="L18" s="60">
        <v>4</v>
      </c>
      <c r="M18" s="26" t="s">
        <v>195</v>
      </c>
      <c r="N18" s="80">
        <v>200000</v>
      </c>
    </row>
    <row r="19" spans="1:14" ht="24.95" customHeight="1">
      <c r="A19" s="25">
        <v>14</v>
      </c>
      <c r="B19" s="26" t="s">
        <v>212</v>
      </c>
      <c r="C19" s="27" t="s">
        <v>30</v>
      </c>
      <c r="D19" s="27" t="s">
        <v>199</v>
      </c>
      <c r="E19" s="27"/>
      <c r="F19" s="28"/>
      <c r="G19" s="27" t="s">
        <v>192</v>
      </c>
      <c r="H19" s="27" t="s">
        <v>192</v>
      </c>
      <c r="I19" s="26" t="s">
        <v>213</v>
      </c>
      <c r="J19" s="29" t="s">
        <v>214</v>
      </c>
      <c r="K19" s="26" t="s">
        <v>29</v>
      </c>
      <c r="L19" s="60">
        <v>3</v>
      </c>
      <c r="M19" s="26" t="s">
        <v>195</v>
      </c>
      <c r="N19" s="80">
        <v>104100</v>
      </c>
    </row>
    <row r="20" spans="1:14" ht="24.95" customHeight="1">
      <c r="A20" s="25">
        <v>15</v>
      </c>
      <c r="B20" s="26" t="s">
        <v>212</v>
      </c>
      <c r="C20" s="27" t="s">
        <v>30</v>
      </c>
      <c r="D20" s="27" t="s">
        <v>199</v>
      </c>
      <c r="E20" s="27"/>
      <c r="F20" s="28"/>
      <c r="G20" s="27" t="s">
        <v>192</v>
      </c>
      <c r="H20" s="27" t="s">
        <v>192</v>
      </c>
      <c r="I20" s="26" t="s">
        <v>215</v>
      </c>
      <c r="J20" s="29" t="s">
        <v>216</v>
      </c>
      <c r="K20" s="26" t="s">
        <v>29</v>
      </c>
      <c r="L20" s="60">
        <v>5</v>
      </c>
      <c r="M20" s="26" t="s">
        <v>217</v>
      </c>
      <c r="N20" s="80">
        <v>85000</v>
      </c>
    </row>
    <row r="21" spans="1:14" ht="24.95" customHeight="1">
      <c r="A21" s="25">
        <v>16</v>
      </c>
      <c r="B21" s="26" t="s">
        <v>218</v>
      </c>
      <c r="C21" s="27" t="s">
        <v>30</v>
      </c>
      <c r="D21" s="27" t="s">
        <v>199</v>
      </c>
      <c r="E21" s="27"/>
      <c r="F21" s="28"/>
      <c r="G21" s="27" t="s">
        <v>192</v>
      </c>
      <c r="H21" s="27" t="s">
        <v>192</v>
      </c>
      <c r="I21" s="26" t="s">
        <v>219</v>
      </c>
      <c r="J21" s="29" t="s">
        <v>194</v>
      </c>
      <c r="K21" s="26" t="s">
        <v>32</v>
      </c>
      <c r="L21" s="60">
        <v>3</v>
      </c>
      <c r="M21" s="26" t="s">
        <v>195</v>
      </c>
      <c r="N21" s="80">
        <v>107400</v>
      </c>
    </row>
    <row r="22" spans="1:14" ht="24.95" customHeight="1">
      <c r="A22" s="25">
        <v>17</v>
      </c>
      <c r="B22" s="26" t="s">
        <v>220</v>
      </c>
      <c r="C22" s="27" t="s">
        <v>30</v>
      </c>
      <c r="D22" s="27" t="s">
        <v>26</v>
      </c>
      <c r="E22" s="27"/>
      <c r="F22" s="28"/>
      <c r="G22" s="27" t="s">
        <v>192</v>
      </c>
      <c r="H22" s="27" t="s">
        <v>192</v>
      </c>
      <c r="I22" s="26" t="s">
        <v>221</v>
      </c>
      <c r="J22" s="29" t="s">
        <v>222</v>
      </c>
      <c r="K22" s="26" t="s">
        <v>29</v>
      </c>
      <c r="L22" s="60">
        <v>6</v>
      </c>
      <c r="M22" s="26" t="s">
        <v>195</v>
      </c>
      <c r="N22" s="80">
        <v>180000</v>
      </c>
    </row>
    <row r="23" spans="1:14" ht="24.95" customHeight="1">
      <c r="A23" s="25">
        <v>18</v>
      </c>
      <c r="B23" s="26" t="s">
        <v>223</v>
      </c>
      <c r="C23" s="27" t="s">
        <v>30</v>
      </c>
      <c r="D23" s="27" t="s">
        <v>199</v>
      </c>
      <c r="E23" s="27"/>
      <c r="F23" s="28"/>
      <c r="G23" s="27" t="s">
        <v>192</v>
      </c>
      <c r="H23" s="27" t="s">
        <v>192</v>
      </c>
      <c r="I23" s="26" t="s">
        <v>204</v>
      </c>
      <c r="J23" s="29" t="s">
        <v>224</v>
      </c>
      <c r="K23" s="26" t="s">
        <v>33</v>
      </c>
      <c r="L23" s="60">
        <v>100</v>
      </c>
      <c r="M23" s="26" t="s">
        <v>225</v>
      </c>
      <c r="N23" s="80">
        <v>3000000</v>
      </c>
    </row>
    <row r="24" spans="1:14" ht="24.95" customHeight="1">
      <c r="A24" s="25">
        <v>19</v>
      </c>
      <c r="B24" s="26" t="s">
        <v>223</v>
      </c>
      <c r="C24" s="27" t="s">
        <v>30</v>
      </c>
      <c r="D24" s="27" t="s">
        <v>199</v>
      </c>
      <c r="E24" s="27"/>
      <c r="F24" s="28"/>
      <c r="G24" s="27" t="s">
        <v>192</v>
      </c>
      <c r="H24" s="27" t="s">
        <v>192</v>
      </c>
      <c r="I24" s="26" t="s">
        <v>226</v>
      </c>
      <c r="J24" s="29" t="s">
        <v>214</v>
      </c>
      <c r="K24" s="26" t="s">
        <v>29</v>
      </c>
      <c r="L24" s="60">
        <v>3</v>
      </c>
      <c r="M24" s="26" t="s">
        <v>227</v>
      </c>
      <c r="N24" s="80">
        <v>107700</v>
      </c>
    </row>
    <row r="25" spans="1:14" ht="24.95" customHeight="1">
      <c r="A25" s="25">
        <v>20</v>
      </c>
      <c r="B25" s="26" t="s">
        <v>223</v>
      </c>
      <c r="C25" s="27" t="s">
        <v>30</v>
      </c>
      <c r="D25" s="27" t="s">
        <v>199</v>
      </c>
      <c r="E25" s="27"/>
      <c r="F25" s="28"/>
      <c r="G25" s="27" t="s">
        <v>192</v>
      </c>
      <c r="H25" s="27" t="s">
        <v>192</v>
      </c>
      <c r="I25" s="26" t="s">
        <v>226</v>
      </c>
      <c r="J25" s="29" t="s">
        <v>228</v>
      </c>
      <c r="K25" s="26" t="s">
        <v>29</v>
      </c>
      <c r="L25" s="60">
        <v>3</v>
      </c>
      <c r="M25" s="26" t="s">
        <v>229</v>
      </c>
      <c r="N25" s="80">
        <v>6000</v>
      </c>
    </row>
    <row r="26" spans="1:14" ht="24.95" customHeight="1">
      <c r="A26" s="25">
        <v>21</v>
      </c>
      <c r="B26" s="26" t="s">
        <v>230</v>
      </c>
      <c r="C26" s="27" t="s">
        <v>30</v>
      </c>
      <c r="D26" s="27" t="s">
        <v>199</v>
      </c>
      <c r="E26" s="27"/>
      <c r="F26" s="28"/>
      <c r="G26" s="27" t="s">
        <v>192</v>
      </c>
      <c r="H26" s="27" t="s">
        <v>192</v>
      </c>
      <c r="I26" s="26" t="s">
        <v>231</v>
      </c>
      <c r="J26" s="29" t="s">
        <v>194</v>
      </c>
      <c r="K26" s="26" t="s">
        <v>32</v>
      </c>
      <c r="L26" s="60">
        <v>45</v>
      </c>
      <c r="M26" s="26" t="s">
        <v>195</v>
      </c>
      <c r="N26" s="80">
        <v>1000000</v>
      </c>
    </row>
    <row r="27" spans="1:14" ht="24.95" customHeight="1">
      <c r="A27" s="25">
        <v>22</v>
      </c>
      <c r="B27" s="26" t="s">
        <v>232</v>
      </c>
      <c r="C27" s="27" t="s">
        <v>30</v>
      </c>
      <c r="D27" s="27" t="s">
        <v>199</v>
      </c>
      <c r="E27" s="27"/>
      <c r="F27" s="28"/>
      <c r="G27" s="27" t="s">
        <v>192</v>
      </c>
      <c r="H27" s="27" t="s">
        <v>192</v>
      </c>
      <c r="I27" s="26" t="s">
        <v>233</v>
      </c>
      <c r="J27" s="29" t="s">
        <v>216</v>
      </c>
      <c r="K27" s="26" t="s">
        <v>29</v>
      </c>
      <c r="L27" s="60">
        <v>335</v>
      </c>
      <c r="M27" s="26" t="s">
        <v>217</v>
      </c>
      <c r="N27" s="80">
        <v>2780000</v>
      </c>
    </row>
    <row r="28" spans="1:14" ht="24.95" customHeight="1">
      <c r="A28" s="25">
        <v>23</v>
      </c>
      <c r="B28" s="26" t="s">
        <v>234</v>
      </c>
      <c r="C28" s="27" t="s">
        <v>30</v>
      </c>
      <c r="D28" s="27" t="s">
        <v>199</v>
      </c>
      <c r="E28" s="27"/>
      <c r="F28" s="28"/>
      <c r="G28" s="27" t="s">
        <v>192</v>
      </c>
      <c r="H28" s="27" t="s">
        <v>192</v>
      </c>
      <c r="I28" s="26" t="s">
        <v>235</v>
      </c>
      <c r="J28" s="29" t="s">
        <v>236</v>
      </c>
      <c r="K28" s="26" t="s">
        <v>31</v>
      </c>
      <c r="L28" s="60">
        <v>20</v>
      </c>
      <c r="M28" s="26" t="s">
        <v>237</v>
      </c>
      <c r="N28" s="80">
        <v>1380000</v>
      </c>
    </row>
    <row r="29" spans="1:14" ht="24.95" customHeight="1">
      <c r="A29" s="25">
        <v>24</v>
      </c>
      <c r="B29" s="26" t="s">
        <v>234</v>
      </c>
      <c r="C29" s="27" t="s">
        <v>30</v>
      </c>
      <c r="D29" s="27" t="s">
        <v>199</v>
      </c>
      <c r="E29" s="27"/>
      <c r="F29" s="28"/>
      <c r="G29" s="27" t="s">
        <v>192</v>
      </c>
      <c r="H29" s="27" t="s">
        <v>192</v>
      </c>
      <c r="I29" s="26" t="s">
        <v>238</v>
      </c>
      <c r="J29" s="29" t="s">
        <v>239</v>
      </c>
      <c r="K29" s="26" t="s">
        <v>29</v>
      </c>
      <c r="L29" s="60">
        <v>6</v>
      </c>
      <c r="M29" s="26" t="s">
        <v>237</v>
      </c>
      <c r="N29" s="80">
        <v>102000</v>
      </c>
    </row>
    <row r="30" spans="1:14" ht="24.95" customHeight="1">
      <c r="A30" s="25">
        <v>25</v>
      </c>
      <c r="B30" s="26" t="s">
        <v>234</v>
      </c>
      <c r="C30" s="27" t="s">
        <v>30</v>
      </c>
      <c r="D30" s="27" t="s">
        <v>199</v>
      </c>
      <c r="E30" s="27"/>
      <c r="F30" s="28"/>
      <c r="G30" s="27" t="s">
        <v>192</v>
      </c>
      <c r="H30" s="27" t="s">
        <v>192</v>
      </c>
      <c r="I30" s="26" t="s">
        <v>240</v>
      </c>
      <c r="J30" s="29" t="s">
        <v>241</v>
      </c>
      <c r="K30" s="26" t="s">
        <v>29</v>
      </c>
      <c r="L30" s="60">
        <v>4000</v>
      </c>
      <c r="M30" s="26" t="s">
        <v>237</v>
      </c>
      <c r="N30" s="80">
        <v>16000000</v>
      </c>
    </row>
    <row r="31" spans="1:14" ht="24.95" customHeight="1">
      <c r="A31" s="25">
        <v>26</v>
      </c>
      <c r="B31" s="26" t="s">
        <v>242</v>
      </c>
      <c r="C31" s="27" t="s">
        <v>30</v>
      </c>
      <c r="D31" s="27" t="s">
        <v>199</v>
      </c>
      <c r="E31" s="27"/>
      <c r="F31" s="28"/>
      <c r="G31" s="27" t="s">
        <v>192</v>
      </c>
      <c r="H31" s="27" t="s">
        <v>192</v>
      </c>
      <c r="I31" s="26" t="s">
        <v>243</v>
      </c>
      <c r="J31" s="29" t="s">
        <v>244</v>
      </c>
      <c r="K31" s="26" t="s">
        <v>31</v>
      </c>
      <c r="L31" s="60">
        <v>2500</v>
      </c>
      <c r="M31" s="26" t="s">
        <v>245</v>
      </c>
      <c r="N31" s="80">
        <v>500000</v>
      </c>
    </row>
    <row r="32" spans="1:14" ht="24.95" customHeight="1">
      <c r="A32" s="25">
        <v>27</v>
      </c>
      <c r="B32" s="26" t="s">
        <v>242</v>
      </c>
      <c r="C32" s="27" t="s">
        <v>30</v>
      </c>
      <c r="D32" s="27" t="s">
        <v>199</v>
      </c>
      <c r="E32" s="27"/>
      <c r="F32" s="28"/>
      <c r="G32" s="27" t="s">
        <v>192</v>
      </c>
      <c r="H32" s="27" t="s">
        <v>192</v>
      </c>
      <c r="I32" s="26" t="s">
        <v>246</v>
      </c>
      <c r="J32" s="29" t="s">
        <v>247</v>
      </c>
      <c r="K32" s="26" t="s">
        <v>31</v>
      </c>
      <c r="L32" s="60">
        <v>100</v>
      </c>
      <c r="M32" s="26" t="s">
        <v>237</v>
      </c>
      <c r="N32" s="80">
        <v>500000</v>
      </c>
    </row>
    <row r="33" spans="1:14" ht="24.95" customHeight="1">
      <c r="A33" s="25">
        <v>28</v>
      </c>
      <c r="B33" s="26" t="s">
        <v>242</v>
      </c>
      <c r="C33" s="27" t="s">
        <v>30</v>
      </c>
      <c r="D33" s="27" t="s">
        <v>199</v>
      </c>
      <c r="E33" s="27"/>
      <c r="F33" s="28"/>
      <c r="G33" s="27" t="s">
        <v>192</v>
      </c>
      <c r="H33" s="27" t="s">
        <v>192</v>
      </c>
      <c r="I33" s="26" t="s">
        <v>248</v>
      </c>
      <c r="J33" s="29" t="s">
        <v>244</v>
      </c>
      <c r="K33" s="26" t="s">
        <v>31</v>
      </c>
      <c r="L33" s="60">
        <v>2000</v>
      </c>
      <c r="M33" s="26" t="s">
        <v>245</v>
      </c>
      <c r="N33" s="80">
        <v>1000000</v>
      </c>
    </row>
    <row r="34" spans="1:14" ht="24.95" customHeight="1">
      <c r="A34" s="25">
        <v>29</v>
      </c>
      <c r="B34" s="26" t="s">
        <v>242</v>
      </c>
      <c r="C34" s="27" t="s">
        <v>30</v>
      </c>
      <c r="D34" s="27" t="s">
        <v>199</v>
      </c>
      <c r="E34" s="27"/>
      <c r="F34" s="28"/>
      <c r="G34" s="27" t="s">
        <v>192</v>
      </c>
      <c r="H34" s="27" t="s">
        <v>192</v>
      </c>
      <c r="I34" s="26" t="s">
        <v>249</v>
      </c>
      <c r="J34" s="29" t="s">
        <v>250</v>
      </c>
      <c r="K34" s="26" t="s">
        <v>31</v>
      </c>
      <c r="L34" s="60">
        <v>40</v>
      </c>
      <c r="M34" s="26" t="s">
        <v>237</v>
      </c>
      <c r="N34" s="80">
        <v>792000</v>
      </c>
    </row>
    <row r="35" spans="1:14" ht="24.95" customHeight="1">
      <c r="A35" s="25">
        <v>30</v>
      </c>
      <c r="B35" s="26" t="s">
        <v>242</v>
      </c>
      <c r="C35" s="27" t="s">
        <v>30</v>
      </c>
      <c r="D35" s="27" t="s">
        <v>199</v>
      </c>
      <c r="E35" s="27"/>
      <c r="F35" s="28"/>
      <c r="G35" s="27" t="s">
        <v>192</v>
      </c>
      <c r="H35" s="27" t="s">
        <v>192</v>
      </c>
      <c r="I35" s="26" t="s">
        <v>251</v>
      </c>
      <c r="J35" s="29" t="s">
        <v>239</v>
      </c>
      <c r="K35" s="26" t="s">
        <v>29</v>
      </c>
      <c r="L35" s="60">
        <v>6</v>
      </c>
      <c r="M35" s="26" t="s">
        <v>245</v>
      </c>
      <c r="N35" s="80">
        <v>102000</v>
      </c>
    </row>
    <row r="36" spans="1:14" ht="24.95" customHeight="1">
      <c r="A36" s="25">
        <v>31</v>
      </c>
      <c r="B36" s="26" t="s">
        <v>242</v>
      </c>
      <c r="C36" s="27" t="s">
        <v>30</v>
      </c>
      <c r="D36" s="27" t="s">
        <v>199</v>
      </c>
      <c r="E36" s="27"/>
      <c r="F36" s="28"/>
      <c r="G36" s="27" t="s">
        <v>192</v>
      </c>
      <c r="H36" s="27" t="s">
        <v>192</v>
      </c>
      <c r="I36" s="26" t="s">
        <v>252</v>
      </c>
      <c r="J36" s="29" t="s">
        <v>239</v>
      </c>
      <c r="K36" s="26" t="s">
        <v>29</v>
      </c>
      <c r="L36" s="60">
        <v>6</v>
      </c>
      <c r="M36" s="26" t="s">
        <v>237</v>
      </c>
      <c r="N36" s="80">
        <v>102000</v>
      </c>
    </row>
    <row r="37" spans="1:14" ht="24.95" customHeight="1">
      <c r="A37" s="25">
        <v>32</v>
      </c>
      <c r="B37" s="26" t="s">
        <v>242</v>
      </c>
      <c r="C37" s="27" t="s">
        <v>30</v>
      </c>
      <c r="D37" s="27" t="s">
        <v>199</v>
      </c>
      <c r="E37" s="27"/>
      <c r="F37" s="28"/>
      <c r="G37" s="27" t="s">
        <v>192</v>
      </c>
      <c r="H37" s="27" t="s">
        <v>192</v>
      </c>
      <c r="I37" s="26" t="s">
        <v>253</v>
      </c>
      <c r="J37" s="29" t="s">
        <v>239</v>
      </c>
      <c r="K37" s="26" t="s">
        <v>29</v>
      </c>
      <c r="L37" s="60">
        <v>6</v>
      </c>
      <c r="M37" s="26" t="s">
        <v>237</v>
      </c>
      <c r="N37" s="80">
        <v>102000</v>
      </c>
    </row>
    <row r="38" spans="1:14" ht="24.95" customHeight="1">
      <c r="A38" s="25">
        <v>33</v>
      </c>
      <c r="B38" s="26" t="s">
        <v>242</v>
      </c>
      <c r="C38" s="27" t="s">
        <v>30</v>
      </c>
      <c r="D38" s="27" t="s">
        <v>199</v>
      </c>
      <c r="E38" s="27"/>
      <c r="F38" s="28"/>
      <c r="G38" s="27" t="s">
        <v>192</v>
      </c>
      <c r="H38" s="27" t="s">
        <v>192</v>
      </c>
      <c r="I38" s="26" t="s">
        <v>254</v>
      </c>
      <c r="J38" s="29" t="s">
        <v>239</v>
      </c>
      <c r="K38" s="26" t="s">
        <v>29</v>
      </c>
      <c r="L38" s="60">
        <v>6</v>
      </c>
      <c r="M38" s="26" t="s">
        <v>237</v>
      </c>
      <c r="N38" s="80">
        <v>102000</v>
      </c>
    </row>
    <row r="39" spans="1:14" ht="24.95" customHeight="1">
      <c r="A39" s="25">
        <v>34</v>
      </c>
      <c r="B39" s="26" t="s">
        <v>255</v>
      </c>
      <c r="C39" s="27" t="s">
        <v>30</v>
      </c>
      <c r="D39" s="27" t="s">
        <v>199</v>
      </c>
      <c r="E39" s="27"/>
      <c r="F39" s="28"/>
      <c r="G39" s="27" t="s">
        <v>192</v>
      </c>
      <c r="H39" s="27" t="s">
        <v>192</v>
      </c>
      <c r="I39" s="26" t="s">
        <v>256</v>
      </c>
      <c r="J39" s="29" t="s">
        <v>224</v>
      </c>
      <c r="K39" s="26" t="s">
        <v>33</v>
      </c>
      <c r="L39" s="60">
        <v>180</v>
      </c>
      <c r="M39" s="26" t="s">
        <v>195</v>
      </c>
      <c r="N39" s="80">
        <v>5000000</v>
      </c>
    </row>
    <row r="40" spans="1:14" ht="24.95" customHeight="1">
      <c r="A40" s="25">
        <v>35</v>
      </c>
      <c r="B40" s="26" t="s">
        <v>255</v>
      </c>
      <c r="C40" s="27" t="s">
        <v>30</v>
      </c>
      <c r="D40" s="27" t="s">
        <v>199</v>
      </c>
      <c r="E40" s="27"/>
      <c r="F40" s="28"/>
      <c r="G40" s="27" t="s">
        <v>192</v>
      </c>
      <c r="H40" s="27" t="s">
        <v>192</v>
      </c>
      <c r="I40" s="26" t="s">
        <v>257</v>
      </c>
      <c r="J40" s="29" t="s">
        <v>258</v>
      </c>
      <c r="K40" s="26" t="s">
        <v>77</v>
      </c>
      <c r="L40" s="60">
        <v>118</v>
      </c>
      <c r="M40" s="26" t="s">
        <v>245</v>
      </c>
      <c r="N40" s="80">
        <v>1770000</v>
      </c>
    </row>
    <row r="41" spans="1:14" ht="24.95" customHeight="1">
      <c r="A41" s="25">
        <v>36</v>
      </c>
      <c r="B41" s="26" t="s">
        <v>255</v>
      </c>
      <c r="C41" s="27" t="s">
        <v>30</v>
      </c>
      <c r="D41" s="27" t="s">
        <v>199</v>
      </c>
      <c r="E41" s="27"/>
      <c r="F41" s="28"/>
      <c r="G41" s="27" t="s">
        <v>192</v>
      </c>
      <c r="H41" s="27" t="s">
        <v>192</v>
      </c>
      <c r="I41" s="26" t="s">
        <v>251</v>
      </c>
      <c r="J41" s="29" t="s">
        <v>244</v>
      </c>
      <c r="K41" s="26" t="s">
        <v>31</v>
      </c>
      <c r="L41" s="60">
        <v>2000</v>
      </c>
      <c r="M41" s="26" t="s">
        <v>245</v>
      </c>
      <c r="N41" s="80">
        <v>760000</v>
      </c>
    </row>
    <row r="42" spans="1:14" ht="24.95" customHeight="1">
      <c r="A42" s="25">
        <v>37</v>
      </c>
      <c r="B42" s="26" t="s">
        <v>255</v>
      </c>
      <c r="C42" s="27" t="s">
        <v>30</v>
      </c>
      <c r="D42" s="27" t="s">
        <v>199</v>
      </c>
      <c r="E42" s="27"/>
      <c r="F42" s="28"/>
      <c r="G42" s="27" t="s">
        <v>192</v>
      </c>
      <c r="H42" s="27" t="s">
        <v>192</v>
      </c>
      <c r="I42" s="26" t="s">
        <v>259</v>
      </c>
      <c r="J42" s="29" t="s">
        <v>260</v>
      </c>
      <c r="K42" s="26" t="s">
        <v>29</v>
      </c>
      <c r="L42" s="60">
        <v>80</v>
      </c>
      <c r="M42" s="26" t="s">
        <v>237</v>
      </c>
      <c r="N42" s="80">
        <v>1540000</v>
      </c>
    </row>
    <row r="43" spans="1:14" ht="24.95" customHeight="1">
      <c r="A43" s="25">
        <v>38</v>
      </c>
      <c r="B43" s="26" t="s">
        <v>255</v>
      </c>
      <c r="C43" s="27" t="s">
        <v>30</v>
      </c>
      <c r="D43" s="27" t="s">
        <v>199</v>
      </c>
      <c r="E43" s="27"/>
      <c r="F43" s="28"/>
      <c r="G43" s="27" t="s">
        <v>192</v>
      </c>
      <c r="H43" s="27" t="s">
        <v>192</v>
      </c>
      <c r="I43" s="26" t="s">
        <v>261</v>
      </c>
      <c r="J43" s="29" t="s">
        <v>262</v>
      </c>
      <c r="K43" s="26" t="s">
        <v>29</v>
      </c>
      <c r="L43" s="60">
        <v>170</v>
      </c>
      <c r="M43" s="26" t="s">
        <v>237</v>
      </c>
      <c r="N43" s="80">
        <v>500000</v>
      </c>
    </row>
    <row r="44" spans="1:14" ht="24.95" customHeight="1">
      <c r="A44" s="25">
        <v>39</v>
      </c>
      <c r="B44" s="26" t="s">
        <v>255</v>
      </c>
      <c r="C44" s="27" t="s">
        <v>30</v>
      </c>
      <c r="D44" s="27" t="s">
        <v>199</v>
      </c>
      <c r="E44" s="27"/>
      <c r="F44" s="28"/>
      <c r="G44" s="27" t="s">
        <v>192</v>
      </c>
      <c r="H44" s="27" t="s">
        <v>192</v>
      </c>
      <c r="I44" s="26" t="s">
        <v>263</v>
      </c>
      <c r="J44" s="29" t="s">
        <v>262</v>
      </c>
      <c r="K44" s="26" t="s">
        <v>29</v>
      </c>
      <c r="L44" s="60">
        <v>66</v>
      </c>
      <c r="M44" s="26" t="s">
        <v>237</v>
      </c>
      <c r="N44" s="80">
        <v>200250</v>
      </c>
    </row>
    <row r="45" spans="1:14" ht="24.95" customHeight="1">
      <c r="A45" s="25">
        <v>40</v>
      </c>
      <c r="B45" s="26" t="s">
        <v>255</v>
      </c>
      <c r="C45" s="27" t="s">
        <v>30</v>
      </c>
      <c r="D45" s="27" t="s">
        <v>199</v>
      </c>
      <c r="E45" s="27"/>
      <c r="F45" s="28"/>
      <c r="G45" s="27" t="s">
        <v>192</v>
      </c>
      <c r="H45" s="27" t="s">
        <v>192</v>
      </c>
      <c r="I45" s="26" t="s">
        <v>264</v>
      </c>
      <c r="J45" s="29" t="s">
        <v>262</v>
      </c>
      <c r="K45" s="26" t="s">
        <v>29</v>
      </c>
      <c r="L45" s="60">
        <v>101</v>
      </c>
      <c r="M45" s="26" t="s">
        <v>237</v>
      </c>
      <c r="N45" s="80">
        <v>300000</v>
      </c>
    </row>
    <row r="46" spans="1:14" ht="24.95" customHeight="1">
      <c r="A46" s="25">
        <v>41</v>
      </c>
      <c r="B46" s="26" t="s">
        <v>255</v>
      </c>
      <c r="C46" s="27" t="s">
        <v>30</v>
      </c>
      <c r="D46" s="27" t="s">
        <v>199</v>
      </c>
      <c r="E46" s="27"/>
      <c r="F46" s="28"/>
      <c r="G46" s="27" t="s">
        <v>192</v>
      </c>
      <c r="H46" s="27" t="s">
        <v>192</v>
      </c>
      <c r="I46" s="26" t="s">
        <v>265</v>
      </c>
      <c r="J46" s="29" t="s">
        <v>262</v>
      </c>
      <c r="K46" s="26" t="s">
        <v>29</v>
      </c>
      <c r="L46" s="60">
        <v>336</v>
      </c>
      <c r="M46" s="26" t="s">
        <v>237</v>
      </c>
      <c r="N46" s="80">
        <v>1000000</v>
      </c>
    </row>
    <row r="47" spans="1:14" ht="24.95" customHeight="1">
      <c r="A47" s="25">
        <v>42</v>
      </c>
      <c r="B47" s="26" t="s">
        <v>255</v>
      </c>
      <c r="C47" s="27" t="s">
        <v>30</v>
      </c>
      <c r="D47" s="27" t="s">
        <v>199</v>
      </c>
      <c r="E47" s="27"/>
      <c r="F47" s="28"/>
      <c r="G47" s="27" t="s">
        <v>192</v>
      </c>
      <c r="H47" s="27" t="s">
        <v>192</v>
      </c>
      <c r="I47" s="26" t="s">
        <v>263</v>
      </c>
      <c r="J47" s="29" t="s">
        <v>262</v>
      </c>
      <c r="K47" s="26" t="s">
        <v>29</v>
      </c>
      <c r="L47" s="60">
        <v>336</v>
      </c>
      <c r="M47" s="26" t="s">
        <v>237</v>
      </c>
      <c r="N47" s="80">
        <v>1000000</v>
      </c>
    </row>
    <row r="48" spans="1:14" ht="24.95" customHeight="1">
      <c r="A48" s="25">
        <v>43</v>
      </c>
      <c r="B48" s="26" t="s">
        <v>255</v>
      </c>
      <c r="C48" s="27" t="s">
        <v>30</v>
      </c>
      <c r="D48" s="27" t="s">
        <v>199</v>
      </c>
      <c r="E48" s="27"/>
      <c r="F48" s="28"/>
      <c r="G48" s="27" t="s">
        <v>192</v>
      </c>
      <c r="H48" s="27" t="s">
        <v>192</v>
      </c>
      <c r="I48" s="26" t="s">
        <v>266</v>
      </c>
      <c r="J48" s="29" t="s">
        <v>262</v>
      </c>
      <c r="K48" s="26" t="s">
        <v>29</v>
      </c>
      <c r="L48" s="60">
        <v>336</v>
      </c>
      <c r="M48" s="26" t="s">
        <v>237</v>
      </c>
      <c r="N48" s="80">
        <v>1000000</v>
      </c>
    </row>
    <row r="49" spans="1:14" ht="24.95" customHeight="1">
      <c r="A49" s="25">
        <v>44</v>
      </c>
      <c r="B49" s="26" t="s">
        <v>255</v>
      </c>
      <c r="C49" s="27" t="s">
        <v>30</v>
      </c>
      <c r="D49" s="27" t="s">
        <v>199</v>
      </c>
      <c r="E49" s="27"/>
      <c r="F49" s="28"/>
      <c r="G49" s="27" t="s">
        <v>192</v>
      </c>
      <c r="H49" s="27" t="s">
        <v>192</v>
      </c>
      <c r="I49" s="26" t="s">
        <v>267</v>
      </c>
      <c r="J49" s="29" t="s">
        <v>262</v>
      </c>
      <c r="K49" s="26" t="s">
        <v>29</v>
      </c>
      <c r="L49" s="60">
        <v>336</v>
      </c>
      <c r="M49" s="26" t="s">
        <v>237</v>
      </c>
      <c r="N49" s="80">
        <v>1000000</v>
      </c>
    </row>
    <row r="50" spans="1:14" ht="24.95" customHeight="1">
      <c r="A50" s="25">
        <v>45</v>
      </c>
      <c r="B50" s="26" t="s">
        <v>268</v>
      </c>
      <c r="C50" s="27" t="s">
        <v>30</v>
      </c>
      <c r="D50" s="27" t="s">
        <v>199</v>
      </c>
      <c r="E50" s="27"/>
      <c r="F50" s="28"/>
      <c r="G50" s="27" t="s">
        <v>192</v>
      </c>
      <c r="H50" s="27" t="s">
        <v>192</v>
      </c>
      <c r="I50" s="26" t="s">
        <v>269</v>
      </c>
      <c r="J50" s="29" t="s">
        <v>270</v>
      </c>
      <c r="K50" s="26" t="s">
        <v>77</v>
      </c>
      <c r="L50" s="60">
        <v>7</v>
      </c>
      <c r="M50" s="26" t="s">
        <v>245</v>
      </c>
      <c r="N50" s="80">
        <v>105000</v>
      </c>
    </row>
    <row r="51" spans="1:14" ht="24.95" customHeight="1">
      <c r="A51" s="25">
        <v>46</v>
      </c>
      <c r="B51" s="26" t="s">
        <v>268</v>
      </c>
      <c r="C51" s="27" t="s">
        <v>30</v>
      </c>
      <c r="D51" s="27" t="s">
        <v>199</v>
      </c>
      <c r="E51" s="27"/>
      <c r="F51" s="28"/>
      <c r="G51" s="27" t="s">
        <v>192</v>
      </c>
      <c r="H51" s="27" t="s">
        <v>192</v>
      </c>
      <c r="I51" s="26" t="s">
        <v>271</v>
      </c>
      <c r="J51" s="29" t="s">
        <v>270</v>
      </c>
      <c r="K51" s="26" t="s">
        <v>77</v>
      </c>
      <c r="L51" s="60">
        <v>25</v>
      </c>
      <c r="M51" s="26" t="s">
        <v>245</v>
      </c>
      <c r="N51" s="80">
        <v>375000</v>
      </c>
    </row>
    <row r="52" spans="1:14" ht="24.95" customHeight="1">
      <c r="A52" s="25">
        <v>47</v>
      </c>
      <c r="B52" s="26" t="s">
        <v>268</v>
      </c>
      <c r="C52" s="27" t="s">
        <v>30</v>
      </c>
      <c r="D52" s="27" t="s">
        <v>199</v>
      </c>
      <c r="E52" s="27"/>
      <c r="F52" s="28"/>
      <c r="G52" s="27" t="s">
        <v>192</v>
      </c>
      <c r="H52" s="27" t="s">
        <v>192</v>
      </c>
      <c r="I52" s="26" t="s">
        <v>272</v>
      </c>
      <c r="J52" s="29" t="s">
        <v>273</v>
      </c>
      <c r="K52" s="26" t="s">
        <v>77</v>
      </c>
      <c r="L52" s="60">
        <v>270</v>
      </c>
      <c r="M52" s="26" t="s">
        <v>245</v>
      </c>
      <c r="N52" s="80">
        <v>1350000</v>
      </c>
    </row>
    <row r="53" spans="1:14" ht="24.95" customHeight="1">
      <c r="A53" s="25">
        <v>48</v>
      </c>
      <c r="B53" s="26" t="s">
        <v>268</v>
      </c>
      <c r="C53" s="27" t="s">
        <v>30</v>
      </c>
      <c r="D53" s="27" t="s">
        <v>199</v>
      </c>
      <c r="E53" s="27"/>
      <c r="F53" s="28"/>
      <c r="G53" s="27" t="s">
        <v>192</v>
      </c>
      <c r="H53" s="27" t="s">
        <v>192</v>
      </c>
      <c r="I53" s="26" t="s">
        <v>274</v>
      </c>
      <c r="J53" s="29" t="s">
        <v>216</v>
      </c>
      <c r="K53" s="26" t="s">
        <v>29</v>
      </c>
      <c r="L53" s="60">
        <v>130</v>
      </c>
      <c r="M53" s="26" t="s">
        <v>217</v>
      </c>
      <c r="N53" s="80">
        <v>1557000</v>
      </c>
    </row>
    <row r="54" spans="1:14" ht="24.95" customHeight="1">
      <c r="A54" s="25">
        <v>49</v>
      </c>
      <c r="B54" s="26" t="s">
        <v>268</v>
      </c>
      <c r="C54" s="27" t="s">
        <v>30</v>
      </c>
      <c r="D54" s="27" t="s">
        <v>199</v>
      </c>
      <c r="E54" s="27"/>
      <c r="F54" s="28"/>
      <c r="G54" s="27" t="s">
        <v>192</v>
      </c>
      <c r="H54" s="27" t="s">
        <v>192</v>
      </c>
      <c r="I54" s="26" t="s">
        <v>269</v>
      </c>
      <c r="J54" s="29" t="s">
        <v>275</v>
      </c>
      <c r="K54" s="26" t="s">
        <v>29</v>
      </c>
      <c r="L54" s="60">
        <v>92</v>
      </c>
      <c r="M54" s="26" t="s">
        <v>237</v>
      </c>
      <c r="N54" s="80">
        <v>230000</v>
      </c>
    </row>
    <row r="55" spans="1:14" ht="24.95" customHeight="1">
      <c r="A55" s="25">
        <v>50</v>
      </c>
      <c r="B55" s="26" t="s">
        <v>268</v>
      </c>
      <c r="C55" s="27" t="s">
        <v>30</v>
      </c>
      <c r="D55" s="27" t="s">
        <v>199</v>
      </c>
      <c r="E55" s="27"/>
      <c r="F55" s="28"/>
      <c r="G55" s="27" t="s">
        <v>192</v>
      </c>
      <c r="H55" s="27" t="s">
        <v>192</v>
      </c>
      <c r="I55" s="26" t="s">
        <v>271</v>
      </c>
      <c r="J55" s="29" t="s">
        <v>275</v>
      </c>
      <c r="K55" s="26" t="s">
        <v>29</v>
      </c>
      <c r="L55" s="60">
        <v>30</v>
      </c>
      <c r="M55" s="26" t="s">
        <v>237</v>
      </c>
      <c r="N55" s="80">
        <v>450000</v>
      </c>
    </row>
    <row r="56" spans="1:14" ht="24.95" customHeight="1">
      <c r="A56" s="25">
        <v>51</v>
      </c>
      <c r="B56" s="26" t="s">
        <v>268</v>
      </c>
      <c r="C56" s="27" t="s">
        <v>30</v>
      </c>
      <c r="D56" s="27" t="s">
        <v>199</v>
      </c>
      <c r="E56" s="27"/>
      <c r="F56" s="28"/>
      <c r="G56" s="27" t="s">
        <v>192</v>
      </c>
      <c r="H56" s="27" t="s">
        <v>192</v>
      </c>
      <c r="I56" s="26" t="s">
        <v>276</v>
      </c>
      <c r="J56" s="29" t="s">
        <v>216</v>
      </c>
      <c r="K56" s="26" t="s">
        <v>29</v>
      </c>
      <c r="L56" s="60">
        <v>18</v>
      </c>
      <c r="M56" s="26" t="s">
        <v>217</v>
      </c>
      <c r="N56" s="80">
        <v>252000</v>
      </c>
    </row>
    <row r="57" spans="1:14" ht="24.95" customHeight="1">
      <c r="A57" s="25">
        <v>52</v>
      </c>
      <c r="B57" s="26" t="s">
        <v>277</v>
      </c>
      <c r="C57" s="27" t="s">
        <v>30</v>
      </c>
      <c r="D57" s="27" t="s">
        <v>199</v>
      </c>
      <c r="E57" s="27"/>
      <c r="F57" s="28"/>
      <c r="G57" s="27" t="s">
        <v>192</v>
      </c>
      <c r="H57" s="27" t="s">
        <v>192</v>
      </c>
      <c r="I57" s="26" t="s">
        <v>278</v>
      </c>
      <c r="J57" s="29" t="s">
        <v>279</v>
      </c>
      <c r="K57" s="26" t="s">
        <v>280</v>
      </c>
      <c r="L57" s="60">
        <v>118</v>
      </c>
      <c r="M57" s="26" t="s">
        <v>281</v>
      </c>
      <c r="N57" s="80">
        <v>15104000</v>
      </c>
    </row>
    <row r="58" spans="1:14" ht="24.95" customHeight="1">
      <c r="A58" s="25">
        <v>53</v>
      </c>
      <c r="B58" s="26" t="s">
        <v>282</v>
      </c>
      <c r="C58" s="27" t="s">
        <v>30</v>
      </c>
      <c r="D58" s="27" t="s">
        <v>199</v>
      </c>
      <c r="E58" s="27"/>
      <c r="F58" s="28"/>
      <c r="G58" s="27" t="s">
        <v>192</v>
      </c>
      <c r="H58" s="27" t="s">
        <v>192</v>
      </c>
      <c r="I58" s="26" t="s">
        <v>257</v>
      </c>
      <c r="J58" s="29" t="s">
        <v>258</v>
      </c>
      <c r="K58" s="26" t="s">
        <v>77</v>
      </c>
      <c r="L58" s="60">
        <v>606</v>
      </c>
      <c r="M58" s="26" t="s">
        <v>245</v>
      </c>
      <c r="N58" s="80">
        <v>3030000</v>
      </c>
    </row>
    <row r="59" spans="1:14" ht="24.95" customHeight="1">
      <c r="A59" s="25">
        <v>54</v>
      </c>
      <c r="B59" s="26" t="s">
        <v>282</v>
      </c>
      <c r="C59" s="27" t="s">
        <v>30</v>
      </c>
      <c r="D59" s="27" t="s">
        <v>199</v>
      </c>
      <c r="E59" s="27"/>
      <c r="F59" s="28"/>
      <c r="G59" s="27" t="s">
        <v>192</v>
      </c>
      <c r="H59" s="27" t="s">
        <v>192</v>
      </c>
      <c r="I59" s="26" t="s">
        <v>283</v>
      </c>
      <c r="J59" s="29" t="s">
        <v>284</v>
      </c>
      <c r="K59" s="26" t="s">
        <v>29</v>
      </c>
      <c r="L59" s="60">
        <v>10</v>
      </c>
      <c r="M59" s="26" t="s">
        <v>237</v>
      </c>
      <c r="N59" s="80">
        <v>80000</v>
      </c>
    </row>
    <row r="60" spans="1:14" ht="24.95" customHeight="1">
      <c r="A60" s="25">
        <v>55</v>
      </c>
      <c r="B60" s="26" t="s">
        <v>282</v>
      </c>
      <c r="C60" s="27" t="s">
        <v>30</v>
      </c>
      <c r="D60" s="27" t="s">
        <v>199</v>
      </c>
      <c r="E60" s="27"/>
      <c r="F60" s="28"/>
      <c r="G60" s="27" t="s">
        <v>192</v>
      </c>
      <c r="H60" s="27" t="s">
        <v>192</v>
      </c>
      <c r="I60" s="26" t="s">
        <v>285</v>
      </c>
      <c r="J60" s="29" t="s">
        <v>262</v>
      </c>
      <c r="K60" s="26" t="s">
        <v>29</v>
      </c>
      <c r="L60" s="60">
        <v>1010</v>
      </c>
      <c r="M60" s="26" t="s">
        <v>237</v>
      </c>
      <c r="N60" s="80">
        <v>2000000</v>
      </c>
    </row>
    <row r="61" spans="1:14" ht="24.95" customHeight="1">
      <c r="A61" s="25">
        <v>56</v>
      </c>
      <c r="B61" s="26" t="s">
        <v>286</v>
      </c>
      <c r="C61" s="27" t="s">
        <v>30</v>
      </c>
      <c r="D61" s="27" t="s">
        <v>199</v>
      </c>
      <c r="E61" s="27"/>
      <c r="F61" s="28"/>
      <c r="G61" s="27" t="s">
        <v>192</v>
      </c>
      <c r="H61" s="27" t="s">
        <v>192</v>
      </c>
      <c r="I61" s="26" t="s">
        <v>287</v>
      </c>
      <c r="J61" s="29" t="s">
        <v>288</v>
      </c>
      <c r="K61" s="26" t="s">
        <v>31</v>
      </c>
      <c r="L61" s="60">
        <v>668</v>
      </c>
      <c r="M61" s="26" t="s">
        <v>237</v>
      </c>
      <c r="N61" s="80">
        <v>4767042</v>
      </c>
    </row>
    <row r="62" spans="1:14" ht="24.95" customHeight="1" thickBot="1">
      <c r="A62" s="102">
        <v>57</v>
      </c>
      <c r="B62" s="81" t="s">
        <v>286</v>
      </c>
      <c r="C62" s="103" t="s">
        <v>30</v>
      </c>
      <c r="D62" s="103" t="s">
        <v>199</v>
      </c>
      <c r="E62" s="103"/>
      <c r="F62" s="104"/>
      <c r="G62" s="103" t="s">
        <v>192</v>
      </c>
      <c r="H62" s="103" t="s">
        <v>192</v>
      </c>
      <c r="I62" s="81" t="s">
        <v>289</v>
      </c>
      <c r="J62" s="105" t="s">
        <v>290</v>
      </c>
      <c r="K62" s="81" t="s">
        <v>29</v>
      </c>
      <c r="L62" s="82">
        <v>22</v>
      </c>
      <c r="M62" s="81" t="s">
        <v>227</v>
      </c>
      <c r="N62" s="83">
        <v>142400</v>
      </c>
    </row>
    <row r="63" spans="1:14" ht="24.95" customHeight="1" thickBot="1">
      <c r="A63" s="62"/>
      <c r="B63" s="63"/>
      <c r="C63" s="64"/>
      <c r="D63" s="64"/>
      <c r="E63" s="64"/>
      <c r="F63" s="64"/>
      <c r="G63" s="64"/>
      <c r="H63" s="64"/>
      <c r="I63" s="64"/>
      <c r="J63" s="64"/>
      <c r="K63" s="64"/>
      <c r="L63" s="65">
        <f>SUM(L6:L62)</f>
        <v>16328</v>
      </c>
      <c r="M63" s="64" t="s">
        <v>291</v>
      </c>
      <c r="N63" s="65">
        <f>SUM(N6:N62)</f>
        <v>75064892</v>
      </c>
    </row>
  </sheetData>
  <mergeCells count="15">
    <mergeCell ref="A1:N1"/>
    <mergeCell ref="A2:N2"/>
    <mergeCell ref="A3:K3"/>
    <mergeCell ref="A4:A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3" type="noConversion"/>
  <pageMargins left="0.70866141732283472" right="0.70866141732283472" top="0.74803149606299213" bottom="0.51181102362204722" header="0.31496062992125984" footer="0.31496062992125984"/>
  <pageSetup paperSize="9" scale="7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6"/>
  <sheetViews>
    <sheetView view="pageBreakPreview" topLeftCell="A48" zoomScaleNormal="100" zoomScaleSheetLayoutView="100" workbookViewId="0">
      <selection activeCell="E60" sqref="E60"/>
    </sheetView>
  </sheetViews>
  <sheetFormatPr defaultRowHeight="13.5"/>
  <cols>
    <col min="1" max="1" width="9.125" style="47" customWidth="1"/>
    <col min="2" max="3" width="12.5" style="47" customWidth="1"/>
    <col min="4" max="4" width="43" style="48" customWidth="1"/>
    <col min="5" max="5" width="22.75" style="47" bestFit="1" customWidth="1"/>
    <col min="6" max="6" width="10.875" style="49" customWidth="1"/>
    <col min="7" max="7" width="9.75" style="50" bestFit="1" customWidth="1"/>
    <col min="8" max="8" width="6.375" style="47" customWidth="1"/>
    <col min="9" max="9" width="13" style="50" bestFit="1" customWidth="1"/>
    <col min="10" max="10" width="8.75" style="51" bestFit="1" customWidth="1"/>
    <col min="11" max="16384" width="9" style="51"/>
  </cols>
  <sheetData>
    <row r="1" spans="1:10" s="72" customFormat="1" ht="30" customHeight="1">
      <c r="A1" s="144" t="s">
        <v>63</v>
      </c>
      <c r="B1" s="145"/>
      <c r="C1" s="145"/>
      <c r="D1" s="145"/>
      <c r="E1" s="145"/>
      <c r="F1" s="145"/>
      <c r="G1" s="145"/>
      <c r="H1" s="145"/>
      <c r="I1" s="145"/>
      <c r="J1" s="146"/>
    </row>
    <row r="2" spans="1:10" s="72" customFormat="1" ht="24.95" customHeight="1" thickBot="1">
      <c r="A2" s="89" t="s">
        <v>44</v>
      </c>
      <c r="B2" s="89" t="s">
        <v>50</v>
      </c>
      <c r="C2" s="89" t="s">
        <v>49</v>
      </c>
      <c r="D2" s="89" t="s">
        <v>18</v>
      </c>
      <c r="E2" s="89" t="s">
        <v>48</v>
      </c>
      <c r="F2" s="89" t="s">
        <v>47</v>
      </c>
      <c r="G2" s="90" t="s">
        <v>36</v>
      </c>
      <c r="H2" s="89" t="s">
        <v>64</v>
      </c>
      <c r="I2" s="90" t="s">
        <v>65</v>
      </c>
      <c r="J2" s="89" t="s">
        <v>46</v>
      </c>
    </row>
    <row r="3" spans="1:10" s="52" customFormat="1" ht="24.95" customHeight="1">
      <c r="A3" s="106">
        <v>1</v>
      </c>
      <c r="B3" s="73" t="s">
        <v>191</v>
      </c>
      <c r="C3" s="73" t="s">
        <v>32</v>
      </c>
      <c r="D3" s="107" t="s">
        <v>68</v>
      </c>
      <c r="E3" s="73" t="s">
        <v>292</v>
      </c>
      <c r="F3" s="99" t="s">
        <v>293</v>
      </c>
      <c r="G3" s="108">
        <v>1</v>
      </c>
      <c r="H3" s="99" t="s">
        <v>294</v>
      </c>
      <c r="I3" s="109">
        <v>11330</v>
      </c>
      <c r="J3" s="110"/>
    </row>
    <row r="4" spans="1:10" s="52" customFormat="1" ht="24.95" customHeight="1">
      <c r="A4" s="111">
        <v>2</v>
      </c>
      <c r="B4" s="26" t="s">
        <v>191</v>
      </c>
      <c r="C4" s="26" t="s">
        <v>32</v>
      </c>
      <c r="D4" s="30" t="s">
        <v>68</v>
      </c>
      <c r="E4" s="26" t="s">
        <v>81</v>
      </c>
      <c r="F4" s="27" t="s">
        <v>295</v>
      </c>
      <c r="G4" s="74">
        <v>1</v>
      </c>
      <c r="H4" s="27" t="s">
        <v>74</v>
      </c>
      <c r="I4" s="75">
        <v>11330</v>
      </c>
      <c r="J4" s="112"/>
    </row>
    <row r="5" spans="1:10" s="52" customFormat="1" ht="24.95" customHeight="1">
      <c r="A5" s="111">
        <v>3</v>
      </c>
      <c r="B5" s="26" t="s">
        <v>191</v>
      </c>
      <c r="C5" s="26" t="s">
        <v>32</v>
      </c>
      <c r="D5" s="30" t="s">
        <v>68</v>
      </c>
      <c r="E5" s="26" t="s">
        <v>296</v>
      </c>
      <c r="F5" s="27" t="s">
        <v>293</v>
      </c>
      <c r="G5" s="74">
        <v>1</v>
      </c>
      <c r="H5" s="27" t="s">
        <v>195</v>
      </c>
      <c r="I5" s="75">
        <v>11330</v>
      </c>
      <c r="J5" s="112"/>
    </row>
    <row r="6" spans="1:10" s="52" customFormat="1" ht="24.95" customHeight="1">
      <c r="A6" s="111">
        <v>4</v>
      </c>
      <c r="B6" s="26" t="s">
        <v>191</v>
      </c>
      <c r="C6" s="26" t="s">
        <v>32</v>
      </c>
      <c r="D6" s="30" t="s">
        <v>297</v>
      </c>
      <c r="E6" s="26" t="s">
        <v>276</v>
      </c>
      <c r="F6" s="27" t="s">
        <v>298</v>
      </c>
      <c r="G6" s="74">
        <v>1</v>
      </c>
      <c r="H6" s="27" t="s">
        <v>195</v>
      </c>
      <c r="I6" s="75">
        <v>11330</v>
      </c>
      <c r="J6" s="112"/>
    </row>
    <row r="7" spans="1:10" s="52" customFormat="1" ht="24.95" customHeight="1">
      <c r="A7" s="111">
        <v>5</v>
      </c>
      <c r="B7" s="26" t="s">
        <v>191</v>
      </c>
      <c r="C7" s="26" t="s">
        <v>32</v>
      </c>
      <c r="D7" s="30" t="s">
        <v>297</v>
      </c>
      <c r="E7" s="26" t="s">
        <v>251</v>
      </c>
      <c r="F7" s="27" t="s">
        <v>293</v>
      </c>
      <c r="G7" s="74">
        <v>1</v>
      </c>
      <c r="H7" s="27" t="s">
        <v>195</v>
      </c>
      <c r="I7" s="75">
        <v>11330</v>
      </c>
      <c r="J7" s="112"/>
    </row>
    <row r="8" spans="1:10" s="52" customFormat="1" ht="24.95" customHeight="1">
      <c r="A8" s="111">
        <v>6</v>
      </c>
      <c r="B8" s="26" t="s">
        <v>191</v>
      </c>
      <c r="C8" s="26" t="s">
        <v>32</v>
      </c>
      <c r="D8" s="30" t="s">
        <v>297</v>
      </c>
      <c r="E8" s="26" t="s">
        <v>299</v>
      </c>
      <c r="F8" s="27" t="s">
        <v>56</v>
      </c>
      <c r="G8" s="74">
        <v>1</v>
      </c>
      <c r="H8" s="27" t="s">
        <v>195</v>
      </c>
      <c r="I8" s="75">
        <v>11330</v>
      </c>
      <c r="J8" s="112"/>
    </row>
    <row r="9" spans="1:10" s="52" customFormat="1" ht="24.95" customHeight="1">
      <c r="A9" s="111">
        <v>7</v>
      </c>
      <c r="B9" s="26" t="s">
        <v>191</v>
      </c>
      <c r="C9" s="26" t="s">
        <v>32</v>
      </c>
      <c r="D9" s="30" t="s">
        <v>297</v>
      </c>
      <c r="E9" s="26" t="s">
        <v>300</v>
      </c>
      <c r="F9" s="27" t="s">
        <v>293</v>
      </c>
      <c r="G9" s="74">
        <v>1</v>
      </c>
      <c r="H9" s="27" t="s">
        <v>195</v>
      </c>
      <c r="I9" s="75">
        <v>11330</v>
      </c>
      <c r="J9" s="112"/>
    </row>
    <row r="10" spans="1:10" s="52" customFormat="1" ht="24.95" customHeight="1">
      <c r="A10" s="111">
        <v>8</v>
      </c>
      <c r="B10" s="26" t="s">
        <v>191</v>
      </c>
      <c r="C10" s="26" t="s">
        <v>32</v>
      </c>
      <c r="D10" s="30" t="s">
        <v>297</v>
      </c>
      <c r="E10" s="26" t="s">
        <v>276</v>
      </c>
      <c r="F10" s="27" t="s">
        <v>295</v>
      </c>
      <c r="G10" s="74">
        <v>1</v>
      </c>
      <c r="H10" s="27" t="s">
        <v>195</v>
      </c>
      <c r="I10" s="75">
        <v>11330</v>
      </c>
      <c r="J10" s="112"/>
    </row>
    <row r="11" spans="1:10" s="52" customFormat="1" ht="24.95" customHeight="1">
      <c r="A11" s="111">
        <v>9</v>
      </c>
      <c r="B11" s="26" t="s">
        <v>191</v>
      </c>
      <c r="C11" s="26" t="s">
        <v>32</v>
      </c>
      <c r="D11" s="30" t="s">
        <v>297</v>
      </c>
      <c r="E11" s="26" t="s">
        <v>251</v>
      </c>
      <c r="F11" s="27" t="s">
        <v>295</v>
      </c>
      <c r="G11" s="74">
        <v>1</v>
      </c>
      <c r="H11" s="27" t="s">
        <v>195</v>
      </c>
      <c r="I11" s="75">
        <v>11330</v>
      </c>
      <c r="J11" s="112"/>
    </row>
    <row r="12" spans="1:10" s="52" customFormat="1" ht="24.95" customHeight="1">
      <c r="A12" s="111">
        <v>10</v>
      </c>
      <c r="B12" s="26" t="s">
        <v>191</v>
      </c>
      <c r="C12" s="26" t="s">
        <v>32</v>
      </c>
      <c r="D12" s="30" t="s">
        <v>297</v>
      </c>
      <c r="E12" s="26" t="s">
        <v>301</v>
      </c>
      <c r="F12" s="27" t="s">
        <v>293</v>
      </c>
      <c r="G12" s="74">
        <v>1</v>
      </c>
      <c r="H12" s="27" t="s">
        <v>195</v>
      </c>
      <c r="I12" s="75">
        <v>11330</v>
      </c>
      <c r="J12" s="112"/>
    </row>
    <row r="13" spans="1:10" s="52" customFormat="1" ht="24.95" customHeight="1">
      <c r="A13" s="111">
        <v>11</v>
      </c>
      <c r="B13" s="26" t="s">
        <v>191</v>
      </c>
      <c r="C13" s="26" t="s">
        <v>32</v>
      </c>
      <c r="D13" s="30" t="s">
        <v>297</v>
      </c>
      <c r="E13" s="26" t="s">
        <v>221</v>
      </c>
      <c r="F13" s="27" t="s">
        <v>293</v>
      </c>
      <c r="G13" s="74">
        <v>1</v>
      </c>
      <c r="H13" s="27" t="s">
        <v>195</v>
      </c>
      <c r="I13" s="75">
        <v>11330</v>
      </c>
      <c r="J13" s="112"/>
    </row>
    <row r="14" spans="1:10" s="52" customFormat="1" ht="24.95" customHeight="1">
      <c r="A14" s="111">
        <v>12</v>
      </c>
      <c r="B14" s="26" t="s">
        <v>191</v>
      </c>
      <c r="C14" s="26" t="s">
        <v>32</v>
      </c>
      <c r="D14" s="30" t="s">
        <v>297</v>
      </c>
      <c r="E14" s="26" t="s">
        <v>276</v>
      </c>
      <c r="F14" s="27" t="s">
        <v>293</v>
      </c>
      <c r="G14" s="74">
        <v>1</v>
      </c>
      <c r="H14" s="27" t="s">
        <v>195</v>
      </c>
      <c r="I14" s="75">
        <v>11330</v>
      </c>
      <c r="J14" s="112"/>
    </row>
    <row r="15" spans="1:10" s="52" customFormat="1" ht="24.95" customHeight="1">
      <c r="A15" s="111">
        <v>13</v>
      </c>
      <c r="B15" s="26" t="s">
        <v>191</v>
      </c>
      <c r="C15" s="26" t="s">
        <v>32</v>
      </c>
      <c r="D15" s="30" t="s">
        <v>297</v>
      </c>
      <c r="E15" s="26" t="s">
        <v>276</v>
      </c>
      <c r="F15" s="27" t="s">
        <v>56</v>
      </c>
      <c r="G15" s="74">
        <v>1</v>
      </c>
      <c r="H15" s="27" t="s">
        <v>195</v>
      </c>
      <c r="I15" s="75">
        <v>11330</v>
      </c>
      <c r="J15" s="112"/>
    </row>
    <row r="16" spans="1:10" s="52" customFormat="1" ht="24.95" customHeight="1">
      <c r="A16" s="111">
        <v>14</v>
      </c>
      <c r="B16" s="26" t="s">
        <v>191</v>
      </c>
      <c r="C16" s="26" t="s">
        <v>32</v>
      </c>
      <c r="D16" s="30" t="s">
        <v>297</v>
      </c>
      <c r="E16" s="26" t="s">
        <v>302</v>
      </c>
      <c r="F16" s="27" t="s">
        <v>56</v>
      </c>
      <c r="G16" s="74">
        <v>1</v>
      </c>
      <c r="H16" s="27" t="s">
        <v>195</v>
      </c>
      <c r="I16" s="75">
        <v>11330</v>
      </c>
      <c r="J16" s="112"/>
    </row>
    <row r="17" spans="1:10" s="52" customFormat="1" ht="24.95" customHeight="1">
      <c r="A17" s="111">
        <v>15</v>
      </c>
      <c r="B17" s="26" t="s">
        <v>191</v>
      </c>
      <c r="C17" s="26" t="s">
        <v>32</v>
      </c>
      <c r="D17" s="30" t="s">
        <v>297</v>
      </c>
      <c r="E17" s="26" t="s">
        <v>276</v>
      </c>
      <c r="F17" s="27" t="s">
        <v>56</v>
      </c>
      <c r="G17" s="74">
        <v>1</v>
      </c>
      <c r="H17" s="27" t="s">
        <v>195</v>
      </c>
      <c r="I17" s="75">
        <v>11330</v>
      </c>
      <c r="J17" s="112"/>
    </row>
    <row r="18" spans="1:10" s="52" customFormat="1" ht="24.95" customHeight="1">
      <c r="A18" s="111">
        <v>16</v>
      </c>
      <c r="B18" s="26" t="s">
        <v>191</v>
      </c>
      <c r="C18" s="26" t="s">
        <v>32</v>
      </c>
      <c r="D18" s="30" t="s">
        <v>297</v>
      </c>
      <c r="E18" s="26" t="s">
        <v>303</v>
      </c>
      <c r="F18" s="27" t="s">
        <v>295</v>
      </c>
      <c r="G18" s="74">
        <v>1</v>
      </c>
      <c r="H18" s="27" t="s">
        <v>195</v>
      </c>
      <c r="I18" s="75">
        <v>11330</v>
      </c>
      <c r="J18" s="112"/>
    </row>
    <row r="19" spans="1:10" s="52" customFormat="1" ht="24.95" customHeight="1">
      <c r="A19" s="111">
        <v>17</v>
      </c>
      <c r="B19" s="26" t="s">
        <v>191</v>
      </c>
      <c r="C19" s="26" t="s">
        <v>32</v>
      </c>
      <c r="D19" s="30" t="s">
        <v>297</v>
      </c>
      <c r="E19" s="26" t="s">
        <v>304</v>
      </c>
      <c r="F19" s="27" t="s">
        <v>293</v>
      </c>
      <c r="G19" s="74">
        <v>1</v>
      </c>
      <c r="H19" s="27" t="s">
        <v>195</v>
      </c>
      <c r="I19" s="75">
        <v>11330</v>
      </c>
      <c r="J19" s="112"/>
    </row>
    <row r="20" spans="1:10" s="52" customFormat="1" ht="24.95" customHeight="1">
      <c r="A20" s="111">
        <v>18</v>
      </c>
      <c r="B20" s="26" t="s">
        <v>191</v>
      </c>
      <c r="C20" s="26" t="s">
        <v>32</v>
      </c>
      <c r="D20" s="30" t="s">
        <v>297</v>
      </c>
      <c r="E20" s="26" t="s">
        <v>305</v>
      </c>
      <c r="F20" s="27" t="s">
        <v>293</v>
      </c>
      <c r="G20" s="74">
        <v>1</v>
      </c>
      <c r="H20" s="27" t="s">
        <v>195</v>
      </c>
      <c r="I20" s="75">
        <v>11330</v>
      </c>
      <c r="J20" s="112"/>
    </row>
    <row r="21" spans="1:10" s="52" customFormat="1" ht="24.95" customHeight="1">
      <c r="A21" s="111">
        <v>19</v>
      </c>
      <c r="B21" s="26" t="s">
        <v>191</v>
      </c>
      <c r="C21" s="26" t="s">
        <v>32</v>
      </c>
      <c r="D21" s="30" t="s">
        <v>297</v>
      </c>
      <c r="E21" s="26" t="s">
        <v>306</v>
      </c>
      <c r="F21" s="27" t="s">
        <v>293</v>
      </c>
      <c r="G21" s="74">
        <v>1</v>
      </c>
      <c r="H21" s="27" t="s">
        <v>195</v>
      </c>
      <c r="I21" s="75">
        <v>11330</v>
      </c>
      <c r="J21" s="112"/>
    </row>
    <row r="22" spans="1:10" s="52" customFormat="1" ht="24.95" customHeight="1">
      <c r="A22" s="111">
        <v>20</v>
      </c>
      <c r="B22" s="26" t="s">
        <v>191</v>
      </c>
      <c r="C22" s="26" t="s">
        <v>32</v>
      </c>
      <c r="D22" s="30" t="s">
        <v>297</v>
      </c>
      <c r="E22" s="26" t="s">
        <v>253</v>
      </c>
      <c r="F22" s="27" t="s">
        <v>293</v>
      </c>
      <c r="G22" s="74">
        <v>1</v>
      </c>
      <c r="H22" s="27" t="s">
        <v>195</v>
      </c>
      <c r="I22" s="75">
        <v>11330</v>
      </c>
      <c r="J22" s="112"/>
    </row>
    <row r="23" spans="1:10" s="52" customFormat="1" ht="24.95" customHeight="1">
      <c r="A23" s="111">
        <v>21</v>
      </c>
      <c r="B23" s="26" t="s">
        <v>191</v>
      </c>
      <c r="C23" s="26" t="s">
        <v>32</v>
      </c>
      <c r="D23" s="30" t="s">
        <v>297</v>
      </c>
      <c r="E23" s="26" t="s">
        <v>303</v>
      </c>
      <c r="F23" s="27" t="s">
        <v>293</v>
      </c>
      <c r="G23" s="74">
        <v>1</v>
      </c>
      <c r="H23" s="27" t="s">
        <v>195</v>
      </c>
      <c r="I23" s="75">
        <v>11330</v>
      </c>
      <c r="J23" s="112"/>
    </row>
    <row r="24" spans="1:10" s="52" customFormat="1" ht="24.95" customHeight="1">
      <c r="A24" s="111">
        <v>22</v>
      </c>
      <c r="B24" s="26" t="s">
        <v>191</v>
      </c>
      <c r="C24" s="26" t="s">
        <v>32</v>
      </c>
      <c r="D24" s="30" t="s">
        <v>297</v>
      </c>
      <c r="E24" s="26" t="s">
        <v>307</v>
      </c>
      <c r="F24" s="27" t="s">
        <v>293</v>
      </c>
      <c r="G24" s="74">
        <v>1</v>
      </c>
      <c r="H24" s="27" t="s">
        <v>195</v>
      </c>
      <c r="I24" s="75">
        <v>11330</v>
      </c>
      <c r="J24" s="112"/>
    </row>
    <row r="25" spans="1:10" s="52" customFormat="1" ht="24.95" customHeight="1">
      <c r="A25" s="111">
        <v>23</v>
      </c>
      <c r="B25" s="26" t="s">
        <v>191</v>
      </c>
      <c r="C25" s="26" t="s">
        <v>32</v>
      </c>
      <c r="D25" s="30" t="s">
        <v>297</v>
      </c>
      <c r="E25" s="26" t="s">
        <v>304</v>
      </c>
      <c r="F25" s="27" t="s">
        <v>293</v>
      </c>
      <c r="G25" s="74">
        <v>1</v>
      </c>
      <c r="H25" s="27" t="s">
        <v>195</v>
      </c>
      <c r="I25" s="75">
        <v>11330</v>
      </c>
      <c r="J25" s="112"/>
    </row>
    <row r="26" spans="1:10" s="52" customFormat="1" ht="24.95" customHeight="1">
      <c r="A26" s="111">
        <v>24</v>
      </c>
      <c r="B26" s="26" t="s">
        <v>191</v>
      </c>
      <c r="C26" s="26" t="s">
        <v>32</v>
      </c>
      <c r="D26" s="30" t="s">
        <v>297</v>
      </c>
      <c r="E26" s="26" t="s">
        <v>308</v>
      </c>
      <c r="F26" s="27" t="s">
        <v>293</v>
      </c>
      <c r="G26" s="74">
        <v>1</v>
      </c>
      <c r="H26" s="27" t="s">
        <v>195</v>
      </c>
      <c r="I26" s="75">
        <v>11330</v>
      </c>
      <c r="J26" s="112"/>
    </row>
    <row r="27" spans="1:10" s="52" customFormat="1" ht="24.95" customHeight="1">
      <c r="A27" s="111">
        <v>25</v>
      </c>
      <c r="B27" s="26" t="s">
        <v>191</v>
      </c>
      <c r="C27" s="26" t="s">
        <v>32</v>
      </c>
      <c r="D27" s="30" t="s">
        <v>297</v>
      </c>
      <c r="E27" s="26" t="s">
        <v>309</v>
      </c>
      <c r="F27" s="27" t="s">
        <v>293</v>
      </c>
      <c r="G27" s="74">
        <v>1</v>
      </c>
      <c r="H27" s="27" t="s">
        <v>195</v>
      </c>
      <c r="I27" s="75">
        <v>11330</v>
      </c>
      <c r="J27" s="112"/>
    </row>
    <row r="28" spans="1:10" s="52" customFormat="1" ht="24.95" customHeight="1">
      <c r="A28" s="111">
        <v>26</v>
      </c>
      <c r="B28" s="26" t="s">
        <v>191</v>
      </c>
      <c r="C28" s="26" t="s">
        <v>32</v>
      </c>
      <c r="D28" s="30" t="s">
        <v>297</v>
      </c>
      <c r="E28" s="26" t="s">
        <v>276</v>
      </c>
      <c r="F28" s="27" t="s">
        <v>293</v>
      </c>
      <c r="G28" s="74">
        <v>1</v>
      </c>
      <c r="H28" s="27" t="s">
        <v>195</v>
      </c>
      <c r="I28" s="75">
        <v>11330</v>
      </c>
      <c r="J28" s="112"/>
    </row>
    <row r="29" spans="1:10" s="52" customFormat="1" ht="24.95" customHeight="1">
      <c r="A29" s="111">
        <v>27</v>
      </c>
      <c r="B29" s="26" t="s">
        <v>191</v>
      </c>
      <c r="C29" s="26" t="s">
        <v>32</v>
      </c>
      <c r="D29" s="30" t="s">
        <v>297</v>
      </c>
      <c r="E29" s="26" t="s">
        <v>310</v>
      </c>
      <c r="F29" s="27" t="s">
        <v>293</v>
      </c>
      <c r="G29" s="74">
        <v>1</v>
      </c>
      <c r="H29" s="27" t="s">
        <v>195</v>
      </c>
      <c r="I29" s="75">
        <v>11330</v>
      </c>
      <c r="J29" s="112"/>
    </row>
    <row r="30" spans="1:10" s="52" customFormat="1" ht="24.95" customHeight="1">
      <c r="A30" s="111">
        <v>28</v>
      </c>
      <c r="B30" s="26" t="s">
        <v>191</v>
      </c>
      <c r="C30" s="26" t="s">
        <v>32</v>
      </c>
      <c r="D30" s="30" t="s">
        <v>297</v>
      </c>
      <c r="E30" s="26" t="s">
        <v>251</v>
      </c>
      <c r="F30" s="27" t="s">
        <v>293</v>
      </c>
      <c r="G30" s="74">
        <v>1</v>
      </c>
      <c r="H30" s="27" t="s">
        <v>195</v>
      </c>
      <c r="I30" s="75">
        <v>11330</v>
      </c>
      <c r="J30" s="112"/>
    </row>
    <row r="31" spans="1:10" s="52" customFormat="1" ht="24.95" customHeight="1">
      <c r="A31" s="111">
        <v>29</v>
      </c>
      <c r="B31" s="26" t="s">
        <v>191</v>
      </c>
      <c r="C31" s="26" t="s">
        <v>32</v>
      </c>
      <c r="D31" s="30" t="s">
        <v>297</v>
      </c>
      <c r="E31" s="26" t="s">
        <v>303</v>
      </c>
      <c r="F31" s="27" t="s">
        <v>56</v>
      </c>
      <c r="G31" s="74">
        <v>1</v>
      </c>
      <c r="H31" s="27" t="s">
        <v>195</v>
      </c>
      <c r="I31" s="75">
        <v>11330</v>
      </c>
      <c r="J31" s="112"/>
    </row>
    <row r="32" spans="1:10" s="52" customFormat="1" ht="24.95" customHeight="1">
      <c r="A32" s="111">
        <v>30</v>
      </c>
      <c r="B32" s="26" t="s">
        <v>191</v>
      </c>
      <c r="C32" s="26" t="s">
        <v>32</v>
      </c>
      <c r="D32" s="30" t="s">
        <v>297</v>
      </c>
      <c r="E32" s="26" t="s">
        <v>276</v>
      </c>
      <c r="F32" s="27" t="s">
        <v>293</v>
      </c>
      <c r="G32" s="74">
        <v>1</v>
      </c>
      <c r="H32" s="27" t="s">
        <v>195</v>
      </c>
      <c r="I32" s="75">
        <v>11330</v>
      </c>
      <c r="J32" s="112"/>
    </row>
    <row r="33" spans="1:10" s="52" customFormat="1" ht="24.95" customHeight="1">
      <c r="A33" s="111">
        <v>31</v>
      </c>
      <c r="B33" s="26" t="s">
        <v>191</v>
      </c>
      <c r="C33" s="26" t="s">
        <v>32</v>
      </c>
      <c r="D33" s="30" t="s">
        <v>297</v>
      </c>
      <c r="E33" s="26" t="s">
        <v>311</v>
      </c>
      <c r="F33" s="27" t="s">
        <v>295</v>
      </c>
      <c r="G33" s="74">
        <v>1</v>
      </c>
      <c r="H33" s="27" t="s">
        <v>195</v>
      </c>
      <c r="I33" s="75">
        <v>11330</v>
      </c>
      <c r="J33" s="112"/>
    </row>
    <row r="34" spans="1:10" s="52" customFormat="1" ht="24.95" customHeight="1">
      <c r="A34" s="111">
        <v>32</v>
      </c>
      <c r="B34" s="26" t="s">
        <v>191</v>
      </c>
      <c r="C34" s="26" t="s">
        <v>32</v>
      </c>
      <c r="D34" s="30" t="s">
        <v>297</v>
      </c>
      <c r="E34" s="26" t="s">
        <v>303</v>
      </c>
      <c r="F34" s="27" t="s">
        <v>293</v>
      </c>
      <c r="G34" s="74">
        <v>1</v>
      </c>
      <c r="H34" s="27" t="s">
        <v>195</v>
      </c>
      <c r="I34" s="75">
        <v>11330</v>
      </c>
      <c r="J34" s="112"/>
    </row>
    <row r="35" spans="1:10" s="52" customFormat="1" ht="24.95" customHeight="1">
      <c r="A35" s="111">
        <v>33</v>
      </c>
      <c r="B35" s="26" t="s">
        <v>191</v>
      </c>
      <c r="C35" s="26" t="s">
        <v>32</v>
      </c>
      <c r="D35" s="30" t="s">
        <v>297</v>
      </c>
      <c r="E35" s="26" t="s">
        <v>310</v>
      </c>
      <c r="F35" s="27" t="s">
        <v>295</v>
      </c>
      <c r="G35" s="74">
        <v>1</v>
      </c>
      <c r="H35" s="27" t="s">
        <v>195</v>
      </c>
      <c r="I35" s="75">
        <v>11330</v>
      </c>
      <c r="J35" s="112"/>
    </row>
    <row r="36" spans="1:10" s="52" customFormat="1" ht="24.95" customHeight="1">
      <c r="A36" s="111">
        <v>34</v>
      </c>
      <c r="B36" s="26" t="s">
        <v>191</v>
      </c>
      <c r="C36" s="26" t="s">
        <v>32</v>
      </c>
      <c r="D36" s="30" t="s">
        <v>297</v>
      </c>
      <c r="E36" s="26" t="s">
        <v>312</v>
      </c>
      <c r="F36" s="27" t="s">
        <v>56</v>
      </c>
      <c r="G36" s="74">
        <v>1</v>
      </c>
      <c r="H36" s="27" t="s">
        <v>195</v>
      </c>
      <c r="I36" s="75">
        <v>11330</v>
      </c>
      <c r="J36" s="112"/>
    </row>
    <row r="37" spans="1:10" s="52" customFormat="1" ht="24.95" customHeight="1">
      <c r="A37" s="111">
        <v>35</v>
      </c>
      <c r="B37" s="26" t="s">
        <v>191</v>
      </c>
      <c r="C37" s="26" t="s">
        <v>32</v>
      </c>
      <c r="D37" s="30" t="s">
        <v>297</v>
      </c>
      <c r="E37" s="26" t="s">
        <v>313</v>
      </c>
      <c r="F37" s="27" t="s">
        <v>293</v>
      </c>
      <c r="G37" s="74">
        <v>1</v>
      </c>
      <c r="H37" s="27" t="s">
        <v>195</v>
      </c>
      <c r="I37" s="75">
        <v>11330</v>
      </c>
      <c r="J37" s="112"/>
    </row>
    <row r="38" spans="1:10" s="52" customFormat="1" ht="24.95" customHeight="1">
      <c r="A38" s="111">
        <v>36</v>
      </c>
      <c r="B38" s="26" t="s">
        <v>191</v>
      </c>
      <c r="C38" s="26" t="s">
        <v>32</v>
      </c>
      <c r="D38" s="30" t="s">
        <v>297</v>
      </c>
      <c r="E38" s="26" t="s">
        <v>251</v>
      </c>
      <c r="F38" s="27" t="s">
        <v>56</v>
      </c>
      <c r="G38" s="74">
        <v>1</v>
      </c>
      <c r="H38" s="27" t="s">
        <v>195</v>
      </c>
      <c r="I38" s="75">
        <v>11330</v>
      </c>
      <c r="J38" s="112"/>
    </row>
    <row r="39" spans="1:10" s="52" customFormat="1" ht="24.95" customHeight="1">
      <c r="A39" s="111">
        <v>37</v>
      </c>
      <c r="B39" s="26" t="s">
        <v>191</v>
      </c>
      <c r="C39" s="26" t="s">
        <v>32</v>
      </c>
      <c r="D39" s="30" t="s">
        <v>297</v>
      </c>
      <c r="E39" s="26" t="s">
        <v>302</v>
      </c>
      <c r="F39" s="27" t="s">
        <v>295</v>
      </c>
      <c r="G39" s="74">
        <v>1</v>
      </c>
      <c r="H39" s="27" t="s">
        <v>195</v>
      </c>
      <c r="I39" s="75">
        <v>11330</v>
      </c>
      <c r="J39" s="112"/>
    </row>
    <row r="40" spans="1:10" s="52" customFormat="1" ht="24.95" customHeight="1">
      <c r="A40" s="111">
        <v>38</v>
      </c>
      <c r="B40" s="26" t="s">
        <v>191</v>
      </c>
      <c r="C40" s="26" t="s">
        <v>32</v>
      </c>
      <c r="D40" s="30" t="s">
        <v>297</v>
      </c>
      <c r="E40" s="26" t="s">
        <v>314</v>
      </c>
      <c r="F40" s="27" t="s">
        <v>298</v>
      </c>
      <c r="G40" s="74">
        <v>1</v>
      </c>
      <c r="H40" s="27" t="s">
        <v>195</v>
      </c>
      <c r="I40" s="75">
        <v>11330</v>
      </c>
      <c r="J40" s="112"/>
    </row>
    <row r="41" spans="1:10" s="52" customFormat="1" ht="24.95" customHeight="1">
      <c r="A41" s="111">
        <v>39</v>
      </c>
      <c r="B41" s="26" t="s">
        <v>191</v>
      </c>
      <c r="C41" s="26" t="s">
        <v>32</v>
      </c>
      <c r="D41" s="30" t="s">
        <v>297</v>
      </c>
      <c r="E41" s="26" t="s">
        <v>276</v>
      </c>
      <c r="F41" s="27" t="s">
        <v>293</v>
      </c>
      <c r="G41" s="74">
        <v>1</v>
      </c>
      <c r="H41" s="27" t="s">
        <v>195</v>
      </c>
      <c r="I41" s="75">
        <v>11330</v>
      </c>
      <c r="J41" s="112"/>
    </row>
    <row r="42" spans="1:10" s="52" customFormat="1" ht="24.95" customHeight="1">
      <c r="A42" s="111">
        <v>40</v>
      </c>
      <c r="B42" s="26" t="s">
        <v>191</v>
      </c>
      <c r="C42" s="26" t="s">
        <v>32</v>
      </c>
      <c r="D42" s="30" t="s">
        <v>297</v>
      </c>
      <c r="E42" s="26" t="s">
        <v>303</v>
      </c>
      <c r="F42" s="27" t="s">
        <v>56</v>
      </c>
      <c r="G42" s="74">
        <v>1</v>
      </c>
      <c r="H42" s="27" t="s">
        <v>195</v>
      </c>
      <c r="I42" s="75">
        <v>11330</v>
      </c>
      <c r="J42" s="112"/>
    </row>
    <row r="43" spans="1:10" s="52" customFormat="1" ht="24.95" customHeight="1">
      <c r="A43" s="111">
        <v>41</v>
      </c>
      <c r="B43" s="26" t="s">
        <v>191</v>
      </c>
      <c r="C43" s="26" t="s">
        <v>32</v>
      </c>
      <c r="D43" s="30" t="s">
        <v>297</v>
      </c>
      <c r="E43" s="26" t="s">
        <v>311</v>
      </c>
      <c r="F43" s="27" t="s">
        <v>293</v>
      </c>
      <c r="G43" s="74">
        <v>1</v>
      </c>
      <c r="H43" s="27" t="s">
        <v>195</v>
      </c>
      <c r="I43" s="75">
        <v>11330</v>
      </c>
      <c r="J43" s="112"/>
    </row>
    <row r="44" spans="1:10" s="52" customFormat="1" ht="24.95" customHeight="1">
      <c r="A44" s="111">
        <v>42</v>
      </c>
      <c r="B44" s="26" t="s">
        <v>191</v>
      </c>
      <c r="C44" s="26" t="s">
        <v>32</v>
      </c>
      <c r="D44" s="30" t="s">
        <v>297</v>
      </c>
      <c r="E44" s="26" t="s">
        <v>303</v>
      </c>
      <c r="F44" s="27" t="s">
        <v>56</v>
      </c>
      <c r="G44" s="74">
        <v>1</v>
      </c>
      <c r="H44" s="27" t="s">
        <v>195</v>
      </c>
      <c r="I44" s="75">
        <v>11330</v>
      </c>
      <c r="J44" s="112"/>
    </row>
    <row r="45" spans="1:10" s="52" customFormat="1" ht="24.95" customHeight="1">
      <c r="A45" s="111">
        <v>43</v>
      </c>
      <c r="B45" s="26" t="s">
        <v>191</v>
      </c>
      <c r="C45" s="26" t="s">
        <v>32</v>
      </c>
      <c r="D45" s="30" t="s">
        <v>297</v>
      </c>
      <c r="E45" s="26" t="s">
        <v>303</v>
      </c>
      <c r="F45" s="27" t="s">
        <v>295</v>
      </c>
      <c r="G45" s="74">
        <v>1</v>
      </c>
      <c r="H45" s="27" t="s">
        <v>195</v>
      </c>
      <c r="I45" s="75">
        <v>11330</v>
      </c>
      <c r="J45" s="112"/>
    </row>
    <row r="46" spans="1:10" s="52" customFormat="1" ht="24.95" customHeight="1">
      <c r="A46" s="111">
        <v>44</v>
      </c>
      <c r="B46" s="26" t="s">
        <v>191</v>
      </c>
      <c r="C46" s="26" t="s">
        <v>32</v>
      </c>
      <c r="D46" s="30" t="s">
        <v>297</v>
      </c>
      <c r="E46" s="26" t="s">
        <v>305</v>
      </c>
      <c r="F46" s="27" t="s">
        <v>293</v>
      </c>
      <c r="G46" s="74">
        <v>1</v>
      </c>
      <c r="H46" s="27" t="s">
        <v>195</v>
      </c>
      <c r="I46" s="75">
        <v>11330</v>
      </c>
      <c r="J46" s="112"/>
    </row>
    <row r="47" spans="1:10" s="52" customFormat="1" ht="24.95" customHeight="1">
      <c r="A47" s="111">
        <v>45</v>
      </c>
      <c r="B47" s="26" t="s">
        <v>191</v>
      </c>
      <c r="C47" s="26" t="s">
        <v>32</v>
      </c>
      <c r="D47" s="30" t="s">
        <v>297</v>
      </c>
      <c r="E47" s="26" t="s">
        <v>303</v>
      </c>
      <c r="F47" s="27" t="s">
        <v>293</v>
      </c>
      <c r="G47" s="74">
        <v>1</v>
      </c>
      <c r="H47" s="27" t="s">
        <v>195</v>
      </c>
      <c r="I47" s="75">
        <v>11330</v>
      </c>
      <c r="J47" s="112"/>
    </row>
    <row r="48" spans="1:10" s="52" customFormat="1" ht="24.95" customHeight="1">
      <c r="A48" s="111">
        <v>46</v>
      </c>
      <c r="B48" s="26" t="s">
        <v>191</v>
      </c>
      <c r="C48" s="26" t="s">
        <v>32</v>
      </c>
      <c r="D48" s="30" t="s">
        <v>297</v>
      </c>
      <c r="E48" s="26" t="s">
        <v>315</v>
      </c>
      <c r="F48" s="27" t="s">
        <v>295</v>
      </c>
      <c r="G48" s="74">
        <v>1</v>
      </c>
      <c r="H48" s="27" t="s">
        <v>195</v>
      </c>
      <c r="I48" s="75">
        <v>11330</v>
      </c>
      <c r="J48" s="112"/>
    </row>
    <row r="49" spans="1:10" s="52" customFormat="1" ht="24.95" customHeight="1">
      <c r="A49" s="111">
        <v>47</v>
      </c>
      <c r="B49" s="26" t="s">
        <v>191</v>
      </c>
      <c r="C49" s="26" t="s">
        <v>32</v>
      </c>
      <c r="D49" s="30" t="s">
        <v>297</v>
      </c>
      <c r="E49" s="26" t="s">
        <v>306</v>
      </c>
      <c r="F49" s="27" t="s">
        <v>293</v>
      </c>
      <c r="G49" s="74">
        <v>1</v>
      </c>
      <c r="H49" s="27" t="s">
        <v>195</v>
      </c>
      <c r="I49" s="75">
        <v>11330</v>
      </c>
      <c r="J49" s="112"/>
    </row>
    <row r="50" spans="1:10" s="52" customFormat="1" ht="24.95" customHeight="1">
      <c r="A50" s="111">
        <v>48</v>
      </c>
      <c r="B50" s="26" t="s">
        <v>191</v>
      </c>
      <c r="C50" s="26" t="s">
        <v>32</v>
      </c>
      <c r="D50" s="30" t="s">
        <v>297</v>
      </c>
      <c r="E50" s="26" t="s">
        <v>303</v>
      </c>
      <c r="F50" s="27" t="s">
        <v>293</v>
      </c>
      <c r="G50" s="74">
        <v>1</v>
      </c>
      <c r="H50" s="27" t="s">
        <v>195</v>
      </c>
      <c r="I50" s="75">
        <v>11330</v>
      </c>
      <c r="J50" s="112"/>
    </row>
    <row r="51" spans="1:10" s="52" customFormat="1" ht="24.95" customHeight="1">
      <c r="A51" s="111">
        <v>49</v>
      </c>
      <c r="B51" s="26" t="s">
        <v>191</v>
      </c>
      <c r="C51" s="26" t="s">
        <v>32</v>
      </c>
      <c r="D51" s="30" t="s">
        <v>297</v>
      </c>
      <c r="E51" s="26" t="s">
        <v>276</v>
      </c>
      <c r="F51" s="27" t="s">
        <v>293</v>
      </c>
      <c r="G51" s="74">
        <v>1</v>
      </c>
      <c r="H51" s="27" t="s">
        <v>195</v>
      </c>
      <c r="I51" s="75">
        <v>11330</v>
      </c>
      <c r="J51" s="112"/>
    </row>
    <row r="52" spans="1:10" s="52" customFormat="1" ht="24.95" customHeight="1">
      <c r="A52" s="111">
        <v>50</v>
      </c>
      <c r="B52" s="26" t="s">
        <v>191</v>
      </c>
      <c r="C52" s="26" t="s">
        <v>32</v>
      </c>
      <c r="D52" s="30" t="s">
        <v>297</v>
      </c>
      <c r="E52" s="26" t="s">
        <v>251</v>
      </c>
      <c r="F52" s="27" t="s">
        <v>56</v>
      </c>
      <c r="G52" s="74">
        <v>1</v>
      </c>
      <c r="H52" s="27" t="s">
        <v>195</v>
      </c>
      <c r="I52" s="75">
        <v>11330</v>
      </c>
      <c r="J52" s="112"/>
    </row>
    <row r="53" spans="1:10" s="52" customFormat="1" ht="24.95" customHeight="1">
      <c r="A53" s="111">
        <v>51</v>
      </c>
      <c r="B53" s="26" t="s">
        <v>191</v>
      </c>
      <c r="C53" s="26" t="s">
        <v>32</v>
      </c>
      <c r="D53" s="30" t="s">
        <v>297</v>
      </c>
      <c r="E53" s="26" t="s">
        <v>300</v>
      </c>
      <c r="F53" s="27" t="s">
        <v>56</v>
      </c>
      <c r="G53" s="74">
        <v>1</v>
      </c>
      <c r="H53" s="27" t="s">
        <v>195</v>
      </c>
      <c r="I53" s="75">
        <v>11330</v>
      </c>
      <c r="J53" s="112"/>
    </row>
    <row r="54" spans="1:10" s="52" customFormat="1" ht="24.95" customHeight="1">
      <c r="A54" s="111">
        <v>52</v>
      </c>
      <c r="B54" s="26" t="s">
        <v>191</v>
      </c>
      <c r="C54" s="26" t="s">
        <v>32</v>
      </c>
      <c r="D54" s="30" t="s">
        <v>297</v>
      </c>
      <c r="E54" s="26" t="s">
        <v>276</v>
      </c>
      <c r="F54" s="27" t="s">
        <v>56</v>
      </c>
      <c r="G54" s="74">
        <v>1</v>
      </c>
      <c r="H54" s="27" t="s">
        <v>195</v>
      </c>
      <c r="I54" s="75">
        <v>11330</v>
      </c>
      <c r="J54" s="112"/>
    </row>
    <row r="55" spans="1:10" s="52" customFormat="1" ht="24.95" customHeight="1">
      <c r="A55" s="111">
        <v>53</v>
      </c>
      <c r="B55" s="26" t="s">
        <v>191</v>
      </c>
      <c r="C55" s="26" t="s">
        <v>32</v>
      </c>
      <c r="D55" s="30" t="s">
        <v>316</v>
      </c>
      <c r="E55" s="26" t="s">
        <v>317</v>
      </c>
      <c r="F55" s="27" t="s">
        <v>295</v>
      </c>
      <c r="G55" s="74">
        <v>70</v>
      </c>
      <c r="H55" s="27" t="s">
        <v>195</v>
      </c>
      <c r="I55" s="75">
        <v>3500000</v>
      </c>
      <c r="J55" s="112"/>
    </row>
    <row r="56" spans="1:10" s="52" customFormat="1" ht="24.95" customHeight="1">
      <c r="A56" s="111">
        <v>54</v>
      </c>
      <c r="B56" s="26" t="s">
        <v>212</v>
      </c>
      <c r="C56" s="26" t="s">
        <v>29</v>
      </c>
      <c r="D56" s="30" t="s">
        <v>318</v>
      </c>
      <c r="E56" s="26" t="s">
        <v>304</v>
      </c>
      <c r="F56" s="27" t="s">
        <v>295</v>
      </c>
      <c r="G56" s="74">
        <v>1</v>
      </c>
      <c r="H56" s="27" t="s">
        <v>217</v>
      </c>
      <c r="I56" s="75">
        <v>17000</v>
      </c>
      <c r="J56" s="112"/>
    </row>
    <row r="57" spans="1:10" s="52" customFormat="1" ht="24.95" customHeight="1">
      <c r="A57" s="111">
        <v>55</v>
      </c>
      <c r="B57" s="26" t="s">
        <v>212</v>
      </c>
      <c r="C57" s="26" t="s">
        <v>29</v>
      </c>
      <c r="D57" s="30" t="s">
        <v>318</v>
      </c>
      <c r="E57" s="26" t="s">
        <v>276</v>
      </c>
      <c r="F57" s="27" t="s">
        <v>56</v>
      </c>
      <c r="G57" s="74">
        <v>1</v>
      </c>
      <c r="H57" s="27" t="s">
        <v>217</v>
      </c>
      <c r="I57" s="75">
        <v>17000</v>
      </c>
      <c r="J57" s="112"/>
    </row>
    <row r="58" spans="1:10" s="52" customFormat="1" ht="24.95" customHeight="1">
      <c r="A58" s="111">
        <v>56</v>
      </c>
      <c r="B58" s="26" t="s">
        <v>212</v>
      </c>
      <c r="C58" s="26" t="s">
        <v>29</v>
      </c>
      <c r="D58" s="30" t="s">
        <v>318</v>
      </c>
      <c r="E58" s="26" t="s">
        <v>251</v>
      </c>
      <c r="F58" s="27" t="s">
        <v>56</v>
      </c>
      <c r="G58" s="74">
        <v>1</v>
      </c>
      <c r="H58" s="27" t="s">
        <v>217</v>
      </c>
      <c r="I58" s="75">
        <v>17000</v>
      </c>
      <c r="J58" s="112"/>
    </row>
    <row r="59" spans="1:10" s="52" customFormat="1" ht="24.95" customHeight="1">
      <c r="A59" s="111">
        <v>57</v>
      </c>
      <c r="B59" s="26" t="s">
        <v>212</v>
      </c>
      <c r="C59" s="26" t="s">
        <v>29</v>
      </c>
      <c r="D59" s="30" t="s">
        <v>319</v>
      </c>
      <c r="E59" s="26" t="s">
        <v>302</v>
      </c>
      <c r="F59" s="27" t="s">
        <v>293</v>
      </c>
      <c r="G59" s="74">
        <v>1</v>
      </c>
      <c r="H59" s="27" t="s">
        <v>320</v>
      </c>
      <c r="I59" s="75">
        <v>34700</v>
      </c>
      <c r="J59" s="112"/>
    </row>
    <row r="60" spans="1:10" s="52" customFormat="1" ht="24.95" customHeight="1">
      <c r="A60" s="111">
        <v>58</v>
      </c>
      <c r="B60" s="26" t="s">
        <v>212</v>
      </c>
      <c r="C60" s="26" t="s">
        <v>29</v>
      </c>
      <c r="D60" s="30" t="s">
        <v>319</v>
      </c>
      <c r="E60" s="26" t="s">
        <v>276</v>
      </c>
      <c r="F60" s="27" t="s">
        <v>56</v>
      </c>
      <c r="G60" s="74">
        <v>1</v>
      </c>
      <c r="H60" s="27" t="s">
        <v>320</v>
      </c>
      <c r="I60" s="75">
        <v>34700</v>
      </c>
      <c r="J60" s="112"/>
    </row>
    <row r="61" spans="1:10" ht="24.95" customHeight="1">
      <c r="A61" s="111">
        <v>59</v>
      </c>
      <c r="B61" s="26" t="s">
        <v>212</v>
      </c>
      <c r="C61" s="26" t="s">
        <v>29</v>
      </c>
      <c r="D61" s="30" t="s">
        <v>319</v>
      </c>
      <c r="E61" s="26" t="s">
        <v>321</v>
      </c>
      <c r="F61" s="27" t="s">
        <v>295</v>
      </c>
      <c r="G61" s="74">
        <v>1</v>
      </c>
      <c r="H61" s="27" t="s">
        <v>320</v>
      </c>
      <c r="I61" s="75">
        <v>34700</v>
      </c>
      <c r="J61" s="112"/>
    </row>
    <row r="62" spans="1:10" ht="24.95" customHeight="1">
      <c r="A62" s="111">
        <v>60</v>
      </c>
      <c r="B62" s="26" t="s">
        <v>218</v>
      </c>
      <c r="C62" s="26" t="s">
        <v>32</v>
      </c>
      <c r="D62" s="30" t="s">
        <v>297</v>
      </c>
      <c r="E62" s="26" t="s">
        <v>303</v>
      </c>
      <c r="F62" s="27" t="s">
        <v>293</v>
      </c>
      <c r="G62" s="74">
        <v>1</v>
      </c>
      <c r="H62" s="27" t="s">
        <v>195</v>
      </c>
      <c r="I62" s="75">
        <v>11330</v>
      </c>
      <c r="J62" s="112"/>
    </row>
    <row r="63" spans="1:10" ht="24.95" customHeight="1">
      <c r="A63" s="111">
        <v>61</v>
      </c>
      <c r="B63" s="26" t="s">
        <v>218</v>
      </c>
      <c r="C63" s="26" t="s">
        <v>32</v>
      </c>
      <c r="D63" s="30" t="s">
        <v>297</v>
      </c>
      <c r="E63" s="26" t="s">
        <v>276</v>
      </c>
      <c r="F63" s="27" t="s">
        <v>293</v>
      </c>
      <c r="G63" s="74">
        <v>1</v>
      </c>
      <c r="H63" s="27" t="s">
        <v>195</v>
      </c>
      <c r="I63" s="75">
        <v>11330</v>
      </c>
      <c r="J63" s="112"/>
    </row>
    <row r="64" spans="1:10" ht="24.95" customHeight="1">
      <c r="A64" s="111">
        <v>62</v>
      </c>
      <c r="B64" s="26" t="s">
        <v>218</v>
      </c>
      <c r="C64" s="26" t="s">
        <v>32</v>
      </c>
      <c r="D64" s="30" t="s">
        <v>297</v>
      </c>
      <c r="E64" s="26" t="s">
        <v>276</v>
      </c>
      <c r="F64" s="27" t="s">
        <v>293</v>
      </c>
      <c r="G64" s="74">
        <v>1</v>
      </c>
      <c r="H64" s="27" t="s">
        <v>195</v>
      </c>
      <c r="I64" s="75">
        <v>11330</v>
      </c>
      <c r="J64" s="112"/>
    </row>
    <row r="65" spans="1:10" ht="24.95" customHeight="1">
      <c r="A65" s="111">
        <v>63</v>
      </c>
      <c r="B65" s="26" t="s">
        <v>218</v>
      </c>
      <c r="C65" s="26" t="s">
        <v>32</v>
      </c>
      <c r="D65" s="30" t="s">
        <v>297</v>
      </c>
      <c r="E65" s="26" t="s">
        <v>249</v>
      </c>
      <c r="F65" s="27" t="s">
        <v>295</v>
      </c>
      <c r="G65" s="74">
        <v>1</v>
      </c>
      <c r="H65" s="27" t="s">
        <v>195</v>
      </c>
      <c r="I65" s="75">
        <v>11330</v>
      </c>
      <c r="J65" s="112"/>
    </row>
    <row r="66" spans="1:10" ht="24.95" customHeight="1">
      <c r="A66" s="111">
        <v>64</v>
      </c>
      <c r="B66" s="26" t="s">
        <v>218</v>
      </c>
      <c r="C66" s="26" t="s">
        <v>32</v>
      </c>
      <c r="D66" s="30" t="s">
        <v>297</v>
      </c>
      <c r="E66" s="26" t="s">
        <v>315</v>
      </c>
      <c r="F66" s="27" t="s">
        <v>295</v>
      </c>
      <c r="G66" s="74">
        <v>1</v>
      </c>
      <c r="H66" s="27" t="s">
        <v>195</v>
      </c>
      <c r="I66" s="75">
        <v>11330</v>
      </c>
      <c r="J66" s="112"/>
    </row>
    <row r="67" spans="1:10" ht="24.95" customHeight="1">
      <c r="A67" s="111">
        <v>65</v>
      </c>
      <c r="B67" s="26" t="s">
        <v>218</v>
      </c>
      <c r="C67" s="26" t="s">
        <v>32</v>
      </c>
      <c r="D67" s="30" t="s">
        <v>297</v>
      </c>
      <c r="E67" s="26" t="s">
        <v>276</v>
      </c>
      <c r="F67" s="27" t="s">
        <v>295</v>
      </c>
      <c r="G67" s="74">
        <v>1</v>
      </c>
      <c r="H67" s="27" t="s">
        <v>195</v>
      </c>
      <c r="I67" s="75">
        <v>11330</v>
      </c>
      <c r="J67" s="112"/>
    </row>
    <row r="68" spans="1:10" ht="24.95" customHeight="1">
      <c r="A68" s="111">
        <v>66</v>
      </c>
      <c r="B68" s="26" t="s">
        <v>218</v>
      </c>
      <c r="C68" s="26" t="s">
        <v>322</v>
      </c>
      <c r="D68" s="30" t="s">
        <v>323</v>
      </c>
      <c r="E68" s="26" t="s">
        <v>276</v>
      </c>
      <c r="F68" s="27" t="s">
        <v>293</v>
      </c>
      <c r="G68" s="74">
        <v>1</v>
      </c>
      <c r="H68" s="27" t="s">
        <v>69</v>
      </c>
      <c r="I68" s="75">
        <v>11330</v>
      </c>
      <c r="J68" s="112"/>
    </row>
    <row r="69" spans="1:10" ht="24.95" customHeight="1">
      <c r="A69" s="111">
        <v>67</v>
      </c>
      <c r="B69" s="26" t="s">
        <v>218</v>
      </c>
      <c r="C69" s="26" t="s">
        <v>31</v>
      </c>
      <c r="D69" s="30" t="s">
        <v>324</v>
      </c>
      <c r="E69" s="26" t="s">
        <v>325</v>
      </c>
      <c r="F69" s="27" t="s">
        <v>56</v>
      </c>
      <c r="G69" s="74">
        <v>2000</v>
      </c>
      <c r="H69" s="27" t="s">
        <v>78</v>
      </c>
      <c r="I69" s="75">
        <v>1200000</v>
      </c>
      <c r="J69" s="112"/>
    </row>
    <row r="70" spans="1:10" ht="24.95" customHeight="1">
      <c r="A70" s="111">
        <v>68</v>
      </c>
      <c r="B70" s="26" t="s">
        <v>326</v>
      </c>
      <c r="C70" s="26" t="s">
        <v>33</v>
      </c>
      <c r="D70" s="30" t="s">
        <v>327</v>
      </c>
      <c r="E70" s="26" t="s">
        <v>253</v>
      </c>
      <c r="F70" s="27" t="s">
        <v>293</v>
      </c>
      <c r="G70" s="74">
        <v>1</v>
      </c>
      <c r="H70" s="27" t="s">
        <v>195</v>
      </c>
      <c r="I70" s="75">
        <v>30000</v>
      </c>
      <c r="J70" s="112"/>
    </row>
    <row r="71" spans="1:10" ht="24.95" customHeight="1">
      <c r="A71" s="111">
        <v>69</v>
      </c>
      <c r="B71" s="26" t="s">
        <v>326</v>
      </c>
      <c r="C71" s="26" t="s">
        <v>54</v>
      </c>
      <c r="D71" s="30" t="s">
        <v>323</v>
      </c>
      <c r="E71" s="26" t="s">
        <v>253</v>
      </c>
      <c r="F71" s="27" t="s">
        <v>293</v>
      </c>
      <c r="G71" s="74">
        <v>1</v>
      </c>
      <c r="H71" s="27" t="s">
        <v>328</v>
      </c>
      <c r="I71" s="75">
        <v>29800</v>
      </c>
      <c r="J71" s="112"/>
    </row>
    <row r="72" spans="1:10" ht="24.95" customHeight="1">
      <c r="A72" s="111">
        <v>70</v>
      </c>
      <c r="B72" s="26" t="s">
        <v>326</v>
      </c>
      <c r="C72" s="26" t="s">
        <v>33</v>
      </c>
      <c r="D72" s="30" t="s">
        <v>327</v>
      </c>
      <c r="E72" s="26" t="s">
        <v>253</v>
      </c>
      <c r="F72" s="27" t="s">
        <v>293</v>
      </c>
      <c r="G72" s="74">
        <v>1</v>
      </c>
      <c r="H72" s="27" t="s">
        <v>195</v>
      </c>
      <c r="I72" s="75">
        <v>30000</v>
      </c>
      <c r="J72" s="112"/>
    </row>
    <row r="73" spans="1:10" ht="24.95" customHeight="1">
      <c r="A73" s="111">
        <v>71</v>
      </c>
      <c r="B73" s="26" t="s">
        <v>326</v>
      </c>
      <c r="C73" s="26" t="s">
        <v>54</v>
      </c>
      <c r="D73" s="30" t="s">
        <v>323</v>
      </c>
      <c r="E73" s="26" t="s">
        <v>253</v>
      </c>
      <c r="F73" s="27" t="s">
        <v>56</v>
      </c>
      <c r="G73" s="74">
        <v>1</v>
      </c>
      <c r="H73" s="27" t="s">
        <v>329</v>
      </c>
      <c r="I73" s="75">
        <v>29800</v>
      </c>
      <c r="J73" s="112"/>
    </row>
    <row r="74" spans="1:10" ht="24.95" customHeight="1">
      <c r="A74" s="111">
        <v>72</v>
      </c>
      <c r="B74" s="26" t="s">
        <v>326</v>
      </c>
      <c r="C74" s="26" t="s">
        <v>33</v>
      </c>
      <c r="D74" s="30" t="s">
        <v>327</v>
      </c>
      <c r="E74" s="26" t="s">
        <v>303</v>
      </c>
      <c r="F74" s="27" t="s">
        <v>293</v>
      </c>
      <c r="G74" s="74">
        <v>1</v>
      </c>
      <c r="H74" s="27" t="s">
        <v>195</v>
      </c>
      <c r="I74" s="75">
        <v>30000</v>
      </c>
      <c r="J74" s="112"/>
    </row>
    <row r="75" spans="1:10" ht="24.95" customHeight="1">
      <c r="A75" s="111">
        <v>73</v>
      </c>
      <c r="B75" s="26" t="s">
        <v>326</v>
      </c>
      <c r="C75" s="26" t="s">
        <v>54</v>
      </c>
      <c r="D75" s="30" t="s">
        <v>323</v>
      </c>
      <c r="E75" s="26" t="s">
        <v>303</v>
      </c>
      <c r="F75" s="27" t="s">
        <v>56</v>
      </c>
      <c r="G75" s="74">
        <v>1</v>
      </c>
      <c r="H75" s="27" t="s">
        <v>330</v>
      </c>
      <c r="I75" s="75">
        <v>29800</v>
      </c>
      <c r="J75" s="112"/>
    </row>
    <row r="76" spans="1:10" ht="24.95" customHeight="1">
      <c r="A76" s="111">
        <v>74</v>
      </c>
      <c r="B76" s="26" t="s">
        <v>326</v>
      </c>
      <c r="C76" s="26" t="s">
        <v>33</v>
      </c>
      <c r="D76" s="30" t="s">
        <v>327</v>
      </c>
      <c r="E76" s="26" t="s">
        <v>303</v>
      </c>
      <c r="F76" s="27" t="s">
        <v>298</v>
      </c>
      <c r="G76" s="74">
        <v>1</v>
      </c>
      <c r="H76" s="27" t="s">
        <v>195</v>
      </c>
      <c r="I76" s="75">
        <v>30000</v>
      </c>
      <c r="J76" s="112"/>
    </row>
    <row r="77" spans="1:10" ht="24.95" customHeight="1">
      <c r="A77" s="111">
        <v>75</v>
      </c>
      <c r="B77" s="26" t="s">
        <v>326</v>
      </c>
      <c r="C77" s="26" t="s">
        <v>54</v>
      </c>
      <c r="D77" s="30" t="s">
        <v>323</v>
      </c>
      <c r="E77" s="26" t="s">
        <v>303</v>
      </c>
      <c r="F77" s="27" t="s">
        <v>293</v>
      </c>
      <c r="G77" s="74">
        <v>1</v>
      </c>
      <c r="H77" s="27" t="s">
        <v>328</v>
      </c>
      <c r="I77" s="75">
        <v>29800</v>
      </c>
      <c r="J77" s="112"/>
    </row>
    <row r="78" spans="1:10" ht="24.95" customHeight="1">
      <c r="A78" s="111">
        <v>76</v>
      </c>
      <c r="B78" s="26" t="s">
        <v>326</v>
      </c>
      <c r="C78" s="26" t="s">
        <v>33</v>
      </c>
      <c r="D78" s="30" t="s">
        <v>327</v>
      </c>
      <c r="E78" s="26" t="s">
        <v>302</v>
      </c>
      <c r="F78" s="27" t="s">
        <v>56</v>
      </c>
      <c r="G78" s="74">
        <v>1</v>
      </c>
      <c r="H78" s="27" t="s">
        <v>195</v>
      </c>
      <c r="I78" s="75">
        <v>30000</v>
      </c>
      <c r="J78" s="112"/>
    </row>
    <row r="79" spans="1:10" ht="24.95" customHeight="1">
      <c r="A79" s="111">
        <v>77</v>
      </c>
      <c r="B79" s="26" t="s">
        <v>326</v>
      </c>
      <c r="C79" s="26" t="s">
        <v>54</v>
      </c>
      <c r="D79" s="30" t="s">
        <v>323</v>
      </c>
      <c r="E79" s="26" t="s">
        <v>302</v>
      </c>
      <c r="F79" s="27" t="s">
        <v>293</v>
      </c>
      <c r="G79" s="74">
        <v>1</v>
      </c>
      <c r="H79" s="27" t="s">
        <v>330</v>
      </c>
      <c r="I79" s="75">
        <v>29800</v>
      </c>
      <c r="J79" s="112"/>
    </row>
    <row r="80" spans="1:10" ht="24.95" customHeight="1">
      <c r="A80" s="111">
        <v>78</v>
      </c>
      <c r="B80" s="26" t="s">
        <v>331</v>
      </c>
      <c r="C80" s="26" t="s">
        <v>54</v>
      </c>
      <c r="D80" s="30" t="s">
        <v>323</v>
      </c>
      <c r="E80" s="26" t="s">
        <v>303</v>
      </c>
      <c r="F80" s="27" t="s">
        <v>56</v>
      </c>
      <c r="G80" s="74">
        <v>1</v>
      </c>
      <c r="H80" s="27" t="s">
        <v>330</v>
      </c>
      <c r="I80" s="75">
        <v>29800</v>
      </c>
      <c r="J80" s="112"/>
    </row>
    <row r="81" spans="1:10" ht="24.95" customHeight="1">
      <c r="A81" s="111">
        <v>79</v>
      </c>
      <c r="B81" s="26" t="s">
        <v>331</v>
      </c>
      <c r="C81" s="26" t="s">
        <v>31</v>
      </c>
      <c r="D81" s="30" t="s">
        <v>332</v>
      </c>
      <c r="E81" s="26" t="s">
        <v>249</v>
      </c>
      <c r="F81" s="27" t="s">
        <v>295</v>
      </c>
      <c r="G81" s="74">
        <v>1</v>
      </c>
      <c r="H81" s="27" t="s">
        <v>333</v>
      </c>
      <c r="I81" s="75">
        <v>1</v>
      </c>
      <c r="J81" s="112"/>
    </row>
    <row r="82" spans="1:10" ht="24.95" customHeight="1">
      <c r="A82" s="111">
        <v>80</v>
      </c>
      <c r="B82" s="26" t="s">
        <v>220</v>
      </c>
      <c r="C82" s="26" t="s">
        <v>29</v>
      </c>
      <c r="D82" s="30" t="s">
        <v>334</v>
      </c>
      <c r="E82" s="26" t="s">
        <v>335</v>
      </c>
      <c r="F82" s="27" t="s">
        <v>293</v>
      </c>
      <c r="G82" s="74">
        <v>4</v>
      </c>
      <c r="H82" s="27" t="s">
        <v>195</v>
      </c>
      <c r="I82" s="75">
        <v>120000</v>
      </c>
      <c r="J82" s="112"/>
    </row>
    <row r="83" spans="1:10" ht="24.95" customHeight="1">
      <c r="A83" s="111">
        <v>81</v>
      </c>
      <c r="B83" s="26" t="s">
        <v>223</v>
      </c>
      <c r="C83" s="26" t="s">
        <v>33</v>
      </c>
      <c r="D83" s="30" t="s">
        <v>327</v>
      </c>
      <c r="E83" s="26" t="s">
        <v>306</v>
      </c>
      <c r="F83" s="27" t="s">
        <v>56</v>
      </c>
      <c r="G83" s="74">
        <v>1</v>
      </c>
      <c r="H83" s="27" t="s">
        <v>195</v>
      </c>
      <c r="I83" s="75">
        <v>30000</v>
      </c>
      <c r="J83" s="112"/>
    </row>
    <row r="84" spans="1:10" ht="24.95" customHeight="1">
      <c r="A84" s="111">
        <v>82</v>
      </c>
      <c r="B84" s="26" t="s">
        <v>223</v>
      </c>
      <c r="C84" s="26" t="s">
        <v>33</v>
      </c>
      <c r="D84" s="30" t="s">
        <v>327</v>
      </c>
      <c r="E84" s="26" t="s">
        <v>251</v>
      </c>
      <c r="F84" s="27" t="s">
        <v>56</v>
      </c>
      <c r="G84" s="74">
        <v>1</v>
      </c>
      <c r="H84" s="27" t="s">
        <v>195</v>
      </c>
      <c r="I84" s="75">
        <v>30000</v>
      </c>
      <c r="J84" s="112"/>
    </row>
    <row r="85" spans="1:10" ht="24.95" customHeight="1">
      <c r="A85" s="111">
        <v>83</v>
      </c>
      <c r="B85" s="26" t="s">
        <v>223</v>
      </c>
      <c r="C85" s="26" t="s">
        <v>33</v>
      </c>
      <c r="D85" s="30" t="s">
        <v>327</v>
      </c>
      <c r="E85" s="26" t="s">
        <v>336</v>
      </c>
      <c r="F85" s="27" t="s">
        <v>56</v>
      </c>
      <c r="G85" s="74">
        <v>1</v>
      </c>
      <c r="H85" s="27" t="s">
        <v>195</v>
      </c>
      <c r="I85" s="75">
        <v>23840</v>
      </c>
      <c r="J85" s="112"/>
    </row>
    <row r="86" spans="1:10" ht="24.95" customHeight="1">
      <c r="A86" s="111">
        <v>84</v>
      </c>
      <c r="B86" s="26" t="s">
        <v>223</v>
      </c>
      <c r="C86" s="26" t="s">
        <v>33</v>
      </c>
      <c r="D86" s="30" t="s">
        <v>327</v>
      </c>
      <c r="E86" s="26" t="s">
        <v>315</v>
      </c>
      <c r="F86" s="27" t="s">
        <v>56</v>
      </c>
      <c r="G86" s="74">
        <v>1</v>
      </c>
      <c r="H86" s="27" t="s">
        <v>195</v>
      </c>
      <c r="I86" s="75">
        <v>23840</v>
      </c>
      <c r="J86" s="112"/>
    </row>
    <row r="87" spans="1:10" ht="24.95" customHeight="1">
      <c r="A87" s="111">
        <v>85</v>
      </c>
      <c r="B87" s="26" t="s">
        <v>223</v>
      </c>
      <c r="C87" s="26" t="s">
        <v>33</v>
      </c>
      <c r="D87" s="30" t="s">
        <v>327</v>
      </c>
      <c r="E87" s="26" t="s">
        <v>276</v>
      </c>
      <c r="F87" s="27" t="s">
        <v>56</v>
      </c>
      <c r="G87" s="74">
        <v>1</v>
      </c>
      <c r="H87" s="27" t="s">
        <v>195</v>
      </c>
      <c r="I87" s="75">
        <v>23840</v>
      </c>
      <c r="J87" s="112"/>
    </row>
    <row r="88" spans="1:10" ht="24.95" customHeight="1">
      <c r="A88" s="111">
        <v>86</v>
      </c>
      <c r="B88" s="26" t="s">
        <v>223</v>
      </c>
      <c r="C88" s="26" t="s">
        <v>29</v>
      </c>
      <c r="D88" s="30" t="s">
        <v>319</v>
      </c>
      <c r="E88" s="26" t="s">
        <v>221</v>
      </c>
      <c r="F88" s="27" t="s">
        <v>56</v>
      </c>
      <c r="G88" s="74">
        <v>1</v>
      </c>
      <c r="H88" s="27" t="s">
        <v>320</v>
      </c>
      <c r="I88" s="75">
        <v>35900</v>
      </c>
      <c r="J88" s="112"/>
    </row>
    <row r="89" spans="1:10" ht="24.95" customHeight="1">
      <c r="A89" s="111">
        <v>87</v>
      </c>
      <c r="B89" s="26" t="s">
        <v>223</v>
      </c>
      <c r="C89" s="26" t="s">
        <v>29</v>
      </c>
      <c r="D89" s="30" t="s">
        <v>337</v>
      </c>
      <c r="E89" s="26" t="s">
        <v>221</v>
      </c>
      <c r="F89" s="27" t="s">
        <v>293</v>
      </c>
      <c r="G89" s="74">
        <v>1</v>
      </c>
      <c r="H89" s="27" t="s">
        <v>75</v>
      </c>
      <c r="I89" s="75">
        <v>2000</v>
      </c>
      <c r="J89" s="112"/>
    </row>
    <row r="90" spans="1:10" ht="24.95" customHeight="1">
      <c r="A90" s="111">
        <v>88</v>
      </c>
      <c r="B90" s="26" t="s">
        <v>223</v>
      </c>
      <c r="C90" s="26" t="s">
        <v>29</v>
      </c>
      <c r="D90" s="30" t="s">
        <v>319</v>
      </c>
      <c r="E90" s="26" t="s">
        <v>276</v>
      </c>
      <c r="F90" s="27" t="s">
        <v>56</v>
      </c>
      <c r="G90" s="74">
        <v>1</v>
      </c>
      <c r="H90" s="27" t="s">
        <v>227</v>
      </c>
      <c r="I90" s="75">
        <v>35900</v>
      </c>
      <c r="J90" s="112"/>
    </row>
    <row r="91" spans="1:10" ht="24.95" customHeight="1">
      <c r="A91" s="111">
        <v>89</v>
      </c>
      <c r="B91" s="26" t="s">
        <v>223</v>
      </c>
      <c r="C91" s="26" t="s">
        <v>29</v>
      </c>
      <c r="D91" s="30" t="s">
        <v>337</v>
      </c>
      <c r="E91" s="26" t="s">
        <v>276</v>
      </c>
      <c r="F91" s="27" t="s">
        <v>293</v>
      </c>
      <c r="G91" s="74">
        <v>1</v>
      </c>
      <c r="H91" s="27" t="s">
        <v>338</v>
      </c>
      <c r="I91" s="75">
        <v>2000</v>
      </c>
      <c r="J91" s="112"/>
    </row>
    <row r="92" spans="1:10" ht="24.95" customHeight="1">
      <c r="A92" s="111">
        <v>90</v>
      </c>
      <c r="B92" s="26" t="s">
        <v>223</v>
      </c>
      <c r="C92" s="26" t="s">
        <v>29</v>
      </c>
      <c r="D92" s="30" t="s">
        <v>319</v>
      </c>
      <c r="E92" s="26" t="s">
        <v>276</v>
      </c>
      <c r="F92" s="27" t="s">
        <v>56</v>
      </c>
      <c r="G92" s="74">
        <v>1</v>
      </c>
      <c r="H92" s="27" t="s">
        <v>339</v>
      </c>
      <c r="I92" s="75">
        <v>35900</v>
      </c>
      <c r="J92" s="112"/>
    </row>
    <row r="93" spans="1:10" ht="24.95" customHeight="1">
      <c r="A93" s="111">
        <v>91</v>
      </c>
      <c r="B93" s="26" t="s">
        <v>223</v>
      </c>
      <c r="C93" s="26" t="s">
        <v>29</v>
      </c>
      <c r="D93" s="30" t="s">
        <v>337</v>
      </c>
      <c r="E93" s="26" t="s">
        <v>276</v>
      </c>
      <c r="F93" s="27" t="s">
        <v>298</v>
      </c>
      <c r="G93" s="74">
        <v>1</v>
      </c>
      <c r="H93" s="27" t="s">
        <v>338</v>
      </c>
      <c r="I93" s="75">
        <v>2000</v>
      </c>
      <c r="J93" s="112"/>
    </row>
    <row r="94" spans="1:10" ht="24.95" customHeight="1">
      <c r="A94" s="111">
        <v>92</v>
      </c>
      <c r="B94" s="26" t="s">
        <v>340</v>
      </c>
      <c r="C94" s="26" t="s">
        <v>33</v>
      </c>
      <c r="D94" s="30" t="s">
        <v>327</v>
      </c>
      <c r="E94" s="26" t="s">
        <v>303</v>
      </c>
      <c r="F94" s="27" t="s">
        <v>293</v>
      </c>
      <c r="G94" s="74">
        <v>1</v>
      </c>
      <c r="H94" s="27" t="s">
        <v>195</v>
      </c>
      <c r="I94" s="75">
        <v>23840</v>
      </c>
      <c r="J94" s="112"/>
    </row>
    <row r="95" spans="1:10" ht="24.95" customHeight="1">
      <c r="A95" s="111">
        <v>93</v>
      </c>
      <c r="B95" s="26" t="s">
        <v>340</v>
      </c>
      <c r="C95" s="26" t="s">
        <v>33</v>
      </c>
      <c r="D95" s="30" t="s">
        <v>327</v>
      </c>
      <c r="E95" s="26" t="s">
        <v>314</v>
      </c>
      <c r="F95" s="27" t="s">
        <v>56</v>
      </c>
      <c r="G95" s="74">
        <v>1</v>
      </c>
      <c r="H95" s="27" t="s">
        <v>195</v>
      </c>
      <c r="I95" s="75">
        <v>23840</v>
      </c>
      <c r="J95" s="112"/>
    </row>
    <row r="96" spans="1:10" ht="24.95" customHeight="1">
      <c r="A96" s="111">
        <v>94</v>
      </c>
      <c r="B96" s="26" t="s">
        <v>340</v>
      </c>
      <c r="C96" s="26" t="s">
        <v>54</v>
      </c>
      <c r="D96" s="30" t="s">
        <v>323</v>
      </c>
      <c r="E96" s="26" t="s">
        <v>304</v>
      </c>
      <c r="F96" s="27" t="s">
        <v>293</v>
      </c>
      <c r="G96" s="74">
        <v>1</v>
      </c>
      <c r="H96" s="27" t="s">
        <v>330</v>
      </c>
      <c r="I96" s="75">
        <v>29800</v>
      </c>
      <c r="J96" s="112"/>
    </row>
    <row r="97" spans="1:10" ht="24.95" customHeight="1">
      <c r="A97" s="111">
        <v>95</v>
      </c>
      <c r="B97" s="26" t="s">
        <v>340</v>
      </c>
      <c r="C97" s="26" t="s">
        <v>54</v>
      </c>
      <c r="D97" s="30" t="s">
        <v>323</v>
      </c>
      <c r="E97" s="26" t="s">
        <v>276</v>
      </c>
      <c r="F97" s="27" t="s">
        <v>56</v>
      </c>
      <c r="G97" s="74">
        <v>1</v>
      </c>
      <c r="H97" s="27" t="s">
        <v>330</v>
      </c>
      <c r="I97" s="75">
        <v>29800</v>
      </c>
      <c r="J97" s="112"/>
    </row>
    <row r="98" spans="1:10" ht="24.95" customHeight="1">
      <c r="A98" s="111">
        <v>96</v>
      </c>
      <c r="B98" s="26" t="s">
        <v>340</v>
      </c>
      <c r="C98" s="26" t="s">
        <v>54</v>
      </c>
      <c r="D98" s="30" t="s">
        <v>323</v>
      </c>
      <c r="E98" s="26" t="s">
        <v>276</v>
      </c>
      <c r="F98" s="27" t="s">
        <v>295</v>
      </c>
      <c r="G98" s="74">
        <v>1</v>
      </c>
      <c r="H98" s="27" t="s">
        <v>328</v>
      </c>
      <c r="I98" s="75">
        <v>29800</v>
      </c>
      <c r="J98" s="112"/>
    </row>
    <row r="99" spans="1:10" ht="24.95" customHeight="1">
      <c r="A99" s="111">
        <v>97</v>
      </c>
      <c r="B99" s="26" t="s">
        <v>230</v>
      </c>
      <c r="C99" s="26" t="s">
        <v>33</v>
      </c>
      <c r="D99" s="30" t="s">
        <v>327</v>
      </c>
      <c r="E99" s="26" t="s">
        <v>341</v>
      </c>
      <c r="F99" s="27" t="s">
        <v>293</v>
      </c>
      <c r="G99" s="74">
        <v>1</v>
      </c>
      <c r="H99" s="27" t="s">
        <v>195</v>
      </c>
      <c r="I99" s="75">
        <v>30000</v>
      </c>
      <c r="J99" s="112"/>
    </row>
    <row r="100" spans="1:10" ht="24.95" customHeight="1">
      <c r="A100" s="111">
        <v>98</v>
      </c>
      <c r="B100" s="26" t="s">
        <v>242</v>
      </c>
      <c r="C100" s="26" t="s">
        <v>29</v>
      </c>
      <c r="D100" s="30" t="s">
        <v>342</v>
      </c>
      <c r="E100" s="26" t="s">
        <v>303</v>
      </c>
      <c r="F100" s="27" t="s">
        <v>56</v>
      </c>
      <c r="G100" s="74">
        <v>22</v>
      </c>
      <c r="H100" s="27" t="s">
        <v>333</v>
      </c>
      <c r="I100" s="75">
        <v>88000</v>
      </c>
      <c r="J100" s="112"/>
    </row>
    <row r="101" spans="1:10" ht="24.95" customHeight="1">
      <c r="A101" s="111">
        <v>99</v>
      </c>
      <c r="B101" s="26" t="s">
        <v>242</v>
      </c>
      <c r="C101" s="26" t="s">
        <v>29</v>
      </c>
      <c r="D101" s="30" t="s">
        <v>342</v>
      </c>
      <c r="E101" s="26" t="s">
        <v>305</v>
      </c>
      <c r="F101" s="27" t="s">
        <v>293</v>
      </c>
      <c r="G101" s="74">
        <v>22</v>
      </c>
      <c r="H101" s="27" t="s">
        <v>343</v>
      </c>
      <c r="I101" s="75">
        <v>88000</v>
      </c>
      <c r="J101" s="112"/>
    </row>
    <row r="102" spans="1:10" ht="24.95" customHeight="1">
      <c r="A102" s="111">
        <v>100</v>
      </c>
      <c r="B102" s="26" t="s">
        <v>242</v>
      </c>
      <c r="C102" s="26" t="s">
        <v>29</v>
      </c>
      <c r="D102" s="30" t="s">
        <v>342</v>
      </c>
      <c r="E102" s="26" t="s">
        <v>344</v>
      </c>
      <c r="F102" s="27" t="s">
        <v>293</v>
      </c>
      <c r="G102" s="74">
        <v>22</v>
      </c>
      <c r="H102" s="27" t="s">
        <v>343</v>
      </c>
      <c r="I102" s="75">
        <v>88000</v>
      </c>
      <c r="J102" s="112"/>
    </row>
    <row r="103" spans="1:10" ht="24.95" customHeight="1">
      <c r="A103" s="111">
        <v>101</v>
      </c>
      <c r="B103" s="26" t="s">
        <v>242</v>
      </c>
      <c r="C103" s="26" t="s">
        <v>29</v>
      </c>
      <c r="D103" s="30" t="s">
        <v>342</v>
      </c>
      <c r="E103" s="26" t="s">
        <v>304</v>
      </c>
      <c r="F103" s="27" t="s">
        <v>56</v>
      </c>
      <c r="G103" s="74">
        <v>22</v>
      </c>
      <c r="H103" s="27" t="s">
        <v>333</v>
      </c>
      <c r="I103" s="75">
        <v>88000</v>
      </c>
      <c r="J103" s="112"/>
    </row>
    <row r="104" spans="1:10" ht="24.95" customHeight="1">
      <c r="A104" s="111">
        <v>102</v>
      </c>
      <c r="B104" s="26" t="s">
        <v>242</v>
      </c>
      <c r="C104" s="26" t="s">
        <v>29</v>
      </c>
      <c r="D104" s="30" t="s">
        <v>342</v>
      </c>
      <c r="E104" s="26" t="s">
        <v>345</v>
      </c>
      <c r="F104" s="27" t="s">
        <v>295</v>
      </c>
      <c r="G104" s="74">
        <v>22</v>
      </c>
      <c r="H104" s="27" t="s">
        <v>343</v>
      </c>
      <c r="I104" s="75">
        <v>88000</v>
      </c>
      <c r="J104" s="112"/>
    </row>
    <row r="105" spans="1:10" ht="24.95" customHeight="1">
      <c r="A105" s="111">
        <v>103</v>
      </c>
      <c r="B105" s="26" t="s">
        <v>242</v>
      </c>
      <c r="C105" s="26" t="s">
        <v>29</v>
      </c>
      <c r="D105" s="30" t="s">
        <v>342</v>
      </c>
      <c r="E105" s="26" t="s">
        <v>249</v>
      </c>
      <c r="F105" s="27" t="s">
        <v>56</v>
      </c>
      <c r="G105" s="74">
        <v>22</v>
      </c>
      <c r="H105" s="27" t="s">
        <v>343</v>
      </c>
      <c r="I105" s="75">
        <v>88000</v>
      </c>
      <c r="J105" s="112"/>
    </row>
    <row r="106" spans="1:10" ht="24.95" customHeight="1">
      <c r="A106" s="111">
        <v>104</v>
      </c>
      <c r="B106" s="26" t="s">
        <v>242</v>
      </c>
      <c r="C106" s="26" t="s">
        <v>29</v>
      </c>
      <c r="D106" s="30" t="s">
        <v>342</v>
      </c>
      <c r="E106" s="26" t="s">
        <v>346</v>
      </c>
      <c r="F106" s="27" t="s">
        <v>295</v>
      </c>
      <c r="G106" s="74">
        <v>22</v>
      </c>
      <c r="H106" s="27" t="s">
        <v>55</v>
      </c>
      <c r="I106" s="75">
        <v>88000</v>
      </c>
      <c r="J106" s="112"/>
    </row>
    <row r="107" spans="1:10" ht="24.95" customHeight="1">
      <c r="A107" s="111">
        <v>105</v>
      </c>
      <c r="B107" s="26" t="s">
        <v>242</v>
      </c>
      <c r="C107" s="26" t="s">
        <v>29</v>
      </c>
      <c r="D107" s="30" t="s">
        <v>342</v>
      </c>
      <c r="E107" s="26" t="s">
        <v>276</v>
      </c>
      <c r="F107" s="27" t="s">
        <v>295</v>
      </c>
      <c r="G107" s="74">
        <v>22</v>
      </c>
      <c r="H107" s="27" t="s">
        <v>343</v>
      </c>
      <c r="I107" s="75">
        <v>88000</v>
      </c>
      <c r="J107" s="112"/>
    </row>
    <row r="108" spans="1:10" ht="24.95" customHeight="1">
      <c r="A108" s="111">
        <v>106</v>
      </c>
      <c r="B108" s="26" t="s">
        <v>242</v>
      </c>
      <c r="C108" s="26" t="s">
        <v>29</v>
      </c>
      <c r="D108" s="30" t="s">
        <v>342</v>
      </c>
      <c r="E108" s="26" t="s">
        <v>347</v>
      </c>
      <c r="F108" s="27" t="s">
        <v>295</v>
      </c>
      <c r="G108" s="74">
        <v>22</v>
      </c>
      <c r="H108" s="27" t="s">
        <v>55</v>
      </c>
      <c r="I108" s="75">
        <v>88000</v>
      </c>
      <c r="J108" s="112"/>
    </row>
    <row r="109" spans="1:10" ht="24.95" customHeight="1">
      <c r="A109" s="111">
        <v>107</v>
      </c>
      <c r="B109" s="26" t="s">
        <v>242</v>
      </c>
      <c r="C109" s="26" t="s">
        <v>29</v>
      </c>
      <c r="D109" s="30" t="s">
        <v>342</v>
      </c>
      <c r="E109" s="26" t="s">
        <v>310</v>
      </c>
      <c r="F109" s="27" t="s">
        <v>293</v>
      </c>
      <c r="G109" s="74">
        <v>22</v>
      </c>
      <c r="H109" s="27" t="s">
        <v>55</v>
      </c>
      <c r="I109" s="75">
        <v>88000</v>
      </c>
      <c r="J109" s="112"/>
    </row>
    <row r="110" spans="1:10" ht="24.95" customHeight="1">
      <c r="A110" s="111">
        <v>108</v>
      </c>
      <c r="B110" s="26" t="s">
        <v>242</v>
      </c>
      <c r="C110" s="26" t="s">
        <v>29</v>
      </c>
      <c r="D110" s="30" t="s">
        <v>342</v>
      </c>
      <c r="E110" s="26" t="s">
        <v>306</v>
      </c>
      <c r="F110" s="27" t="s">
        <v>298</v>
      </c>
      <c r="G110" s="74">
        <v>22</v>
      </c>
      <c r="H110" s="27" t="s">
        <v>333</v>
      </c>
      <c r="I110" s="75">
        <v>88000</v>
      </c>
      <c r="J110" s="112"/>
    </row>
    <row r="111" spans="1:10" ht="24.95" customHeight="1">
      <c r="A111" s="111">
        <v>109</v>
      </c>
      <c r="B111" s="26" t="s">
        <v>242</v>
      </c>
      <c r="C111" s="26" t="s">
        <v>29</v>
      </c>
      <c r="D111" s="30" t="s">
        <v>342</v>
      </c>
      <c r="E111" s="26" t="s">
        <v>303</v>
      </c>
      <c r="F111" s="27" t="s">
        <v>56</v>
      </c>
      <c r="G111" s="74">
        <v>22</v>
      </c>
      <c r="H111" s="27" t="s">
        <v>333</v>
      </c>
      <c r="I111" s="75">
        <v>88000</v>
      </c>
      <c r="J111" s="112"/>
    </row>
    <row r="112" spans="1:10" ht="24.95" customHeight="1">
      <c r="A112" s="111">
        <v>110</v>
      </c>
      <c r="B112" s="26" t="s">
        <v>242</v>
      </c>
      <c r="C112" s="26" t="s">
        <v>29</v>
      </c>
      <c r="D112" s="30" t="s">
        <v>342</v>
      </c>
      <c r="E112" s="26" t="s">
        <v>303</v>
      </c>
      <c r="F112" s="27" t="s">
        <v>293</v>
      </c>
      <c r="G112" s="74">
        <v>22</v>
      </c>
      <c r="H112" s="27" t="s">
        <v>343</v>
      </c>
      <c r="I112" s="75">
        <v>88000</v>
      </c>
      <c r="J112" s="112"/>
    </row>
    <row r="113" spans="1:10" ht="24.95" customHeight="1">
      <c r="A113" s="111">
        <v>111</v>
      </c>
      <c r="B113" s="26" t="s">
        <v>242</v>
      </c>
      <c r="C113" s="26" t="s">
        <v>29</v>
      </c>
      <c r="D113" s="30" t="s">
        <v>342</v>
      </c>
      <c r="E113" s="26" t="s">
        <v>348</v>
      </c>
      <c r="F113" s="27" t="s">
        <v>293</v>
      </c>
      <c r="G113" s="74">
        <v>22</v>
      </c>
      <c r="H113" s="27" t="s">
        <v>333</v>
      </c>
      <c r="I113" s="75">
        <v>88000</v>
      </c>
      <c r="J113" s="112"/>
    </row>
    <row r="114" spans="1:10" ht="24.95" customHeight="1">
      <c r="A114" s="111">
        <v>112</v>
      </c>
      <c r="B114" s="26" t="s">
        <v>242</v>
      </c>
      <c r="C114" s="26" t="s">
        <v>29</v>
      </c>
      <c r="D114" s="30" t="s">
        <v>342</v>
      </c>
      <c r="E114" s="26" t="s">
        <v>221</v>
      </c>
      <c r="F114" s="27" t="s">
        <v>293</v>
      </c>
      <c r="G114" s="74">
        <v>22</v>
      </c>
      <c r="H114" s="27" t="s">
        <v>55</v>
      </c>
      <c r="I114" s="75">
        <v>88000</v>
      </c>
      <c r="J114" s="112"/>
    </row>
    <row r="115" spans="1:10" ht="24.95" customHeight="1">
      <c r="A115" s="111">
        <v>113</v>
      </c>
      <c r="B115" s="26" t="s">
        <v>242</v>
      </c>
      <c r="C115" s="26" t="s">
        <v>29</v>
      </c>
      <c r="D115" s="30" t="s">
        <v>342</v>
      </c>
      <c r="E115" s="26" t="s">
        <v>251</v>
      </c>
      <c r="F115" s="27" t="s">
        <v>56</v>
      </c>
      <c r="G115" s="74">
        <v>22</v>
      </c>
      <c r="H115" s="27" t="s">
        <v>333</v>
      </c>
      <c r="I115" s="75">
        <v>88000</v>
      </c>
      <c r="J115" s="112"/>
    </row>
    <row r="116" spans="1:10" ht="24.95" customHeight="1">
      <c r="A116" s="111">
        <v>114</v>
      </c>
      <c r="B116" s="26" t="s">
        <v>242</v>
      </c>
      <c r="C116" s="26" t="s">
        <v>29</v>
      </c>
      <c r="D116" s="30" t="s">
        <v>342</v>
      </c>
      <c r="E116" s="26" t="s">
        <v>307</v>
      </c>
      <c r="F116" s="27" t="s">
        <v>293</v>
      </c>
      <c r="G116" s="74">
        <v>22</v>
      </c>
      <c r="H116" s="27" t="s">
        <v>55</v>
      </c>
      <c r="I116" s="75">
        <v>88000</v>
      </c>
      <c r="J116" s="112"/>
    </row>
    <row r="117" spans="1:10" ht="24.95" customHeight="1">
      <c r="A117" s="111">
        <v>115</v>
      </c>
      <c r="B117" s="26" t="s">
        <v>242</v>
      </c>
      <c r="C117" s="26" t="s">
        <v>29</v>
      </c>
      <c r="D117" s="30" t="s">
        <v>342</v>
      </c>
      <c r="E117" s="26" t="s">
        <v>348</v>
      </c>
      <c r="F117" s="27" t="s">
        <v>56</v>
      </c>
      <c r="G117" s="74">
        <v>22</v>
      </c>
      <c r="H117" s="27" t="s">
        <v>343</v>
      </c>
      <c r="I117" s="75">
        <v>88000</v>
      </c>
      <c r="J117" s="112"/>
    </row>
    <row r="118" spans="1:10" ht="24.95" customHeight="1">
      <c r="A118" s="111">
        <v>116</v>
      </c>
      <c r="B118" s="26" t="s">
        <v>242</v>
      </c>
      <c r="C118" s="26" t="s">
        <v>29</v>
      </c>
      <c r="D118" s="30" t="s">
        <v>342</v>
      </c>
      <c r="E118" s="26" t="s">
        <v>306</v>
      </c>
      <c r="F118" s="27" t="s">
        <v>56</v>
      </c>
      <c r="G118" s="74">
        <v>22</v>
      </c>
      <c r="H118" s="27" t="s">
        <v>55</v>
      </c>
      <c r="I118" s="75">
        <v>88000</v>
      </c>
      <c r="J118" s="112"/>
    </row>
    <row r="119" spans="1:10" ht="24.95" customHeight="1">
      <c r="A119" s="111">
        <v>117</v>
      </c>
      <c r="B119" s="26" t="s">
        <v>242</v>
      </c>
      <c r="C119" s="26" t="s">
        <v>29</v>
      </c>
      <c r="D119" s="30" t="s">
        <v>342</v>
      </c>
      <c r="E119" s="26" t="s">
        <v>310</v>
      </c>
      <c r="F119" s="27" t="s">
        <v>293</v>
      </c>
      <c r="G119" s="74">
        <v>22</v>
      </c>
      <c r="H119" s="27" t="s">
        <v>55</v>
      </c>
      <c r="I119" s="75">
        <v>88000</v>
      </c>
      <c r="J119" s="112"/>
    </row>
    <row r="120" spans="1:10" ht="24.95" customHeight="1">
      <c r="A120" s="111">
        <v>118</v>
      </c>
      <c r="B120" s="26" t="s">
        <v>242</v>
      </c>
      <c r="C120" s="26" t="s">
        <v>29</v>
      </c>
      <c r="D120" s="30" t="s">
        <v>342</v>
      </c>
      <c r="E120" s="26" t="s">
        <v>307</v>
      </c>
      <c r="F120" s="27" t="s">
        <v>293</v>
      </c>
      <c r="G120" s="74">
        <v>22</v>
      </c>
      <c r="H120" s="27" t="s">
        <v>333</v>
      </c>
      <c r="I120" s="75">
        <v>88000</v>
      </c>
      <c r="J120" s="112"/>
    </row>
    <row r="121" spans="1:10" ht="24.95" customHeight="1">
      <c r="A121" s="111">
        <v>119</v>
      </c>
      <c r="B121" s="26" t="s">
        <v>242</v>
      </c>
      <c r="C121" s="26" t="s">
        <v>29</v>
      </c>
      <c r="D121" s="30" t="s">
        <v>342</v>
      </c>
      <c r="E121" s="26" t="s">
        <v>306</v>
      </c>
      <c r="F121" s="27" t="s">
        <v>56</v>
      </c>
      <c r="G121" s="74">
        <v>22</v>
      </c>
      <c r="H121" s="27" t="s">
        <v>333</v>
      </c>
      <c r="I121" s="75">
        <v>88000</v>
      </c>
      <c r="J121" s="112"/>
    </row>
    <row r="122" spans="1:10" ht="24.95" customHeight="1">
      <c r="A122" s="111">
        <v>120</v>
      </c>
      <c r="B122" s="26" t="s">
        <v>242</v>
      </c>
      <c r="C122" s="26" t="s">
        <v>29</v>
      </c>
      <c r="D122" s="30" t="s">
        <v>342</v>
      </c>
      <c r="E122" s="26" t="s">
        <v>251</v>
      </c>
      <c r="F122" s="27" t="s">
        <v>295</v>
      </c>
      <c r="G122" s="74">
        <v>22</v>
      </c>
      <c r="H122" s="27" t="s">
        <v>343</v>
      </c>
      <c r="I122" s="75">
        <v>88000</v>
      </c>
      <c r="J122" s="112"/>
    </row>
    <row r="123" spans="1:10" ht="24.95" customHeight="1">
      <c r="A123" s="111">
        <v>121</v>
      </c>
      <c r="B123" s="26" t="s">
        <v>242</v>
      </c>
      <c r="C123" s="26" t="s">
        <v>29</v>
      </c>
      <c r="D123" s="30" t="s">
        <v>342</v>
      </c>
      <c r="E123" s="26" t="s">
        <v>309</v>
      </c>
      <c r="F123" s="27" t="s">
        <v>293</v>
      </c>
      <c r="G123" s="74">
        <v>22</v>
      </c>
      <c r="H123" s="27" t="s">
        <v>55</v>
      </c>
      <c r="I123" s="75">
        <v>88000</v>
      </c>
      <c r="J123" s="112"/>
    </row>
    <row r="124" spans="1:10" ht="24.95" customHeight="1">
      <c r="A124" s="111">
        <v>122</v>
      </c>
      <c r="B124" s="26" t="s">
        <v>242</v>
      </c>
      <c r="C124" s="26" t="s">
        <v>29</v>
      </c>
      <c r="D124" s="30" t="s">
        <v>342</v>
      </c>
      <c r="E124" s="26" t="s">
        <v>303</v>
      </c>
      <c r="F124" s="27" t="s">
        <v>293</v>
      </c>
      <c r="G124" s="74">
        <v>22</v>
      </c>
      <c r="H124" s="27" t="s">
        <v>333</v>
      </c>
      <c r="I124" s="75">
        <v>88000</v>
      </c>
      <c r="J124" s="112"/>
    </row>
    <row r="125" spans="1:10" ht="24.95" customHeight="1">
      <c r="A125" s="111">
        <v>123</v>
      </c>
      <c r="B125" s="26" t="s">
        <v>242</v>
      </c>
      <c r="C125" s="26" t="s">
        <v>29</v>
      </c>
      <c r="D125" s="30" t="s">
        <v>342</v>
      </c>
      <c r="E125" s="26" t="s">
        <v>251</v>
      </c>
      <c r="F125" s="27" t="s">
        <v>293</v>
      </c>
      <c r="G125" s="74">
        <v>22</v>
      </c>
      <c r="H125" s="27" t="s">
        <v>343</v>
      </c>
      <c r="I125" s="75">
        <v>88000</v>
      </c>
      <c r="J125" s="112"/>
    </row>
    <row r="126" spans="1:10" ht="24.95" customHeight="1">
      <c r="A126" s="111">
        <v>124</v>
      </c>
      <c r="B126" s="26" t="s">
        <v>242</v>
      </c>
      <c r="C126" s="26" t="s">
        <v>29</v>
      </c>
      <c r="D126" s="30" t="s">
        <v>342</v>
      </c>
      <c r="E126" s="26" t="s">
        <v>300</v>
      </c>
      <c r="F126" s="27" t="s">
        <v>293</v>
      </c>
      <c r="G126" s="74">
        <v>22</v>
      </c>
      <c r="H126" s="27" t="s">
        <v>237</v>
      </c>
      <c r="I126" s="75">
        <v>88000</v>
      </c>
      <c r="J126" s="112"/>
    </row>
    <row r="127" spans="1:10" ht="24.95" customHeight="1">
      <c r="A127" s="111">
        <v>125</v>
      </c>
      <c r="B127" s="26" t="s">
        <v>242</v>
      </c>
      <c r="C127" s="26" t="s">
        <v>29</v>
      </c>
      <c r="D127" s="30" t="s">
        <v>342</v>
      </c>
      <c r="E127" s="26" t="s">
        <v>305</v>
      </c>
      <c r="F127" s="27" t="s">
        <v>56</v>
      </c>
      <c r="G127" s="74">
        <v>22</v>
      </c>
      <c r="H127" s="27" t="s">
        <v>343</v>
      </c>
      <c r="I127" s="75">
        <v>88000</v>
      </c>
      <c r="J127" s="112"/>
    </row>
    <row r="128" spans="1:10" ht="24.95" customHeight="1">
      <c r="A128" s="111">
        <v>126</v>
      </c>
      <c r="B128" s="26" t="s">
        <v>242</v>
      </c>
      <c r="C128" s="26" t="s">
        <v>29</v>
      </c>
      <c r="D128" s="30" t="s">
        <v>342</v>
      </c>
      <c r="E128" s="26" t="s">
        <v>304</v>
      </c>
      <c r="F128" s="27" t="s">
        <v>293</v>
      </c>
      <c r="G128" s="74">
        <v>22</v>
      </c>
      <c r="H128" s="27" t="s">
        <v>333</v>
      </c>
      <c r="I128" s="75">
        <v>88000</v>
      </c>
      <c r="J128" s="112"/>
    </row>
    <row r="129" spans="1:10" ht="24.95" customHeight="1">
      <c r="A129" s="111">
        <v>127</v>
      </c>
      <c r="B129" s="26" t="s">
        <v>242</v>
      </c>
      <c r="C129" s="26" t="s">
        <v>29</v>
      </c>
      <c r="D129" s="30" t="s">
        <v>342</v>
      </c>
      <c r="E129" s="26" t="s">
        <v>315</v>
      </c>
      <c r="F129" s="27" t="s">
        <v>293</v>
      </c>
      <c r="G129" s="74">
        <v>22</v>
      </c>
      <c r="H129" s="27" t="s">
        <v>333</v>
      </c>
      <c r="I129" s="75">
        <v>88000</v>
      </c>
      <c r="J129" s="112"/>
    </row>
    <row r="130" spans="1:10" ht="24.95" customHeight="1">
      <c r="A130" s="111">
        <v>128</v>
      </c>
      <c r="B130" s="26" t="s">
        <v>242</v>
      </c>
      <c r="C130" s="26" t="s">
        <v>29</v>
      </c>
      <c r="D130" s="30" t="s">
        <v>342</v>
      </c>
      <c r="E130" s="26" t="s">
        <v>349</v>
      </c>
      <c r="F130" s="27" t="s">
        <v>293</v>
      </c>
      <c r="G130" s="74">
        <v>22</v>
      </c>
      <c r="H130" s="27" t="s">
        <v>55</v>
      </c>
      <c r="I130" s="75">
        <v>88000</v>
      </c>
      <c r="J130" s="112"/>
    </row>
    <row r="131" spans="1:10" ht="24.95" customHeight="1">
      <c r="A131" s="111">
        <v>129</v>
      </c>
      <c r="B131" s="26" t="s">
        <v>242</v>
      </c>
      <c r="C131" s="26" t="s">
        <v>29</v>
      </c>
      <c r="D131" s="30" t="s">
        <v>342</v>
      </c>
      <c r="E131" s="26" t="s">
        <v>276</v>
      </c>
      <c r="F131" s="27" t="s">
        <v>293</v>
      </c>
      <c r="G131" s="74">
        <v>22</v>
      </c>
      <c r="H131" s="27" t="s">
        <v>343</v>
      </c>
      <c r="I131" s="75">
        <v>88000</v>
      </c>
      <c r="J131" s="112"/>
    </row>
    <row r="132" spans="1:10" ht="24.95" customHeight="1">
      <c r="A132" s="111">
        <v>130</v>
      </c>
      <c r="B132" s="26" t="s">
        <v>242</v>
      </c>
      <c r="C132" s="26" t="s">
        <v>29</v>
      </c>
      <c r="D132" s="30" t="s">
        <v>342</v>
      </c>
      <c r="E132" s="26" t="s">
        <v>253</v>
      </c>
      <c r="F132" s="27" t="s">
        <v>295</v>
      </c>
      <c r="G132" s="74">
        <v>22</v>
      </c>
      <c r="H132" s="27" t="s">
        <v>55</v>
      </c>
      <c r="I132" s="75">
        <v>88000</v>
      </c>
      <c r="J132" s="112"/>
    </row>
    <row r="133" spans="1:10" ht="24.95" customHeight="1">
      <c r="A133" s="111">
        <v>131</v>
      </c>
      <c r="B133" s="26" t="s">
        <v>242</v>
      </c>
      <c r="C133" s="26" t="s">
        <v>29</v>
      </c>
      <c r="D133" s="30" t="s">
        <v>342</v>
      </c>
      <c r="E133" s="26" t="s">
        <v>310</v>
      </c>
      <c r="F133" s="27" t="s">
        <v>295</v>
      </c>
      <c r="G133" s="74">
        <v>22</v>
      </c>
      <c r="H133" s="27" t="s">
        <v>333</v>
      </c>
      <c r="I133" s="75">
        <v>88000</v>
      </c>
      <c r="J133" s="112"/>
    </row>
    <row r="134" spans="1:10" ht="24.95" customHeight="1">
      <c r="A134" s="111">
        <v>132</v>
      </c>
      <c r="B134" s="26" t="s">
        <v>242</v>
      </c>
      <c r="C134" s="26" t="s">
        <v>29</v>
      </c>
      <c r="D134" s="30" t="s">
        <v>342</v>
      </c>
      <c r="E134" s="26" t="s">
        <v>276</v>
      </c>
      <c r="F134" s="27" t="s">
        <v>293</v>
      </c>
      <c r="G134" s="74">
        <v>21</v>
      </c>
      <c r="H134" s="27" t="s">
        <v>333</v>
      </c>
      <c r="I134" s="75">
        <v>84000</v>
      </c>
      <c r="J134" s="112"/>
    </row>
    <row r="135" spans="1:10" ht="24.95" customHeight="1">
      <c r="A135" s="111">
        <v>133</v>
      </c>
      <c r="B135" s="26" t="s">
        <v>242</v>
      </c>
      <c r="C135" s="26" t="s">
        <v>29</v>
      </c>
      <c r="D135" s="30" t="s">
        <v>342</v>
      </c>
      <c r="E135" s="26" t="s">
        <v>303</v>
      </c>
      <c r="F135" s="27" t="s">
        <v>293</v>
      </c>
      <c r="G135" s="74">
        <v>22</v>
      </c>
      <c r="H135" s="27" t="s">
        <v>55</v>
      </c>
      <c r="I135" s="75">
        <v>88000</v>
      </c>
      <c r="J135" s="112"/>
    </row>
    <row r="136" spans="1:10" ht="24.95" customHeight="1">
      <c r="A136" s="111">
        <v>134</v>
      </c>
      <c r="B136" s="26" t="s">
        <v>242</v>
      </c>
      <c r="C136" s="26" t="s">
        <v>29</v>
      </c>
      <c r="D136" s="30" t="s">
        <v>342</v>
      </c>
      <c r="E136" s="26" t="s">
        <v>341</v>
      </c>
      <c r="F136" s="27" t="s">
        <v>295</v>
      </c>
      <c r="G136" s="74">
        <v>22</v>
      </c>
      <c r="H136" s="27" t="s">
        <v>333</v>
      </c>
      <c r="I136" s="75">
        <v>88000</v>
      </c>
      <c r="J136" s="112"/>
    </row>
    <row r="137" spans="1:10" ht="24.95" customHeight="1">
      <c r="A137" s="111">
        <v>135</v>
      </c>
      <c r="B137" s="26" t="s">
        <v>242</v>
      </c>
      <c r="C137" s="26" t="s">
        <v>29</v>
      </c>
      <c r="D137" s="30" t="s">
        <v>342</v>
      </c>
      <c r="E137" s="26" t="s">
        <v>300</v>
      </c>
      <c r="F137" s="27" t="s">
        <v>295</v>
      </c>
      <c r="G137" s="74">
        <v>22</v>
      </c>
      <c r="H137" s="27" t="s">
        <v>55</v>
      </c>
      <c r="I137" s="75">
        <v>88000</v>
      </c>
      <c r="J137" s="112"/>
    </row>
    <row r="138" spans="1:10" ht="24.95" customHeight="1">
      <c r="A138" s="111">
        <v>136</v>
      </c>
      <c r="B138" s="26" t="s">
        <v>242</v>
      </c>
      <c r="C138" s="26" t="s">
        <v>29</v>
      </c>
      <c r="D138" s="30" t="s">
        <v>342</v>
      </c>
      <c r="E138" s="26" t="s">
        <v>303</v>
      </c>
      <c r="F138" s="27" t="s">
        <v>56</v>
      </c>
      <c r="G138" s="74">
        <v>22</v>
      </c>
      <c r="H138" s="27" t="s">
        <v>333</v>
      </c>
      <c r="I138" s="75">
        <v>88000</v>
      </c>
      <c r="J138" s="112"/>
    </row>
    <row r="139" spans="1:10" ht="24.95" customHeight="1">
      <c r="A139" s="111">
        <v>137</v>
      </c>
      <c r="B139" s="26" t="s">
        <v>242</v>
      </c>
      <c r="C139" s="26" t="s">
        <v>29</v>
      </c>
      <c r="D139" s="30" t="s">
        <v>342</v>
      </c>
      <c r="E139" s="26" t="s">
        <v>303</v>
      </c>
      <c r="F139" s="27" t="s">
        <v>56</v>
      </c>
      <c r="G139" s="74">
        <v>22</v>
      </c>
      <c r="H139" s="27" t="s">
        <v>343</v>
      </c>
      <c r="I139" s="75">
        <v>88000</v>
      </c>
      <c r="J139" s="112"/>
    </row>
    <row r="140" spans="1:10" ht="24.95" customHeight="1">
      <c r="A140" s="111">
        <v>138</v>
      </c>
      <c r="B140" s="26" t="s">
        <v>242</v>
      </c>
      <c r="C140" s="26" t="s">
        <v>29</v>
      </c>
      <c r="D140" s="30" t="s">
        <v>342</v>
      </c>
      <c r="E140" s="26" t="s">
        <v>303</v>
      </c>
      <c r="F140" s="27" t="s">
        <v>295</v>
      </c>
      <c r="G140" s="74">
        <v>22</v>
      </c>
      <c r="H140" s="27" t="s">
        <v>333</v>
      </c>
      <c r="I140" s="75">
        <v>88000</v>
      </c>
      <c r="J140" s="112"/>
    </row>
    <row r="141" spans="1:10" ht="24.95" customHeight="1">
      <c r="A141" s="111">
        <v>139</v>
      </c>
      <c r="B141" s="26" t="s">
        <v>242</v>
      </c>
      <c r="C141" s="26" t="s">
        <v>29</v>
      </c>
      <c r="D141" s="30" t="s">
        <v>342</v>
      </c>
      <c r="E141" s="26" t="s">
        <v>315</v>
      </c>
      <c r="F141" s="27" t="s">
        <v>56</v>
      </c>
      <c r="G141" s="74">
        <v>22</v>
      </c>
      <c r="H141" s="27" t="s">
        <v>343</v>
      </c>
      <c r="I141" s="75">
        <v>88000</v>
      </c>
      <c r="J141" s="112"/>
    </row>
    <row r="142" spans="1:10" ht="24.95" customHeight="1">
      <c r="A142" s="111">
        <v>140</v>
      </c>
      <c r="B142" s="26" t="s">
        <v>242</v>
      </c>
      <c r="C142" s="26" t="s">
        <v>29</v>
      </c>
      <c r="D142" s="30" t="s">
        <v>342</v>
      </c>
      <c r="E142" s="26" t="s">
        <v>311</v>
      </c>
      <c r="F142" s="27" t="s">
        <v>56</v>
      </c>
      <c r="G142" s="74">
        <v>22</v>
      </c>
      <c r="H142" s="27" t="s">
        <v>55</v>
      </c>
      <c r="I142" s="75">
        <v>88000</v>
      </c>
      <c r="J142" s="112"/>
    </row>
    <row r="143" spans="1:10" ht="24.95" customHeight="1">
      <c r="A143" s="111">
        <v>141</v>
      </c>
      <c r="B143" s="26" t="s">
        <v>242</v>
      </c>
      <c r="C143" s="26" t="s">
        <v>350</v>
      </c>
      <c r="D143" s="30" t="s">
        <v>342</v>
      </c>
      <c r="E143" s="26" t="s">
        <v>303</v>
      </c>
      <c r="F143" s="27" t="s">
        <v>293</v>
      </c>
      <c r="G143" s="74">
        <v>22</v>
      </c>
      <c r="H143" s="27" t="s">
        <v>55</v>
      </c>
      <c r="I143" s="75">
        <v>88000</v>
      </c>
      <c r="J143" s="112"/>
    </row>
    <row r="144" spans="1:10" ht="24.95" customHeight="1">
      <c r="A144" s="111">
        <v>142</v>
      </c>
      <c r="B144" s="26" t="s">
        <v>242</v>
      </c>
      <c r="C144" s="26" t="s">
        <v>29</v>
      </c>
      <c r="D144" s="30" t="s">
        <v>342</v>
      </c>
      <c r="E144" s="26" t="s">
        <v>303</v>
      </c>
      <c r="F144" s="27" t="s">
        <v>56</v>
      </c>
      <c r="G144" s="74">
        <v>22</v>
      </c>
      <c r="H144" s="27" t="s">
        <v>333</v>
      </c>
      <c r="I144" s="75">
        <v>88000</v>
      </c>
      <c r="J144" s="112"/>
    </row>
    <row r="145" spans="1:10" ht="24.95" customHeight="1">
      <c r="A145" s="111">
        <v>143</v>
      </c>
      <c r="B145" s="26" t="s">
        <v>242</v>
      </c>
      <c r="C145" s="26" t="s">
        <v>29</v>
      </c>
      <c r="D145" s="30" t="s">
        <v>342</v>
      </c>
      <c r="E145" s="26" t="s">
        <v>349</v>
      </c>
      <c r="F145" s="27" t="s">
        <v>293</v>
      </c>
      <c r="G145" s="74">
        <v>22</v>
      </c>
      <c r="H145" s="27" t="s">
        <v>55</v>
      </c>
      <c r="I145" s="75">
        <v>88000</v>
      </c>
      <c r="J145" s="112"/>
    </row>
    <row r="146" spans="1:10" ht="24.95" customHeight="1">
      <c r="A146" s="111">
        <v>144</v>
      </c>
      <c r="B146" s="26" t="s">
        <v>242</v>
      </c>
      <c r="C146" s="26" t="s">
        <v>29</v>
      </c>
      <c r="D146" s="30" t="s">
        <v>342</v>
      </c>
      <c r="E146" s="26" t="s">
        <v>303</v>
      </c>
      <c r="F146" s="27" t="s">
        <v>295</v>
      </c>
      <c r="G146" s="74">
        <v>22</v>
      </c>
      <c r="H146" s="27" t="s">
        <v>55</v>
      </c>
      <c r="I146" s="75">
        <v>88000</v>
      </c>
      <c r="J146" s="112"/>
    </row>
    <row r="147" spans="1:10" ht="24.95" customHeight="1">
      <c r="A147" s="111">
        <v>145</v>
      </c>
      <c r="B147" s="26" t="s">
        <v>242</v>
      </c>
      <c r="C147" s="26" t="s">
        <v>29</v>
      </c>
      <c r="D147" s="30" t="s">
        <v>342</v>
      </c>
      <c r="E147" s="26" t="s">
        <v>351</v>
      </c>
      <c r="F147" s="27" t="s">
        <v>293</v>
      </c>
      <c r="G147" s="74">
        <v>22</v>
      </c>
      <c r="H147" s="27" t="s">
        <v>55</v>
      </c>
      <c r="I147" s="75">
        <v>88000</v>
      </c>
      <c r="J147" s="112"/>
    </row>
    <row r="148" spans="1:10" ht="24.95" customHeight="1">
      <c r="A148" s="111">
        <v>146</v>
      </c>
      <c r="B148" s="26" t="s">
        <v>242</v>
      </c>
      <c r="C148" s="26" t="s">
        <v>29</v>
      </c>
      <c r="D148" s="30" t="s">
        <v>342</v>
      </c>
      <c r="E148" s="26" t="s">
        <v>352</v>
      </c>
      <c r="F148" s="27" t="s">
        <v>293</v>
      </c>
      <c r="G148" s="74">
        <v>22</v>
      </c>
      <c r="H148" s="27" t="s">
        <v>333</v>
      </c>
      <c r="I148" s="75">
        <v>88000</v>
      </c>
      <c r="J148" s="112"/>
    </row>
    <row r="149" spans="1:10" ht="24.95" customHeight="1">
      <c r="A149" s="111">
        <v>147</v>
      </c>
      <c r="B149" s="26" t="s">
        <v>242</v>
      </c>
      <c r="C149" s="26" t="s">
        <v>29</v>
      </c>
      <c r="D149" s="30" t="s">
        <v>342</v>
      </c>
      <c r="E149" s="26" t="s">
        <v>303</v>
      </c>
      <c r="F149" s="27" t="s">
        <v>56</v>
      </c>
      <c r="G149" s="74">
        <v>22</v>
      </c>
      <c r="H149" s="27" t="s">
        <v>343</v>
      </c>
      <c r="I149" s="75">
        <v>88000</v>
      </c>
      <c r="J149" s="112"/>
    </row>
    <row r="150" spans="1:10" ht="24.95" customHeight="1">
      <c r="A150" s="111">
        <v>148</v>
      </c>
      <c r="B150" s="26" t="s">
        <v>242</v>
      </c>
      <c r="C150" s="26" t="s">
        <v>29</v>
      </c>
      <c r="D150" s="30" t="s">
        <v>342</v>
      </c>
      <c r="E150" s="26" t="s">
        <v>303</v>
      </c>
      <c r="F150" s="27" t="s">
        <v>56</v>
      </c>
      <c r="G150" s="74">
        <v>22</v>
      </c>
      <c r="H150" s="27" t="s">
        <v>55</v>
      </c>
      <c r="I150" s="75">
        <v>88000</v>
      </c>
      <c r="J150" s="112"/>
    </row>
    <row r="151" spans="1:10" ht="24.95" customHeight="1">
      <c r="A151" s="111">
        <v>149</v>
      </c>
      <c r="B151" s="26" t="s">
        <v>242</v>
      </c>
      <c r="C151" s="26" t="s">
        <v>29</v>
      </c>
      <c r="D151" s="30" t="s">
        <v>342</v>
      </c>
      <c r="E151" s="26" t="s">
        <v>276</v>
      </c>
      <c r="F151" s="27" t="s">
        <v>295</v>
      </c>
      <c r="G151" s="74">
        <v>22</v>
      </c>
      <c r="H151" s="27" t="s">
        <v>343</v>
      </c>
      <c r="I151" s="75">
        <v>88000</v>
      </c>
      <c r="J151" s="112"/>
    </row>
    <row r="152" spans="1:10" ht="24.95" customHeight="1">
      <c r="A152" s="111">
        <v>150</v>
      </c>
      <c r="B152" s="26" t="s">
        <v>242</v>
      </c>
      <c r="C152" s="26" t="s">
        <v>29</v>
      </c>
      <c r="D152" s="30" t="s">
        <v>342</v>
      </c>
      <c r="E152" s="26" t="s">
        <v>314</v>
      </c>
      <c r="F152" s="27" t="s">
        <v>293</v>
      </c>
      <c r="G152" s="74">
        <v>22</v>
      </c>
      <c r="H152" s="27" t="s">
        <v>55</v>
      </c>
      <c r="I152" s="75">
        <v>88000</v>
      </c>
      <c r="J152" s="112"/>
    </row>
    <row r="153" spans="1:10" ht="24.95" customHeight="1">
      <c r="A153" s="111">
        <v>151</v>
      </c>
      <c r="B153" s="26" t="s">
        <v>242</v>
      </c>
      <c r="C153" s="26" t="s">
        <v>29</v>
      </c>
      <c r="D153" s="30" t="s">
        <v>342</v>
      </c>
      <c r="E153" s="26" t="s">
        <v>314</v>
      </c>
      <c r="F153" s="27" t="s">
        <v>56</v>
      </c>
      <c r="G153" s="74">
        <v>22</v>
      </c>
      <c r="H153" s="27" t="s">
        <v>333</v>
      </c>
      <c r="I153" s="75">
        <v>88000</v>
      </c>
      <c r="J153" s="112"/>
    </row>
    <row r="154" spans="1:10" ht="24.95" customHeight="1">
      <c r="A154" s="111">
        <v>152</v>
      </c>
      <c r="B154" s="26" t="s">
        <v>242</v>
      </c>
      <c r="C154" s="26" t="s">
        <v>29</v>
      </c>
      <c r="D154" s="30" t="s">
        <v>342</v>
      </c>
      <c r="E154" s="26" t="s">
        <v>315</v>
      </c>
      <c r="F154" s="27" t="s">
        <v>56</v>
      </c>
      <c r="G154" s="74">
        <v>22</v>
      </c>
      <c r="H154" s="27" t="s">
        <v>343</v>
      </c>
      <c r="I154" s="75">
        <v>88000</v>
      </c>
      <c r="J154" s="112"/>
    </row>
    <row r="155" spans="1:10" ht="24.95" customHeight="1">
      <c r="A155" s="111">
        <v>153</v>
      </c>
      <c r="B155" s="26" t="s">
        <v>242</v>
      </c>
      <c r="C155" s="26" t="s">
        <v>29</v>
      </c>
      <c r="D155" s="30" t="s">
        <v>342</v>
      </c>
      <c r="E155" s="26" t="s">
        <v>306</v>
      </c>
      <c r="F155" s="27" t="s">
        <v>295</v>
      </c>
      <c r="G155" s="74">
        <v>22</v>
      </c>
      <c r="H155" s="27" t="s">
        <v>343</v>
      </c>
      <c r="I155" s="75">
        <v>88000</v>
      </c>
      <c r="J155" s="112"/>
    </row>
    <row r="156" spans="1:10" ht="24.95" customHeight="1">
      <c r="A156" s="111">
        <v>154</v>
      </c>
      <c r="B156" s="26" t="s">
        <v>242</v>
      </c>
      <c r="C156" s="26" t="s">
        <v>29</v>
      </c>
      <c r="D156" s="30" t="s">
        <v>342</v>
      </c>
      <c r="E156" s="26" t="s">
        <v>353</v>
      </c>
      <c r="F156" s="27" t="s">
        <v>293</v>
      </c>
      <c r="G156" s="74">
        <v>22</v>
      </c>
      <c r="H156" s="27" t="s">
        <v>333</v>
      </c>
      <c r="I156" s="75">
        <v>88000</v>
      </c>
      <c r="J156" s="112"/>
    </row>
    <row r="157" spans="1:10" ht="24.95" customHeight="1">
      <c r="A157" s="111">
        <v>155</v>
      </c>
      <c r="B157" s="26" t="s">
        <v>242</v>
      </c>
      <c r="C157" s="26" t="s">
        <v>29</v>
      </c>
      <c r="D157" s="30" t="s">
        <v>342</v>
      </c>
      <c r="E157" s="26" t="s">
        <v>310</v>
      </c>
      <c r="F157" s="27" t="s">
        <v>293</v>
      </c>
      <c r="G157" s="74">
        <v>22</v>
      </c>
      <c r="H157" s="27" t="s">
        <v>343</v>
      </c>
      <c r="I157" s="75">
        <v>88000</v>
      </c>
      <c r="J157" s="112"/>
    </row>
    <row r="158" spans="1:10" ht="24.95" customHeight="1">
      <c r="A158" s="111">
        <v>156</v>
      </c>
      <c r="B158" s="26" t="s">
        <v>242</v>
      </c>
      <c r="C158" s="26" t="s">
        <v>29</v>
      </c>
      <c r="D158" s="30" t="s">
        <v>342</v>
      </c>
      <c r="E158" s="26" t="s">
        <v>354</v>
      </c>
      <c r="F158" s="27" t="s">
        <v>295</v>
      </c>
      <c r="G158" s="74">
        <v>22</v>
      </c>
      <c r="H158" s="27" t="s">
        <v>55</v>
      </c>
      <c r="I158" s="75">
        <v>88000</v>
      </c>
      <c r="J158" s="112"/>
    </row>
    <row r="159" spans="1:10" ht="24.95" customHeight="1">
      <c r="A159" s="111">
        <v>157</v>
      </c>
      <c r="B159" s="26" t="s">
        <v>242</v>
      </c>
      <c r="C159" s="26" t="s">
        <v>29</v>
      </c>
      <c r="D159" s="30" t="s">
        <v>342</v>
      </c>
      <c r="E159" s="26" t="s">
        <v>302</v>
      </c>
      <c r="F159" s="27" t="s">
        <v>298</v>
      </c>
      <c r="G159" s="74">
        <v>21</v>
      </c>
      <c r="H159" s="27" t="s">
        <v>333</v>
      </c>
      <c r="I159" s="75">
        <v>84000</v>
      </c>
      <c r="J159" s="112"/>
    </row>
    <row r="160" spans="1:10" ht="24.95" customHeight="1">
      <c r="A160" s="111">
        <v>158</v>
      </c>
      <c r="B160" s="26" t="s">
        <v>242</v>
      </c>
      <c r="C160" s="26" t="s">
        <v>29</v>
      </c>
      <c r="D160" s="30" t="s">
        <v>342</v>
      </c>
      <c r="E160" s="26" t="s">
        <v>276</v>
      </c>
      <c r="F160" s="27" t="s">
        <v>295</v>
      </c>
      <c r="G160" s="74">
        <v>21</v>
      </c>
      <c r="H160" s="27" t="s">
        <v>343</v>
      </c>
      <c r="I160" s="75">
        <v>84000</v>
      </c>
      <c r="J160" s="112"/>
    </row>
    <row r="161" spans="1:10" ht="24.95" customHeight="1">
      <c r="A161" s="111">
        <v>159</v>
      </c>
      <c r="B161" s="26" t="s">
        <v>242</v>
      </c>
      <c r="C161" s="26" t="s">
        <v>29</v>
      </c>
      <c r="D161" s="30" t="s">
        <v>342</v>
      </c>
      <c r="E161" s="26" t="s">
        <v>276</v>
      </c>
      <c r="F161" s="27" t="s">
        <v>293</v>
      </c>
      <c r="G161" s="74">
        <v>21</v>
      </c>
      <c r="H161" s="27" t="s">
        <v>333</v>
      </c>
      <c r="I161" s="75">
        <v>84000</v>
      </c>
      <c r="J161" s="112"/>
    </row>
    <row r="162" spans="1:10" ht="24.95" customHeight="1">
      <c r="A162" s="111">
        <v>160</v>
      </c>
      <c r="B162" s="26" t="s">
        <v>242</v>
      </c>
      <c r="C162" s="26" t="s">
        <v>29</v>
      </c>
      <c r="D162" s="30" t="s">
        <v>342</v>
      </c>
      <c r="E162" s="26" t="s">
        <v>276</v>
      </c>
      <c r="F162" s="27" t="s">
        <v>293</v>
      </c>
      <c r="G162" s="74">
        <v>21</v>
      </c>
      <c r="H162" s="27" t="s">
        <v>333</v>
      </c>
      <c r="I162" s="75">
        <v>84000</v>
      </c>
      <c r="J162" s="112"/>
    </row>
    <row r="163" spans="1:10" ht="24.95" customHeight="1">
      <c r="A163" s="111">
        <v>161</v>
      </c>
      <c r="B163" s="26" t="s">
        <v>242</v>
      </c>
      <c r="C163" s="26" t="s">
        <v>29</v>
      </c>
      <c r="D163" s="30" t="s">
        <v>342</v>
      </c>
      <c r="E163" s="26" t="s">
        <v>276</v>
      </c>
      <c r="F163" s="27" t="s">
        <v>293</v>
      </c>
      <c r="G163" s="74">
        <v>21</v>
      </c>
      <c r="H163" s="27" t="s">
        <v>343</v>
      </c>
      <c r="I163" s="75">
        <v>84000</v>
      </c>
      <c r="J163" s="112"/>
    </row>
    <row r="164" spans="1:10" ht="24.95" customHeight="1">
      <c r="A164" s="111">
        <v>162</v>
      </c>
      <c r="B164" s="26" t="s">
        <v>242</v>
      </c>
      <c r="C164" s="26" t="s">
        <v>29</v>
      </c>
      <c r="D164" s="30" t="s">
        <v>342</v>
      </c>
      <c r="E164" s="26" t="s">
        <v>276</v>
      </c>
      <c r="F164" s="27" t="s">
        <v>295</v>
      </c>
      <c r="G164" s="74">
        <v>21</v>
      </c>
      <c r="H164" s="27" t="s">
        <v>333</v>
      </c>
      <c r="I164" s="75">
        <v>84000</v>
      </c>
      <c r="J164" s="112"/>
    </row>
    <row r="165" spans="1:10" ht="24.95" customHeight="1">
      <c r="A165" s="111">
        <v>163</v>
      </c>
      <c r="B165" s="26" t="s">
        <v>242</v>
      </c>
      <c r="C165" s="26" t="s">
        <v>29</v>
      </c>
      <c r="D165" s="30" t="s">
        <v>342</v>
      </c>
      <c r="E165" s="26" t="s">
        <v>251</v>
      </c>
      <c r="F165" s="27" t="s">
        <v>295</v>
      </c>
      <c r="G165" s="74">
        <v>21</v>
      </c>
      <c r="H165" s="27" t="s">
        <v>343</v>
      </c>
      <c r="I165" s="75">
        <v>84000</v>
      </c>
      <c r="J165" s="112"/>
    </row>
    <row r="166" spans="1:10" ht="24.95" customHeight="1">
      <c r="A166" s="111">
        <v>164</v>
      </c>
      <c r="B166" s="26" t="s">
        <v>242</v>
      </c>
      <c r="C166" s="26" t="s">
        <v>29</v>
      </c>
      <c r="D166" s="30" t="s">
        <v>342</v>
      </c>
      <c r="E166" s="26" t="s">
        <v>249</v>
      </c>
      <c r="F166" s="27" t="s">
        <v>293</v>
      </c>
      <c r="G166" s="74">
        <v>21</v>
      </c>
      <c r="H166" s="27" t="s">
        <v>333</v>
      </c>
      <c r="I166" s="75">
        <v>84000</v>
      </c>
      <c r="J166" s="112"/>
    </row>
    <row r="167" spans="1:10" ht="24.95" customHeight="1">
      <c r="A167" s="111">
        <v>165</v>
      </c>
      <c r="B167" s="26" t="s">
        <v>242</v>
      </c>
      <c r="C167" s="26" t="s">
        <v>29</v>
      </c>
      <c r="D167" s="30" t="s">
        <v>342</v>
      </c>
      <c r="E167" s="26" t="s">
        <v>348</v>
      </c>
      <c r="F167" s="27" t="s">
        <v>56</v>
      </c>
      <c r="G167" s="74">
        <v>21</v>
      </c>
      <c r="H167" s="27" t="s">
        <v>333</v>
      </c>
      <c r="I167" s="75">
        <v>84000</v>
      </c>
      <c r="J167" s="112"/>
    </row>
    <row r="168" spans="1:10" ht="24.95" customHeight="1">
      <c r="A168" s="111">
        <v>166</v>
      </c>
      <c r="B168" s="26" t="s">
        <v>242</v>
      </c>
      <c r="C168" s="26" t="s">
        <v>29</v>
      </c>
      <c r="D168" s="30" t="s">
        <v>342</v>
      </c>
      <c r="E168" s="26" t="s">
        <v>303</v>
      </c>
      <c r="F168" s="27" t="s">
        <v>293</v>
      </c>
      <c r="G168" s="74">
        <v>21</v>
      </c>
      <c r="H168" s="27" t="s">
        <v>333</v>
      </c>
      <c r="I168" s="75">
        <v>84000</v>
      </c>
      <c r="J168" s="112"/>
    </row>
    <row r="169" spans="1:10" ht="24.95" customHeight="1">
      <c r="A169" s="111">
        <v>167</v>
      </c>
      <c r="B169" s="26" t="s">
        <v>242</v>
      </c>
      <c r="C169" s="26" t="s">
        <v>29</v>
      </c>
      <c r="D169" s="30" t="s">
        <v>342</v>
      </c>
      <c r="E169" s="26" t="s">
        <v>310</v>
      </c>
      <c r="F169" s="27" t="s">
        <v>293</v>
      </c>
      <c r="G169" s="74">
        <v>21</v>
      </c>
      <c r="H169" s="27" t="s">
        <v>333</v>
      </c>
      <c r="I169" s="75">
        <v>84000</v>
      </c>
      <c r="J169" s="112"/>
    </row>
    <row r="170" spans="1:10" ht="24.95" customHeight="1">
      <c r="A170" s="111">
        <v>168</v>
      </c>
      <c r="B170" s="26" t="s">
        <v>242</v>
      </c>
      <c r="C170" s="26" t="s">
        <v>29</v>
      </c>
      <c r="D170" s="30" t="s">
        <v>342</v>
      </c>
      <c r="E170" s="26" t="s">
        <v>355</v>
      </c>
      <c r="F170" s="27" t="s">
        <v>56</v>
      </c>
      <c r="G170" s="74">
        <v>21</v>
      </c>
      <c r="H170" s="27" t="s">
        <v>333</v>
      </c>
      <c r="I170" s="75">
        <v>84000</v>
      </c>
      <c r="J170" s="112"/>
    </row>
    <row r="171" spans="1:10" ht="24.95" customHeight="1">
      <c r="A171" s="111">
        <v>169</v>
      </c>
      <c r="B171" s="26" t="s">
        <v>242</v>
      </c>
      <c r="C171" s="26" t="s">
        <v>29</v>
      </c>
      <c r="D171" s="30" t="s">
        <v>342</v>
      </c>
      <c r="E171" s="26" t="s">
        <v>315</v>
      </c>
      <c r="F171" s="27" t="s">
        <v>56</v>
      </c>
      <c r="G171" s="74">
        <v>21</v>
      </c>
      <c r="H171" s="27" t="s">
        <v>333</v>
      </c>
      <c r="I171" s="75">
        <v>84000</v>
      </c>
      <c r="J171" s="112"/>
    </row>
    <row r="172" spans="1:10" ht="24.95" customHeight="1">
      <c r="A172" s="111">
        <v>170</v>
      </c>
      <c r="B172" s="26" t="s">
        <v>242</v>
      </c>
      <c r="C172" s="26" t="s">
        <v>29</v>
      </c>
      <c r="D172" s="30" t="s">
        <v>342</v>
      </c>
      <c r="E172" s="26" t="s">
        <v>302</v>
      </c>
      <c r="F172" s="27" t="s">
        <v>56</v>
      </c>
      <c r="G172" s="74">
        <v>21</v>
      </c>
      <c r="H172" s="27" t="s">
        <v>333</v>
      </c>
      <c r="I172" s="75">
        <v>84000</v>
      </c>
      <c r="J172" s="112"/>
    </row>
    <row r="173" spans="1:10" ht="24.95" customHeight="1">
      <c r="A173" s="111">
        <v>171</v>
      </c>
      <c r="B173" s="26" t="s">
        <v>242</v>
      </c>
      <c r="C173" s="26" t="s">
        <v>29</v>
      </c>
      <c r="D173" s="30" t="s">
        <v>342</v>
      </c>
      <c r="E173" s="26" t="s">
        <v>299</v>
      </c>
      <c r="F173" s="27" t="s">
        <v>293</v>
      </c>
      <c r="G173" s="74">
        <v>21</v>
      </c>
      <c r="H173" s="27" t="s">
        <v>333</v>
      </c>
      <c r="I173" s="75">
        <v>84000</v>
      </c>
      <c r="J173" s="112"/>
    </row>
    <row r="174" spans="1:10" ht="24.95" customHeight="1">
      <c r="A174" s="111">
        <v>172</v>
      </c>
      <c r="B174" s="26" t="s">
        <v>242</v>
      </c>
      <c r="C174" s="26" t="s">
        <v>29</v>
      </c>
      <c r="D174" s="30" t="s">
        <v>342</v>
      </c>
      <c r="E174" s="26" t="s">
        <v>276</v>
      </c>
      <c r="F174" s="27" t="s">
        <v>298</v>
      </c>
      <c r="G174" s="74">
        <v>21</v>
      </c>
      <c r="H174" s="27" t="s">
        <v>55</v>
      </c>
      <c r="I174" s="75">
        <v>84000</v>
      </c>
      <c r="J174" s="112"/>
    </row>
    <row r="175" spans="1:10" ht="24.95" customHeight="1">
      <c r="A175" s="111">
        <v>173</v>
      </c>
      <c r="B175" s="26" t="s">
        <v>242</v>
      </c>
      <c r="C175" s="26" t="s">
        <v>29</v>
      </c>
      <c r="D175" s="30" t="s">
        <v>342</v>
      </c>
      <c r="E175" s="26" t="s">
        <v>276</v>
      </c>
      <c r="F175" s="27" t="s">
        <v>293</v>
      </c>
      <c r="G175" s="74">
        <v>21</v>
      </c>
      <c r="H175" s="27" t="s">
        <v>333</v>
      </c>
      <c r="I175" s="75">
        <v>84000</v>
      </c>
      <c r="J175" s="112"/>
    </row>
    <row r="176" spans="1:10" ht="24.95" customHeight="1">
      <c r="A176" s="111">
        <v>174</v>
      </c>
      <c r="B176" s="26" t="s">
        <v>242</v>
      </c>
      <c r="C176" s="26" t="s">
        <v>29</v>
      </c>
      <c r="D176" s="30" t="s">
        <v>342</v>
      </c>
      <c r="E176" s="26" t="s">
        <v>276</v>
      </c>
      <c r="F176" s="27" t="s">
        <v>56</v>
      </c>
      <c r="G176" s="74">
        <v>21</v>
      </c>
      <c r="H176" s="27" t="s">
        <v>333</v>
      </c>
      <c r="I176" s="75">
        <v>84000</v>
      </c>
      <c r="J176" s="112"/>
    </row>
    <row r="177" spans="1:10" ht="24.95" customHeight="1">
      <c r="A177" s="111">
        <v>175</v>
      </c>
      <c r="B177" s="26" t="s">
        <v>242</v>
      </c>
      <c r="C177" s="26" t="s">
        <v>29</v>
      </c>
      <c r="D177" s="30" t="s">
        <v>342</v>
      </c>
      <c r="E177" s="26" t="s">
        <v>276</v>
      </c>
      <c r="F177" s="27" t="s">
        <v>293</v>
      </c>
      <c r="G177" s="74">
        <v>21</v>
      </c>
      <c r="H177" s="27" t="s">
        <v>333</v>
      </c>
      <c r="I177" s="75">
        <v>84000</v>
      </c>
      <c r="J177" s="112"/>
    </row>
    <row r="178" spans="1:10" ht="24.95" customHeight="1">
      <c r="A178" s="111">
        <v>176</v>
      </c>
      <c r="B178" s="26" t="s">
        <v>242</v>
      </c>
      <c r="C178" s="26" t="s">
        <v>29</v>
      </c>
      <c r="D178" s="30" t="s">
        <v>342</v>
      </c>
      <c r="E178" s="26" t="s">
        <v>221</v>
      </c>
      <c r="F178" s="27" t="s">
        <v>56</v>
      </c>
      <c r="G178" s="74">
        <v>21</v>
      </c>
      <c r="H178" s="27" t="s">
        <v>343</v>
      </c>
      <c r="I178" s="75">
        <v>84000</v>
      </c>
      <c r="J178" s="112"/>
    </row>
    <row r="179" spans="1:10" ht="24.95" customHeight="1">
      <c r="A179" s="111">
        <v>177</v>
      </c>
      <c r="B179" s="26" t="s">
        <v>242</v>
      </c>
      <c r="C179" s="26" t="s">
        <v>29</v>
      </c>
      <c r="D179" s="30" t="s">
        <v>342</v>
      </c>
      <c r="E179" s="26" t="s">
        <v>305</v>
      </c>
      <c r="F179" s="27" t="s">
        <v>293</v>
      </c>
      <c r="G179" s="74">
        <v>21</v>
      </c>
      <c r="H179" s="27" t="s">
        <v>333</v>
      </c>
      <c r="I179" s="75">
        <v>84000</v>
      </c>
      <c r="J179" s="112"/>
    </row>
    <row r="180" spans="1:10" ht="24.95" customHeight="1">
      <c r="A180" s="111">
        <v>178</v>
      </c>
      <c r="B180" s="26" t="s">
        <v>242</v>
      </c>
      <c r="C180" s="26" t="s">
        <v>29</v>
      </c>
      <c r="D180" s="30" t="s">
        <v>342</v>
      </c>
      <c r="E180" s="26" t="s">
        <v>253</v>
      </c>
      <c r="F180" s="27" t="s">
        <v>56</v>
      </c>
      <c r="G180" s="74">
        <v>21</v>
      </c>
      <c r="H180" s="27" t="s">
        <v>333</v>
      </c>
      <c r="I180" s="75">
        <v>84000</v>
      </c>
      <c r="J180" s="112"/>
    </row>
    <row r="181" spans="1:10" ht="24.95" customHeight="1">
      <c r="A181" s="111">
        <v>179</v>
      </c>
      <c r="B181" s="26" t="s">
        <v>242</v>
      </c>
      <c r="C181" s="26" t="s">
        <v>29</v>
      </c>
      <c r="D181" s="30" t="s">
        <v>342</v>
      </c>
      <c r="E181" s="26" t="s">
        <v>303</v>
      </c>
      <c r="F181" s="27" t="s">
        <v>56</v>
      </c>
      <c r="G181" s="74">
        <v>21</v>
      </c>
      <c r="H181" s="27" t="s">
        <v>333</v>
      </c>
      <c r="I181" s="75">
        <v>84000</v>
      </c>
      <c r="J181" s="112"/>
    </row>
    <row r="182" spans="1:10" ht="24.95" customHeight="1">
      <c r="A182" s="111">
        <v>180</v>
      </c>
      <c r="B182" s="26" t="s">
        <v>242</v>
      </c>
      <c r="C182" s="26" t="s">
        <v>29</v>
      </c>
      <c r="D182" s="30" t="s">
        <v>342</v>
      </c>
      <c r="E182" s="26" t="s">
        <v>303</v>
      </c>
      <c r="F182" s="27" t="s">
        <v>295</v>
      </c>
      <c r="G182" s="74">
        <v>21</v>
      </c>
      <c r="H182" s="27" t="s">
        <v>55</v>
      </c>
      <c r="I182" s="75">
        <v>84000</v>
      </c>
      <c r="J182" s="112"/>
    </row>
    <row r="183" spans="1:10" ht="24.95" customHeight="1">
      <c r="A183" s="111">
        <v>181</v>
      </c>
      <c r="B183" s="26" t="s">
        <v>242</v>
      </c>
      <c r="C183" s="26" t="s">
        <v>29</v>
      </c>
      <c r="D183" s="30" t="s">
        <v>342</v>
      </c>
      <c r="E183" s="26" t="s">
        <v>355</v>
      </c>
      <c r="F183" s="27" t="s">
        <v>295</v>
      </c>
      <c r="G183" s="74">
        <v>21</v>
      </c>
      <c r="H183" s="27" t="s">
        <v>343</v>
      </c>
      <c r="I183" s="75">
        <v>84000</v>
      </c>
      <c r="J183" s="112"/>
    </row>
    <row r="184" spans="1:10" ht="24.95" customHeight="1">
      <c r="A184" s="111">
        <v>182</v>
      </c>
      <c r="B184" s="26" t="s">
        <v>242</v>
      </c>
      <c r="C184" s="26" t="s">
        <v>29</v>
      </c>
      <c r="D184" s="30" t="s">
        <v>342</v>
      </c>
      <c r="E184" s="26" t="s">
        <v>276</v>
      </c>
      <c r="F184" s="27" t="s">
        <v>56</v>
      </c>
      <c r="G184" s="74">
        <v>22</v>
      </c>
      <c r="H184" s="27" t="s">
        <v>343</v>
      </c>
      <c r="I184" s="75">
        <v>88000</v>
      </c>
      <c r="J184" s="112"/>
    </row>
    <row r="185" spans="1:10" ht="24.95" customHeight="1">
      <c r="A185" s="111">
        <v>183</v>
      </c>
      <c r="B185" s="26" t="s">
        <v>242</v>
      </c>
      <c r="C185" s="26" t="s">
        <v>29</v>
      </c>
      <c r="D185" s="30" t="s">
        <v>342</v>
      </c>
      <c r="E185" s="26" t="s">
        <v>276</v>
      </c>
      <c r="F185" s="27" t="s">
        <v>56</v>
      </c>
      <c r="G185" s="74">
        <v>21</v>
      </c>
      <c r="H185" s="27" t="s">
        <v>55</v>
      </c>
      <c r="I185" s="75">
        <v>84000</v>
      </c>
      <c r="J185" s="112"/>
    </row>
    <row r="186" spans="1:10" ht="24.95" customHeight="1">
      <c r="A186" s="111">
        <v>184</v>
      </c>
      <c r="B186" s="26" t="s">
        <v>242</v>
      </c>
      <c r="C186" s="26" t="s">
        <v>29</v>
      </c>
      <c r="D186" s="30" t="s">
        <v>342</v>
      </c>
      <c r="E186" s="26" t="s">
        <v>276</v>
      </c>
      <c r="F186" s="27" t="s">
        <v>56</v>
      </c>
      <c r="G186" s="74">
        <v>21</v>
      </c>
      <c r="H186" s="27" t="s">
        <v>333</v>
      </c>
      <c r="I186" s="75">
        <v>84000</v>
      </c>
      <c r="J186" s="112"/>
    </row>
    <row r="187" spans="1:10" ht="24.95" customHeight="1">
      <c r="A187" s="111">
        <v>185</v>
      </c>
      <c r="B187" s="26" t="s">
        <v>242</v>
      </c>
      <c r="C187" s="26" t="s">
        <v>29</v>
      </c>
      <c r="D187" s="30" t="s">
        <v>342</v>
      </c>
      <c r="E187" s="26" t="s">
        <v>276</v>
      </c>
      <c r="F187" s="27" t="s">
        <v>293</v>
      </c>
      <c r="G187" s="74">
        <v>21</v>
      </c>
      <c r="H187" s="27" t="s">
        <v>333</v>
      </c>
      <c r="I187" s="75">
        <v>84000</v>
      </c>
      <c r="J187" s="112"/>
    </row>
    <row r="188" spans="1:10" ht="24.95" customHeight="1">
      <c r="A188" s="111">
        <v>186</v>
      </c>
      <c r="B188" s="26" t="s">
        <v>242</v>
      </c>
      <c r="C188" s="26" t="s">
        <v>29</v>
      </c>
      <c r="D188" s="30" t="s">
        <v>342</v>
      </c>
      <c r="E188" s="26" t="s">
        <v>276</v>
      </c>
      <c r="F188" s="27" t="s">
        <v>293</v>
      </c>
      <c r="G188" s="74">
        <v>21</v>
      </c>
      <c r="H188" s="27" t="s">
        <v>333</v>
      </c>
      <c r="I188" s="75">
        <v>84000</v>
      </c>
      <c r="J188" s="112"/>
    </row>
    <row r="189" spans="1:10" ht="24.95" customHeight="1">
      <c r="A189" s="111">
        <v>187</v>
      </c>
      <c r="B189" s="26" t="s">
        <v>242</v>
      </c>
      <c r="C189" s="26" t="s">
        <v>29</v>
      </c>
      <c r="D189" s="30" t="s">
        <v>342</v>
      </c>
      <c r="E189" s="26" t="s">
        <v>251</v>
      </c>
      <c r="F189" s="27" t="s">
        <v>295</v>
      </c>
      <c r="G189" s="74">
        <v>21</v>
      </c>
      <c r="H189" s="27" t="s">
        <v>55</v>
      </c>
      <c r="I189" s="75">
        <v>84000</v>
      </c>
      <c r="J189" s="112"/>
    </row>
    <row r="190" spans="1:10" ht="24.95" customHeight="1">
      <c r="A190" s="111">
        <v>188</v>
      </c>
      <c r="B190" s="26" t="s">
        <v>242</v>
      </c>
      <c r="C190" s="26" t="s">
        <v>29</v>
      </c>
      <c r="D190" s="30" t="s">
        <v>342</v>
      </c>
      <c r="E190" s="26" t="s">
        <v>310</v>
      </c>
      <c r="F190" s="27" t="s">
        <v>295</v>
      </c>
      <c r="G190" s="74">
        <v>21</v>
      </c>
      <c r="H190" s="27" t="s">
        <v>343</v>
      </c>
      <c r="I190" s="75">
        <v>84000</v>
      </c>
      <c r="J190" s="112"/>
    </row>
    <row r="191" spans="1:10" ht="24.95" customHeight="1">
      <c r="A191" s="111">
        <v>189</v>
      </c>
      <c r="B191" s="26" t="s">
        <v>242</v>
      </c>
      <c r="C191" s="26" t="s">
        <v>29</v>
      </c>
      <c r="D191" s="30" t="s">
        <v>342</v>
      </c>
      <c r="E191" s="26" t="s">
        <v>276</v>
      </c>
      <c r="F191" s="27" t="s">
        <v>295</v>
      </c>
      <c r="G191" s="74">
        <v>21</v>
      </c>
      <c r="H191" s="27" t="s">
        <v>55</v>
      </c>
      <c r="I191" s="75">
        <v>84000</v>
      </c>
      <c r="J191" s="112"/>
    </row>
    <row r="192" spans="1:10" ht="24.95" customHeight="1">
      <c r="A192" s="111">
        <v>190</v>
      </c>
      <c r="B192" s="26" t="s">
        <v>242</v>
      </c>
      <c r="C192" s="26" t="s">
        <v>29</v>
      </c>
      <c r="D192" s="30" t="s">
        <v>342</v>
      </c>
      <c r="E192" s="26" t="s">
        <v>276</v>
      </c>
      <c r="F192" s="27" t="s">
        <v>295</v>
      </c>
      <c r="G192" s="74">
        <v>21</v>
      </c>
      <c r="H192" s="27" t="s">
        <v>343</v>
      </c>
      <c r="I192" s="75">
        <v>84000</v>
      </c>
      <c r="J192" s="112"/>
    </row>
    <row r="193" spans="1:10" ht="24.95" customHeight="1">
      <c r="A193" s="111">
        <v>191</v>
      </c>
      <c r="B193" s="26" t="s">
        <v>242</v>
      </c>
      <c r="C193" s="26" t="s">
        <v>29</v>
      </c>
      <c r="D193" s="30" t="s">
        <v>342</v>
      </c>
      <c r="E193" s="26" t="s">
        <v>309</v>
      </c>
      <c r="F193" s="27" t="s">
        <v>293</v>
      </c>
      <c r="G193" s="74">
        <v>21</v>
      </c>
      <c r="H193" s="27" t="s">
        <v>55</v>
      </c>
      <c r="I193" s="75">
        <v>84000</v>
      </c>
      <c r="J193" s="112"/>
    </row>
    <row r="194" spans="1:10" ht="24.95" customHeight="1">
      <c r="A194" s="111">
        <v>192</v>
      </c>
      <c r="B194" s="26" t="s">
        <v>242</v>
      </c>
      <c r="C194" s="26" t="s">
        <v>29</v>
      </c>
      <c r="D194" s="30" t="s">
        <v>342</v>
      </c>
      <c r="E194" s="26" t="s">
        <v>303</v>
      </c>
      <c r="F194" s="27" t="s">
        <v>56</v>
      </c>
      <c r="G194" s="74">
        <v>21</v>
      </c>
      <c r="H194" s="27" t="s">
        <v>237</v>
      </c>
      <c r="I194" s="75">
        <v>84000</v>
      </c>
      <c r="J194" s="112"/>
    </row>
    <row r="195" spans="1:10" ht="24.95" customHeight="1">
      <c r="A195" s="111">
        <v>193</v>
      </c>
      <c r="B195" s="26" t="s">
        <v>242</v>
      </c>
      <c r="C195" s="26" t="s">
        <v>29</v>
      </c>
      <c r="D195" s="30" t="s">
        <v>342</v>
      </c>
      <c r="E195" s="26" t="s">
        <v>301</v>
      </c>
      <c r="F195" s="27" t="s">
        <v>293</v>
      </c>
      <c r="G195" s="74">
        <v>21</v>
      </c>
      <c r="H195" s="27" t="s">
        <v>333</v>
      </c>
      <c r="I195" s="75">
        <v>84000</v>
      </c>
      <c r="J195" s="112"/>
    </row>
    <row r="196" spans="1:10" ht="24.95" customHeight="1">
      <c r="A196" s="111">
        <v>194</v>
      </c>
      <c r="B196" s="26" t="s">
        <v>242</v>
      </c>
      <c r="C196" s="26" t="s">
        <v>29</v>
      </c>
      <c r="D196" s="30" t="s">
        <v>342</v>
      </c>
      <c r="E196" s="26" t="s">
        <v>346</v>
      </c>
      <c r="F196" s="27" t="s">
        <v>293</v>
      </c>
      <c r="G196" s="74">
        <v>21</v>
      </c>
      <c r="H196" s="27" t="s">
        <v>55</v>
      </c>
      <c r="I196" s="75">
        <v>84000</v>
      </c>
      <c r="J196" s="112"/>
    </row>
    <row r="197" spans="1:10" ht="24.95" customHeight="1">
      <c r="A197" s="111">
        <v>195</v>
      </c>
      <c r="B197" s="26" t="s">
        <v>242</v>
      </c>
      <c r="C197" s="26" t="s">
        <v>29</v>
      </c>
      <c r="D197" s="30" t="s">
        <v>342</v>
      </c>
      <c r="E197" s="26" t="s">
        <v>346</v>
      </c>
      <c r="F197" s="27" t="s">
        <v>56</v>
      </c>
      <c r="G197" s="74">
        <v>21</v>
      </c>
      <c r="H197" s="27" t="s">
        <v>333</v>
      </c>
      <c r="I197" s="75">
        <v>84000</v>
      </c>
      <c r="J197" s="112"/>
    </row>
    <row r="198" spans="1:10" ht="24.95" customHeight="1">
      <c r="A198" s="111">
        <v>196</v>
      </c>
      <c r="B198" s="26" t="s">
        <v>242</v>
      </c>
      <c r="C198" s="26" t="s">
        <v>29</v>
      </c>
      <c r="D198" s="30" t="s">
        <v>342</v>
      </c>
      <c r="E198" s="26" t="s">
        <v>276</v>
      </c>
      <c r="F198" s="27" t="s">
        <v>293</v>
      </c>
      <c r="G198" s="74">
        <v>21</v>
      </c>
      <c r="H198" s="27" t="s">
        <v>55</v>
      </c>
      <c r="I198" s="75">
        <v>84000</v>
      </c>
      <c r="J198" s="112"/>
    </row>
    <row r="199" spans="1:10" ht="24.95" customHeight="1">
      <c r="A199" s="111">
        <v>197</v>
      </c>
      <c r="B199" s="26" t="s">
        <v>242</v>
      </c>
      <c r="C199" s="26" t="s">
        <v>29</v>
      </c>
      <c r="D199" s="30" t="s">
        <v>342</v>
      </c>
      <c r="E199" s="26" t="s">
        <v>276</v>
      </c>
      <c r="F199" s="27" t="s">
        <v>295</v>
      </c>
      <c r="G199" s="74">
        <v>21</v>
      </c>
      <c r="H199" s="27" t="s">
        <v>343</v>
      </c>
      <c r="I199" s="75">
        <v>84000</v>
      </c>
      <c r="J199" s="112"/>
    </row>
    <row r="200" spans="1:10" ht="24.95" customHeight="1">
      <c r="A200" s="111">
        <v>198</v>
      </c>
      <c r="B200" s="26" t="s">
        <v>242</v>
      </c>
      <c r="C200" s="26" t="s">
        <v>29</v>
      </c>
      <c r="D200" s="30" t="s">
        <v>342</v>
      </c>
      <c r="E200" s="26" t="s">
        <v>251</v>
      </c>
      <c r="F200" s="27" t="s">
        <v>293</v>
      </c>
      <c r="G200" s="74">
        <v>21</v>
      </c>
      <c r="H200" s="27" t="s">
        <v>333</v>
      </c>
      <c r="I200" s="75">
        <v>84000</v>
      </c>
      <c r="J200" s="112"/>
    </row>
    <row r="201" spans="1:10" ht="24.95" customHeight="1">
      <c r="A201" s="111">
        <v>199</v>
      </c>
      <c r="B201" s="26" t="s">
        <v>242</v>
      </c>
      <c r="C201" s="26" t="s">
        <v>29</v>
      </c>
      <c r="D201" s="30" t="s">
        <v>342</v>
      </c>
      <c r="E201" s="26" t="s">
        <v>251</v>
      </c>
      <c r="F201" s="27" t="s">
        <v>293</v>
      </c>
      <c r="G201" s="74">
        <v>21</v>
      </c>
      <c r="H201" s="27" t="s">
        <v>333</v>
      </c>
      <c r="I201" s="75">
        <v>84000</v>
      </c>
      <c r="J201" s="112"/>
    </row>
    <row r="202" spans="1:10" ht="24.95" customHeight="1">
      <c r="A202" s="111">
        <v>200</v>
      </c>
      <c r="B202" s="26" t="s">
        <v>242</v>
      </c>
      <c r="C202" s="26" t="s">
        <v>29</v>
      </c>
      <c r="D202" s="30" t="s">
        <v>342</v>
      </c>
      <c r="E202" s="26" t="s">
        <v>311</v>
      </c>
      <c r="F202" s="27" t="s">
        <v>293</v>
      </c>
      <c r="G202" s="74">
        <v>21</v>
      </c>
      <c r="H202" s="27" t="s">
        <v>343</v>
      </c>
      <c r="I202" s="75">
        <v>84000</v>
      </c>
      <c r="J202" s="112"/>
    </row>
    <row r="203" spans="1:10" ht="24.95" customHeight="1">
      <c r="A203" s="111">
        <v>201</v>
      </c>
      <c r="B203" s="26" t="s">
        <v>242</v>
      </c>
      <c r="C203" s="26" t="s">
        <v>29</v>
      </c>
      <c r="D203" s="30" t="s">
        <v>342</v>
      </c>
      <c r="E203" s="26" t="s">
        <v>303</v>
      </c>
      <c r="F203" s="27" t="s">
        <v>293</v>
      </c>
      <c r="G203" s="74">
        <v>21</v>
      </c>
      <c r="H203" s="27" t="s">
        <v>333</v>
      </c>
      <c r="I203" s="75">
        <v>84000</v>
      </c>
      <c r="J203" s="112"/>
    </row>
    <row r="204" spans="1:10" ht="24.95" customHeight="1">
      <c r="A204" s="111">
        <v>202</v>
      </c>
      <c r="B204" s="26" t="s">
        <v>242</v>
      </c>
      <c r="C204" s="26" t="s">
        <v>29</v>
      </c>
      <c r="D204" s="30" t="s">
        <v>342</v>
      </c>
      <c r="E204" s="26" t="s">
        <v>303</v>
      </c>
      <c r="F204" s="27" t="s">
        <v>295</v>
      </c>
      <c r="G204" s="74">
        <v>21</v>
      </c>
      <c r="H204" s="27" t="s">
        <v>333</v>
      </c>
      <c r="I204" s="75">
        <v>84000</v>
      </c>
      <c r="J204" s="112"/>
    </row>
    <row r="205" spans="1:10" ht="24.95" customHeight="1">
      <c r="A205" s="111">
        <v>203</v>
      </c>
      <c r="B205" s="26" t="s">
        <v>242</v>
      </c>
      <c r="C205" s="26" t="s">
        <v>29</v>
      </c>
      <c r="D205" s="30" t="s">
        <v>342</v>
      </c>
      <c r="E205" s="26" t="s">
        <v>303</v>
      </c>
      <c r="F205" s="27" t="s">
        <v>293</v>
      </c>
      <c r="G205" s="74">
        <v>21</v>
      </c>
      <c r="H205" s="27" t="s">
        <v>333</v>
      </c>
      <c r="I205" s="75">
        <v>84000</v>
      </c>
      <c r="J205" s="112"/>
    </row>
    <row r="206" spans="1:10" ht="24.95" customHeight="1">
      <c r="A206" s="111">
        <v>204</v>
      </c>
      <c r="B206" s="26" t="s">
        <v>242</v>
      </c>
      <c r="C206" s="26" t="s">
        <v>29</v>
      </c>
      <c r="D206" s="30" t="s">
        <v>342</v>
      </c>
      <c r="E206" s="26" t="s">
        <v>356</v>
      </c>
      <c r="F206" s="27" t="s">
        <v>295</v>
      </c>
      <c r="G206" s="74">
        <v>21</v>
      </c>
      <c r="H206" s="27" t="s">
        <v>55</v>
      </c>
      <c r="I206" s="75">
        <v>84000</v>
      </c>
      <c r="J206" s="112"/>
    </row>
    <row r="207" spans="1:10" ht="24.95" customHeight="1">
      <c r="A207" s="111">
        <v>205</v>
      </c>
      <c r="B207" s="26" t="s">
        <v>242</v>
      </c>
      <c r="C207" s="26" t="s">
        <v>29</v>
      </c>
      <c r="D207" s="30" t="s">
        <v>342</v>
      </c>
      <c r="E207" s="26" t="s">
        <v>302</v>
      </c>
      <c r="F207" s="27" t="s">
        <v>295</v>
      </c>
      <c r="G207" s="74">
        <v>21</v>
      </c>
      <c r="H207" s="27" t="s">
        <v>333</v>
      </c>
      <c r="I207" s="75">
        <v>84000</v>
      </c>
      <c r="J207" s="112"/>
    </row>
    <row r="208" spans="1:10" ht="24.95" customHeight="1">
      <c r="A208" s="111">
        <v>206</v>
      </c>
      <c r="B208" s="26" t="s">
        <v>242</v>
      </c>
      <c r="C208" s="26" t="s">
        <v>29</v>
      </c>
      <c r="D208" s="30" t="s">
        <v>342</v>
      </c>
      <c r="E208" s="26" t="s">
        <v>276</v>
      </c>
      <c r="F208" s="27" t="s">
        <v>293</v>
      </c>
      <c r="G208" s="74">
        <v>21</v>
      </c>
      <c r="H208" s="27" t="s">
        <v>55</v>
      </c>
      <c r="I208" s="75">
        <v>84000</v>
      </c>
      <c r="J208" s="112"/>
    </row>
    <row r="209" spans="1:10" ht="24.95" customHeight="1">
      <c r="A209" s="111">
        <v>207</v>
      </c>
      <c r="B209" s="26" t="s">
        <v>242</v>
      </c>
      <c r="C209" s="26" t="s">
        <v>29</v>
      </c>
      <c r="D209" s="30" t="s">
        <v>342</v>
      </c>
      <c r="E209" s="26" t="s">
        <v>276</v>
      </c>
      <c r="F209" s="27" t="s">
        <v>293</v>
      </c>
      <c r="G209" s="74">
        <v>21</v>
      </c>
      <c r="H209" s="27" t="s">
        <v>333</v>
      </c>
      <c r="I209" s="75">
        <v>84000</v>
      </c>
      <c r="J209" s="112"/>
    </row>
    <row r="210" spans="1:10" ht="24.95" customHeight="1">
      <c r="A210" s="111">
        <v>208</v>
      </c>
      <c r="B210" s="26" t="s">
        <v>242</v>
      </c>
      <c r="C210" s="26" t="s">
        <v>29</v>
      </c>
      <c r="D210" s="30" t="s">
        <v>342</v>
      </c>
      <c r="E210" s="26" t="s">
        <v>344</v>
      </c>
      <c r="F210" s="27" t="s">
        <v>293</v>
      </c>
      <c r="G210" s="74">
        <v>21</v>
      </c>
      <c r="H210" s="27" t="s">
        <v>55</v>
      </c>
      <c r="I210" s="75">
        <v>84000</v>
      </c>
      <c r="J210" s="112"/>
    </row>
    <row r="211" spans="1:10" ht="24.95" customHeight="1">
      <c r="A211" s="111">
        <v>209</v>
      </c>
      <c r="B211" s="26" t="s">
        <v>242</v>
      </c>
      <c r="C211" s="26" t="s">
        <v>29</v>
      </c>
      <c r="D211" s="30" t="s">
        <v>342</v>
      </c>
      <c r="E211" s="26" t="s">
        <v>249</v>
      </c>
      <c r="F211" s="27" t="s">
        <v>293</v>
      </c>
      <c r="G211" s="74">
        <v>21</v>
      </c>
      <c r="H211" s="27" t="s">
        <v>333</v>
      </c>
      <c r="I211" s="75">
        <v>84000</v>
      </c>
      <c r="J211" s="112"/>
    </row>
    <row r="212" spans="1:10" ht="24.95" customHeight="1">
      <c r="A212" s="111">
        <v>210</v>
      </c>
      <c r="B212" s="26" t="s">
        <v>242</v>
      </c>
      <c r="C212" s="26" t="s">
        <v>29</v>
      </c>
      <c r="D212" s="30" t="s">
        <v>342</v>
      </c>
      <c r="E212" s="26" t="s">
        <v>309</v>
      </c>
      <c r="F212" s="27" t="s">
        <v>293</v>
      </c>
      <c r="G212" s="74">
        <v>21</v>
      </c>
      <c r="H212" s="27" t="s">
        <v>333</v>
      </c>
      <c r="I212" s="75">
        <v>84000</v>
      </c>
      <c r="J212" s="112"/>
    </row>
    <row r="213" spans="1:10" ht="24.95" customHeight="1">
      <c r="A213" s="111">
        <v>211</v>
      </c>
      <c r="B213" s="26" t="s">
        <v>242</v>
      </c>
      <c r="C213" s="26" t="s">
        <v>29</v>
      </c>
      <c r="D213" s="30" t="s">
        <v>342</v>
      </c>
      <c r="E213" s="26" t="s">
        <v>309</v>
      </c>
      <c r="F213" s="27" t="s">
        <v>295</v>
      </c>
      <c r="G213" s="74">
        <v>21</v>
      </c>
      <c r="H213" s="27" t="s">
        <v>333</v>
      </c>
      <c r="I213" s="75">
        <v>84000</v>
      </c>
      <c r="J213" s="112"/>
    </row>
    <row r="214" spans="1:10" ht="24.95" customHeight="1">
      <c r="A214" s="111">
        <v>212</v>
      </c>
      <c r="B214" s="26" t="s">
        <v>242</v>
      </c>
      <c r="C214" s="26" t="s">
        <v>29</v>
      </c>
      <c r="D214" s="30" t="s">
        <v>342</v>
      </c>
      <c r="E214" s="26" t="s">
        <v>303</v>
      </c>
      <c r="F214" s="27" t="s">
        <v>56</v>
      </c>
      <c r="G214" s="74">
        <v>21</v>
      </c>
      <c r="H214" s="27" t="s">
        <v>55</v>
      </c>
      <c r="I214" s="75">
        <v>84000</v>
      </c>
      <c r="J214" s="112"/>
    </row>
    <row r="215" spans="1:10" ht="24.95" customHeight="1">
      <c r="A215" s="111">
        <v>213</v>
      </c>
      <c r="B215" s="26" t="s">
        <v>242</v>
      </c>
      <c r="C215" s="26" t="s">
        <v>29</v>
      </c>
      <c r="D215" s="30" t="s">
        <v>342</v>
      </c>
      <c r="E215" s="26" t="s">
        <v>315</v>
      </c>
      <c r="F215" s="27" t="s">
        <v>56</v>
      </c>
      <c r="G215" s="74">
        <v>21</v>
      </c>
      <c r="H215" s="27" t="s">
        <v>343</v>
      </c>
      <c r="I215" s="75">
        <v>84000</v>
      </c>
      <c r="J215" s="112"/>
    </row>
    <row r="216" spans="1:10" ht="24.95" customHeight="1">
      <c r="A216" s="111">
        <v>214</v>
      </c>
      <c r="B216" s="26" t="s">
        <v>242</v>
      </c>
      <c r="C216" s="26" t="s">
        <v>29</v>
      </c>
      <c r="D216" s="30" t="s">
        <v>342</v>
      </c>
      <c r="E216" s="26" t="s">
        <v>306</v>
      </c>
      <c r="F216" s="27" t="s">
        <v>293</v>
      </c>
      <c r="G216" s="74">
        <v>21</v>
      </c>
      <c r="H216" s="27" t="s">
        <v>333</v>
      </c>
      <c r="I216" s="75">
        <v>84000</v>
      </c>
      <c r="J216" s="112"/>
    </row>
    <row r="217" spans="1:10" ht="24.95" customHeight="1">
      <c r="A217" s="111">
        <v>215</v>
      </c>
      <c r="B217" s="26" t="s">
        <v>242</v>
      </c>
      <c r="C217" s="26" t="s">
        <v>29</v>
      </c>
      <c r="D217" s="30" t="s">
        <v>342</v>
      </c>
      <c r="E217" s="26" t="s">
        <v>276</v>
      </c>
      <c r="F217" s="27" t="s">
        <v>295</v>
      </c>
      <c r="G217" s="74">
        <v>21</v>
      </c>
      <c r="H217" s="27" t="s">
        <v>333</v>
      </c>
      <c r="I217" s="75">
        <v>84000</v>
      </c>
      <c r="J217" s="112"/>
    </row>
    <row r="218" spans="1:10" ht="24.95" customHeight="1">
      <c r="A218" s="111">
        <v>216</v>
      </c>
      <c r="B218" s="26" t="s">
        <v>242</v>
      </c>
      <c r="C218" s="26" t="s">
        <v>29</v>
      </c>
      <c r="D218" s="30" t="s">
        <v>342</v>
      </c>
      <c r="E218" s="26" t="s">
        <v>276</v>
      </c>
      <c r="F218" s="27" t="s">
        <v>293</v>
      </c>
      <c r="G218" s="74">
        <v>21</v>
      </c>
      <c r="H218" s="27" t="s">
        <v>333</v>
      </c>
      <c r="I218" s="75">
        <v>84000</v>
      </c>
      <c r="J218" s="112"/>
    </row>
    <row r="219" spans="1:10" ht="24.95" customHeight="1">
      <c r="A219" s="111">
        <v>217</v>
      </c>
      <c r="B219" s="26" t="s">
        <v>242</v>
      </c>
      <c r="C219" s="26" t="s">
        <v>29</v>
      </c>
      <c r="D219" s="30" t="s">
        <v>342</v>
      </c>
      <c r="E219" s="26" t="s">
        <v>300</v>
      </c>
      <c r="F219" s="27" t="s">
        <v>293</v>
      </c>
      <c r="G219" s="74">
        <v>21</v>
      </c>
      <c r="H219" s="27" t="s">
        <v>333</v>
      </c>
      <c r="I219" s="75">
        <v>84000</v>
      </c>
      <c r="J219" s="112"/>
    </row>
    <row r="220" spans="1:10" ht="24.95" customHeight="1">
      <c r="A220" s="111">
        <v>218</v>
      </c>
      <c r="B220" s="26" t="s">
        <v>242</v>
      </c>
      <c r="C220" s="26" t="s">
        <v>29</v>
      </c>
      <c r="D220" s="30" t="s">
        <v>342</v>
      </c>
      <c r="E220" s="26" t="s">
        <v>251</v>
      </c>
      <c r="F220" s="27" t="s">
        <v>295</v>
      </c>
      <c r="G220" s="74">
        <v>21</v>
      </c>
      <c r="H220" s="27" t="s">
        <v>55</v>
      </c>
      <c r="I220" s="75">
        <v>84000</v>
      </c>
      <c r="J220" s="112"/>
    </row>
    <row r="221" spans="1:10" ht="24.95" customHeight="1">
      <c r="A221" s="111">
        <v>219</v>
      </c>
      <c r="B221" s="26" t="s">
        <v>242</v>
      </c>
      <c r="C221" s="26" t="s">
        <v>29</v>
      </c>
      <c r="D221" s="30" t="s">
        <v>342</v>
      </c>
      <c r="E221" s="26" t="s">
        <v>251</v>
      </c>
      <c r="F221" s="27" t="s">
        <v>293</v>
      </c>
      <c r="G221" s="74">
        <v>21</v>
      </c>
      <c r="H221" s="27" t="s">
        <v>55</v>
      </c>
      <c r="I221" s="75">
        <v>84000</v>
      </c>
      <c r="J221" s="112"/>
    </row>
    <row r="222" spans="1:10" ht="24.95" customHeight="1">
      <c r="A222" s="111">
        <v>220</v>
      </c>
      <c r="B222" s="26" t="s">
        <v>242</v>
      </c>
      <c r="C222" s="26" t="s">
        <v>29</v>
      </c>
      <c r="D222" s="30" t="s">
        <v>342</v>
      </c>
      <c r="E222" s="26" t="s">
        <v>251</v>
      </c>
      <c r="F222" s="27" t="s">
        <v>295</v>
      </c>
      <c r="G222" s="74">
        <v>21</v>
      </c>
      <c r="H222" s="27" t="s">
        <v>333</v>
      </c>
      <c r="I222" s="75">
        <v>84000</v>
      </c>
      <c r="J222" s="112"/>
    </row>
    <row r="223" spans="1:10" ht="24.95" customHeight="1">
      <c r="A223" s="111">
        <v>221</v>
      </c>
      <c r="B223" s="26" t="s">
        <v>242</v>
      </c>
      <c r="C223" s="26" t="s">
        <v>29</v>
      </c>
      <c r="D223" s="30" t="s">
        <v>342</v>
      </c>
      <c r="E223" s="26" t="s">
        <v>305</v>
      </c>
      <c r="F223" s="27" t="s">
        <v>293</v>
      </c>
      <c r="G223" s="74">
        <v>21</v>
      </c>
      <c r="H223" s="27" t="s">
        <v>333</v>
      </c>
      <c r="I223" s="75">
        <v>84000</v>
      </c>
      <c r="J223" s="112"/>
    </row>
    <row r="224" spans="1:10" ht="24.95" customHeight="1">
      <c r="A224" s="111">
        <v>222</v>
      </c>
      <c r="B224" s="26" t="s">
        <v>242</v>
      </c>
      <c r="C224" s="26" t="s">
        <v>29</v>
      </c>
      <c r="D224" s="30" t="s">
        <v>342</v>
      </c>
      <c r="E224" s="26" t="s">
        <v>303</v>
      </c>
      <c r="F224" s="27" t="s">
        <v>293</v>
      </c>
      <c r="G224" s="74">
        <v>21</v>
      </c>
      <c r="H224" s="27" t="s">
        <v>333</v>
      </c>
      <c r="I224" s="75">
        <v>84000</v>
      </c>
      <c r="J224" s="112"/>
    </row>
    <row r="225" spans="1:10" ht="24.95" customHeight="1">
      <c r="A225" s="111">
        <v>223</v>
      </c>
      <c r="B225" s="26" t="s">
        <v>242</v>
      </c>
      <c r="C225" s="26" t="s">
        <v>29</v>
      </c>
      <c r="D225" s="30" t="s">
        <v>342</v>
      </c>
      <c r="E225" s="26" t="s">
        <v>357</v>
      </c>
      <c r="F225" s="27" t="s">
        <v>293</v>
      </c>
      <c r="G225" s="74">
        <v>21</v>
      </c>
      <c r="H225" s="27" t="s">
        <v>333</v>
      </c>
      <c r="I225" s="75">
        <v>84000</v>
      </c>
      <c r="J225" s="112"/>
    </row>
    <row r="226" spans="1:10" ht="24.95" customHeight="1">
      <c r="A226" s="111">
        <v>224</v>
      </c>
      <c r="B226" s="26" t="s">
        <v>242</v>
      </c>
      <c r="C226" s="26" t="s">
        <v>29</v>
      </c>
      <c r="D226" s="30" t="s">
        <v>342</v>
      </c>
      <c r="E226" s="26" t="s">
        <v>276</v>
      </c>
      <c r="F226" s="27" t="s">
        <v>295</v>
      </c>
      <c r="G226" s="74">
        <v>21</v>
      </c>
      <c r="H226" s="27" t="s">
        <v>333</v>
      </c>
      <c r="I226" s="75">
        <v>84000</v>
      </c>
      <c r="J226" s="112"/>
    </row>
    <row r="227" spans="1:10" ht="24.95" customHeight="1">
      <c r="A227" s="111">
        <v>225</v>
      </c>
      <c r="B227" s="26" t="s">
        <v>242</v>
      </c>
      <c r="C227" s="26" t="s">
        <v>29</v>
      </c>
      <c r="D227" s="30" t="s">
        <v>342</v>
      </c>
      <c r="E227" s="26" t="s">
        <v>344</v>
      </c>
      <c r="F227" s="27" t="s">
        <v>293</v>
      </c>
      <c r="G227" s="74">
        <v>21</v>
      </c>
      <c r="H227" s="27" t="s">
        <v>333</v>
      </c>
      <c r="I227" s="75">
        <v>84000</v>
      </c>
      <c r="J227" s="112"/>
    </row>
    <row r="228" spans="1:10" ht="24.95" customHeight="1">
      <c r="A228" s="111">
        <v>226</v>
      </c>
      <c r="B228" s="26" t="s">
        <v>242</v>
      </c>
      <c r="C228" s="26" t="s">
        <v>29</v>
      </c>
      <c r="D228" s="30" t="s">
        <v>342</v>
      </c>
      <c r="E228" s="26" t="s">
        <v>251</v>
      </c>
      <c r="F228" s="27" t="s">
        <v>295</v>
      </c>
      <c r="G228" s="74">
        <v>21</v>
      </c>
      <c r="H228" s="27" t="s">
        <v>343</v>
      </c>
      <c r="I228" s="75">
        <v>84000</v>
      </c>
      <c r="J228" s="112"/>
    </row>
    <row r="229" spans="1:10" ht="24.95" customHeight="1">
      <c r="A229" s="111">
        <v>227</v>
      </c>
      <c r="B229" s="26" t="s">
        <v>242</v>
      </c>
      <c r="C229" s="26" t="s">
        <v>29</v>
      </c>
      <c r="D229" s="30" t="s">
        <v>342</v>
      </c>
      <c r="E229" s="26" t="s">
        <v>347</v>
      </c>
      <c r="F229" s="27" t="s">
        <v>293</v>
      </c>
      <c r="G229" s="74">
        <v>21</v>
      </c>
      <c r="H229" s="27" t="s">
        <v>55</v>
      </c>
      <c r="I229" s="75">
        <v>84000</v>
      </c>
      <c r="J229" s="112"/>
    </row>
    <row r="230" spans="1:10" ht="24.95" customHeight="1">
      <c r="A230" s="111">
        <v>228</v>
      </c>
      <c r="B230" s="26" t="s">
        <v>242</v>
      </c>
      <c r="C230" s="26" t="s">
        <v>29</v>
      </c>
      <c r="D230" s="30" t="s">
        <v>342</v>
      </c>
      <c r="E230" s="26" t="s">
        <v>311</v>
      </c>
      <c r="F230" s="27" t="s">
        <v>295</v>
      </c>
      <c r="G230" s="74">
        <v>21</v>
      </c>
      <c r="H230" s="27" t="s">
        <v>343</v>
      </c>
      <c r="I230" s="75">
        <v>84000</v>
      </c>
      <c r="J230" s="112"/>
    </row>
    <row r="231" spans="1:10" ht="24.95" customHeight="1">
      <c r="A231" s="111">
        <v>229</v>
      </c>
      <c r="B231" s="26" t="s">
        <v>242</v>
      </c>
      <c r="C231" s="26" t="s">
        <v>29</v>
      </c>
      <c r="D231" s="30" t="s">
        <v>342</v>
      </c>
      <c r="E231" s="26" t="s">
        <v>311</v>
      </c>
      <c r="F231" s="27" t="s">
        <v>56</v>
      </c>
      <c r="G231" s="74">
        <v>21</v>
      </c>
      <c r="H231" s="27" t="s">
        <v>343</v>
      </c>
      <c r="I231" s="75">
        <v>84000</v>
      </c>
      <c r="J231" s="112"/>
    </row>
    <row r="232" spans="1:10" ht="24.95" customHeight="1">
      <c r="A232" s="111">
        <v>230</v>
      </c>
      <c r="B232" s="26" t="s">
        <v>242</v>
      </c>
      <c r="C232" s="26" t="s">
        <v>29</v>
      </c>
      <c r="D232" s="30" t="s">
        <v>342</v>
      </c>
      <c r="E232" s="26" t="s">
        <v>309</v>
      </c>
      <c r="F232" s="27" t="s">
        <v>56</v>
      </c>
      <c r="G232" s="74">
        <v>21</v>
      </c>
      <c r="H232" s="27" t="s">
        <v>333</v>
      </c>
      <c r="I232" s="75">
        <v>84000</v>
      </c>
      <c r="J232" s="112"/>
    </row>
    <row r="233" spans="1:10" ht="24.95" customHeight="1">
      <c r="A233" s="111">
        <v>231</v>
      </c>
      <c r="B233" s="26" t="s">
        <v>242</v>
      </c>
      <c r="C233" s="26" t="s">
        <v>29</v>
      </c>
      <c r="D233" s="30" t="s">
        <v>342</v>
      </c>
      <c r="E233" s="26" t="s">
        <v>303</v>
      </c>
      <c r="F233" s="27" t="s">
        <v>293</v>
      </c>
      <c r="G233" s="74">
        <v>21</v>
      </c>
      <c r="H233" s="27" t="s">
        <v>333</v>
      </c>
      <c r="I233" s="75">
        <v>84000</v>
      </c>
      <c r="J233" s="112"/>
    </row>
    <row r="234" spans="1:10" ht="24.95" customHeight="1">
      <c r="A234" s="111">
        <v>232</v>
      </c>
      <c r="B234" s="26" t="s">
        <v>242</v>
      </c>
      <c r="C234" s="26" t="s">
        <v>29</v>
      </c>
      <c r="D234" s="30" t="s">
        <v>342</v>
      </c>
      <c r="E234" s="26" t="s">
        <v>276</v>
      </c>
      <c r="F234" s="27" t="s">
        <v>293</v>
      </c>
      <c r="G234" s="74">
        <v>21</v>
      </c>
      <c r="H234" s="27" t="s">
        <v>333</v>
      </c>
      <c r="I234" s="75">
        <v>84000</v>
      </c>
      <c r="J234" s="112"/>
    </row>
    <row r="235" spans="1:10" ht="24.95" customHeight="1">
      <c r="A235" s="111">
        <v>233</v>
      </c>
      <c r="B235" s="26" t="s">
        <v>242</v>
      </c>
      <c r="C235" s="26" t="s">
        <v>29</v>
      </c>
      <c r="D235" s="30" t="s">
        <v>342</v>
      </c>
      <c r="E235" s="26" t="s">
        <v>276</v>
      </c>
      <c r="F235" s="27" t="s">
        <v>293</v>
      </c>
      <c r="G235" s="74">
        <v>21</v>
      </c>
      <c r="H235" s="27" t="s">
        <v>333</v>
      </c>
      <c r="I235" s="75">
        <v>84000</v>
      </c>
      <c r="J235" s="112"/>
    </row>
    <row r="236" spans="1:10" ht="24.95" customHeight="1">
      <c r="A236" s="111">
        <v>234</v>
      </c>
      <c r="B236" s="26" t="s">
        <v>242</v>
      </c>
      <c r="C236" s="26" t="s">
        <v>29</v>
      </c>
      <c r="D236" s="30" t="s">
        <v>342</v>
      </c>
      <c r="E236" s="26" t="s">
        <v>276</v>
      </c>
      <c r="F236" s="27" t="s">
        <v>293</v>
      </c>
      <c r="G236" s="74">
        <v>21</v>
      </c>
      <c r="H236" s="27" t="s">
        <v>333</v>
      </c>
      <c r="I236" s="75">
        <v>84000</v>
      </c>
      <c r="J236" s="112"/>
    </row>
    <row r="237" spans="1:10" ht="24.95" customHeight="1">
      <c r="A237" s="111">
        <v>235</v>
      </c>
      <c r="B237" s="26" t="s">
        <v>242</v>
      </c>
      <c r="C237" s="26" t="s">
        <v>29</v>
      </c>
      <c r="D237" s="30" t="s">
        <v>342</v>
      </c>
      <c r="E237" s="26" t="s">
        <v>276</v>
      </c>
      <c r="F237" s="27" t="s">
        <v>295</v>
      </c>
      <c r="G237" s="74">
        <v>21</v>
      </c>
      <c r="H237" s="27" t="s">
        <v>333</v>
      </c>
      <c r="I237" s="75">
        <v>84000</v>
      </c>
      <c r="J237" s="112"/>
    </row>
    <row r="238" spans="1:10" ht="24.95" customHeight="1">
      <c r="A238" s="111">
        <v>236</v>
      </c>
      <c r="B238" s="26" t="s">
        <v>242</v>
      </c>
      <c r="C238" s="26" t="s">
        <v>29</v>
      </c>
      <c r="D238" s="30" t="s">
        <v>342</v>
      </c>
      <c r="E238" s="26" t="s">
        <v>251</v>
      </c>
      <c r="F238" s="27" t="s">
        <v>293</v>
      </c>
      <c r="G238" s="74">
        <v>21</v>
      </c>
      <c r="H238" s="27" t="s">
        <v>333</v>
      </c>
      <c r="I238" s="75">
        <v>84000</v>
      </c>
      <c r="J238" s="112"/>
    </row>
    <row r="239" spans="1:10" ht="24.95" customHeight="1">
      <c r="A239" s="111">
        <v>237</v>
      </c>
      <c r="B239" s="26" t="s">
        <v>242</v>
      </c>
      <c r="C239" s="26" t="s">
        <v>29</v>
      </c>
      <c r="D239" s="30" t="s">
        <v>342</v>
      </c>
      <c r="E239" s="26" t="s">
        <v>249</v>
      </c>
      <c r="F239" s="27" t="s">
        <v>295</v>
      </c>
      <c r="G239" s="74">
        <v>21</v>
      </c>
      <c r="H239" s="27" t="s">
        <v>343</v>
      </c>
      <c r="I239" s="75">
        <v>84000</v>
      </c>
      <c r="J239" s="112"/>
    </row>
    <row r="240" spans="1:10" ht="24.95" customHeight="1">
      <c r="A240" s="111">
        <v>238</v>
      </c>
      <c r="B240" s="26" t="s">
        <v>242</v>
      </c>
      <c r="C240" s="26" t="s">
        <v>29</v>
      </c>
      <c r="D240" s="30" t="s">
        <v>342</v>
      </c>
      <c r="E240" s="26" t="s">
        <v>253</v>
      </c>
      <c r="F240" s="27" t="s">
        <v>293</v>
      </c>
      <c r="G240" s="74">
        <v>21</v>
      </c>
      <c r="H240" s="27" t="s">
        <v>55</v>
      </c>
      <c r="I240" s="75">
        <v>84000</v>
      </c>
      <c r="J240" s="112"/>
    </row>
    <row r="241" spans="1:10" ht="24.95" customHeight="1">
      <c r="A241" s="111">
        <v>239</v>
      </c>
      <c r="B241" s="26" t="s">
        <v>242</v>
      </c>
      <c r="C241" s="26" t="s">
        <v>29</v>
      </c>
      <c r="D241" s="30" t="s">
        <v>342</v>
      </c>
      <c r="E241" s="26" t="s">
        <v>303</v>
      </c>
      <c r="F241" s="27" t="s">
        <v>295</v>
      </c>
      <c r="G241" s="74">
        <v>21</v>
      </c>
      <c r="H241" s="27" t="s">
        <v>343</v>
      </c>
      <c r="I241" s="75">
        <v>84000</v>
      </c>
      <c r="J241" s="112"/>
    </row>
    <row r="242" spans="1:10" ht="24.95" customHeight="1">
      <c r="A242" s="111">
        <v>240</v>
      </c>
      <c r="B242" s="26" t="s">
        <v>242</v>
      </c>
      <c r="C242" s="26" t="s">
        <v>29</v>
      </c>
      <c r="D242" s="30" t="s">
        <v>342</v>
      </c>
      <c r="E242" s="26" t="s">
        <v>314</v>
      </c>
      <c r="F242" s="27" t="s">
        <v>56</v>
      </c>
      <c r="G242" s="74">
        <v>21</v>
      </c>
      <c r="H242" s="27" t="s">
        <v>343</v>
      </c>
      <c r="I242" s="75">
        <v>84000</v>
      </c>
      <c r="J242" s="112"/>
    </row>
    <row r="243" spans="1:10" ht="24.95" customHeight="1">
      <c r="A243" s="111">
        <v>241</v>
      </c>
      <c r="B243" s="26" t="s">
        <v>242</v>
      </c>
      <c r="C243" s="26" t="s">
        <v>29</v>
      </c>
      <c r="D243" s="30" t="s">
        <v>342</v>
      </c>
      <c r="E243" s="26" t="s">
        <v>313</v>
      </c>
      <c r="F243" s="27" t="s">
        <v>56</v>
      </c>
      <c r="G243" s="74">
        <v>21</v>
      </c>
      <c r="H243" s="27" t="s">
        <v>333</v>
      </c>
      <c r="I243" s="75">
        <v>84000</v>
      </c>
      <c r="J243" s="112"/>
    </row>
    <row r="244" spans="1:10" ht="24.95" customHeight="1">
      <c r="A244" s="111">
        <v>242</v>
      </c>
      <c r="B244" s="26" t="s">
        <v>242</v>
      </c>
      <c r="C244" s="26" t="s">
        <v>29</v>
      </c>
      <c r="D244" s="30" t="s">
        <v>342</v>
      </c>
      <c r="E244" s="26" t="s">
        <v>358</v>
      </c>
      <c r="F244" s="27" t="s">
        <v>295</v>
      </c>
      <c r="G244" s="74">
        <v>21</v>
      </c>
      <c r="H244" s="27" t="s">
        <v>55</v>
      </c>
      <c r="I244" s="75">
        <v>84000</v>
      </c>
      <c r="J244" s="112"/>
    </row>
    <row r="245" spans="1:10" ht="24.95" customHeight="1">
      <c r="A245" s="111">
        <v>243</v>
      </c>
      <c r="B245" s="26" t="s">
        <v>242</v>
      </c>
      <c r="C245" s="26" t="s">
        <v>29</v>
      </c>
      <c r="D245" s="30" t="s">
        <v>342</v>
      </c>
      <c r="E245" s="26" t="s">
        <v>359</v>
      </c>
      <c r="F245" s="27" t="s">
        <v>295</v>
      </c>
      <c r="G245" s="74">
        <v>21</v>
      </c>
      <c r="H245" s="27" t="s">
        <v>333</v>
      </c>
      <c r="I245" s="75">
        <v>84000</v>
      </c>
      <c r="J245" s="112"/>
    </row>
    <row r="246" spans="1:10" ht="24.95" customHeight="1">
      <c r="A246" s="111">
        <v>244</v>
      </c>
      <c r="B246" s="26" t="s">
        <v>242</v>
      </c>
      <c r="C246" s="26" t="s">
        <v>29</v>
      </c>
      <c r="D246" s="30" t="s">
        <v>342</v>
      </c>
      <c r="E246" s="26" t="s">
        <v>359</v>
      </c>
      <c r="F246" s="27" t="s">
        <v>56</v>
      </c>
      <c r="G246" s="74">
        <v>21</v>
      </c>
      <c r="H246" s="27" t="s">
        <v>55</v>
      </c>
      <c r="I246" s="75">
        <v>84000</v>
      </c>
      <c r="J246" s="112"/>
    </row>
    <row r="247" spans="1:10" ht="24.95" customHeight="1">
      <c r="A247" s="111">
        <v>245</v>
      </c>
      <c r="B247" s="26" t="s">
        <v>242</v>
      </c>
      <c r="C247" s="26" t="s">
        <v>29</v>
      </c>
      <c r="D247" s="30" t="s">
        <v>342</v>
      </c>
      <c r="E247" s="26" t="s">
        <v>276</v>
      </c>
      <c r="F247" s="27" t="s">
        <v>56</v>
      </c>
      <c r="G247" s="74">
        <v>21</v>
      </c>
      <c r="H247" s="27" t="s">
        <v>343</v>
      </c>
      <c r="I247" s="75">
        <v>84000</v>
      </c>
      <c r="J247" s="112"/>
    </row>
    <row r="248" spans="1:10" ht="24.95" customHeight="1">
      <c r="A248" s="111">
        <v>246</v>
      </c>
      <c r="B248" s="26" t="s">
        <v>242</v>
      </c>
      <c r="C248" s="26" t="s">
        <v>29</v>
      </c>
      <c r="D248" s="30" t="s">
        <v>342</v>
      </c>
      <c r="E248" s="26" t="s">
        <v>276</v>
      </c>
      <c r="F248" s="27" t="s">
        <v>293</v>
      </c>
      <c r="G248" s="74">
        <v>21</v>
      </c>
      <c r="H248" s="27" t="s">
        <v>333</v>
      </c>
      <c r="I248" s="75">
        <v>84000</v>
      </c>
      <c r="J248" s="112"/>
    </row>
    <row r="249" spans="1:10" ht="24.95" customHeight="1">
      <c r="A249" s="111">
        <v>247</v>
      </c>
      <c r="B249" s="26" t="s">
        <v>242</v>
      </c>
      <c r="C249" s="26" t="s">
        <v>29</v>
      </c>
      <c r="D249" s="30" t="s">
        <v>342</v>
      </c>
      <c r="E249" s="26" t="s">
        <v>300</v>
      </c>
      <c r="F249" s="27" t="s">
        <v>295</v>
      </c>
      <c r="G249" s="74">
        <v>21</v>
      </c>
      <c r="H249" s="27" t="s">
        <v>333</v>
      </c>
      <c r="I249" s="75">
        <v>84000</v>
      </c>
      <c r="J249" s="112"/>
    </row>
    <row r="250" spans="1:10" ht="24.95" customHeight="1">
      <c r="A250" s="111">
        <v>248</v>
      </c>
      <c r="B250" s="26" t="s">
        <v>242</v>
      </c>
      <c r="C250" s="26" t="s">
        <v>29</v>
      </c>
      <c r="D250" s="30" t="s">
        <v>342</v>
      </c>
      <c r="E250" s="26" t="s">
        <v>251</v>
      </c>
      <c r="F250" s="27" t="s">
        <v>293</v>
      </c>
      <c r="G250" s="74">
        <v>21</v>
      </c>
      <c r="H250" s="27" t="s">
        <v>333</v>
      </c>
      <c r="I250" s="75">
        <v>84000</v>
      </c>
      <c r="J250" s="112"/>
    </row>
    <row r="251" spans="1:10" ht="24.95" customHeight="1">
      <c r="A251" s="111">
        <v>249</v>
      </c>
      <c r="B251" s="26" t="s">
        <v>242</v>
      </c>
      <c r="C251" s="26" t="s">
        <v>29</v>
      </c>
      <c r="D251" s="30" t="s">
        <v>342</v>
      </c>
      <c r="E251" s="26" t="s">
        <v>251</v>
      </c>
      <c r="F251" s="27" t="s">
        <v>293</v>
      </c>
      <c r="G251" s="74">
        <v>21</v>
      </c>
      <c r="H251" s="27" t="s">
        <v>333</v>
      </c>
      <c r="I251" s="75">
        <v>84000</v>
      </c>
      <c r="J251" s="112"/>
    </row>
    <row r="252" spans="1:10" ht="24.95" customHeight="1">
      <c r="A252" s="111">
        <v>250</v>
      </c>
      <c r="B252" s="26" t="s">
        <v>242</v>
      </c>
      <c r="C252" s="26" t="s">
        <v>29</v>
      </c>
      <c r="D252" s="30" t="s">
        <v>342</v>
      </c>
      <c r="E252" s="26" t="s">
        <v>303</v>
      </c>
      <c r="F252" s="27" t="s">
        <v>295</v>
      </c>
      <c r="G252" s="74">
        <v>21</v>
      </c>
      <c r="H252" s="27" t="s">
        <v>55</v>
      </c>
      <c r="I252" s="75">
        <v>84000</v>
      </c>
      <c r="J252" s="112"/>
    </row>
    <row r="253" spans="1:10" ht="24.95" customHeight="1">
      <c r="A253" s="111">
        <v>251</v>
      </c>
      <c r="B253" s="26" t="s">
        <v>242</v>
      </c>
      <c r="C253" s="26" t="s">
        <v>29</v>
      </c>
      <c r="D253" s="30" t="s">
        <v>342</v>
      </c>
      <c r="E253" s="26" t="s">
        <v>349</v>
      </c>
      <c r="F253" s="27" t="s">
        <v>56</v>
      </c>
      <c r="G253" s="74">
        <v>21</v>
      </c>
      <c r="H253" s="27" t="s">
        <v>333</v>
      </c>
      <c r="I253" s="75">
        <v>84000</v>
      </c>
      <c r="J253" s="112"/>
    </row>
    <row r="254" spans="1:10" ht="24.95" customHeight="1">
      <c r="A254" s="111">
        <v>252</v>
      </c>
      <c r="B254" s="26" t="s">
        <v>242</v>
      </c>
      <c r="C254" s="26" t="s">
        <v>29</v>
      </c>
      <c r="D254" s="30" t="s">
        <v>342</v>
      </c>
      <c r="E254" s="26" t="s">
        <v>315</v>
      </c>
      <c r="F254" s="27" t="s">
        <v>293</v>
      </c>
      <c r="G254" s="74">
        <v>21</v>
      </c>
      <c r="H254" s="27" t="s">
        <v>55</v>
      </c>
      <c r="I254" s="75">
        <v>84000</v>
      </c>
      <c r="J254" s="112"/>
    </row>
    <row r="255" spans="1:10" ht="24.95" customHeight="1">
      <c r="A255" s="111">
        <v>253</v>
      </c>
      <c r="B255" s="26" t="s">
        <v>242</v>
      </c>
      <c r="C255" s="26" t="s">
        <v>29</v>
      </c>
      <c r="D255" s="30" t="s">
        <v>342</v>
      </c>
      <c r="E255" s="26" t="s">
        <v>304</v>
      </c>
      <c r="F255" s="27" t="s">
        <v>298</v>
      </c>
      <c r="G255" s="74">
        <v>21</v>
      </c>
      <c r="H255" s="27" t="s">
        <v>333</v>
      </c>
      <c r="I255" s="75">
        <v>84000</v>
      </c>
      <c r="J255" s="112"/>
    </row>
    <row r="256" spans="1:10" ht="24.95" customHeight="1">
      <c r="A256" s="111">
        <v>254</v>
      </c>
      <c r="B256" s="26" t="s">
        <v>242</v>
      </c>
      <c r="C256" s="26" t="s">
        <v>29</v>
      </c>
      <c r="D256" s="30" t="s">
        <v>342</v>
      </c>
      <c r="E256" s="26" t="s">
        <v>276</v>
      </c>
      <c r="F256" s="27" t="s">
        <v>293</v>
      </c>
      <c r="G256" s="74">
        <v>21</v>
      </c>
      <c r="H256" s="27" t="s">
        <v>333</v>
      </c>
      <c r="I256" s="75">
        <v>84000</v>
      </c>
      <c r="J256" s="112"/>
    </row>
    <row r="257" spans="1:10" ht="24.95" customHeight="1">
      <c r="A257" s="111">
        <v>255</v>
      </c>
      <c r="B257" s="26" t="s">
        <v>242</v>
      </c>
      <c r="C257" s="26" t="s">
        <v>29</v>
      </c>
      <c r="D257" s="30" t="s">
        <v>342</v>
      </c>
      <c r="E257" s="26" t="s">
        <v>360</v>
      </c>
      <c r="F257" s="27" t="s">
        <v>295</v>
      </c>
      <c r="G257" s="74">
        <v>21</v>
      </c>
      <c r="H257" s="27" t="s">
        <v>343</v>
      </c>
      <c r="I257" s="75">
        <v>84000</v>
      </c>
      <c r="J257" s="112"/>
    </row>
    <row r="258" spans="1:10" ht="24.95" customHeight="1">
      <c r="A258" s="111">
        <v>256</v>
      </c>
      <c r="B258" s="26" t="s">
        <v>242</v>
      </c>
      <c r="C258" s="26" t="s">
        <v>29</v>
      </c>
      <c r="D258" s="30" t="s">
        <v>342</v>
      </c>
      <c r="E258" s="26" t="s">
        <v>361</v>
      </c>
      <c r="F258" s="27" t="s">
        <v>295</v>
      </c>
      <c r="G258" s="74">
        <v>21</v>
      </c>
      <c r="H258" s="27" t="s">
        <v>343</v>
      </c>
      <c r="I258" s="75">
        <v>84000</v>
      </c>
      <c r="J258" s="112"/>
    </row>
    <row r="259" spans="1:10" ht="24.95" customHeight="1">
      <c r="A259" s="111">
        <v>257</v>
      </c>
      <c r="B259" s="26" t="s">
        <v>242</v>
      </c>
      <c r="C259" s="26" t="s">
        <v>29</v>
      </c>
      <c r="D259" s="30" t="s">
        <v>342</v>
      </c>
      <c r="E259" s="26" t="s">
        <v>309</v>
      </c>
      <c r="F259" s="27" t="s">
        <v>293</v>
      </c>
      <c r="G259" s="74">
        <v>21</v>
      </c>
      <c r="H259" s="27" t="s">
        <v>333</v>
      </c>
      <c r="I259" s="75">
        <v>84000</v>
      </c>
      <c r="J259" s="112"/>
    </row>
    <row r="260" spans="1:10" ht="24.95" customHeight="1">
      <c r="A260" s="111">
        <v>258</v>
      </c>
      <c r="B260" s="26" t="s">
        <v>242</v>
      </c>
      <c r="C260" s="26" t="s">
        <v>29</v>
      </c>
      <c r="D260" s="30" t="s">
        <v>342</v>
      </c>
      <c r="E260" s="26" t="s">
        <v>253</v>
      </c>
      <c r="F260" s="27" t="s">
        <v>295</v>
      </c>
      <c r="G260" s="74">
        <v>21</v>
      </c>
      <c r="H260" s="27" t="s">
        <v>333</v>
      </c>
      <c r="I260" s="75">
        <v>84000</v>
      </c>
      <c r="J260" s="112"/>
    </row>
    <row r="261" spans="1:10" ht="24.95" customHeight="1">
      <c r="A261" s="111">
        <v>259</v>
      </c>
      <c r="B261" s="26" t="s">
        <v>242</v>
      </c>
      <c r="C261" s="26" t="s">
        <v>29</v>
      </c>
      <c r="D261" s="30" t="s">
        <v>342</v>
      </c>
      <c r="E261" s="26" t="s">
        <v>253</v>
      </c>
      <c r="F261" s="27" t="s">
        <v>56</v>
      </c>
      <c r="G261" s="74">
        <v>21</v>
      </c>
      <c r="H261" s="27" t="s">
        <v>333</v>
      </c>
      <c r="I261" s="75">
        <v>84000</v>
      </c>
      <c r="J261" s="112"/>
    </row>
    <row r="262" spans="1:10" ht="24.95" customHeight="1">
      <c r="A262" s="111">
        <v>260</v>
      </c>
      <c r="B262" s="26" t="s">
        <v>242</v>
      </c>
      <c r="C262" s="26" t="s">
        <v>29</v>
      </c>
      <c r="D262" s="30" t="s">
        <v>342</v>
      </c>
      <c r="E262" s="26" t="s">
        <v>303</v>
      </c>
      <c r="F262" s="27" t="s">
        <v>293</v>
      </c>
      <c r="G262" s="74">
        <v>21</v>
      </c>
      <c r="H262" s="27" t="s">
        <v>55</v>
      </c>
      <c r="I262" s="75">
        <v>84000</v>
      </c>
      <c r="J262" s="112"/>
    </row>
    <row r="263" spans="1:10" ht="24.95" customHeight="1">
      <c r="A263" s="111">
        <v>261</v>
      </c>
      <c r="B263" s="26" t="s">
        <v>242</v>
      </c>
      <c r="C263" s="26" t="s">
        <v>29</v>
      </c>
      <c r="D263" s="30" t="s">
        <v>342</v>
      </c>
      <c r="E263" s="26" t="s">
        <v>303</v>
      </c>
      <c r="F263" s="27" t="s">
        <v>56</v>
      </c>
      <c r="G263" s="74">
        <v>21</v>
      </c>
      <c r="H263" s="27" t="s">
        <v>55</v>
      </c>
      <c r="I263" s="75">
        <v>84000</v>
      </c>
      <c r="J263" s="112"/>
    </row>
    <row r="264" spans="1:10" ht="24.95" customHeight="1">
      <c r="A264" s="111">
        <v>262</v>
      </c>
      <c r="B264" s="26" t="s">
        <v>242</v>
      </c>
      <c r="C264" s="26" t="s">
        <v>29</v>
      </c>
      <c r="D264" s="30" t="s">
        <v>342</v>
      </c>
      <c r="E264" s="26" t="s">
        <v>310</v>
      </c>
      <c r="F264" s="27" t="s">
        <v>293</v>
      </c>
      <c r="G264" s="74">
        <v>21</v>
      </c>
      <c r="H264" s="27" t="s">
        <v>55</v>
      </c>
      <c r="I264" s="75">
        <v>84000</v>
      </c>
      <c r="J264" s="112"/>
    </row>
    <row r="265" spans="1:10" ht="24.95" customHeight="1">
      <c r="A265" s="111">
        <v>263</v>
      </c>
      <c r="B265" s="26" t="s">
        <v>242</v>
      </c>
      <c r="C265" s="26" t="s">
        <v>29</v>
      </c>
      <c r="D265" s="30" t="s">
        <v>342</v>
      </c>
      <c r="E265" s="26" t="s">
        <v>315</v>
      </c>
      <c r="F265" s="27" t="s">
        <v>293</v>
      </c>
      <c r="G265" s="74">
        <v>21</v>
      </c>
      <c r="H265" s="27" t="s">
        <v>55</v>
      </c>
      <c r="I265" s="75">
        <v>84000</v>
      </c>
      <c r="J265" s="112"/>
    </row>
    <row r="266" spans="1:10" ht="24.95" customHeight="1">
      <c r="A266" s="111">
        <v>264</v>
      </c>
      <c r="B266" s="26" t="s">
        <v>242</v>
      </c>
      <c r="C266" s="26" t="s">
        <v>29</v>
      </c>
      <c r="D266" s="30" t="s">
        <v>342</v>
      </c>
      <c r="E266" s="26" t="s">
        <v>276</v>
      </c>
      <c r="F266" s="27" t="s">
        <v>56</v>
      </c>
      <c r="G266" s="74">
        <v>21</v>
      </c>
      <c r="H266" s="27" t="s">
        <v>333</v>
      </c>
      <c r="I266" s="75">
        <v>84000</v>
      </c>
      <c r="J266" s="112"/>
    </row>
    <row r="267" spans="1:10" ht="24.95" customHeight="1">
      <c r="A267" s="111">
        <v>265</v>
      </c>
      <c r="B267" s="26" t="s">
        <v>242</v>
      </c>
      <c r="C267" s="26" t="s">
        <v>29</v>
      </c>
      <c r="D267" s="30" t="s">
        <v>342</v>
      </c>
      <c r="E267" s="26" t="s">
        <v>276</v>
      </c>
      <c r="F267" s="27" t="s">
        <v>293</v>
      </c>
      <c r="G267" s="74">
        <v>21</v>
      </c>
      <c r="H267" s="27" t="s">
        <v>55</v>
      </c>
      <c r="I267" s="75">
        <v>84000</v>
      </c>
      <c r="J267" s="112"/>
    </row>
    <row r="268" spans="1:10" ht="24.95" customHeight="1">
      <c r="A268" s="111">
        <v>266</v>
      </c>
      <c r="B268" s="26" t="s">
        <v>242</v>
      </c>
      <c r="C268" s="26" t="s">
        <v>29</v>
      </c>
      <c r="D268" s="30" t="s">
        <v>342</v>
      </c>
      <c r="E268" s="26" t="s">
        <v>276</v>
      </c>
      <c r="F268" s="27" t="s">
        <v>56</v>
      </c>
      <c r="G268" s="74">
        <v>21</v>
      </c>
      <c r="H268" s="27" t="s">
        <v>343</v>
      </c>
      <c r="I268" s="75">
        <v>84000</v>
      </c>
      <c r="J268" s="112"/>
    </row>
    <row r="269" spans="1:10" ht="24.95" customHeight="1">
      <c r="A269" s="111">
        <v>267</v>
      </c>
      <c r="B269" s="26" t="s">
        <v>242</v>
      </c>
      <c r="C269" s="26" t="s">
        <v>29</v>
      </c>
      <c r="D269" s="30" t="s">
        <v>342</v>
      </c>
      <c r="E269" s="26" t="s">
        <v>335</v>
      </c>
      <c r="F269" s="27" t="s">
        <v>56</v>
      </c>
      <c r="G269" s="74">
        <v>21</v>
      </c>
      <c r="H269" s="27" t="s">
        <v>55</v>
      </c>
      <c r="I269" s="75">
        <v>84000</v>
      </c>
      <c r="J269" s="112"/>
    </row>
    <row r="270" spans="1:10" ht="24.95" customHeight="1">
      <c r="A270" s="111">
        <v>268</v>
      </c>
      <c r="B270" s="26" t="s">
        <v>242</v>
      </c>
      <c r="C270" s="26" t="s">
        <v>29</v>
      </c>
      <c r="D270" s="30" t="s">
        <v>342</v>
      </c>
      <c r="E270" s="26" t="s">
        <v>231</v>
      </c>
      <c r="F270" s="27" t="s">
        <v>293</v>
      </c>
      <c r="G270" s="74">
        <v>21</v>
      </c>
      <c r="H270" s="27" t="s">
        <v>55</v>
      </c>
      <c r="I270" s="75">
        <v>84000</v>
      </c>
      <c r="J270" s="112"/>
    </row>
    <row r="271" spans="1:10" ht="24.95" customHeight="1">
      <c r="A271" s="111">
        <v>269</v>
      </c>
      <c r="B271" s="26" t="s">
        <v>242</v>
      </c>
      <c r="C271" s="26" t="s">
        <v>29</v>
      </c>
      <c r="D271" s="30" t="s">
        <v>342</v>
      </c>
      <c r="E271" s="26" t="s">
        <v>253</v>
      </c>
      <c r="F271" s="27" t="s">
        <v>293</v>
      </c>
      <c r="G271" s="74">
        <v>21</v>
      </c>
      <c r="H271" s="27" t="s">
        <v>333</v>
      </c>
      <c r="I271" s="75">
        <v>84000</v>
      </c>
      <c r="J271" s="112"/>
    </row>
    <row r="272" spans="1:10" ht="24.95" customHeight="1">
      <c r="A272" s="111">
        <v>270</v>
      </c>
      <c r="B272" s="26" t="s">
        <v>242</v>
      </c>
      <c r="C272" s="26" t="s">
        <v>29</v>
      </c>
      <c r="D272" s="30" t="s">
        <v>342</v>
      </c>
      <c r="E272" s="26" t="s">
        <v>303</v>
      </c>
      <c r="F272" s="27" t="s">
        <v>56</v>
      </c>
      <c r="G272" s="74">
        <v>21</v>
      </c>
      <c r="H272" s="27" t="s">
        <v>333</v>
      </c>
      <c r="I272" s="75">
        <v>84000</v>
      </c>
      <c r="J272" s="112"/>
    </row>
    <row r="273" spans="1:10" ht="24.95" customHeight="1">
      <c r="A273" s="111">
        <v>271</v>
      </c>
      <c r="B273" s="26" t="s">
        <v>242</v>
      </c>
      <c r="C273" s="26" t="s">
        <v>29</v>
      </c>
      <c r="D273" s="30" t="s">
        <v>342</v>
      </c>
      <c r="E273" s="26" t="s">
        <v>315</v>
      </c>
      <c r="F273" s="27" t="s">
        <v>295</v>
      </c>
      <c r="G273" s="74">
        <v>21</v>
      </c>
      <c r="H273" s="27" t="s">
        <v>343</v>
      </c>
      <c r="I273" s="75">
        <v>84000</v>
      </c>
      <c r="J273" s="112"/>
    </row>
    <row r="274" spans="1:10" ht="24.95" customHeight="1">
      <c r="A274" s="111">
        <v>272</v>
      </c>
      <c r="B274" s="26" t="s">
        <v>242</v>
      </c>
      <c r="C274" s="26" t="s">
        <v>29</v>
      </c>
      <c r="D274" s="30" t="s">
        <v>342</v>
      </c>
      <c r="E274" s="26" t="s">
        <v>315</v>
      </c>
      <c r="F274" s="27" t="s">
        <v>293</v>
      </c>
      <c r="G274" s="74">
        <v>21</v>
      </c>
      <c r="H274" s="27" t="s">
        <v>55</v>
      </c>
      <c r="I274" s="75">
        <v>84000</v>
      </c>
      <c r="J274" s="112"/>
    </row>
    <row r="275" spans="1:10" ht="24.95" customHeight="1">
      <c r="A275" s="111">
        <v>273</v>
      </c>
      <c r="B275" s="26" t="s">
        <v>242</v>
      </c>
      <c r="C275" s="26" t="s">
        <v>29</v>
      </c>
      <c r="D275" s="30" t="s">
        <v>342</v>
      </c>
      <c r="E275" s="26" t="s">
        <v>321</v>
      </c>
      <c r="F275" s="27" t="s">
        <v>293</v>
      </c>
      <c r="G275" s="74">
        <v>21</v>
      </c>
      <c r="H275" s="27" t="s">
        <v>333</v>
      </c>
      <c r="I275" s="75">
        <v>84000</v>
      </c>
      <c r="J275" s="112"/>
    </row>
    <row r="276" spans="1:10" ht="24.95" customHeight="1">
      <c r="A276" s="111">
        <v>274</v>
      </c>
      <c r="B276" s="26" t="s">
        <v>242</v>
      </c>
      <c r="C276" s="26" t="s">
        <v>29</v>
      </c>
      <c r="D276" s="30" t="s">
        <v>342</v>
      </c>
      <c r="E276" s="26" t="s">
        <v>276</v>
      </c>
      <c r="F276" s="27" t="s">
        <v>56</v>
      </c>
      <c r="G276" s="74">
        <v>21</v>
      </c>
      <c r="H276" s="27" t="s">
        <v>333</v>
      </c>
      <c r="I276" s="75">
        <v>84000</v>
      </c>
      <c r="J276" s="112"/>
    </row>
    <row r="277" spans="1:10" ht="24.95" customHeight="1">
      <c r="A277" s="111">
        <v>275</v>
      </c>
      <c r="B277" s="26" t="s">
        <v>242</v>
      </c>
      <c r="C277" s="26" t="s">
        <v>29</v>
      </c>
      <c r="D277" s="30" t="s">
        <v>342</v>
      </c>
      <c r="E277" s="26" t="s">
        <v>335</v>
      </c>
      <c r="F277" s="27" t="s">
        <v>56</v>
      </c>
      <c r="G277" s="74">
        <v>21</v>
      </c>
      <c r="H277" s="27" t="s">
        <v>333</v>
      </c>
      <c r="I277" s="75">
        <v>84000</v>
      </c>
      <c r="J277" s="112"/>
    </row>
    <row r="278" spans="1:10" ht="24.95" customHeight="1">
      <c r="A278" s="111">
        <v>276</v>
      </c>
      <c r="B278" s="26" t="s">
        <v>242</v>
      </c>
      <c r="C278" s="26" t="s">
        <v>29</v>
      </c>
      <c r="D278" s="30" t="s">
        <v>342</v>
      </c>
      <c r="E278" s="26" t="s">
        <v>251</v>
      </c>
      <c r="F278" s="27" t="s">
        <v>293</v>
      </c>
      <c r="G278" s="74">
        <v>22</v>
      </c>
      <c r="H278" s="27" t="s">
        <v>333</v>
      </c>
      <c r="I278" s="75">
        <v>88000</v>
      </c>
      <c r="J278" s="112"/>
    </row>
    <row r="279" spans="1:10" ht="24.95" customHeight="1">
      <c r="A279" s="111">
        <v>277</v>
      </c>
      <c r="B279" s="26" t="s">
        <v>242</v>
      </c>
      <c r="C279" s="26" t="s">
        <v>29</v>
      </c>
      <c r="D279" s="30" t="s">
        <v>342</v>
      </c>
      <c r="E279" s="26" t="s">
        <v>249</v>
      </c>
      <c r="F279" s="27" t="s">
        <v>298</v>
      </c>
      <c r="G279" s="74">
        <v>23</v>
      </c>
      <c r="H279" s="27" t="s">
        <v>55</v>
      </c>
      <c r="I279" s="75">
        <v>92000</v>
      </c>
      <c r="J279" s="112"/>
    </row>
    <row r="280" spans="1:10" ht="24.95" customHeight="1">
      <c r="A280" s="111">
        <v>278</v>
      </c>
      <c r="B280" s="26" t="s">
        <v>242</v>
      </c>
      <c r="C280" s="26" t="s">
        <v>29</v>
      </c>
      <c r="D280" s="30" t="s">
        <v>342</v>
      </c>
      <c r="E280" s="26" t="s">
        <v>303</v>
      </c>
      <c r="F280" s="27" t="s">
        <v>293</v>
      </c>
      <c r="G280" s="74">
        <v>23</v>
      </c>
      <c r="H280" s="27" t="s">
        <v>333</v>
      </c>
      <c r="I280" s="75">
        <v>92000</v>
      </c>
      <c r="J280" s="112"/>
    </row>
    <row r="281" spans="1:10" ht="24.95" customHeight="1">
      <c r="A281" s="111">
        <v>279</v>
      </c>
      <c r="B281" s="26" t="s">
        <v>242</v>
      </c>
      <c r="C281" s="26" t="s">
        <v>29</v>
      </c>
      <c r="D281" s="30" t="s">
        <v>342</v>
      </c>
      <c r="E281" s="26" t="s">
        <v>303</v>
      </c>
      <c r="F281" s="27" t="s">
        <v>56</v>
      </c>
      <c r="G281" s="74">
        <v>23</v>
      </c>
      <c r="H281" s="27" t="s">
        <v>333</v>
      </c>
      <c r="I281" s="75">
        <v>92000</v>
      </c>
      <c r="J281" s="112"/>
    </row>
    <row r="282" spans="1:10" ht="24.95" customHeight="1">
      <c r="A282" s="111">
        <v>280</v>
      </c>
      <c r="B282" s="26" t="s">
        <v>242</v>
      </c>
      <c r="C282" s="26" t="s">
        <v>29</v>
      </c>
      <c r="D282" s="30" t="s">
        <v>342</v>
      </c>
      <c r="E282" s="26" t="s">
        <v>341</v>
      </c>
      <c r="F282" s="27" t="s">
        <v>293</v>
      </c>
      <c r="G282" s="74">
        <v>23</v>
      </c>
      <c r="H282" s="27" t="s">
        <v>333</v>
      </c>
      <c r="I282" s="75">
        <v>92000</v>
      </c>
      <c r="J282" s="112"/>
    </row>
    <row r="283" spans="1:10" ht="24.95" customHeight="1">
      <c r="A283" s="111">
        <v>281</v>
      </c>
      <c r="B283" s="26" t="s">
        <v>242</v>
      </c>
      <c r="C283" s="26" t="s">
        <v>29</v>
      </c>
      <c r="D283" s="30" t="s">
        <v>342</v>
      </c>
      <c r="E283" s="26" t="s">
        <v>315</v>
      </c>
      <c r="F283" s="27" t="s">
        <v>56</v>
      </c>
      <c r="G283" s="74">
        <v>23</v>
      </c>
      <c r="H283" s="27" t="s">
        <v>343</v>
      </c>
      <c r="I283" s="75">
        <v>92000</v>
      </c>
      <c r="J283" s="112"/>
    </row>
    <row r="284" spans="1:10" ht="24.95" customHeight="1">
      <c r="A284" s="111">
        <v>282</v>
      </c>
      <c r="B284" s="26" t="s">
        <v>242</v>
      </c>
      <c r="C284" s="26" t="s">
        <v>29</v>
      </c>
      <c r="D284" s="30" t="s">
        <v>342</v>
      </c>
      <c r="E284" s="26" t="s">
        <v>359</v>
      </c>
      <c r="F284" s="27" t="s">
        <v>293</v>
      </c>
      <c r="G284" s="74">
        <v>23</v>
      </c>
      <c r="H284" s="27" t="s">
        <v>333</v>
      </c>
      <c r="I284" s="75">
        <v>92000</v>
      </c>
      <c r="J284" s="112"/>
    </row>
    <row r="285" spans="1:10" ht="24.95" customHeight="1">
      <c r="A285" s="111">
        <v>283</v>
      </c>
      <c r="B285" s="26" t="s">
        <v>242</v>
      </c>
      <c r="C285" s="26" t="s">
        <v>29</v>
      </c>
      <c r="D285" s="30" t="s">
        <v>362</v>
      </c>
      <c r="E285" s="26" t="s">
        <v>303</v>
      </c>
      <c r="F285" s="27" t="s">
        <v>56</v>
      </c>
      <c r="G285" s="74">
        <v>1</v>
      </c>
      <c r="H285" s="27" t="s">
        <v>333</v>
      </c>
      <c r="I285" s="75">
        <v>17000</v>
      </c>
      <c r="J285" s="112"/>
    </row>
    <row r="286" spans="1:10" ht="24.95" customHeight="1">
      <c r="A286" s="111">
        <v>284</v>
      </c>
      <c r="B286" s="26" t="s">
        <v>242</v>
      </c>
      <c r="C286" s="26" t="s">
        <v>29</v>
      </c>
      <c r="D286" s="30" t="s">
        <v>362</v>
      </c>
      <c r="E286" s="26" t="s">
        <v>300</v>
      </c>
      <c r="F286" s="27" t="s">
        <v>56</v>
      </c>
      <c r="G286" s="74">
        <v>1</v>
      </c>
      <c r="H286" s="27" t="s">
        <v>333</v>
      </c>
      <c r="I286" s="75">
        <v>17000</v>
      </c>
      <c r="J286" s="112"/>
    </row>
    <row r="287" spans="1:10" ht="24.95" customHeight="1">
      <c r="A287" s="111">
        <v>285</v>
      </c>
      <c r="B287" s="26" t="s">
        <v>242</v>
      </c>
      <c r="C287" s="26" t="s">
        <v>29</v>
      </c>
      <c r="D287" s="30" t="s">
        <v>362</v>
      </c>
      <c r="E287" s="26" t="s">
        <v>276</v>
      </c>
      <c r="F287" s="27" t="s">
        <v>295</v>
      </c>
      <c r="G287" s="74">
        <v>1</v>
      </c>
      <c r="H287" s="27" t="s">
        <v>55</v>
      </c>
      <c r="I287" s="75">
        <v>17000</v>
      </c>
      <c r="J287" s="112"/>
    </row>
    <row r="288" spans="1:10" ht="24.95" customHeight="1">
      <c r="A288" s="111">
        <v>286</v>
      </c>
      <c r="B288" s="26" t="s">
        <v>242</v>
      </c>
      <c r="C288" s="26" t="s">
        <v>29</v>
      </c>
      <c r="D288" s="30" t="s">
        <v>362</v>
      </c>
      <c r="E288" s="26" t="s">
        <v>303</v>
      </c>
      <c r="F288" s="27" t="s">
        <v>295</v>
      </c>
      <c r="G288" s="74">
        <v>1</v>
      </c>
      <c r="H288" s="27" t="s">
        <v>343</v>
      </c>
      <c r="I288" s="75">
        <v>17000</v>
      </c>
      <c r="J288" s="112"/>
    </row>
    <row r="289" spans="1:10" ht="24.95" customHeight="1">
      <c r="A289" s="111">
        <v>287</v>
      </c>
      <c r="B289" s="26" t="s">
        <v>242</v>
      </c>
      <c r="C289" s="26" t="s">
        <v>29</v>
      </c>
      <c r="D289" s="30" t="s">
        <v>362</v>
      </c>
      <c r="E289" s="26" t="s">
        <v>335</v>
      </c>
      <c r="F289" s="27" t="s">
        <v>56</v>
      </c>
      <c r="G289" s="74">
        <v>1</v>
      </c>
      <c r="H289" s="27" t="s">
        <v>343</v>
      </c>
      <c r="I289" s="75">
        <v>17000</v>
      </c>
      <c r="J289" s="112"/>
    </row>
    <row r="290" spans="1:10" ht="24.95" customHeight="1">
      <c r="A290" s="111">
        <v>288</v>
      </c>
      <c r="B290" s="26" t="s">
        <v>242</v>
      </c>
      <c r="C290" s="26" t="s">
        <v>29</v>
      </c>
      <c r="D290" s="30" t="s">
        <v>362</v>
      </c>
      <c r="E290" s="26" t="s">
        <v>276</v>
      </c>
      <c r="F290" s="27" t="s">
        <v>56</v>
      </c>
      <c r="G290" s="74">
        <v>1</v>
      </c>
      <c r="H290" s="27" t="s">
        <v>55</v>
      </c>
      <c r="I290" s="75">
        <v>17000</v>
      </c>
      <c r="J290" s="112"/>
    </row>
    <row r="291" spans="1:10" ht="24.95" customHeight="1">
      <c r="A291" s="111">
        <v>289</v>
      </c>
      <c r="B291" s="26" t="s">
        <v>242</v>
      </c>
      <c r="C291" s="26" t="s">
        <v>29</v>
      </c>
      <c r="D291" s="30" t="s">
        <v>362</v>
      </c>
      <c r="E291" s="26" t="s">
        <v>303</v>
      </c>
      <c r="F291" s="27" t="s">
        <v>56</v>
      </c>
      <c r="G291" s="74">
        <v>1</v>
      </c>
      <c r="H291" s="27" t="s">
        <v>333</v>
      </c>
      <c r="I291" s="75">
        <v>17000</v>
      </c>
      <c r="J291" s="112"/>
    </row>
    <row r="292" spans="1:10" ht="24.95" customHeight="1">
      <c r="A292" s="111">
        <v>290</v>
      </c>
      <c r="B292" s="26" t="s">
        <v>242</v>
      </c>
      <c r="C292" s="26" t="s">
        <v>29</v>
      </c>
      <c r="D292" s="30" t="s">
        <v>362</v>
      </c>
      <c r="E292" s="26" t="s">
        <v>314</v>
      </c>
      <c r="F292" s="27" t="s">
        <v>293</v>
      </c>
      <c r="G292" s="74">
        <v>1</v>
      </c>
      <c r="H292" s="27" t="s">
        <v>333</v>
      </c>
      <c r="I292" s="75">
        <v>17000</v>
      </c>
      <c r="J292" s="112"/>
    </row>
    <row r="293" spans="1:10" ht="24.95" customHeight="1">
      <c r="A293" s="111">
        <v>291</v>
      </c>
      <c r="B293" s="26" t="s">
        <v>242</v>
      </c>
      <c r="C293" s="26" t="s">
        <v>29</v>
      </c>
      <c r="D293" s="30" t="s">
        <v>362</v>
      </c>
      <c r="E293" s="26" t="s">
        <v>354</v>
      </c>
      <c r="F293" s="27" t="s">
        <v>293</v>
      </c>
      <c r="G293" s="74">
        <v>1</v>
      </c>
      <c r="H293" s="27" t="s">
        <v>333</v>
      </c>
      <c r="I293" s="75">
        <v>17000</v>
      </c>
      <c r="J293" s="112"/>
    </row>
    <row r="294" spans="1:10" ht="24.95" customHeight="1">
      <c r="A294" s="111">
        <v>292</v>
      </c>
      <c r="B294" s="26" t="s">
        <v>242</v>
      </c>
      <c r="C294" s="26" t="s">
        <v>29</v>
      </c>
      <c r="D294" s="30" t="s">
        <v>362</v>
      </c>
      <c r="E294" s="26" t="s">
        <v>346</v>
      </c>
      <c r="F294" s="27" t="s">
        <v>295</v>
      </c>
      <c r="G294" s="74">
        <v>1</v>
      </c>
      <c r="H294" s="27" t="s">
        <v>55</v>
      </c>
      <c r="I294" s="75">
        <v>17000</v>
      </c>
      <c r="J294" s="112"/>
    </row>
    <row r="295" spans="1:10" ht="24.95" customHeight="1">
      <c r="A295" s="111">
        <v>293</v>
      </c>
      <c r="B295" s="26" t="s">
        <v>242</v>
      </c>
      <c r="C295" s="26" t="s">
        <v>29</v>
      </c>
      <c r="D295" s="30" t="s">
        <v>362</v>
      </c>
      <c r="E295" s="26" t="s">
        <v>303</v>
      </c>
      <c r="F295" s="27" t="s">
        <v>295</v>
      </c>
      <c r="G295" s="74">
        <v>1</v>
      </c>
      <c r="H295" s="27" t="s">
        <v>343</v>
      </c>
      <c r="I295" s="75">
        <v>17000</v>
      </c>
      <c r="J295" s="112"/>
    </row>
    <row r="296" spans="1:10" ht="24.95" customHeight="1">
      <c r="A296" s="111">
        <v>294</v>
      </c>
      <c r="B296" s="26" t="s">
        <v>242</v>
      </c>
      <c r="C296" s="26" t="s">
        <v>29</v>
      </c>
      <c r="D296" s="30" t="s">
        <v>362</v>
      </c>
      <c r="E296" s="26" t="s">
        <v>302</v>
      </c>
      <c r="F296" s="27" t="s">
        <v>293</v>
      </c>
      <c r="G296" s="74">
        <v>1</v>
      </c>
      <c r="H296" s="27" t="s">
        <v>55</v>
      </c>
      <c r="I296" s="75">
        <v>17000</v>
      </c>
      <c r="J296" s="112"/>
    </row>
    <row r="297" spans="1:10" ht="24.95" customHeight="1">
      <c r="A297" s="111">
        <v>295</v>
      </c>
      <c r="B297" s="26" t="s">
        <v>242</v>
      </c>
      <c r="C297" s="26" t="s">
        <v>29</v>
      </c>
      <c r="D297" s="30" t="s">
        <v>362</v>
      </c>
      <c r="E297" s="26" t="s">
        <v>276</v>
      </c>
      <c r="F297" s="27" t="s">
        <v>295</v>
      </c>
      <c r="G297" s="74">
        <v>1</v>
      </c>
      <c r="H297" s="27" t="s">
        <v>237</v>
      </c>
      <c r="I297" s="75">
        <v>17000</v>
      </c>
      <c r="J297" s="112"/>
    </row>
    <row r="298" spans="1:10" ht="24.95" customHeight="1">
      <c r="A298" s="111">
        <v>296</v>
      </c>
      <c r="B298" s="26" t="s">
        <v>242</v>
      </c>
      <c r="C298" s="26" t="s">
        <v>29</v>
      </c>
      <c r="D298" s="30" t="s">
        <v>362</v>
      </c>
      <c r="E298" s="26" t="s">
        <v>276</v>
      </c>
      <c r="F298" s="27" t="s">
        <v>56</v>
      </c>
      <c r="G298" s="74">
        <v>1</v>
      </c>
      <c r="H298" s="27" t="s">
        <v>343</v>
      </c>
      <c r="I298" s="75">
        <v>17000</v>
      </c>
      <c r="J298" s="112"/>
    </row>
    <row r="299" spans="1:10" ht="24.95" customHeight="1">
      <c r="A299" s="111">
        <v>297</v>
      </c>
      <c r="B299" s="26" t="s">
        <v>242</v>
      </c>
      <c r="C299" s="26" t="s">
        <v>29</v>
      </c>
      <c r="D299" s="30" t="s">
        <v>362</v>
      </c>
      <c r="E299" s="26" t="s">
        <v>276</v>
      </c>
      <c r="F299" s="27" t="s">
        <v>293</v>
      </c>
      <c r="G299" s="74">
        <v>1</v>
      </c>
      <c r="H299" s="27" t="s">
        <v>333</v>
      </c>
      <c r="I299" s="75">
        <v>17000</v>
      </c>
      <c r="J299" s="112"/>
    </row>
    <row r="300" spans="1:10" ht="24.95" customHeight="1">
      <c r="A300" s="111">
        <v>298</v>
      </c>
      <c r="B300" s="26" t="s">
        <v>242</v>
      </c>
      <c r="C300" s="26" t="s">
        <v>29</v>
      </c>
      <c r="D300" s="30" t="s">
        <v>362</v>
      </c>
      <c r="E300" s="26" t="s">
        <v>276</v>
      </c>
      <c r="F300" s="27" t="s">
        <v>295</v>
      </c>
      <c r="G300" s="74">
        <v>1</v>
      </c>
      <c r="H300" s="27" t="s">
        <v>333</v>
      </c>
      <c r="I300" s="75">
        <v>17000</v>
      </c>
      <c r="J300" s="112"/>
    </row>
    <row r="301" spans="1:10" ht="24.95" customHeight="1">
      <c r="A301" s="111">
        <v>299</v>
      </c>
      <c r="B301" s="26" t="s">
        <v>242</v>
      </c>
      <c r="C301" s="26" t="s">
        <v>29</v>
      </c>
      <c r="D301" s="30" t="s">
        <v>362</v>
      </c>
      <c r="E301" s="26" t="s">
        <v>276</v>
      </c>
      <c r="F301" s="27" t="s">
        <v>298</v>
      </c>
      <c r="G301" s="74">
        <v>1</v>
      </c>
      <c r="H301" s="27" t="s">
        <v>333</v>
      </c>
      <c r="I301" s="75">
        <v>17000</v>
      </c>
      <c r="J301" s="112"/>
    </row>
    <row r="302" spans="1:10" ht="24.95" customHeight="1">
      <c r="A302" s="111">
        <v>300</v>
      </c>
      <c r="B302" s="26" t="s">
        <v>242</v>
      </c>
      <c r="C302" s="26" t="s">
        <v>29</v>
      </c>
      <c r="D302" s="30" t="s">
        <v>362</v>
      </c>
      <c r="E302" s="26" t="s">
        <v>363</v>
      </c>
      <c r="F302" s="27" t="s">
        <v>295</v>
      </c>
      <c r="G302" s="74">
        <v>1</v>
      </c>
      <c r="H302" s="27" t="s">
        <v>55</v>
      </c>
      <c r="I302" s="75">
        <v>17000</v>
      </c>
      <c r="J302" s="112"/>
    </row>
    <row r="303" spans="1:10" ht="24.95" customHeight="1">
      <c r="A303" s="111">
        <v>301</v>
      </c>
      <c r="B303" s="26" t="s">
        <v>242</v>
      </c>
      <c r="C303" s="26" t="s">
        <v>29</v>
      </c>
      <c r="D303" s="30" t="s">
        <v>362</v>
      </c>
      <c r="E303" s="26" t="s">
        <v>315</v>
      </c>
      <c r="F303" s="27" t="s">
        <v>295</v>
      </c>
      <c r="G303" s="74">
        <v>1</v>
      </c>
      <c r="H303" s="27" t="s">
        <v>333</v>
      </c>
      <c r="I303" s="75">
        <v>17000</v>
      </c>
      <c r="J303" s="112"/>
    </row>
    <row r="304" spans="1:10" ht="24.95" customHeight="1">
      <c r="A304" s="111">
        <v>302</v>
      </c>
      <c r="B304" s="26" t="s">
        <v>242</v>
      </c>
      <c r="C304" s="26" t="s">
        <v>29</v>
      </c>
      <c r="D304" s="30" t="s">
        <v>362</v>
      </c>
      <c r="E304" s="26" t="s">
        <v>251</v>
      </c>
      <c r="F304" s="27" t="s">
        <v>295</v>
      </c>
      <c r="G304" s="74">
        <v>1</v>
      </c>
      <c r="H304" s="27" t="s">
        <v>55</v>
      </c>
      <c r="I304" s="75">
        <v>17000</v>
      </c>
      <c r="J304" s="112"/>
    </row>
    <row r="305" spans="1:10" ht="24.95" customHeight="1">
      <c r="A305" s="111">
        <v>303</v>
      </c>
      <c r="B305" s="26" t="s">
        <v>242</v>
      </c>
      <c r="C305" s="26" t="s">
        <v>29</v>
      </c>
      <c r="D305" s="30" t="s">
        <v>364</v>
      </c>
      <c r="E305" s="26" t="s">
        <v>365</v>
      </c>
      <c r="F305" s="27" t="s">
        <v>295</v>
      </c>
      <c r="G305" s="74">
        <v>5</v>
      </c>
      <c r="H305" s="27" t="s">
        <v>333</v>
      </c>
      <c r="I305" s="75">
        <v>85000</v>
      </c>
      <c r="J305" s="112"/>
    </row>
    <row r="306" spans="1:10" ht="24.95" customHeight="1">
      <c r="A306" s="111">
        <v>304</v>
      </c>
      <c r="B306" s="26" t="s">
        <v>242</v>
      </c>
      <c r="C306" s="26" t="s">
        <v>29</v>
      </c>
      <c r="D306" s="30" t="s">
        <v>364</v>
      </c>
      <c r="E306" s="26" t="s">
        <v>366</v>
      </c>
      <c r="F306" s="27" t="s">
        <v>293</v>
      </c>
      <c r="G306" s="74">
        <v>5</v>
      </c>
      <c r="H306" s="27" t="s">
        <v>55</v>
      </c>
      <c r="I306" s="75">
        <v>85000</v>
      </c>
      <c r="J306" s="112"/>
    </row>
    <row r="307" spans="1:10" ht="24.95" customHeight="1">
      <c r="A307" s="111">
        <v>305</v>
      </c>
      <c r="B307" s="26" t="s">
        <v>367</v>
      </c>
      <c r="C307" s="26" t="s">
        <v>33</v>
      </c>
      <c r="D307" s="30" t="s">
        <v>327</v>
      </c>
      <c r="E307" s="26" t="s">
        <v>303</v>
      </c>
      <c r="F307" s="27" t="s">
        <v>293</v>
      </c>
      <c r="G307" s="74">
        <v>1</v>
      </c>
      <c r="H307" s="27" t="s">
        <v>195</v>
      </c>
      <c r="I307" s="75">
        <v>30000</v>
      </c>
      <c r="J307" s="112"/>
    </row>
    <row r="308" spans="1:10" ht="24.95" customHeight="1">
      <c r="A308" s="111">
        <v>306</v>
      </c>
      <c r="B308" s="26" t="s">
        <v>367</v>
      </c>
      <c r="C308" s="26" t="s">
        <v>33</v>
      </c>
      <c r="D308" s="30" t="s">
        <v>327</v>
      </c>
      <c r="E308" s="26" t="s">
        <v>276</v>
      </c>
      <c r="F308" s="27" t="s">
        <v>295</v>
      </c>
      <c r="G308" s="74">
        <v>1</v>
      </c>
      <c r="H308" s="27" t="s">
        <v>195</v>
      </c>
      <c r="I308" s="75">
        <v>30000</v>
      </c>
      <c r="J308" s="112"/>
    </row>
    <row r="309" spans="1:10" ht="24.95" customHeight="1">
      <c r="A309" s="111">
        <v>307</v>
      </c>
      <c r="B309" s="26" t="s">
        <v>367</v>
      </c>
      <c r="C309" s="26" t="s">
        <v>32</v>
      </c>
      <c r="D309" s="30" t="s">
        <v>297</v>
      </c>
      <c r="E309" s="26" t="s">
        <v>276</v>
      </c>
      <c r="F309" s="27" t="s">
        <v>293</v>
      </c>
      <c r="G309" s="74">
        <v>1</v>
      </c>
      <c r="H309" s="27" t="s">
        <v>195</v>
      </c>
      <c r="I309" s="75">
        <v>22222</v>
      </c>
      <c r="J309" s="112"/>
    </row>
    <row r="310" spans="1:10" ht="24.95" customHeight="1">
      <c r="A310" s="111">
        <v>308</v>
      </c>
      <c r="B310" s="26" t="s">
        <v>367</v>
      </c>
      <c r="C310" s="26" t="s">
        <v>33</v>
      </c>
      <c r="D310" s="30" t="s">
        <v>327</v>
      </c>
      <c r="E310" s="26" t="s">
        <v>303</v>
      </c>
      <c r="F310" s="27" t="s">
        <v>293</v>
      </c>
      <c r="G310" s="74">
        <v>1</v>
      </c>
      <c r="H310" s="27" t="s">
        <v>195</v>
      </c>
      <c r="I310" s="75">
        <v>30000</v>
      </c>
      <c r="J310" s="112"/>
    </row>
    <row r="311" spans="1:10" ht="24.95" customHeight="1">
      <c r="A311" s="111">
        <v>309</v>
      </c>
      <c r="B311" s="26" t="s">
        <v>367</v>
      </c>
      <c r="C311" s="26" t="s">
        <v>32</v>
      </c>
      <c r="D311" s="30" t="s">
        <v>297</v>
      </c>
      <c r="E311" s="26" t="s">
        <v>303</v>
      </c>
      <c r="F311" s="27" t="s">
        <v>293</v>
      </c>
      <c r="G311" s="74">
        <v>1</v>
      </c>
      <c r="H311" s="27" t="s">
        <v>195</v>
      </c>
      <c r="I311" s="75">
        <v>22222</v>
      </c>
      <c r="J311" s="112"/>
    </row>
    <row r="312" spans="1:10" ht="24.95" customHeight="1">
      <c r="A312" s="111">
        <v>310</v>
      </c>
      <c r="B312" s="26" t="s">
        <v>367</v>
      </c>
      <c r="C312" s="26" t="s">
        <v>33</v>
      </c>
      <c r="D312" s="30" t="s">
        <v>327</v>
      </c>
      <c r="E312" s="26" t="s">
        <v>276</v>
      </c>
      <c r="F312" s="27" t="s">
        <v>56</v>
      </c>
      <c r="G312" s="74">
        <v>1</v>
      </c>
      <c r="H312" s="27" t="s">
        <v>195</v>
      </c>
      <c r="I312" s="75">
        <v>30000</v>
      </c>
      <c r="J312" s="112"/>
    </row>
    <row r="313" spans="1:10" ht="24.95" customHeight="1">
      <c r="A313" s="111">
        <v>311</v>
      </c>
      <c r="B313" s="26" t="s">
        <v>367</v>
      </c>
      <c r="C313" s="26" t="s">
        <v>33</v>
      </c>
      <c r="D313" s="30" t="s">
        <v>327</v>
      </c>
      <c r="E313" s="26" t="s">
        <v>276</v>
      </c>
      <c r="F313" s="27" t="s">
        <v>293</v>
      </c>
      <c r="G313" s="74">
        <v>1</v>
      </c>
      <c r="H313" s="27" t="s">
        <v>195</v>
      </c>
      <c r="I313" s="75">
        <v>30000</v>
      </c>
      <c r="J313" s="112"/>
    </row>
    <row r="314" spans="1:10" ht="24.95" customHeight="1">
      <c r="A314" s="111">
        <v>312</v>
      </c>
      <c r="B314" s="26" t="s">
        <v>367</v>
      </c>
      <c r="C314" s="26" t="s">
        <v>33</v>
      </c>
      <c r="D314" s="30" t="s">
        <v>327</v>
      </c>
      <c r="E314" s="26" t="s">
        <v>249</v>
      </c>
      <c r="F314" s="27" t="s">
        <v>295</v>
      </c>
      <c r="G314" s="74">
        <v>1</v>
      </c>
      <c r="H314" s="27" t="s">
        <v>195</v>
      </c>
      <c r="I314" s="75">
        <v>30000</v>
      </c>
      <c r="J314" s="112"/>
    </row>
    <row r="315" spans="1:10" ht="24.95" customHeight="1">
      <c r="A315" s="111">
        <v>313</v>
      </c>
      <c r="B315" s="26" t="s">
        <v>367</v>
      </c>
      <c r="C315" s="26" t="s">
        <v>33</v>
      </c>
      <c r="D315" s="30" t="s">
        <v>327</v>
      </c>
      <c r="E315" s="26" t="s">
        <v>310</v>
      </c>
      <c r="F315" s="27" t="s">
        <v>293</v>
      </c>
      <c r="G315" s="74">
        <v>1</v>
      </c>
      <c r="H315" s="27" t="s">
        <v>195</v>
      </c>
      <c r="I315" s="75">
        <v>30000</v>
      </c>
      <c r="J315" s="112"/>
    </row>
    <row r="316" spans="1:10" ht="24.95" customHeight="1">
      <c r="A316" s="111">
        <v>314</v>
      </c>
      <c r="B316" s="26" t="s">
        <v>255</v>
      </c>
      <c r="C316" s="26" t="s">
        <v>33</v>
      </c>
      <c r="D316" s="30" t="s">
        <v>327</v>
      </c>
      <c r="E316" s="26" t="s">
        <v>276</v>
      </c>
      <c r="F316" s="27" t="s">
        <v>295</v>
      </c>
      <c r="G316" s="74">
        <v>1</v>
      </c>
      <c r="H316" s="27" t="s">
        <v>195</v>
      </c>
      <c r="I316" s="75">
        <v>30000</v>
      </c>
      <c r="J316" s="112"/>
    </row>
    <row r="317" spans="1:10" ht="24.95" customHeight="1">
      <c r="A317" s="111">
        <v>315</v>
      </c>
      <c r="B317" s="26" t="s">
        <v>255</v>
      </c>
      <c r="C317" s="26" t="s">
        <v>33</v>
      </c>
      <c r="D317" s="30" t="s">
        <v>327</v>
      </c>
      <c r="E317" s="26" t="s">
        <v>276</v>
      </c>
      <c r="F317" s="27" t="s">
        <v>56</v>
      </c>
      <c r="G317" s="74">
        <v>1</v>
      </c>
      <c r="H317" s="27" t="s">
        <v>195</v>
      </c>
      <c r="I317" s="75">
        <v>30000</v>
      </c>
      <c r="J317" s="112"/>
    </row>
    <row r="318" spans="1:10" ht="24.95" customHeight="1">
      <c r="A318" s="111">
        <v>316</v>
      </c>
      <c r="B318" s="26" t="s">
        <v>255</v>
      </c>
      <c r="C318" s="26" t="s">
        <v>33</v>
      </c>
      <c r="D318" s="30" t="s">
        <v>327</v>
      </c>
      <c r="E318" s="26" t="s">
        <v>253</v>
      </c>
      <c r="F318" s="27" t="s">
        <v>56</v>
      </c>
      <c r="G318" s="74">
        <v>1</v>
      </c>
      <c r="H318" s="27" t="s">
        <v>195</v>
      </c>
      <c r="I318" s="75">
        <v>30000</v>
      </c>
      <c r="J318" s="112"/>
    </row>
    <row r="319" spans="1:10" ht="24.95" customHeight="1">
      <c r="A319" s="111">
        <v>317</v>
      </c>
      <c r="B319" s="26" t="s">
        <v>255</v>
      </c>
      <c r="C319" s="26" t="s">
        <v>33</v>
      </c>
      <c r="D319" s="30" t="s">
        <v>327</v>
      </c>
      <c r="E319" s="26" t="s">
        <v>276</v>
      </c>
      <c r="F319" s="27" t="s">
        <v>295</v>
      </c>
      <c r="G319" s="74">
        <v>1</v>
      </c>
      <c r="H319" s="27" t="s">
        <v>195</v>
      </c>
      <c r="I319" s="75">
        <v>30000</v>
      </c>
      <c r="J319" s="112"/>
    </row>
    <row r="320" spans="1:10" ht="24.95" customHeight="1">
      <c r="A320" s="111">
        <v>318</v>
      </c>
      <c r="B320" s="26" t="s">
        <v>255</v>
      </c>
      <c r="C320" s="26" t="s">
        <v>54</v>
      </c>
      <c r="D320" s="30" t="s">
        <v>323</v>
      </c>
      <c r="E320" s="26" t="s">
        <v>276</v>
      </c>
      <c r="F320" s="27" t="s">
        <v>293</v>
      </c>
      <c r="G320" s="74">
        <v>1</v>
      </c>
      <c r="H320" s="27" t="s">
        <v>328</v>
      </c>
      <c r="I320" s="75">
        <v>29800</v>
      </c>
      <c r="J320" s="112"/>
    </row>
    <row r="321" spans="1:10" ht="24.95" customHeight="1">
      <c r="A321" s="111">
        <v>319</v>
      </c>
      <c r="B321" s="26" t="s">
        <v>255</v>
      </c>
      <c r="C321" s="26" t="s">
        <v>33</v>
      </c>
      <c r="D321" s="30" t="s">
        <v>327</v>
      </c>
      <c r="E321" s="26" t="s">
        <v>347</v>
      </c>
      <c r="F321" s="27" t="s">
        <v>293</v>
      </c>
      <c r="G321" s="74">
        <v>1</v>
      </c>
      <c r="H321" s="27" t="s">
        <v>195</v>
      </c>
      <c r="I321" s="75">
        <v>30000</v>
      </c>
      <c r="J321" s="112"/>
    </row>
    <row r="322" spans="1:10" ht="24.95" customHeight="1">
      <c r="A322" s="111">
        <v>320</v>
      </c>
      <c r="B322" s="26" t="s">
        <v>255</v>
      </c>
      <c r="C322" s="26" t="s">
        <v>77</v>
      </c>
      <c r="D322" s="30" t="s">
        <v>368</v>
      </c>
      <c r="E322" s="26" t="s">
        <v>79</v>
      </c>
      <c r="F322" s="27" t="s">
        <v>293</v>
      </c>
      <c r="G322" s="74">
        <v>118</v>
      </c>
      <c r="H322" s="27" t="s">
        <v>369</v>
      </c>
      <c r="I322" s="75">
        <v>1770000</v>
      </c>
      <c r="J322" s="112"/>
    </row>
    <row r="323" spans="1:10" ht="24.95" customHeight="1">
      <c r="A323" s="111">
        <v>321</v>
      </c>
      <c r="B323" s="26" t="s">
        <v>268</v>
      </c>
      <c r="C323" s="26" t="s">
        <v>33</v>
      </c>
      <c r="D323" s="30" t="s">
        <v>327</v>
      </c>
      <c r="E323" s="26" t="s">
        <v>303</v>
      </c>
      <c r="F323" s="27" t="s">
        <v>56</v>
      </c>
      <c r="G323" s="74">
        <v>1</v>
      </c>
      <c r="H323" s="27" t="s">
        <v>195</v>
      </c>
      <c r="I323" s="75">
        <v>30000</v>
      </c>
      <c r="J323" s="112"/>
    </row>
    <row r="324" spans="1:10" ht="24.95" customHeight="1">
      <c r="A324" s="111">
        <v>322</v>
      </c>
      <c r="B324" s="26" t="s">
        <v>268</v>
      </c>
      <c r="C324" s="26" t="s">
        <v>54</v>
      </c>
      <c r="D324" s="30" t="s">
        <v>323</v>
      </c>
      <c r="E324" s="26" t="s">
        <v>303</v>
      </c>
      <c r="F324" s="27" t="s">
        <v>293</v>
      </c>
      <c r="G324" s="74">
        <v>1</v>
      </c>
      <c r="H324" s="27" t="s">
        <v>328</v>
      </c>
      <c r="I324" s="75">
        <v>29800</v>
      </c>
      <c r="J324" s="112"/>
    </row>
    <row r="325" spans="1:10" ht="24.95" customHeight="1">
      <c r="A325" s="111">
        <v>323</v>
      </c>
      <c r="B325" s="26" t="s">
        <v>268</v>
      </c>
      <c r="C325" s="26" t="s">
        <v>29</v>
      </c>
      <c r="D325" s="30" t="s">
        <v>370</v>
      </c>
      <c r="E325" s="26" t="s">
        <v>303</v>
      </c>
      <c r="F325" s="27" t="s">
        <v>293</v>
      </c>
      <c r="G325" s="74">
        <v>1</v>
      </c>
      <c r="H325" s="27" t="s">
        <v>371</v>
      </c>
      <c r="I325" s="75">
        <v>19250</v>
      </c>
      <c r="J325" s="112"/>
    </row>
    <row r="326" spans="1:10" ht="24.95" customHeight="1">
      <c r="A326" s="111">
        <v>324</v>
      </c>
      <c r="B326" s="26" t="s">
        <v>268</v>
      </c>
      <c r="C326" s="26" t="s">
        <v>33</v>
      </c>
      <c r="D326" s="30" t="s">
        <v>327</v>
      </c>
      <c r="E326" s="26" t="s">
        <v>311</v>
      </c>
      <c r="F326" s="27" t="s">
        <v>293</v>
      </c>
      <c r="G326" s="74">
        <v>1</v>
      </c>
      <c r="H326" s="27" t="s">
        <v>195</v>
      </c>
      <c r="I326" s="75">
        <v>30000</v>
      </c>
      <c r="J326" s="112"/>
    </row>
    <row r="327" spans="1:10" ht="24.95" customHeight="1">
      <c r="A327" s="111">
        <v>325</v>
      </c>
      <c r="B327" s="26" t="s">
        <v>268</v>
      </c>
      <c r="C327" s="26" t="s">
        <v>54</v>
      </c>
      <c r="D327" s="30" t="s">
        <v>323</v>
      </c>
      <c r="E327" s="26" t="s">
        <v>311</v>
      </c>
      <c r="F327" s="27" t="s">
        <v>295</v>
      </c>
      <c r="G327" s="74">
        <v>1</v>
      </c>
      <c r="H327" s="27" t="s">
        <v>69</v>
      </c>
      <c r="I327" s="75">
        <v>29800</v>
      </c>
      <c r="J327" s="112"/>
    </row>
    <row r="328" spans="1:10" ht="24.95" customHeight="1">
      <c r="A328" s="111">
        <v>326</v>
      </c>
      <c r="B328" s="26" t="s">
        <v>268</v>
      </c>
      <c r="C328" s="26" t="s">
        <v>29</v>
      </c>
      <c r="D328" s="30" t="s">
        <v>370</v>
      </c>
      <c r="E328" s="26" t="s">
        <v>311</v>
      </c>
      <c r="F328" s="27" t="s">
        <v>293</v>
      </c>
      <c r="G328" s="74">
        <v>1</v>
      </c>
      <c r="H328" s="27" t="s">
        <v>371</v>
      </c>
      <c r="I328" s="75">
        <v>19250</v>
      </c>
      <c r="J328" s="112"/>
    </row>
    <row r="329" spans="1:10" ht="24.95" customHeight="1">
      <c r="A329" s="111">
        <v>327</v>
      </c>
      <c r="B329" s="26" t="s">
        <v>268</v>
      </c>
      <c r="C329" s="26" t="s">
        <v>33</v>
      </c>
      <c r="D329" s="30" t="s">
        <v>327</v>
      </c>
      <c r="E329" s="26" t="s">
        <v>251</v>
      </c>
      <c r="F329" s="27" t="s">
        <v>295</v>
      </c>
      <c r="G329" s="74">
        <v>1</v>
      </c>
      <c r="H329" s="27" t="s">
        <v>195</v>
      </c>
      <c r="I329" s="75">
        <v>30000</v>
      </c>
      <c r="J329" s="112"/>
    </row>
    <row r="330" spans="1:10" ht="24.95" customHeight="1">
      <c r="A330" s="111">
        <v>328</v>
      </c>
      <c r="B330" s="26" t="s">
        <v>268</v>
      </c>
      <c r="C330" s="26" t="s">
        <v>54</v>
      </c>
      <c r="D330" s="30" t="s">
        <v>323</v>
      </c>
      <c r="E330" s="26" t="s">
        <v>251</v>
      </c>
      <c r="F330" s="27" t="s">
        <v>56</v>
      </c>
      <c r="G330" s="74">
        <v>1</v>
      </c>
      <c r="H330" s="27" t="s">
        <v>69</v>
      </c>
      <c r="I330" s="75">
        <v>29800</v>
      </c>
      <c r="J330" s="112"/>
    </row>
    <row r="331" spans="1:10" ht="24.95" customHeight="1">
      <c r="A331" s="111">
        <v>329</v>
      </c>
      <c r="B331" s="26" t="s">
        <v>268</v>
      </c>
      <c r="C331" s="26" t="s">
        <v>29</v>
      </c>
      <c r="D331" s="30" t="s">
        <v>370</v>
      </c>
      <c r="E331" s="26" t="s">
        <v>251</v>
      </c>
      <c r="F331" s="27" t="s">
        <v>295</v>
      </c>
      <c r="G331" s="74">
        <v>1</v>
      </c>
      <c r="H331" s="27" t="s">
        <v>372</v>
      </c>
      <c r="I331" s="75">
        <v>19250</v>
      </c>
      <c r="J331" s="112"/>
    </row>
    <row r="332" spans="1:10" ht="24.95" customHeight="1">
      <c r="A332" s="111">
        <v>330</v>
      </c>
      <c r="B332" s="26" t="s">
        <v>268</v>
      </c>
      <c r="C332" s="26" t="s">
        <v>33</v>
      </c>
      <c r="D332" s="30" t="s">
        <v>327</v>
      </c>
      <c r="E332" s="26" t="s">
        <v>315</v>
      </c>
      <c r="F332" s="27" t="s">
        <v>56</v>
      </c>
      <c r="G332" s="74">
        <v>1</v>
      </c>
      <c r="H332" s="27" t="s">
        <v>195</v>
      </c>
      <c r="I332" s="75">
        <v>30000</v>
      </c>
      <c r="J332" s="112"/>
    </row>
    <row r="333" spans="1:10" ht="24.95" customHeight="1">
      <c r="A333" s="111">
        <v>331</v>
      </c>
      <c r="B333" s="26" t="s">
        <v>268</v>
      </c>
      <c r="C333" s="26" t="s">
        <v>54</v>
      </c>
      <c r="D333" s="30" t="s">
        <v>323</v>
      </c>
      <c r="E333" s="26" t="s">
        <v>315</v>
      </c>
      <c r="F333" s="27" t="s">
        <v>293</v>
      </c>
      <c r="G333" s="74">
        <v>1</v>
      </c>
      <c r="H333" s="27" t="s">
        <v>69</v>
      </c>
      <c r="I333" s="75">
        <v>29800</v>
      </c>
      <c r="J333" s="112"/>
    </row>
    <row r="334" spans="1:10" ht="24.95" customHeight="1">
      <c r="A334" s="111">
        <v>332</v>
      </c>
      <c r="B334" s="26" t="s">
        <v>268</v>
      </c>
      <c r="C334" s="26" t="s">
        <v>29</v>
      </c>
      <c r="D334" s="30" t="s">
        <v>370</v>
      </c>
      <c r="E334" s="26" t="s">
        <v>315</v>
      </c>
      <c r="F334" s="27" t="s">
        <v>295</v>
      </c>
      <c r="G334" s="74">
        <v>1</v>
      </c>
      <c r="H334" s="27" t="s">
        <v>373</v>
      </c>
      <c r="I334" s="75">
        <v>19250</v>
      </c>
      <c r="J334" s="112"/>
    </row>
    <row r="335" spans="1:10" ht="24.95" customHeight="1">
      <c r="A335" s="111">
        <v>333</v>
      </c>
      <c r="B335" s="26" t="s">
        <v>268</v>
      </c>
      <c r="C335" s="26" t="s">
        <v>33</v>
      </c>
      <c r="D335" s="30" t="s">
        <v>327</v>
      </c>
      <c r="E335" s="26" t="s">
        <v>374</v>
      </c>
      <c r="F335" s="27" t="s">
        <v>293</v>
      </c>
      <c r="G335" s="74">
        <v>1</v>
      </c>
      <c r="H335" s="27" t="s">
        <v>195</v>
      </c>
      <c r="I335" s="75">
        <v>30000</v>
      </c>
      <c r="J335" s="112"/>
    </row>
    <row r="336" spans="1:10" ht="24.95" customHeight="1">
      <c r="A336" s="111">
        <v>334</v>
      </c>
      <c r="B336" s="26" t="s">
        <v>268</v>
      </c>
      <c r="C336" s="26" t="s">
        <v>54</v>
      </c>
      <c r="D336" s="30" t="s">
        <v>323</v>
      </c>
      <c r="E336" s="26" t="s">
        <v>374</v>
      </c>
      <c r="F336" s="27" t="s">
        <v>295</v>
      </c>
      <c r="G336" s="74">
        <v>1</v>
      </c>
      <c r="H336" s="27" t="s">
        <v>328</v>
      </c>
      <c r="I336" s="75">
        <v>29800</v>
      </c>
      <c r="J336" s="112"/>
    </row>
    <row r="337" spans="1:10" ht="24.95" customHeight="1">
      <c r="A337" s="111">
        <v>335</v>
      </c>
      <c r="B337" s="26" t="s">
        <v>268</v>
      </c>
      <c r="C337" s="26" t="s">
        <v>29</v>
      </c>
      <c r="D337" s="30" t="s">
        <v>375</v>
      </c>
      <c r="E337" s="26" t="s">
        <v>374</v>
      </c>
      <c r="F337" s="27" t="s">
        <v>56</v>
      </c>
      <c r="G337" s="74">
        <v>1</v>
      </c>
      <c r="H337" s="27" t="s">
        <v>373</v>
      </c>
      <c r="I337" s="75">
        <v>19250</v>
      </c>
      <c r="J337" s="112"/>
    </row>
    <row r="338" spans="1:10" ht="24.95" customHeight="1">
      <c r="A338" s="111">
        <v>336</v>
      </c>
      <c r="B338" s="26" t="s">
        <v>268</v>
      </c>
      <c r="C338" s="26" t="s">
        <v>33</v>
      </c>
      <c r="D338" s="30" t="s">
        <v>327</v>
      </c>
      <c r="E338" s="26" t="s">
        <v>310</v>
      </c>
      <c r="F338" s="27" t="s">
        <v>56</v>
      </c>
      <c r="G338" s="74">
        <v>1</v>
      </c>
      <c r="H338" s="27" t="s">
        <v>195</v>
      </c>
      <c r="I338" s="75">
        <v>30000</v>
      </c>
      <c r="J338" s="112"/>
    </row>
    <row r="339" spans="1:10" ht="24.95" customHeight="1">
      <c r="A339" s="111">
        <v>337</v>
      </c>
      <c r="B339" s="26" t="s">
        <v>268</v>
      </c>
      <c r="C339" s="26" t="s">
        <v>54</v>
      </c>
      <c r="D339" s="30" t="s">
        <v>323</v>
      </c>
      <c r="E339" s="26" t="s">
        <v>310</v>
      </c>
      <c r="F339" s="27" t="s">
        <v>293</v>
      </c>
      <c r="G339" s="74">
        <v>1</v>
      </c>
      <c r="H339" s="27" t="s">
        <v>330</v>
      </c>
      <c r="I339" s="75">
        <v>29800</v>
      </c>
      <c r="J339" s="112"/>
    </row>
    <row r="340" spans="1:10" ht="24.95" customHeight="1">
      <c r="A340" s="111">
        <v>338</v>
      </c>
      <c r="B340" s="26" t="s">
        <v>268</v>
      </c>
      <c r="C340" s="26" t="s">
        <v>29</v>
      </c>
      <c r="D340" s="30" t="s">
        <v>375</v>
      </c>
      <c r="E340" s="26" t="s">
        <v>310</v>
      </c>
      <c r="F340" s="27" t="s">
        <v>56</v>
      </c>
      <c r="G340" s="74">
        <v>1</v>
      </c>
      <c r="H340" s="27" t="s">
        <v>371</v>
      </c>
      <c r="I340" s="75">
        <v>19250</v>
      </c>
      <c r="J340" s="112"/>
    </row>
    <row r="341" spans="1:10" ht="24.95" customHeight="1">
      <c r="A341" s="111">
        <v>339</v>
      </c>
      <c r="B341" s="26" t="s">
        <v>268</v>
      </c>
      <c r="C341" s="26" t="s">
        <v>33</v>
      </c>
      <c r="D341" s="30" t="s">
        <v>327</v>
      </c>
      <c r="E341" s="26" t="s">
        <v>231</v>
      </c>
      <c r="F341" s="27" t="s">
        <v>293</v>
      </c>
      <c r="G341" s="74">
        <v>1</v>
      </c>
      <c r="H341" s="27" t="s">
        <v>195</v>
      </c>
      <c r="I341" s="75">
        <v>30000</v>
      </c>
      <c r="J341" s="112"/>
    </row>
    <row r="342" spans="1:10" ht="24.95" customHeight="1">
      <c r="A342" s="111">
        <v>340</v>
      </c>
      <c r="B342" s="26" t="s">
        <v>268</v>
      </c>
      <c r="C342" s="26" t="s">
        <v>54</v>
      </c>
      <c r="D342" s="30" t="s">
        <v>323</v>
      </c>
      <c r="E342" s="26" t="s">
        <v>231</v>
      </c>
      <c r="F342" s="27" t="s">
        <v>293</v>
      </c>
      <c r="G342" s="74">
        <v>1</v>
      </c>
      <c r="H342" s="27" t="s">
        <v>328</v>
      </c>
      <c r="I342" s="75">
        <v>29800</v>
      </c>
      <c r="J342" s="112"/>
    </row>
    <row r="343" spans="1:10" ht="24.95" customHeight="1">
      <c r="A343" s="111">
        <v>341</v>
      </c>
      <c r="B343" s="26" t="s">
        <v>268</v>
      </c>
      <c r="C343" s="26" t="s">
        <v>29</v>
      </c>
      <c r="D343" s="30" t="s">
        <v>375</v>
      </c>
      <c r="E343" s="26" t="s">
        <v>231</v>
      </c>
      <c r="F343" s="27" t="s">
        <v>295</v>
      </c>
      <c r="G343" s="74">
        <v>1</v>
      </c>
      <c r="H343" s="27" t="s">
        <v>371</v>
      </c>
      <c r="I343" s="75">
        <v>19250</v>
      </c>
      <c r="J343" s="112"/>
    </row>
    <row r="344" spans="1:10" ht="24.95" customHeight="1">
      <c r="A344" s="111">
        <v>342</v>
      </c>
      <c r="B344" s="26" t="s">
        <v>268</v>
      </c>
      <c r="C344" s="26" t="s">
        <v>33</v>
      </c>
      <c r="D344" s="30" t="s">
        <v>327</v>
      </c>
      <c r="E344" s="26" t="s">
        <v>321</v>
      </c>
      <c r="F344" s="27" t="s">
        <v>293</v>
      </c>
      <c r="G344" s="74">
        <v>1</v>
      </c>
      <c r="H344" s="27" t="s">
        <v>195</v>
      </c>
      <c r="I344" s="75">
        <v>30000</v>
      </c>
      <c r="J344" s="112"/>
    </row>
    <row r="345" spans="1:10" ht="24.95" customHeight="1">
      <c r="A345" s="111">
        <v>343</v>
      </c>
      <c r="B345" s="26" t="s">
        <v>268</v>
      </c>
      <c r="C345" s="26" t="s">
        <v>54</v>
      </c>
      <c r="D345" s="30" t="s">
        <v>323</v>
      </c>
      <c r="E345" s="26" t="s">
        <v>321</v>
      </c>
      <c r="F345" s="27" t="s">
        <v>56</v>
      </c>
      <c r="G345" s="74">
        <v>1</v>
      </c>
      <c r="H345" s="27" t="s">
        <v>328</v>
      </c>
      <c r="I345" s="75">
        <v>29800</v>
      </c>
      <c r="J345" s="112"/>
    </row>
    <row r="346" spans="1:10" ht="24.95" customHeight="1">
      <c r="A346" s="111">
        <v>344</v>
      </c>
      <c r="B346" s="26" t="s">
        <v>268</v>
      </c>
      <c r="C346" s="26" t="s">
        <v>29</v>
      </c>
      <c r="D346" s="30" t="s">
        <v>375</v>
      </c>
      <c r="E346" s="26" t="s">
        <v>321</v>
      </c>
      <c r="F346" s="27" t="s">
        <v>293</v>
      </c>
      <c r="G346" s="74">
        <v>1</v>
      </c>
      <c r="H346" s="27" t="s">
        <v>372</v>
      </c>
      <c r="I346" s="75">
        <v>19250</v>
      </c>
      <c r="J346" s="112"/>
    </row>
    <row r="347" spans="1:10" ht="24.95" customHeight="1">
      <c r="A347" s="111">
        <v>345</v>
      </c>
      <c r="B347" s="26" t="s">
        <v>268</v>
      </c>
      <c r="C347" s="26" t="s">
        <v>77</v>
      </c>
      <c r="D347" s="30" t="s">
        <v>376</v>
      </c>
      <c r="E347" s="26" t="s">
        <v>82</v>
      </c>
      <c r="F347" s="27" t="s">
        <v>293</v>
      </c>
      <c r="G347" s="74">
        <v>32</v>
      </c>
      <c r="H347" s="27" t="s">
        <v>78</v>
      </c>
      <c r="I347" s="75">
        <v>480000</v>
      </c>
      <c r="J347" s="112"/>
    </row>
    <row r="348" spans="1:10" ht="24.95" customHeight="1">
      <c r="A348" s="111">
        <v>346</v>
      </c>
      <c r="B348" s="26" t="s">
        <v>268</v>
      </c>
      <c r="C348" s="26" t="s">
        <v>29</v>
      </c>
      <c r="D348" s="30" t="s">
        <v>377</v>
      </c>
      <c r="E348" s="26" t="s">
        <v>82</v>
      </c>
      <c r="F348" s="27" t="s">
        <v>295</v>
      </c>
      <c r="G348" s="74">
        <v>485</v>
      </c>
      <c r="H348" s="27" t="s">
        <v>217</v>
      </c>
      <c r="I348" s="75">
        <v>4337000</v>
      </c>
      <c r="J348" s="112"/>
    </row>
    <row r="349" spans="1:10" ht="24.95" customHeight="1">
      <c r="A349" s="111">
        <v>347</v>
      </c>
      <c r="B349" s="26" t="s">
        <v>268</v>
      </c>
      <c r="C349" s="26" t="s">
        <v>29</v>
      </c>
      <c r="D349" s="30" t="s">
        <v>378</v>
      </c>
      <c r="E349" s="26" t="s">
        <v>82</v>
      </c>
      <c r="F349" s="27" t="s">
        <v>56</v>
      </c>
      <c r="G349" s="74">
        <v>30</v>
      </c>
      <c r="H349" s="27" t="s">
        <v>343</v>
      </c>
      <c r="I349" s="75">
        <v>450000</v>
      </c>
      <c r="J349" s="112"/>
    </row>
    <row r="350" spans="1:10" ht="24.95" customHeight="1">
      <c r="A350" s="111">
        <v>348</v>
      </c>
      <c r="B350" s="26" t="s">
        <v>268</v>
      </c>
      <c r="C350" s="26" t="s">
        <v>379</v>
      </c>
      <c r="D350" s="30" t="s">
        <v>380</v>
      </c>
      <c r="E350" s="26" t="s">
        <v>82</v>
      </c>
      <c r="F350" s="27" t="s">
        <v>56</v>
      </c>
      <c r="G350" s="74">
        <v>270</v>
      </c>
      <c r="H350" s="27" t="s">
        <v>369</v>
      </c>
      <c r="I350" s="75">
        <v>1350000</v>
      </c>
      <c r="J350" s="112"/>
    </row>
    <row r="351" spans="1:10" ht="24.95" customHeight="1">
      <c r="A351" s="111">
        <v>349</v>
      </c>
      <c r="B351" s="26" t="s">
        <v>268</v>
      </c>
      <c r="C351" s="26" t="s">
        <v>29</v>
      </c>
      <c r="D351" s="30" t="s">
        <v>378</v>
      </c>
      <c r="E351" s="26" t="s">
        <v>82</v>
      </c>
      <c r="F351" s="27" t="s">
        <v>293</v>
      </c>
      <c r="G351" s="74">
        <v>92</v>
      </c>
      <c r="H351" s="27" t="s">
        <v>343</v>
      </c>
      <c r="I351" s="75">
        <v>230000</v>
      </c>
      <c r="J351" s="112"/>
    </row>
    <row r="352" spans="1:10" ht="24.95" customHeight="1">
      <c r="A352" s="111">
        <v>350</v>
      </c>
      <c r="B352" s="26" t="s">
        <v>268</v>
      </c>
      <c r="C352" s="26" t="s">
        <v>29</v>
      </c>
      <c r="D352" s="30" t="s">
        <v>377</v>
      </c>
      <c r="E352" s="26" t="s">
        <v>82</v>
      </c>
      <c r="F352" s="27" t="s">
        <v>293</v>
      </c>
      <c r="G352" s="74">
        <v>18</v>
      </c>
      <c r="H352" s="27" t="s">
        <v>217</v>
      </c>
      <c r="I352" s="75">
        <v>252000</v>
      </c>
      <c r="J352" s="112"/>
    </row>
    <row r="353" spans="1:10" ht="24.95" customHeight="1">
      <c r="A353" s="111">
        <v>351</v>
      </c>
      <c r="B353" s="26" t="s">
        <v>277</v>
      </c>
      <c r="C353" s="26" t="s">
        <v>33</v>
      </c>
      <c r="D353" s="30" t="s">
        <v>327</v>
      </c>
      <c r="E353" s="26" t="s">
        <v>349</v>
      </c>
      <c r="F353" s="27" t="s">
        <v>293</v>
      </c>
      <c r="G353" s="74">
        <v>1</v>
      </c>
      <c r="H353" s="27" t="s">
        <v>195</v>
      </c>
      <c r="I353" s="75">
        <v>30000</v>
      </c>
      <c r="J353" s="112"/>
    </row>
    <row r="354" spans="1:10" ht="24.95" customHeight="1">
      <c r="A354" s="111">
        <v>352</v>
      </c>
      <c r="B354" s="26" t="s">
        <v>277</v>
      </c>
      <c r="C354" s="26" t="s">
        <v>32</v>
      </c>
      <c r="D354" s="30" t="s">
        <v>297</v>
      </c>
      <c r="E354" s="26" t="s">
        <v>349</v>
      </c>
      <c r="F354" s="27" t="s">
        <v>293</v>
      </c>
      <c r="G354" s="74">
        <v>1</v>
      </c>
      <c r="H354" s="27" t="s">
        <v>195</v>
      </c>
      <c r="I354" s="75">
        <v>22222</v>
      </c>
      <c r="J354" s="112"/>
    </row>
    <row r="355" spans="1:10" ht="24.95" customHeight="1">
      <c r="A355" s="111">
        <v>353</v>
      </c>
      <c r="B355" s="26" t="s">
        <v>277</v>
      </c>
      <c r="C355" s="26" t="s">
        <v>33</v>
      </c>
      <c r="D355" s="30" t="s">
        <v>327</v>
      </c>
      <c r="E355" s="26" t="s">
        <v>336</v>
      </c>
      <c r="F355" s="27" t="s">
        <v>295</v>
      </c>
      <c r="G355" s="74">
        <v>1</v>
      </c>
      <c r="H355" s="27" t="s">
        <v>195</v>
      </c>
      <c r="I355" s="75">
        <v>30000</v>
      </c>
      <c r="J355" s="112"/>
    </row>
    <row r="356" spans="1:10" ht="24.95" customHeight="1">
      <c r="A356" s="111">
        <v>354</v>
      </c>
      <c r="B356" s="26" t="s">
        <v>277</v>
      </c>
      <c r="C356" s="26" t="s">
        <v>32</v>
      </c>
      <c r="D356" s="30" t="s">
        <v>297</v>
      </c>
      <c r="E356" s="26" t="s">
        <v>336</v>
      </c>
      <c r="F356" s="27" t="s">
        <v>295</v>
      </c>
      <c r="G356" s="74">
        <v>1</v>
      </c>
      <c r="H356" s="27" t="s">
        <v>195</v>
      </c>
      <c r="I356" s="75">
        <v>22222</v>
      </c>
      <c r="J356" s="112"/>
    </row>
    <row r="357" spans="1:10" ht="24.95" customHeight="1">
      <c r="A357" s="111">
        <v>355</v>
      </c>
      <c r="B357" s="26" t="s">
        <v>277</v>
      </c>
      <c r="C357" s="26" t="s">
        <v>33</v>
      </c>
      <c r="D357" s="30" t="s">
        <v>327</v>
      </c>
      <c r="E357" s="26" t="s">
        <v>307</v>
      </c>
      <c r="F357" s="27" t="s">
        <v>293</v>
      </c>
      <c r="G357" s="74">
        <v>1</v>
      </c>
      <c r="H357" s="27" t="s">
        <v>195</v>
      </c>
      <c r="I357" s="75">
        <v>30000</v>
      </c>
      <c r="J357" s="112"/>
    </row>
    <row r="358" spans="1:10" ht="24.95" customHeight="1">
      <c r="A358" s="111">
        <v>356</v>
      </c>
      <c r="B358" s="26" t="s">
        <v>277</v>
      </c>
      <c r="C358" s="26" t="s">
        <v>32</v>
      </c>
      <c r="D358" s="30" t="s">
        <v>297</v>
      </c>
      <c r="E358" s="26" t="s">
        <v>307</v>
      </c>
      <c r="F358" s="27" t="s">
        <v>293</v>
      </c>
      <c r="G358" s="74">
        <v>1</v>
      </c>
      <c r="H358" s="27" t="s">
        <v>195</v>
      </c>
      <c r="I358" s="75">
        <v>22222</v>
      </c>
      <c r="J358" s="112"/>
    </row>
    <row r="359" spans="1:10" ht="24.95" customHeight="1">
      <c r="A359" s="111">
        <v>357</v>
      </c>
      <c r="B359" s="26" t="s">
        <v>277</v>
      </c>
      <c r="C359" s="26" t="s">
        <v>33</v>
      </c>
      <c r="D359" s="30" t="s">
        <v>327</v>
      </c>
      <c r="E359" s="26" t="s">
        <v>354</v>
      </c>
      <c r="F359" s="27" t="s">
        <v>295</v>
      </c>
      <c r="G359" s="74">
        <v>1</v>
      </c>
      <c r="H359" s="27" t="s">
        <v>195</v>
      </c>
      <c r="I359" s="75">
        <v>30000</v>
      </c>
      <c r="J359" s="112"/>
    </row>
    <row r="360" spans="1:10" ht="24.95" customHeight="1">
      <c r="A360" s="111">
        <v>358</v>
      </c>
      <c r="B360" s="26" t="s">
        <v>277</v>
      </c>
      <c r="C360" s="26" t="s">
        <v>32</v>
      </c>
      <c r="D360" s="30" t="s">
        <v>297</v>
      </c>
      <c r="E360" s="26" t="s">
        <v>354</v>
      </c>
      <c r="F360" s="27" t="s">
        <v>56</v>
      </c>
      <c r="G360" s="74">
        <v>1</v>
      </c>
      <c r="H360" s="27" t="s">
        <v>195</v>
      </c>
      <c r="I360" s="75">
        <v>22222</v>
      </c>
      <c r="J360" s="112"/>
    </row>
    <row r="361" spans="1:10" ht="24.95" customHeight="1">
      <c r="A361" s="111">
        <v>359</v>
      </c>
      <c r="B361" s="26" t="s">
        <v>277</v>
      </c>
      <c r="C361" s="26" t="s">
        <v>33</v>
      </c>
      <c r="D361" s="30" t="s">
        <v>327</v>
      </c>
      <c r="E361" s="26" t="s">
        <v>306</v>
      </c>
      <c r="F361" s="27" t="s">
        <v>298</v>
      </c>
      <c r="G361" s="74">
        <v>1</v>
      </c>
      <c r="H361" s="27" t="s">
        <v>195</v>
      </c>
      <c r="I361" s="75">
        <v>30000</v>
      </c>
      <c r="J361" s="112"/>
    </row>
    <row r="362" spans="1:10" ht="24.95" customHeight="1">
      <c r="A362" s="111">
        <v>360</v>
      </c>
      <c r="B362" s="26" t="s">
        <v>277</v>
      </c>
      <c r="C362" s="26" t="s">
        <v>32</v>
      </c>
      <c r="D362" s="30" t="s">
        <v>297</v>
      </c>
      <c r="E362" s="26" t="s">
        <v>306</v>
      </c>
      <c r="F362" s="27" t="s">
        <v>293</v>
      </c>
      <c r="G362" s="74">
        <v>1</v>
      </c>
      <c r="H362" s="27" t="s">
        <v>195</v>
      </c>
      <c r="I362" s="75">
        <v>22222</v>
      </c>
      <c r="J362" s="112"/>
    </row>
    <row r="363" spans="1:10" ht="24.95" customHeight="1">
      <c r="A363" s="111">
        <v>361</v>
      </c>
      <c r="B363" s="26" t="s">
        <v>277</v>
      </c>
      <c r="C363" s="26" t="s">
        <v>33</v>
      </c>
      <c r="D363" s="30" t="s">
        <v>327</v>
      </c>
      <c r="E363" s="26" t="s">
        <v>315</v>
      </c>
      <c r="F363" s="27" t="s">
        <v>293</v>
      </c>
      <c r="G363" s="74">
        <v>1</v>
      </c>
      <c r="H363" s="27" t="s">
        <v>195</v>
      </c>
      <c r="I363" s="75">
        <v>30000</v>
      </c>
      <c r="J363" s="112"/>
    </row>
    <row r="364" spans="1:10" ht="24.95" customHeight="1">
      <c r="A364" s="111">
        <v>362</v>
      </c>
      <c r="B364" s="26" t="s">
        <v>277</v>
      </c>
      <c r="C364" s="26" t="s">
        <v>32</v>
      </c>
      <c r="D364" s="30" t="s">
        <v>297</v>
      </c>
      <c r="E364" s="26" t="s">
        <v>315</v>
      </c>
      <c r="F364" s="27" t="s">
        <v>293</v>
      </c>
      <c r="G364" s="74">
        <v>1</v>
      </c>
      <c r="H364" s="27" t="s">
        <v>195</v>
      </c>
      <c r="I364" s="75">
        <v>22222</v>
      </c>
      <c r="J364" s="112"/>
    </row>
    <row r="365" spans="1:10" ht="24.95" customHeight="1">
      <c r="A365" s="111">
        <v>363</v>
      </c>
      <c r="B365" s="26" t="s">
        <v>277</v>
      </c>
      <c r="C365" s="26" t="s">
        <v>33</v>
      </c>
      <c r="D365" s="30" t="s">
        <v>327</v>
      </c>
      <c r="E365" s="26" t="s">
        <v>341</v>
      </c>
      <c r="F365" s="27" t="s">
        <v>293</v>
      </c>
      <c r="G365" s="74">
        <v>1</v>
      </c>
      <c r="H365" s="27" t="s">
        <v>195</v>
      </c>
      <c r="I365" s="75">
        <v>30000</v>
      </c>
      <c r="J365" s="112"/>
    </row>
    <row r="366" spans="1:10" ht="24.95" customHeight="1">
      <c r="A366" s="111">
        <v>364</v>
      </c>
      <c r="B366" s="26" t="s">
        <v>277</v>
      </c>
      <c r="C366" s="26" t="s">
        <v>33</v>
      </c>
      <c r="D366" s="30" t="s">
        <v>327</v>
      </c>
      <c r="E366" s="26" t="s">
        <v>249</v>
      </c>
      <c r="F366" s="27" t="s">
        <v>293</v>
      </c>
      <c r="G366" s="74">
        <v>1</v>
      </c>
      <c r="H366" s="27" t="s">
        <v>195</v>
      </c>
      <c r="I366" s="75">
        <v>30000</v>
      </c>
      <c r="J366" s="112"/>
    </row>
    <row r="367" spans="1:10" ht="24.95" customHeight="1">
      <c r="A367" s="111">
        <v>365</v>
      </c>
      <c r="B367" s="26" t="s">
        <v>277</v>
      </c>
      <c r="C367" s="26" t="s">
        <v>33</v>
      </c>
      <c r="D367" s="30" t="s">
        <v>327</v>
      </c>
      <c r="E367" s="26" t="s">
        <v>303</v>
      </c>
      <c r="F367" s="27" t="s">
        <v>293</v>
      </c>
      <c r="G367" s="74">
        <v>1</v>
      </c>
      <c r="H367" s="27" t="s">
        <v>195</v>
      </c>
      <c r="I367" s="75">
        <v>30000</v>
      </c>
      <c r="J367" s="112"/>
    </row>
    <row r="368" spans="1:10" ht="24.95" customHeight="1">
      <c r="A368" s="111">
        <v>366</v>
      </c>
      <c r="B368" s="26" t="s">
        <v>277</v>
      </c>
      <c r="C368" s="26" t="s">
        <v>33</v>
      </c>
      <c r="D368" s="30" t="s">
        <v>327</v>
      </c>
      <c r="E368" s="26" t="s">
        <v>276</v>
      </c>
      <c r="F368" s="27" t="s">
        <v>293</v>
      </c>
      <c r="G368" s="74">
        <v>1</v>
      </c>
      <c r="H368" s="27" t="s">
        <v>195</v>
      </c>
      <c r="I368" s="75">
        <v>30000</v>
      </c>
      <c r="J368" s="112"/>
    </row>
    <row r="369" spans="1:10" ht="24.95" customHeight="1">
      <c r="A369" s="111">
        <v>367</v>
      </c>
      <c r="B369" s="26" t="s">
        <v>277</v>
      </c>
      <c r="C369" s="26" t="s">
        <v>31</v>
      </c>
      <c r="D369" s="30" t="s">
        <v>332</v>
      </c>
      <c r="E369" s="26" t="s">
        <v>251</v>
      </c>
      <c r="F369" s="27" t="s">
        <v>56</v>
      </c>
      <c r="G369" s="74">
        <v>1</v>
      </c>
      <c r="H369" s="27" t="s">
        <v>343</v>
      </c>
      <c r="I369" s="75">
        <v>69000</v>
      </c>
      <c r="J369" s="112"/>
    </row>
    <row r="370" spans="1:10" ht="24.95" customHeight="1">
      <c r="A370" s="111">
        <v>368</v>
      </c>
      <c r="B370" s="26" t="s">
        <v>282</v>
      </c>
      <c r="C370" s="26" t="s">
        <v>33</v>
      </c>
      <c r="D370" s="30" t="s">
        <v>327</v>
      </c>
      <c r="E370" s="26" t="s">
        <v>304</v>
      </c>
      <c r="F370" s="27" t="s">
        <v>293</v>
      </c>
      <c r="G370" s="74">
        <v>1</v>
      </c>
      <c r="H370" s="27" t="s">
        <v>195</v>
      </c>
      <c r="I370" s="75">
        <v>30000</v>
      </c>
      <c r="J370" s="112"/>
    </row>
    <row r="371" spans="1:10" ht="24.95" customHeight="1">
      <c r="A371" s="111">
        <v>369</v>
      </c>
      <c r="B371" s="26" t="s">
        <v>282</v>
      </c>
      <c r="C371" s="26" t="s">
        <v>33</v>
      </c>
      <c r="D371" s="30" t="s">
        <v>327</v>
      </c>
      <c r="E371" s="26" t="s">
        <v>299</v>
      </c>
      <c r="F371" s="27" t="s">
        <v>293</v>
      </c>
      <c r="G371" s="74">
        <v>1</v>
      </c>
      <c r="H371" s="27" t="s">
        <v>195</v>
      </c>
      <c r="I371" s="75">
        <v>30000</v>
      </c>
      <c r="J371" s="112"/>
    </row>
    <row r="372" spans="1:10" ht="24.95" customHeight="1">
      <c r="A372" s="111">
        <v>370</v>
      </c>
      <c r="B372" s="26" t="s">
        <v>282</v>
      </c>
      <c r="C372" s="26" t="s">
        <v>32</v>
      </c>
      <c r="D372" s="30" t="s">
        <v>297</v>
      </c>
      <c r="E372" s="26" t="s">
        <v>347</v>
      </c>
      <c r="F372" s="27" t="s">
        <v>293</v>
      </c>
      <c r="G372" s="74">
        <v>1</v>
      </c>
      <c r="H372" s="27" t="s">
        <v>195</v>
      </c>
      <c r="I372" s="75">
        <v>22222</v>
      </c>
      <c r="J372" s="112"/>
    </row>
    <row r="373" spans="1:10" ht="24.95" customHeight="1">
      <c r="A373" s="111">
        <v>371</v>
      </c>
      <c r="B373" s="26" t="s">
        <v>282</v>
      </c>
      <c r="C373" s="26" t="s">
        <v>29</v>
      </c>
      <c r="D373" s="30" t="s">
        <v>381</v>
      </c>
      <c r="E373" s="26" t="s">
        <v>347</v>
      </c>
      <c r="F373" s="27" t="s">
        <v>293</v>
      </c>
      <c r="G373" s="74">
        <v>1</v>
      </c>
      <c r="H373" s="27" t="s">
        <v>333</v>
      </c>
      <c r="I373" s="75">
        <v>8000</v>
      </c>
      <c r="J373" s="112"/>
    </row>
    <row r="374" spans="1:10" ht="24.95" customHeight="1">
      <c r="A374" s="111">
        <v>372</v>
      </c>
      <c r="B374" s="26" t="s">
        <v>282</v>
      </c>
      <c r="C374" s="26" t="s">
        <v>29</v>
      </c>
      <c r="D374" s="30" t="s">
        <v>381</v>
      </c>
      <c r="E374" s="26" t="s">
        <v>276</v>
      </c>
      <c r="F374" s="27" t="s">
        <v>295</v>
      </c>
      <c r="G374" s="74">
        <v>1</v>
      </c>
      <c r="H374" s="27" t="s">
        <v>333</v>
      </c>
      <c r="I374" s="75">
        <v>8000</v>
      </c>
      <c r="J374" s="112"/>
    </row>
    <row r="375" spans="1:10" ht="24.95" customHeight="1">
      <c r="A375" s="111">
        <v>373</v>
      </c>
      <c r="B375" s="26" t="s">
        <v>282</v>
      </c>
      <c r="C375" s="26" t="s">
        <v>29</v>
      </c>
      <c r="D375" s="30" t="s">
        <v>381</v>
      </c>
      <c r="E375" s="26" t="s">
        <v>251</v>
      </c>
      <c r="F375" s="27" t="s">
        <v>293</v>
      </c>
      <c r="G375" s="74">
        <v>1</v>
      </c>
      <c r="H375" s="27" t="s">
        <v>343</v>
      </c>
      <c r="I375" s="75">
        <v>8000</v>
      </c>
      <c r="J375" s="112"/>
    </row>
    <row r="376" spans="1:10" ht="24.95" customHeight="1">
      <c r="A376" s="111">
        <v>374</v>
      </c>
      <c r="B376" s="26" t="s">
        <v>282</v>
      </c>
      <c r="C376" s="26" t="s">
        <v>29</v>
      </c>
      <c r="D376" s="30" t="s">
        <v>381</v>
      </c>
      <c r="E376" s="26" t="s">
        <v>251</v>
      </c>
      <c r="F376" s="27" t="s">
        <v>56</v>
      </c>
      <c r="G376" s="74">
        <v>1</v>
      </c>
      <c r="H376" s="27" t="s">
        <v>333</v>
      </c>
      <c r="I376" s="75">
        <v>8000</v>
      </c>
      <c r="J376" s="112"/>
    </row>
    <row r="377" spans="1:10" ht="24.95" customHeight="1">
      <c r="A377" s="111">
        <v>375</v>
      </c>
      <c r="B377" s="26" t="s">
        <v>282</v>
      </c>
      <c r="C377" s="26" t="s">
        <v>29</v>
      </c>
      <c r="D377" s="30" t="s">
        <v>381</v>
      </c>
      <c r="E377" s="26" t="s">
        <v>344</v>
      </c>
      <c r="F377" s="27" t="s">
        <v>293</v>
      </c>
      <c r="G377" s="74">
        <v>1</v>
      </c>
      <c r="H377" s="27" t="s">
        <v>343</v>
      </c>
      <c r="I377" s="75">
        <v>8000</v>
      </c>
      <c r="J377" s="112"/>
    </row>
    <row r="378" spans="1:10" ht="24.95" customHeight="1">
      <c r="A378" s="111">
        <v>376</v>
      </c>
      <c r="B378" s="26" t="s">
        <v>282</v>
      </c>
      <c r="C378" s="26" t="s">
        <v>29</v>
      </c>
      <c r="D378" s="30" t="s">
        <v>381</v>
      </c>
      <c r="E378" s="26" t="s">
        <v>251</v>
      </c>
      <c r="F378" s="27" t="s">
        <v>56</v>
      </c>
      <c r="G378" s="74">
        <v>1</v>
      </c>
      <c r="H378" s="27" t="s">
        <v>333</v>
      </c>
      <c r="I378" s="75">
        <v>8000</v>
      </c>
      <c r="J378" s="112"/>
    </row>
    <row r="379" spans="1:10" ht="24.95" customHeight="1">
      <c r="A379" s="111">
        <v>377</v>
      </c>
      <c r="B379" s="26" t="s">
        <v>282</v>
      </c>
      <c r="C379" s="26" t="s">
        <v>29</v>
      </c>
      <c r="D379" s="30" t="s">
        <v>381</v>
      </c>
      <c r="E379" s="26" t="s">
        <v>251</v>
      </c>
      <c r="F379" s="27" t="s">
        <v>295</v>
      </c>
      <c r="G379" s="74">
        <v>1</v>
      </c>
      <c r="H379" s="27" t="s">
        <v>343</v>
      </c>
      <c r="I379" s="75">
        <v>8000</v>
      </c>
      <c r="J379" s="112"/>
    </row>
    <row r="380" spans="1:10" ht="24.95" customHeight="1">
      <c r="A380" s="111">
        <v>378</v>
      </c>
      <c r="B380" s="26" t="s">
        <v>282</v>
      </c>
      <c r="C380" s="26" t="s">
        <v>29</v>
      </c>
      <c r="D380" s="30" t="s">
        <v>381</v>
      </c>
      <c r="E380" s="26" t="s">
        <v>251</v>
      </c>
      <c r="F380" s="27" t="s">
        <v>56</v>
      </c>
      <c r="G380" s="74">
        <v>1</v>
      </c>
      <c r="H380" s="27" t="s">
        <v>333</v>
      </c>
      <c r="I380" s="75">
        <v>8000</v>
      </c>
      <c r="J380" s="112"/>
    </row>
    <row r="381" spans="1:10" ht="24.95" customHeight="1">
      <c r="A381" s="111">
        <v>379</v>
      </c>
      <c r="B381" s="26" t="s">
        <v>282</v>
      </c>
      <c r="C381" s="26" t="s">
        <v>29</v>
      </c>
      <c r="D381" s="30" t="s">
        <v>381</v>
      </c>
      <c r="E381" s="26" t="s">
        <v>251</v>
      </c>
      <c r="F381" s="27" t="s">
        <v>56</v>
      </c>
      <c r="G381" s="74">
        <v>1</v>
      </c>
      <c r="H381" s="27" t="s">
        <v>343</v>
      </c>
      <c r="I381" s="75">
        <v>8000</v>
      </c>
      <c r="J381" s="112"/>
    </row>
    <row r="382" spans="1:10" ht="24.95" customHeight="1">
      <c r="A382" s="111">
        <v>380</v>
      </c>
      <c r="B382" s="26" t="s">
        <v>282</v>
      </c>
      <c r="C382" s="26" t="s">
        <v>29</v>
      </c>
      <c r="D382" s="30" t="s">
        <v>381</v>
      </c>
      <c r="E382" s="26" t="s">
        <v>302</v>
      </c>
      <c r="F382" s="27" t="s">
        <v>293</v>
      </c>
      <c r="G382" s="74">
        <v>1</v>
      </c>
      <c r="H382" s="27" t="s">
        <v>55</v>
      </c>
      <c r="I382" s="75">
        <v>8000</v>
      </c>
      <c r="J382" s="112"/>
    </row>
    <row r="383" spans="1:10" ht="24.95" customHeight="1">
      <c r="A383" s="111">
        <v>381</v>
      </c>
      <c r="B383" s="26" t="s">
        <v>282</v>
      </c>
      <c r="C383" s="26" t="s">
        <v>77</v>
      </c>
      <c r="D383" s="30" t="s">
        <v>368</v>
      </c>
      <c r="E383" s="26" t="s">
        <v>79</v>
      </c>
      <c r="F383" s="27" t="s">
        <v>293</v>
      </c>
      <c r="G383" s="74">
        <v>606</v>
      </c>
      <c r="H383" s="27" t="s">
        <v>369</v>
      </c>
      <c r="I383" s="75">
        <v>3030000</v>
      </c>
      <c r="J383" s="112"/>
    </row>
    <row r="384" spans="1:10" ht="24.95" customHeight="1">
      <c r="A384" s="111">
        <v>382</v>
      </c>
      <c r="B384" s="26" t="s">
        <v>382</v>
      </c>
      <c r="C384" s="26" t="s">
        <v>350</v>
      </c>
      <c r="D384" s="30" t="s">
        <v>383</v>
      </c>
      <c r="E384" s="26" t="s">
        <v>384</v>
      </c>
      <c r="F384" s="27" t="s">
        <v>295</v>
      </c>
      <c r="G384" s="60">
        <v>668</v>
      </c>
      <c r="H384" s="26" t="s">
        <v>333</v>
      </c>
      <c r="I384" s="80">
        <v>4767042</v>
      </c>
      <c r="J384" s="112"/>
    </row>
    <row r="385" spans="1:10" ht="24.95" customHeight="1" thickBot="1">
      <c r="A385" s="111">
        <v>383</v>
      </c>
      <c r="B385" s="81" t="s">
        <v>382</v>
      </c>
      <c r="C385" s="81" t="s">
        <v>385</v>
      </c>
      <c r="D385" s="116" t="s">
        <v>386</v>
      </c>
      <c r="E385" s="81" t="s">
        <v>384</v>
      </c>
      <c r="F385" s="103" t="s">
        <v>56</v>
      </c>
      <c r="G385" s="82">
        <v>22</v>
      </c>
      <c r="H385" s="81" t="s">
        <v>339</v>
      </c>
      <c r="I385" s="83">
        <v>142400</v>
      </c>
      <c r="J385" s="117"/>
    </row>
    <row r="386" spans="1:10" ht="24.95" customHeight="1" thickBot="1">
      <c r="A386" s="147" t="s">
        <v>387</v>
      </c>
      <c r="B386" s="148"/>
      <c r="C386" s="148"/>
      <c r="D386" s="148"/>
      <c r="E386" s="148"/>
      <c r="F386" s="148"/>
      <c r="G386" s="113">
        <f>SUM(G3:G385)</f>
        <v>8565</v>
      </c>
      <c r="H386" s="114"/>
      <c r="I386" s="113">
        <f>SUM(I3:I385)</f>
        <v>41262311</v>
      </c>
      <c r="J386" s="115"/>
    </row>
  </sheetData>
  <mergeCells count="2">
    <mergeCell ref="A1:J1"/>
    <mergeCell ref="A386:F386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1" fitToHeight="0" orientation="landscape" r:id="rId1"/>
  <rowBreaks count="4" manualBreakCount="4">
    <brk id="23" max="9" man="1"/>
    <brk id="45" max="9" man="1"/>
    <brk id="67" max="9" man="1"/>
    <brk id="8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12</vt:i4>
      </vt:variant>
    </vt:vector>
  </HeadingPairs>
  <TitlesOfParts>
    <vt:vector size="18" baseType="lpstr">
      <vt:lpstr>1. 희망케어센터 후원금 수입명세서</vt:lpstr>
      <vt:lpstr>2. 희망케어센터 후원금 사용명세서</vt:lpstr>
      <vt:lpstr>3.푸드뱅크 후원금 수입 명세서</vt:lpstr>
      <vt:lpstr>푸드뱅크 후원금 사용명세서</vt:lpstr>
      <vt:lpstr>1. 후원품 수입명세서</vt:lpstr>
      <vt:lpstr>2. 후원품 사용명세서</vt:lpstr>
      <vt:lpstr>'1. 후원품 수입명세서'!Print_Area</vt:lpstr>
      <vt:lpstr>'1. 희망케어센터 후원금 수입명세서'!Print_Area</vt:lpstr>
      <vt:lpstr>'2. 후원품 사용명세서'!Print_Area</vt:lpstr>
      <vt:lpstr>'2. 희망케어센터 후원금 사용명세서'!Print_Area</vt:lpstr>
      <vt:lpstr>'3.푸드뱅크 후원금 수입 명세서'!Print_Area</vt:lpstr>
      <vt:lpstr>'푸드뱅크 후원금 사용명세서'!Print_Area</vt:lpstr>
      <vt:lpstr>'1. 후원품 수입명세서'!Print_Titles</vt:lpstr>
      <vt:lpstr>'1. 희망케어센터 후원금 수입명세서'!Print_Titles</vt:lpstr>
      <vt:lpstr>'2. 후원품 사용명세서'!Print_Titles</vt:lpstr>
      <vt:lpstr>'2. 희망케어센터 후원금 사용명세서'!Print_Titles</vt:lpstr>
      <vt:lpstr>'3.푸드뱅크 후원금 수입 명세서'!Print_Titles</vt:lpstr>
      <vt:lpstr>'푸드뱅크 후원금 사용명세서'!Print_Titles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User</cp:lastModifiedBy>
  <cp:lastPrinted>2022-02-07T05:01:52Z</cp:lastPrinted>
  <dcterms:created xsi:type="dcterms:W3CDTF">2012-02-06T10:45:49Z</dcterms:created>
  <dcterms:modified xsi:type="dcterms:W3CDTF">2022-02-13T23:51:58Z</dcterms:modified>
</cp:coreProperties>
</file>