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F16EDFBF-6A2F-4CBA-81CF-9655D26087BD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수입명세서'!$A$5:$L$22</definedName>
    <definedName name="_xlnm._FilterDatabase" localSheetId="1" hidden="1">'2.후원품 수입명세서'!$A$5:$L$56</definedName>
    <definedName name="_xlnm._FilterDatabase" localSheetId="2" hidden="1">'3.후원금 사용명세서'!$A$2:$K$56</definedName>
    <definedName name="_xlnm._FilterDatabase" localSheetId="3" hidden="1">'4.후원품 사용명세서'!$A$2:$G$81</definedName>
    <definedName name="_xlnm.Print_Area" localSheetId="0">'1.후원금 수입명세서'!$A$1:$L$22</definedName>
    <definedName name="_xlnm.Print_Area" localSheetId="1">'2.후원품 수입명세서'!$A$1:$L$56</definedName>
    <definedName name="_xlnm.Print_Area" localSheetId="2">'3.후원금 사용명세서'!$A$1:$G$56</definedName>
    <definedName name="_xlnm.Print_Area" localSheetId="3">'4.후원품 사용명세서'!$A$1:$G$81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22" i="58" l="1"/>
  <c r="D56" i="21" l="1"/>
  <c r="D81" i="72" l="1"/>
  <c r="K56" i="71" l="1"/>
</calcChain>
</file>

<file path=xl/sharedStrings.xml><?xml version="1.0" encoding="utf-8"?>
<sst xmlns="http://schemas.openxmlformats.org/spreadsheetml/2006/main" count="997" uniqueCount="377">
  <si>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</si>
  <si>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</si>
  <si>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</si>
  <si>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</si>
  <si>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</si>
  <si>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</si>
  <si>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</si>
  <si>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</si>
  <si>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</si>
  <si>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</si>
  <si>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</si>
  <si>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</si>
  <si>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</si>
  <si>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</si>
  <si>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</si>
  <si>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</si>
  <si>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</si>
  <si>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</si>
  <si>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</si>
  <si>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</si>
  <si>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</si>
  <si>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</si>
  <si>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</si>
  <si>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</si>
  <si>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</si>
  <si>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</si>
  <si>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</si>
  <si>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</si>
  <si>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</si>
  <si>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</si>
  <si>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</si>
  <si>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</si>
  <si>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</si>
  <si>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</si>
  <si>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</si>
  <si>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</si>
  <si>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</si>
  <si>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</si>
  <si>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</si>
  <si>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</si>
  <si>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</si>
  <si>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</si>
  <si>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</si>
  <si>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</si>
  <si>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</si>
  <si>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</si>
  <si>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</si>
  <si>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</si>
  <si>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</si>
  <si>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사회복지법인</t>
    <phoneticPr fontId="3" type="noConversion"/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</si>
  <si>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</si>
  <si>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</si>
  <si>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</si>
  <si>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</si>
  <si>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</si>
  <si>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</si>
  <si>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</si>
  <si>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</si>
  <si>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</si>
  <si>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</si>
  <si>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</si>
  <si>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</si>
  <si>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</si>
  <si>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</si>
  <si>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</si>
  <si>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</si>
  <si>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</si>
  <si>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</si>
  <si>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</si>
  <si>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</si>
  <si>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</si>
  <si>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</si>
  <si>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</si>
  <si>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</si>
  <si>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</si>
  <si>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라면 지급</t>
  </si>
  <si>
    <t>치****</t>
  </si>
  <si>
    <t xml:space="preserve">브***** </t>
  </si>
  <si>
    <t>후원물품 식품(육개장) 지급</t>
  </si>
  <si>
    <t>후원물품 기타(마스크) 지급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</si>
  <si>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</si>
  <si>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</si>
  <si>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민간단체</t>
    <phoneticPr fontId="3" type="noConversion"/>
  </si>
  <si>
    <t>맛*****</t>
  </si>
  <si>
    <t>후원물품 김치 후원</t>
  </si>
  <si>
    <t>또******</t>
  </si>
  <si>
    <t>후원물품 김치 지급</t>
  </si>
  <si>
    <t>-</t>
    <phoneticPr fontId="3" type="noConversion"/>
  </si>
  <si>
    <t>후원물품 라면 후원</t>
  </si>
  <si>
    <t>6,500원*20박스</t>
  </si>
  <si>
    <t>9,000원*10팩</t>
  </si>
  <si>
    <t>덕*******</t>
  </si>
  <si>
    <t>후원물품 식품(물) 후원</t>
  </si>
  <si>
    <t>60*********</t>
  </si>
  <si>
    <t>후원물품 기타(세탁쿠폰) 후원</t>
  </si>
  <si>
    <t>김** 외 4명</t>
  </si>
  <si>
    <t>후원물품 식품(물) 지급</t>
  </si>
  <si>
    <t>18,900원*10마리</t>
  </si>
  <si>
    <t>100,000원*7매</t>
  </si>
  <si>
    <t>후원물품 기타(세탁쿠폰) 지급</t>
  </si>
  <si>
    <t>-</t>
    <phoneticPr fontId="3" type="noConversion"/>
  </si>
  <si>
    <t>400,000원*1명</t>
    <phoneticPr fontId="3" type="noConversion"/>
  </si>
  <si>
    <t>35,000원*30명</t>
    <phoneticPr fontId="3" type="noConversion"/>
  </si>
  <si>
    <t>임** 외 29명</t>
    <phoneticPr fontId="3" type="noConversion"/>
  </si>
  <si>
    <t>푸드마트 사업 지원(와부, 링** 지정)</t>
    <phoneticPr fontId="3" type="noConversion"/>
  </si>
  <si>
    <t>웰****</t>
  </si>
  <si>
    <t>후원물품 기타(칫솔세트) 후원</t>
  </si>
  <si>
    <t>윤** 외 3명</t>
  </si>
  <si>
    <t>조** 외 1명</t>
  </si>
  <si>
    <t>33,000*1포</t>
  </si>
  <si>
    <t>후원물품 생필품 지급</t>
  </si>
  <si>
    <t>우** 외 7명</t>
  </si>
  <si>
    <t>최** 외 1명</t>
  </si>
  <si>
    <t>19,800원*1박스</t>
  </si>
  <si>
    <t>윤** 외 4명</t>
  </si>
  <si>
    <t>18,000원*50팩</t>
  </si>
  <si>
    <t>박** 외 7명</t>
  </si>
  <si>
    <t>후원물품 기타(칫솔세트) 지급</t>
  </si>
  <si>
    <t>5,000원*3박스</t>
  </si>
  <si>
    <t>한** 외 1명</t>
  </si>
  <si>
    <t>김** 외 3명</t>
  </si>
  <si>
    <t>기간 : 2021년 4월 1일부터 2021년 4월 30일까지</t>
  </si>
  <si>
    <t>라**(이**)</t>
    <phoneticPr fontId="3" type="noConversion"/>
  </si>
  <si>
    <t>꿈*****</t>
    <phoneticPr fontId="3" type="noConversion"/>
  </si>
  <si>
    <t>어************</t>
    <phoneticPr fontId="3" type="noConversion"/>
  </si>
  <si>
    <t>재단법인</t>
    <phoneticPr fontId="3" type="noConversion"/>
  </si>
  <si>
    <t>백**</t>
    <phoneticPr fontId="3" type="noConversion"/>
  </si>
  <si>
    <t>미******</t>
    <phoneticPr fontId="3" type="noConversion"/>
  </si>
  <si>
    <t>장**</t>
    <phoneticPr fontId="3" type="noConversion"/>
  </si>
  <si>
    <t>해**</t>
    <phoneticPr fontId="3" type="noConversion"/>
  </si>
  <si>
    <t>현**</t>
    <phoneticPr fontId="3" type="noConversion"/>
  </si>
  <si>
    <t>남*******</t>
    <phoneticPr fontId="3" type="noConversion"/>
  </si>
  <si>
    <t>링**</t>
    <phoneticPr fontId="3" type="noConversion"/>
  </si>
  <si>
    <t>엄**(덕******)</t>
    <phoneticPr fontId="3" type="noConversion"/>
  </si>
  <si>
    <t>일시후원금</t>
    <phoneticPr fontId="3" type="noConversion"/>
  </si>
  <si>
    <t>정기후원금</t>
    <phoneticPr fontId="3" type="noConversion"/>
  </si>
  <si>
    <t>기타</t>
    <phoneticPr fontId="12" type="noConversion"/>
  </si>
  <si>
    <t>남부희망케어센터</t>
    <phoneticPr fontId="3" type="noConversion"/>
  </si>
  <si>
    <t>해피힐링하우스 보증금 반환으로 인한 수입</t>
    <phoneticPr fontId="3" type="noConversion"/>
  </si>
  <si>
    <t>푸드마트사업 지원(금곡)</t>
    <phoneticPr fontId="3" type="noConversion"/>
  </si>
  <si>
    <t>사례대상자 주거지 이사비용 지출</t>
    <phoneticPr fontId="3" type="noConversion"/>
  </si>
  <si>
    <t>독거노인 유제품 지원(3월분)</t>
    <phoneticPr fontId="3" type="noConversion"/>
  </si>
  <si>
    <t>청봄 멘토링 관련 간식비 지원</t>
    <phoneticPr fontId="3" type="noConversion"/>
  </si>
  <si>
    <t>청봄 멘토링 교육비 지원</t>
    <phoneticPr fontId="3" type="noConversion"/>
  </si>
  <si>
    <t>어린이재단 결연후원금 지급(3월분)</t>
    <phoneticPr fontId="3" type="noConversion"/>
  </si>
  <si>
    <t>취약가구 생계비 지원</t>
    <phoneticPr fontId="3" type="noConversion"/>
  </si>
  <si>
    <t>24시 돌봄마을 월세 지원 (1,3,4,6,7호)</t>
    <phoneticPr fontId="3" type="noConversion"/>
  </si>
  <si>
    <t>사례대상자 사례관리활동비 지출</t>
    <phoneticPr fontId="3" type="noConversion"/>
  </si>
  <si>
    <t>소외계층 정수기 본인부담금 지원</t>
    <phoneticPr fontId="3" type="noConversion"/>
  </si>
  <si>
    <t>와부읍 새마을부녀회 밑반찬 재료비 지출</t>
    <phoneticPr fontId="3" type="noConversion"/>
  </si>
  <si>
    <t>금곡양정 밑반찬조리실 상하수도 요금 지출</t>
    <phoneticPr fontId="3" type="noConversion"/>
  </si>
  <si>
    <t>어버이날 맞이 '트로트로 생기 충전! 활력 충전!' 물품 지원</t>
    <phoneticPr fontId="3" type="noConversion"/>
  </si>
  <si>
    <t>금곡양정 밑반찬 재료비 지출</t>
    <phoneticPr fontId="3" type="noConversion"/>
  </si>
  <si>
    <t>24시 돌봄마을 월세 지원 (2호)</t>
    <phoneticPr fontId="3" type="noConversion"/>
  </si>
  <si>
    <t>550,000원*1명</t>
    <phoneticPr fontId="3" type="noConversion"/>
  </si>
  <si>
    <t>현**</t>
    <phoneticPr fontId="3" type="noConversion"/>
  </si>
  <si>
    <t>782,690원*1명</t>
  </si>
  <si>
    <t>399,350원*1명</t>
  </si>
  <si>
    <t>-</t>
    <phoneticPr fontId="3" type="noConversion"/>
  </si>
  <si>
    <t>50,000원*1명</t>
    <phoneticPr fontId="3" type="noConversion"/>
  </si>
  <si>
    <t>100,000원*16명</t>
    <phoneticPr fontId="3" type="noConversion"/>
  </si>
  <si>
    <t>이** 외 15명</t>
    <phoneticPr fontId="3" type="noConversion"/>
  </si>
  <si>
    <t>100,000원*2명</t>
    <phoneticPr fontId="3" type="noConversion"/>
  </si>
  <si>
    <t>400,000원*1명</t>
    <phoneticPr fontId="3" type="noConversion"/>
  </si>
  <si>
    <t>윤**</t>
    <phoneticPr fontId="3" type="noConversion"/>
  </si>
  <si>
    <t>1,769,450원*1명</t>
    <phoneticPr fontId="3" type="noConversion"/>
  </si>
  <si>
    <t>김**</t>
    <phoneticPr fontId="3" type="noConversion"/>
  </si>
  <si>
    <t>50,000원*20명</t>
    <phoneticPr fontId="3" type="noConversion"/>
  </si>
  <si>
    <t>13,200원*2명</t>
    <phoneticPr fontId="3" type="noConversion"/>
  </si>
  <si>
    <t>김** 외 1명</t>
    <phoneticPr fontId="3" type="noConversion"/>
  </si>
  <si>
    <t>300,000원*1명</t>
    <phoneticPr fontId="3" type="noConversion"/>
  </si>
  <si>
    <t>성**</t>
    <phoneticPr fontId="3" type="noConversion"/>
  </si>
  <si>
    <t>16,000원*1명</t>
    <phoneticPr fontId="3" type="noConversion"/>
  </si>
  <si>
    <t>이**</t>
    <phoneticPr fontId="3" type="noConversion"/>
  </si>
  <si>
    <t>김** 외 19명</t>
    <phoneticPr fontId="3" type="noConversion"/>
  </si>
  <si>
    <t>유**</t>
    <phoneticPr fontId="3" type="noConversion"/>
  </si>
  <si>
    <t>정** 외 1명</t>
    <phoneticPr fontId="3" type="noConversion"/>
  </si>
  <si>
    <t>13,950원*70명</t>
    <phoneticPr fontId="3" type="noConversion"/>
  </si>
  <si>
    <t>30,000원*30명</t>
    <phoneticPr fontId="3" type="noConversion"/>
  </si>
  <si>
    <t>신** 외 29명</t>
    <phoneticPr fontId="3" type="noConversion"/>
  </si>
  <si>
    <t>40,411원*20명</t>
    <phoneticPr fontId="3" type="noConversion"/>
  </si>
  <si>
    <t>23,400원*24명
21,600원*1명</t>
    <phoneticPr fontId="3" type="noConversion"/>
  </si>
  <si>
    <t>구** 외 24명</t>
    <phoneticPr fontId="3" type="noConversion"/>
  </si>
  <si>
    <t>499,057원*1명</t>
    <phoneticPr fontId="3" type="noConversion"/>
  </si>
  <si>
    <t>666,050원*1명</t>
  </si>
  <si>
    <t>2,500,940원*1명</t>
  </si>
  <si>
    <t>211,200원*1명</t>
  </si>
  <si>
    <t>최**</t>
    <phoneticPr fontId="3" type="noConversion"/>
  </si>
  <si>
    <t>567,380원*1명</t>
    <phoneticPr fontId="3" type="noConversion"/>
  </si>
  <si>
    <t>1,548,490원*1명</t>
  </si>
  <si>
    <t>1,332,143원*1명</t>
  </si>
  <si>
    <t>676,830원*1명</t>
  </si>
  <si>
    <t>민**</t>
    <phoneticPr fontId="3" type="noConversion"/>
  </si>
  <si>
    <t>전**</t>
    <phoneticPr fontId="3" type="noConversion"/>
  </si>
  <si>
    <t>5,588원*5명</t>
    <phoneticPr fontId="3" type="noConversion"/>
  </si>
  <si>
    <t>윤** 외 4명</t>
    <phoneticPr fontId="3" type="noConversion"/>
  </si>
  <si>
    <t>102,200원*5명</t>
    <phoneticPr fontId="3" type="noConversion"/>
  </si>
  <si>
    <t>강**</t>
    <phoneticPr fontId="3" type="noConversion"/>
  </si>
  <si>
    <t>4,372원*5명</t>
    <phoneticPr fontId="3" type="noConversion"/>
  </si>
  <si>
    <t>211,825원*2명</t>
    <phoneticPr fontId="3" type="noConversion"/>
  </si>
  <si>
    <t>남** 외 1명</t>
    <phoneticPr fontId="3" type="noConversion"/>
  </si>
  <si>
    <t>150,000원*12명
100,000원*2명</t>
    <phoneticPr fontId="3" type="noConversion"/>
  </si>
  <si>
    <t>김** 외 13명</t>
    <phoneticPr fontId="3" type="noConversion"/>
  </si>
  <si>
    <t>신**</t>
    <phoneticPr fontId="3" type="noConversion"/>
  </si>
  <si>
    <t>5,468원*5명</t>
    <phoneticPr fontId="3" type="noConversion"/>
  </si>
  <si>
    <t>4,240원*5명</t>
    <phoneticPr fontId="3" type="noConversion"/>
  </si>
  <si>
    <t>300,000원*3명
200,000원*2명</t>
    <phoneticPr fontId="3" type="noConversion"/>
  </si>
  <si>
    <t>박** 외 4명</t>
    <phoneticPr fontId="3" type="noConversion"/>
  </si>
  <si>
    <t>300,320원*1명
300,330원*1명</t>
    <phoneticPr fontId="3" type="noConversion"/>
  </si>
  <si>
    <t>297,610원*1명
297,600원*1명</t>
    <phoneticPr fontId="3" type="noConversion"/>
  </si>
  <si>
    <t>남**</t>
    <phoneticPr fontId="3" type="noConversion"/>
  </si>
  <si>
    <t>12,200원*40명
12,000원*1명</t>
    <phoneticPr fontId="3" type="noConversion"/>
  </si>
  <si>
    <t>김** 외 40명</t>
    <phoneticPr fontId="3" type="noConversion"/>
  </si>
  <si>
    <t>35,920원*50명</t>
    <phoneticPr fontId="3" type="noConversion"/>
  </si>
  <si>
    <t>42,100원*17명
42,120원*1명</t>
    <phoneticPr fontId="3" type="noConversion"/>
  </si>
  <si>
    <t>고** 외 17명</t>
    <phoneticPr fontId="3" type="noConversion"/>
  </si>
  <si>
    <t>이** 외 69명</t>
    <phoneticPr fontId="3" type="noConversion"/>
  </si>
  <si>
    <t>김** 외 49명</t>
    <phoneticPr fontId="3" type="noConversion"/>
  </si>
  <si>
    <t>취약계층 주거환경개선서비스 관련 재료비 지출(미****** 지정)</t>
  </si>
  <si>
    <t>와부읍지역사회보장협의체 취약계층 스마트온라인 공부방 관련 물품(책상세트) 지원</t>
  </si>
  <si>
    <t>금곡동지역사회보장협의체 아동 돌봄프로그램 관련 간식비 지원</t>
  </si>
  <si>
    <t>와부읍지역사회보장협의체 5월 가정의 달 맞이 행복한 사랑꾸러미 지원(롤휴지)</t>
  </si>
  <si>
    <t>와부읍지역사회보장협의체 5월 가정의 달 맞이 행복한 사랑꾸러미 지원(상품권)</t>
  </si>
  <si>
    <t>(재)바**** 주거환경개선 관련 봉사자 식대 지출</t>
  </si>
  <si>
    <t xml:space="preserve">(재)바**** 주거환경개선 관련 봉사자 식대 지출 </t>
  </si>
  <si>
    <t>(재)바**** 주거환경개선 재료비 지출</t>
  </si>
  <si>
    <t>라** 지정 생계비 지급</t>
  </si>
  <si>
    <t>경********** 24시돌봄 전담인력 여비 지급</t>
  </si>
  <si>
    <t>경**********-LK 지정기탁 저소득 청소년 장학지원 (3월분)</t>
  </si>
  <si>
    <t>경********** 24시간 돌봄마을 2호점 대상자 관련 기관방문 물품구입비 지출</t>
  </si>
  <si>
    <t>경********** 24시 돌봄마을 전담인력 급여 지급</t>
  </si>
  <si>
    <t>경********** 24시 돌봄마을 전담인력 4대보험료 납부</t>
  </si>
  <si>
    <t>경********** 24시 돌봄마을 전담인력 퇴직연금 적립</t>
  </si>
  <si>
    <t>비영리법인</t>
  </si>
  <si>
    <t>기타</t>
  </si>
  <si>
    <t>인*****</t>
  </si>
  <si>
    <t>남**2*******</t>
  </si>
  <si>
    <t>후원물품 쌀(20kg) 후원</t>
  </si>
  <si>
    <t>후원물품 식품(된장) 후원</t>
  </si>
  <si>
    <t>후원물품 식품(고추장) 후원</t>
  </si>
  <si>
    <t>㈜티***</t>
  </si>
  <si>
    <t>후원물품 기타(비누) 후원</t>
  </si>
  <si>
    <t>종교단체</t>
  </si>
  <si>
    <t>원*******</t>
  </si>
  <si>
    <t>학*****</t>
  </si>
  <si>
    <t>후원물품 생필품 후원</t>
  </si>
  <si>
    <t>가******</t>
  </si>
  <si>
    <t>후원물품 기타(가구) 후원</t>
  </si>
  <si>
    <t>광***</t>
  </si>
  <si>
    <t>크****(금*******)</t>
  </si>
  <si>
    <t>9,100원*2봉지</t>
  </si>
  <si>
    <t>나** 외 1명</t>
  </si>
  <si>
    <t>10,000원*17팩</t>
  </si>
  <si>
    <t>장** 외 12명</t>
  </si>
  <si>
    <t>15,000원*17봉지</t>
  </si>
  <si>
    <t>연** 외 12명</t>
  </si>
  <si>
    <t>3,500원*8박스</t>
  </si>
  <si>
    <t>원** 외 2명</t>
  </si>
  <si>
    <t>8,825원*8봉지</t>
  </si>
  <si>
    <t>19,800원*3박스</t>
  </si>
  <si>
    <t>최** 외 2명</t>
  </si>
  <si>
    <t>후원물품 기타(생리대) 지급</t>
  </si>
  <si>
    <t>250,000원*2박스</t>
  </si>
  <si>
    <t>황**</t>
  </si>
  <si>
    <t>33,000원*6포</t>
  </si>
  <si>
    <t>이** 외 5명</t>
  </si>
  <si>
    <t>10,000원*13팩</t>
  </si>
  <si>
    <t>정** 외 11명</t>
  </si>
  <si>
    <t>15,000원*13봉지</t>
  </si>
  <si>
    <t>천** 외 11명</t>
  </si>
  <si>
    <t>3,500원*4박스</t>
  </si>
  <si>
    <t>강** 외 1명</t>
  </si>
  <si>
    <t>6,850원*2봉지</t>
  </si>
  <si>
    <t>33,000*5포</t>
  </si>
  <si>
    <t>경** 외 4명</t>
  </si>
  <si>
    <t>안** 외 2명</t>
  </si>
  <si>
    <t>5,000원*2박스</t>
  </si>
  <si>
    <t>강**</t>
  </si>
  <si>
    <t>5,350원*2봉지</t>
  </si>
  <si>
    <t>후원물품 의류 지급</t>
  </si>
  <si>
    <t>30,000원*3박스</t>
  </si>
  <si>
    <t>신** 외 17명</t>
  </si>
  <si>
    <t>8,100원*5봉지</t>
  </si>
  <si>
    <t>권** 외 4명</t>
  </si>
  <si>
    <t>8,150원*8봉지</t>
  </si>
  <si>
    <t>낭** 외 7명</t>
  </si>
  <si>
    <t>158원*20,000매</t>
  </si>
  <si>
    <t>방** 외 199명</t>
  </si>
  <si>
    <t>9,730원*10봉지</t>
  </si>
  <si>
    <t>임** 외 9명</t>
  </si>
  <si>
    <t>11,485원*20봉지</t>
  </si>
  <si>
    <t>탁** 외 19명</t>
  </si>
  <si>
    <t>후원물품 식품(식료품) 지급</t>
  </si>
  <si>
    <t>100,000원*2박스</t>
  </si>
  <si>
    <t>6,940원*5봉지</t>
  </si>
  <si>
    <t>함** 외 4명</t>
  </si>
  <si>
    <t>최**</t>
  </si>
  <si>
    <t>1,400원*100매</t>
  </si>
  <si>
    <t>7,825원*8봉지</t>
  </si>
  <si>
    <t>양** 외 7명</t>
  </si>
  <si>
    <t>15,380원*5봉지</t>
  </si>
  <si>
    <t>엄** 외 4명</t>
  </si>
  <si>
    <t>80,000원*2박스</t>
  </si>
  <si>
    <t>성** 외 1명</t>
  </si>
  <si>
    <t>채** 외 1명</t>
  </si>
  <si>
    <t>이**진 외 1명</t>
  </si>
  <si>
    <t>300원*23,900매</t>
  </si>
  <si>
    <t>성*** 외 238명</t>
  </si>
  <si>
    <t>1원*2,700매</t>
  </si>
  <si>
    <t>형* 외 26명</t>
  </si>
  <si>
    <t>9,475원*8봉지</t>
  </si>
  <si>
    <t>노** 외 7명</t>
  </si>
  <si>
    <t>10,000원*19팩</t>
  </si>
  <si>
    <t>황** 외 13명</t>
  </si>
  <si>
    <t>15,000원*19봉지</t>
  </si>
  <si>
    <t>전** 외 14명</t>
  </si>
  <si>
    <t>김** 외 1명</t>
  </si>
  <si>
    <t>3,500원*3박스</t>
  </si>
  <si>
    <t>11,100원*7봉지</t>
  </si>
  <si>
    <t>변** 외 6명</t>
  </si>
  <si>
    <t>8,625원*4봉지</t>
  </si>
  <si>
    <t>13,825원*20봉지</t>
  </si>
  <si>
    <t>이** 외 19명</t>
  </si>
  <si>
    <t>10,000원*11팩</t>
  </si>
  <si>
    <t>백** 외 10명</t>
  </si>
  <si>
    <t>15,000원*11봉지</t>
  </si>
  <si>
    <t>성** 외 10명</t>
  </si>
  <si>
    <t>홍**** 외 29명</t>
  </si>
  <si>
    <t>5,000원*4박스</t>
  </si>
  <si>
    <t>오** 외 1명</t>
  </si>
  <si>
    <t>7,700원*3봉지</t>
  </si>
  <si>
    <t>이** 외 2명</t>
  </si>
  <si>
    <t>후원물품 쌀(20kg) 지급</t>
  </si>
  <si>
    <t>65,000원*16포</t>
  </si>
  <si>
    <t>채** 외 15명</t>
  </si>
  <si>
    <t>31,660원*16박스</t>
  </si>
  <si>
    <t>민** 외 15명</t>
  </si>
  <si>
    <t>후원물품 식품(된장) 지급</t>
  </si>
  <si>
    <t>27,800원*10통</t>
  </si>
  <si>
    <t>홍** 외 9명</t>
  </si>
  <si>
    <t>후원물품 식품(고추장) 지급</t>
  </si>
  <si>
    <t>23,390원*10통</t>
  </si>
  <si>
    <t>황** 외 9명</t>
  </si>
  <si>
    <t>5,800원*3봉지</t>
  </si>
  <si>
    <t>조** 외 2명</t>
  </si>
  <si>
    <t>최** 외 6명</t>
  </si>
  <si>
    <t>14,420원*5봉지</t>
  </si>
  <si>
    <t>10,880원*5봉지</t>
  </si>
  <si>
    <t>서** 외 2명</t>
  </si>
  <si>
    <t>8,700원*2봉지</t>
  </si>
  <si>
    <t>윤** 외 1명</t>
  </si>
  <si>
    <t>남** 외 1명</t>
  </si>
  <si>
    <t>9,200원*4봉지</t>
  </si>
  <si>
    <t>13,000원*2봉지</t>
  </si>
  <si>
    <t>11,300원*20봉지</t>
  </si>
  <si>
    <t>윤** 외 19명</t>
  </si>
  <si>
    <t>후원물품 기타(가구) 지급</t>
  </si>
  <si>
    <t>120,000원*1세트</t>
  </si>
  <si>
    <t>양**</t>
  </si>
  <si>
    <t>박**</t>
  </si>
  <si>
    <t>박** 외 1명</t>
  </si>
  <si>
    <t>11,880원*5봉지</t>
  </si>
  <si>
    <t>고** 외 4명</t>
  </si>
  <si>
    <t>100,000원*5매</t>
  </si>
  <si>
    <t>박** 외 4명</t>
  </si>
  <si>
    <t>18,000원*5매</t>
  </si>
  <si>
    <t>성일순 외 1명</t>
  </si>
  <si>
    <t>17,300원*5봉지</t>
  </si>
  <si>
    <t>17,170원*10봉지</t>
  </si>
  <si>
    <t>10,000원*3봉지</t>
  </si>
  <si>
    <t>강** 외 2명</t>
  </si>
  <si>
    <t>10,000원*24세트</t>
  </si>
  <si>
    <t>신** 외 7명</t>
  </si>
  <si>
    <t>박**</t>
    <phoneticPr fontId="3" type="noConversion"/>
  </si>
  <si>
    <t>크***********</t>
    <phoneticPr fontId="3" type="noConversion"/>
  </si>
  <si>
    <t>와부읍지역사회보장협의체 취약계층 아동 학습비 지원 (크*********** 지정)</t>
    <phoneticPr fontId="3" type="noConversion"/>
  </si>
  <si>
    <t>초******** 오렌지장학프로그램 꿈키우기 장학금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</si>
</sst>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8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6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3" fontId="32" fillId="0" borderId="1" xfId="1" applyNumberFormat="1" applyFont="1" applyFill="1" applyBorder="1" applyAlignment="1">
      <alignment horizontal="center" vertical="center"/>
    </xf>
    <xf numFmtId="0" fontId="37" fillId="0" borderId="2" xfId="1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3" fontId="32" fillId="0" borderId="2" xfId="1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shrinkToFit="1"/>
    </xf>
    <xf numFmtId="14" fontId="38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right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1" fillId="0" borderId="2" xfId="32" applyFont="1" applyFill="1" applyBorder="1" applyAlignment="1">
      <alignment horizontal="center" vertical="center"/>
    </xf>
    <xf numFmtId="41" fontId="38" fillId="0" borderId="1" xfId="1" applyFont="1" applyFill="1" applyBorder="1" applyAlignment="1">
      <alignment horizontal="right" vertical="center"/>
    </xf>
    <xf numFmtId="0" fontId="38" fillId="0" borderId="1" xfId="13" applyFont="1" applyFill="1" applyBorder="1" applyAlignment="1">
      <alignment horizontal="left" vertical="center" wrapText="1" shrinkToFit="1"/>
    </xf>
    <xf numFmtId="177" fontId="39" fillId="0" borderId="1" xfId="0" applyNumberFormat="1" applyFont="1" applyBorder="1" applyAlignment="1">
      <alignment horizontal="center" vertical="center" wrapText="1"/>
    </xf>
    <xf numFmtId="177" fontId="38" fillId="0" borderId="1" xfId="13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shrinkToFit="1"/>
    </xf>
    <xf numFmtId="0" fontId="40" fillId="0" borderId="1" xfId="1" applyNumberFormat="1" applyFont="1" applyBorder="1" applyAlignment="1">
      <alignment horizontal="center" vertical="center"/>
    </xf>
    <xf numFmtId="14" fontId="21" fillId="0" borderId="1" xfId="31" applyNumberFormat="1" applyFont="1" applyFill="1" applyBorder="1" applyAlignment="1">
      <alignment horizontal="center" vertical="center" wrapText="1"/>
    </xf>
    <xf numFmtId="0" fontId="21" fillId="0" borderId="1" xfId="3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/>
    </xf>
    <xf numFmtId="0" fontId="21" fillId="0" borderId="1" xfId="31" applyFont="1" applyFill="1" applyBorder="1" applyAlignment="1">
      <alignment horizontal="center" vertical="center"/>
    </xf>
    <xf numFmtId="0" fontId="39" fillId="0" borderId="1" xfId="1" applyNumberFormat="1" applyFont="1" applyFill="1" applyBorder="1" applyAlignment="1">
      <alignment horizontal="center" vertical="center"/>
    </xf>
    <xf numFmtId="14" fontId="37" fillId="0" borderId="1" xfId="13" applyNumberFormat="1" applyFont="1" applyFill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 shrinkToFit="1"/>
    </xf>
    <xf numFmtId="0" fontId="40" fillId="0" borderId="1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12" fontId="32" fillId="0" borderId="1" xfId="0" applyNumberFormat="1" applyFont="1" applyBorder="1" applyAlignment="1">
      <alignment horizontal="left" vertical="center" wrapText="1" shrinkToFit="1"/>
    </xf>
    <xf numFmtId="12" fontId="31" fillId="0" borderId="1" xfId="0" applyNumberFormat="1" applyFont="1" applyBorder="1" applyAlignment="1">
      <alignment horizontal="left" vertical="center" wrapText="1" shrinkToFit="1"/>
    </xf>
    <xf numFmtId="0" fontId="36" fillId="0" borderId="1" xfId="0" applyFont="1" applyBorder="1" applyAlignment="1">
      <alignment horizontal="left" vertical="center" wrapText="1" shrinkToFit="1"/>
    </xf>
    <xf numFmtId="0" fontId="39" fillId="0" borderId="1" xfId="0" applyFont="1" applyBorder="1" applyAlignment="1">
      <alignment horizontal="left" vertical="center" wrapText="1" shrinkToFit="1"/>
    </xf>
    <xf numFmtId="0" fontId="32" fillId="0" borderId="0" xfId="0" applyFont="1" applyFill="1" applyBorder="1" applyAlignment="1">
      <alignment horizontal="center" vertical="center" wrapText="1"/>
    </xf>
    <xf numFmtId="0" fontId="27" fillId="4" borderId="12" xfId="2" applyFont="1" applyFill="1" applyBorder="1" applyAlignment="1">
      <alignment horizontal="center" vertical="center"/>
    </xf>
    <xf numFmtId="0" fontId="27" fillId="4" borderId="13" xfId="2" applyFont="1" applyFill="1" applyBorder="1" applyAlignment="1">
      <alignment horizontal="center" vertical="center"/>
    </xf>
    <xf numFmtId="0" fontId="27" fillId="4" borderId="14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12" xfId="0" applyFont="1" applyFill="1" applyBorder="1" applyAlignment="1">
      <alignment horizontal="center" vertical="center" shrinkToFit="1"/>
    </xf>
    <xf numFmtId="0" fontId="33" fillId="4" borderId="13" xfId="0" applyFont="1" applyFill="1" applyBorder="1" applyAlignment="1">
      <alignment horizontal="center" vertical="center" shrinkToFit="1"/>
    </xf>
    <xf numFmtId="0" fontId="33" fillId="4" borderId="14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14" fontId="36" fillId="0" borderId="1" xfId="13" applyNumberFormat="1" applyFont="1" applyFill="1" applyBorder="1">
      <alignment horizontal="center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62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158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16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18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tabSelected="1" view="pageBreakPreview" zoomScaleNormal="85" zoomScaleSheetLayoutView="100" workbookViewId="0">
      <selection sqref="A1:L1"/>
    </sheetView>
  </sheetViews>
  <sheetFormatPr defaultRowHeight="16.5" x14ac:dyDescent="0.3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 x14ac:dyDescent="0.3">
      <c r="A1" s="151" t="s">
        <v>17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s="17" customFormat="1" ht="30.75" customHeight="1" x14ac:dyDescent="0.3">
      <c r="A2" s="152" t="s">
        <v>121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s="17" customFormat="1" ht="30.75" customHeight="1" thickBot="1" x14ac:dyDescent="0.35">
      <c r="A3" s="153" t="s">
        <v>18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ht="21.75" customHeight="1" x14ac:dyDescent="0.3">
      <c r="A4" s="156" t="s">
        <v>19</v>
      </c>
      <c r="B4" s="158" t="s">
        <v>2</v>
      </c>
      <c r="C4" s="158" t="s">
        <v>20</v>
      </c>
      <c r="D4" s="158" t="s">
        <v>21</v>
      </c>
      <c r="E4" s="110"/>
      <c r="F4" s="110"/>
      <c r="G4" s="110"/>
      <c r="H4" s="110"/>
      <c r="I4" s="158" t="s">
        <v>22</v>
      </c>
      <c r="J4" s="158" t="s">
        <v>23</v>
      </c>
      <c r="K4" s="160" t="s">
        <v>24</v>
      </c>
      <c r="L4" s="154" t="s">
        <v>25</v>
      </c>
    </row>
    <row r="5" spans="1:12" ht="27" customHeight="1" x14ac:dyDescent="0.3">
      <c r="A5" s="157"/>
      <c r="B5" s="159"/>
      <c r="C5" s="159"/>
      <c r="D5" s="159"/>
      <c r="E5" s="25" t="s">
        <v>26</v>
      </c>
      <c r="F5" s="25" t="s">
        <v>27</v>
      </c>
      <c r="G5" s="25" t="s">
        <v>28</v>
      </c>
      <c r="H5" s="25" t="s">
        <v>29</v>
      </c>
      <c r="I5" s="162"/>
      <c r="J5" s="159"/>
      <c r="K5" s="161"/>
      <c r="L5" s="155"/>
    </row>
    <row r="6" spans="1:12" ht="27" customHeight="1" x14ac:dyDescent="0.3">
      <c r="A6" s="26">
        <v>1</v>
      </c>
      <c r="B6" s="129">
        <v>44287</v>
      </c>
      <c r="C6" s="27" t="s">
        <v>10</v>
      </c>
      <c r="D6" s="89" t="s">
        <v>39</v>
      </c>
      <c r="E6" s="28"/>
      <c r="F6" s="28"/>
      <c r="G6" s="28" t="s">
        <v>3</v>
      </c>
      <c r="H6" s="28" t="s">
        <v>3</v>
      </c>
      <c r="I6" s="116" t="s">
        <v>122</v>
      </c>
      <c r="J6" s="111" t="s">
        <v>81</v>
      </c>
      <c r="K6" s="90">
        <v>50000</v>
      </c>
      <c r="L6" s="92" t="s">
        <v>134</v>
      </c>
    </row>
    <row r="7" spans="1:12" ht="27" customHeight="1" x14ac:dyDescent="0.3">
      <c r="A7" s="26">
        <v>2</v>
      </c>
      <c r="B7" s="129">
        <v>44287</v>
      </c>
      <c r="C7" s="185" t="s">
        <v>10</v>
      </c>
      <c r="D7" s="89" t="s">
        <v>37</v>
      </c>
      <c r="E7" s="186"/>
      <c r="F7" s="186"/>
      <c r="G7" s="186" t="s">
        <v>3</v>
      </c>
      <c r="H7" s="186" t="s">
        <v>3</v>
      </c>
      <c r="I7" s="117" t="s">
        <v>373</v>
      </c>
      <c r="J7" s="111" t="s">
        <v>80</v>
      </c>
      <c r="K7" s="91">
        <v>100000</v>
      </c>
      <c r="L7" s="92" t="s">
        <v>134</v>
      </c>
    </row>
    <row r="8" spans="1:12" s="29" customFormat="1" ht="30" customHeight="1" x14ac:dyDescent="0.3">
      <c r="A8" s="26">
        <v>3</v>
      </c>
      <c r="B8" s="129">
        <v>44292</v>
      </c>
      <c r="C8" s="27" t="s">
        <v>10</v>
      </c>
      <c r="D8" s="88" t="s">
        <v>38</v>
      </c>
      <c r="E8" s="28"/>
      <c r="F8" s="28"/>
      <c r="G8" s="28" t="s">
        <v>3</v>
      </c>
      <c r="H8" s="28" t="s">
        <v>3</v>
      </c>
      <c r="I8" s="116" t="s">
        <v>123</v>
      </c>
      <c r="J8" s="111" t="s">
        <v>81</v>
      </c>
      <c r="K8" s="91">
        <v>500000</v>
      </c>
      <c r="L8" s="92" t="s">
        <v>134</v>
      </c>
    </row>
    <row r="9" spans="1:12" s="29" customFormat="1" ht="30" customHeight="1" x14ac:dyDescent="0.3">
      <c r="A9" s="26">
        <v>4</v>
      </c>
      <c r="B9" s="130">
        <v>44294</v>
      </c>
      <c r="C9" s="27" t="s">
        <v>10</v>
      </c>
      <c r="D9" s="120" t="s">
        <v>47</v>
      </c>
      <c r="E9" s="28" t="s">
        <v>49</v>
      </c>
      <c r="F9" s="28"/>
      <c r="G9" s="28" t="s">
        <v>30</v>
      </c>
      <c r="H9" s="28" t="s">
        <v>30</v>
      </c>
      <c r="I9" s="119" t="s">
        <v>124</v>
      </c>
      <c r="J9" s="111" t="s">
        <v>81</v>
      </c>
      <c r="K9" s="90">
        <v>1600000</v>
      </c>
      <c r="L9" s="92" t="s">
        <v>135</v>
      </c>
    </row>
    <row r="10" spans="1:12" s="29" customFormat="1" ht="30" customHeight="1" x14ac:dyDescent="0.3">
      <c r="A10" s="26">
        <v>5</v>
      </c>
      <c r="B10" s="130">
        <v>44298</v>
      </c>
      <c r="C10" s="27" t="s">
        <v>10</v>
      </c>
      <c r="D10" s="88" t="s">
        <v>37</v>
      </c>
      <c r="E10" s="28"/>
      <c r="F10" s="28"/>
      <c r="G10" s="28" t="s">
        <v>3</v>
      </c>
      <c r="H10" s="28" t="s">
        <v>3</v>
      </c>
      <c r="I10" s="114" t="s">
        <v>126</v>
      </c>
      <c r="J10" s="111" t="s">
        <v>80</v>
      </c>
      <c r="K10" s="90">
        <v>30000</v>
      </c>
      <c r="L10" s="92" t="s">
        <v>134</v>
      </c>
    </row>
    <row r="11" spans="1:12" s="29" customFormat="1" ht="30" customHeight="1" x14ac:dyDescent="0.3">
      <c r="A11" s="26">
        <v>6</v>
      </c>
      <c r="B11" s="130">
        <v>44298</v>
      </c>
      <c r="C11" s="185" t="s">
        <v>10</v>
      </c>
      <c r="D11" s="187" t="s">
        <v>39</v>
      </c>
      <c r="E11" s="186"/>
      <c r="F11" s="186"/>
      <c r="G11" s="186" t="s">
        <v>3</v>
      </c>
      <c r="H11" s="186" t="s">
        <v>3</v>
      </c>
      <c r="I11" s="119" t="s">
        <v>374</v>
      </c>
      <c r="J11" s="111" t="s">
        <v>81</v>
      </c>
      <c r="K11" s="90">
        <v>200000</v>
      </c>
      <c r="L11" s="92" t="s">
        <v>134</v>
      </c>
    </row>
    <row r="12" spans="1:12" s="29" customFormat="1" ht="30" customHeight="1" x14ac:dyDescent="0.3">
      <c r="A12" s="26">
        <v>7</v>
      </c>
      <c r="B12" s="130">
        <v>44299</v>
      </c>
      <c r="C12" s="27" t="s">
        <v>136</v>
      </c>
      <c r="D12" s="133" t="s">
        <v>87</v>
      </c>
      <c r="E12" s="28"/>
      <c r="F12" s="28"/>
      <c r="G12" s="133" t="s">
        <v>87</v>
      </c>
      <c r="H12" s="133" t="s">
        <v>87</v>
      </c>
      <c r="I12" s="134" t="s">
        <v>137</v>
      </c>
      <c r="J12" s="135" t="s">
        <v>138</v>
      </c>
      <c r="K12" s="91">
        <v>41000000</v>
      </c>
      <c r="L12" s="136" t="s">
        <v>134</v>
      </c>
    </row>
    <row r="13" spans="1:12" s="29" customFormat="1" ht="30" customHeight="1" x14ac:dyDescent="0.3">
      <c r="A13" s="26">
        <v>8</v>
      </c>
      <c r="B13" s="129">
        <v>44300</v>
      </c>
      <c r="C13" s="27" t="s">
        <v>36</v>
      </c>
      <c r="D13" s="89" t="s">
        <v>82</v>
      </c>
      <c r="E13" s="28"/>
      <c r="F13" s="28"/>
      <c r="G13" s="28" t="s">
        <v>3</v>
      </c>
      <c r="H13" s="28" t="s">
        <v>3</v>
      </c>
      <c r="I13" s="114" t="s">
        <v>127</v>
      </c>
      <c r="J13" s="111" t="s">
        <v>81</v>
      </c>
      <c r="K13" s="90">
        <v>6000000</v>
      </c>
      <c r="L13" s="92" t="s">
        <v>134</v>
      </c>
    </row>
    <row r="14" spans="1:12" s="29" customFormat="1" ht="30" customHeight="1" x14ac:dyDescent="0.3">
      <c r="A14" s="26">
        <v>9</v>
      </c>
      <c r="B14" s="129">
        <v>44301</v>
      </c>
      <c r="C14" s="27" t="s">
        <v>10</v>
      </c>
      <c r="D14" s="89" t="s">
        <v>37</v>
      </c>
      <c r="E14" s="28"/>
      <c r="F14" s="28"/>
      <c r="G14" s="28" t="s">
        <v>3</v>
      </c>
      <c r="H14" s="28" t="s">
        <v>3</v>
      </c>
      <c r="I14" s="117" t="s">
        <v>128</v>
      </c>
      <c r="J14" s="111" t="s">
        <v>80</v>
      </c>
      <c r="K14" s="91">
        <v>10000</v>
      </c>
      <c r="L14" s="92" t="s">
        <v>134</v>
      </c>
    </row>
    <row r="15" spans="1:12" s="29" customFormat="1" ht="30" customHeight="1" x14ac:dyDescent="0.3">
      <c r="A15" s="26">
        <v>10</v>
      </c>
      <c r="B15" s="129">
        <v>44301</v>
      </c>
      <c r="C15" s="27" t="s">
        <v>10</v>
      </c>
      <c r="D15" s="120" t="s">
        <v>47</v>
      </c>
      <c r="E15" s="28" t="s">
        <v>49</v>
      </c>
      <c r="F15" s="28"/>
      <c r="G15" s="28" t="s">
        <v>30</v>
      </c>
      <c r="H15" s="28" t="s">
        <v>30</v>
      </c>
      <c r="I15" s="117" t="s">
        <v>129</v>
      </c>
      <c r="J15" s="111" t="s">
        <v>80</v>
      </c>
      <c r="K15" s="91">
        <v>50000</v>
      </c>
      <c r="L15" s="92" t="s">
        <v>134</v>
      </c>
    </row>
    <row r="16" spans="1:12" s="29" customFormat="1" ht="30" customHeight="1" x14ac:dyDescent="0.3">
      <c r="A16" s="26">
        <v>11</v>
      </c>
      <c r="B16" s="130">
        <v>44306</v>
      </c>
      <c r="C16" s="27" t="s">
        <v>10</v>
      </c>
      <c r="D16" s="93" t="s">
        <v>37</v>
      </c>
      <c r="E16" s="28"/>
      <c r="F16" s="28"/>
      <c r="G16" s="28" t="s">
        <v>3</v>
      </c>
      <c r="H16" s="28" t="s">
        <v>3</v>
      </c>
      <c r="I16" s="116" t="s">
        <v>130</v>
      </c>
      <c r="J16" s="111" t="s">
        <v>80</v>
      </c>
      <c r="K16" s="91">
        <v>400000</v>
      </c>
      <c r="L16" s="92" t="s">
        <v>134</v>
      </c>
    </row>
    <row r="17" spans="1:12" s="29" customFormat="1" ht="30" customHeight="1" x14ac:dyDescent="0.3">
      <c r="A17" s="26">
        <v>12</v>
      </c>
      <c r="B17" s="129">
        <v>44306</v>
      </c>
      <c r="C17" s="27" t="s">
        <v>10</v>
      </c>
      <c r="D17" s="120" t="s">
        <v>47</v>
      </c>
      <c r="E17" s="28" t="s">
        <v>125</v>
      </c>
      <c r="F17" s="28"/>
      <c r="G17" s="28" t="s">
        <v>3</v>
      </c>
      <c r="H17" s="28" t="s">
        <v>3</v>
      </c>
      <c r="I17" s="115" t="s">
        <v>131</v>
      </c>
      <c r="J17" s="111" t="s">
        <v>81</v>
      </c>
      <c r="K17" s="91">
        <v>75000000</v>
      </c>
      <c r="L17" s="92" t="s">
        <v>134</v>
      </c>
    </row>
    <row r="18" spans="1:12" s="29" customFormat="1" ht="30" customHeight="1" x14ac:dyDescent="0.3">
      <c r="A18" s="26">
        <v>13</v>
      </c>
      <c r="B18" s="130">
        <v>44309</v>
      </c>
      <c r="C18" s="27" t="s">
        <v>10</v>
      </c>
      <c r="D18" s="120" t="s">
        <v>39</v>
      </c>
      <c r="E18" s="28"/>
      <c r="F18" s="28"/>
      <c r="G18" s="28" t="s">
        <v>3</v>
      </c>
      <c r="H18" s="28" t="s">
        <v>3</v>
      </c>
      <c r="I18" s="131" t="s">
        <v>132</v>
      </c>
      <c r="J18" s="111" t="s">
        <v>81</v>
      </c>
      <c r="K18" s="91">
        <v>1000000</v>
      </c>
      <c r="L18" s="92" t="s">
        <v>135</v>
      </c>
    </row>
    <row r="19" spans="1:12" s="29" customFormat="1" ht="30" customHeight="1" x14ac:dyDescent="0.3">
      <c r="A19" s="26">
        <v>14</v>
      </c>
      <c r="B19" s="129">
        <v>44313</v>
      </c>
      <c r="C19" s="27" t="s">
        <v>10</v>
      </c>
      <c r="D19" s="120" t="s">
        <v>47</v>
      </c>
      <c r="E19" s="28" t="s">
        <v>49</v>
      </c>
      <c r="F19" s="28"/>
      <c r="G19" s="28" t="s">
        <v>30</v>
      </c>
      <c r="H19" s="28" t="s">
        <v>30</v>
      </c>
      <c r="I19" s="119" t="s">
        <v>124</v>
      </c>
      <c r="J19" s="111" t="s">
        <v>81</v>
      </c>
      <c r="K19" s="90">
        <v>2000000</v>
      </c>
      <c r="L19" s="92" t="s">
        <v>134</v>
      </c>
    </row>
    <row r="20" spans="1:12" s="29" customFormat="1" ht="30" customHeight="1" x14ac:dyDescent="0.3">
      <c r="A20" s="26">
        <v>15</v>
      </c>
      <c r="B20" s="129">
        <v>44315</v>
      </c>
      <c r="C20" s="27" t="s">
        <v>10</v>
      </c>
      <c r="D20" s="120" t="s">
        <v>47</v>
      </c>
      <c r="E20" s="28" t="s">
        <v>49</v>
      </c>
      <c r="F20" s="28"/>
      <c r="G20" s="28" t="s">
        <v>30</v>
      </c>
      <c r="H20" s="28" t="s">
        <v>30</v>
      </c>
      <c r="I20" s="119" t="s">
        <v>124</v>
      </c>
      <c r="J20" s="111" t="s">
        <v>81</v>
      </c>
      <c r="K20" s="91">
        <v>2079200</v>
      </c>
      <c r="L20" s="92" t="s">
        <v>134</v>
      </c>
    </row>
    <row r="21" spans="1:12" s="29" customFormat="1" ht="30" customHeight="1" x14ac:dyDescent="0.3">
      <c r="A21" s="26">
        <v>16</v>
      </c>
      <c r="B21" s="130">
        <v>44316</v>
      </c>
      <c r="C21" s="27" t="s">
        <v>10</v>
      </c>
      <c r="D21" s="120" t="s">
        <v>39</v>
      </c>
      <c r="E21" s="28"/>
      <c r="F21" s="28"/>
      <c r="G21" s="28" t="s">
        <v>3</v>
      </c>
      <c r="H21" s="28" t="s">
        <v>3</v>
      </c>
      <c r="I21" s="116" t="s">
        <v>133</v>
      </c>
      <c r="J21" s="111" t="s">
        <v>80</v>
      </c>
      <c r="K21" s="91">
        <v>100000</v>
      </c>
      <c r="L21" s="92" t="s">
        <v>135</v>
      </c>
    </row>
    <row r="22" spans="1:12" s="30" customFormat="1" ht="30" customHeight="1" thickBot="1" x14ac:dyDescent="0.35">
      <c r="A22" s="148" t="s">
        <v>16</v>
      </c>
      <c r="B22" s="149"/>
      <c r="C22" s="149"/>
      <c r="D22" s="149"/>
      <c r="E22" s="149"/>
      <c r="F22" s="149"/>
      <c r="G22" s="149"/>
      <c r="H22" s="149"/>
      <c r="I22" s="149"/>
      <c r="J22" s="150"/>
      <c r="K22" s="70">
        <f>SUM(K6:K21)</f>
        <v>130119200</v>
      </c>
      <c r="L22" s="71"/>
    </row>
    <row r="23" spans="1:12" ht="30" customHeight="1" x14ac:dyDescent="0.3">
      <c r="A23" s="3"/>
      <c r="B23" s="4"/>
      <c r="C23" s="5"/>
      <c r="D23" s="5"/>
      <c r="E23" s="5"/>
      <c r="F23" s="5"/>
      <c r="G23" s="5"/>
      <c r="H23" s="5"/>
      <c r="I23" s="6"/>
      <c r="J23" s="4"/>
      <c r="K23" s="7"/>
      <c r="L23" s="4"/>
    </row>
    <row r="24" spans="1:12" ht="30" customHeight="1" x14ac:dyDescent="0.3">
      <c r="A24" s="3"/>
      <c r="B24" s="4"/>
      <c r="C24" s="5"/>
      <c r="D24" s="5"/>
      <c r="E24" s="5"/>
      <c r="F24" s="5"/>
      <c r="G24" s="5"/>
      <c r="H24" s="5"/>
      <c r="I24" s="6"/>
      <c r="J24" s="4"/>
      <c r="K24" s="7"/>
      <c r="L24" s="4"/>
    </row>
    <row r="25" spans="1:12" ht="30" customHeight="1" x14ac:dyDescent="0.3">
      <c r="A25" s="3"/>
      <c r="B25" s="4"/>
      <c r="C25" s="5"/>
      <c r="D25" s="5"/>
      <c r="E25" s="5"/>
      <c r="F25" s="5"/>
      <c r="G25" s="5"/>
      <c r="H25" s="5"/>
      <c r="I25" s="6"/>
      <c r="J25" s="4"/>
      <c r="K25" s="7"/>
      <c r="L25" s="4"/>
    </row>
    <row r="26" spans="1:12" ht="30" customHeight="1" x14ac:dyDescent="0.3">
      <c r="A26" s="3"/>
      <c r="B26" s="4"/>
      <c r="C26" s="5"/>
      <c r="D26" s="5"/>
      <c r="E26" s="5"/>
      <c r="F26" s="5"/>
      <c r="G26" s="5"/>
      <c r="H26" s="5"/>
      <c r="I26" s="6"/>
      <c r="J26" s="4"/>
      <c r="K26" s="7"/>
      <c r="L26" s="4"/>
    </row>
    <row r="27" spans="1:12" ht="30" customHeight="1" x14ac:dyDescent="0.3">
      <c r="A27" s="3"/>
      <c r="B27" s="4"/>
      <c r="C27" s="5"/>
      <c r="D27" s="5"/>
      <c r="E27" s="5"/>
      <c r="F27" s="5"/>
      <c r="G27" s="5"/>
      <c r="H27" s="5"/>
      <c r="I27" s="6"/>
      <c r="J27" s="4"/>
      <c r="K27" s="7"/>
      <c r="L27" s="4"/>
    </row>
    <row r="28" spans="1:12" ht="30" customHeight="1" x14ac:dyDescent="0.3">
      <c r="A28" s="3"/>
      <c r="B28" s="4"/>
      <c r="C28" s="5"/>
      <c r="D28" s="5"/>
      <c r="E28" s="5"/>
      <c r="F28" s="5"/>
      <c r="G28" s="5"/>
      <c r="H28" s="5"/>
      <c r="I28" s="6"/>
      <c r="J28" s="4"/>
      <c r="K28" s="7"/>
      <c r="L28" s="4"/>
    </row>
    <row r="29" spans="1:12" ht="30" customHeight="1" x14ac:dyDescent="0.3">
      <c r="A29" s="3"/>
      <c r="B29" s="4"/>
      <c r="C29" s="5"/>
      <c r="D29" s="5"/>
      <c r="E29" s="5"/>
      <c r="F29" s="5"/>
      <c r="G29" s="5"/>
      <c r="H29" s="5"/>
      <c r="I29" s="6"/>
      <c r="J29" s="4"/>
      <c r="K29" s="7"/>
      <c r="L29" s="4"/>
    </row>
    <row r="30" spans="1:12" ht="30" customHeight="1" x14ac:dyDescent="0.3">
      <c r="A30" s="3"/>
      <c r="B30" s="4"/>
      <c r="C30" s="5"/>
      <c r="D30" s="5"/>
      <c r="E30" s="5"/>
      <c r="F30" s="5"/>
      <c r="G30" s="5"/>
      <c r="H30" s="5"/>
      <c r="I30" s="6"/>
      <c r="J30" s="4"/>
      <c r="K30" s="7"/>
      <c r="L30" s="4"/>
    </row>
    <row r="31" spans="1:12" ht="30" customHeight="1" x14ac:dyDescent="0.3">
      <c r="A31" s="3"/>
      <c r="B31" s="4"/>
      <c r="C31" s="5"/>
      <c r="D31" s="5"/>
      <c r="E31" s="5"/>
      <c r="F31" s="5"/>
      <c r="G31" s="5"/>
      <c r="H31" s="5"/>
      <c r="I31" s="6"/>
      <c r="J31" s="4"/>
      <c r="K31" s="7"/>
      <c r="L31" s="4"/>
    </row>
    <row r="32" spans="1:12" ht="30" customHeight="1" x14ac:dyDescent="0.3">
      <c r="A32" s="3"/>
      <c r="B32" s="4"/>
      <c r="C32" s="5"/>
      <c r="D32" s="5"/>
      <c r="E32" s="5"/>
      <c r="F32" s="5"/>
      <c r="G32" s="5"/>
      <c r="H32" s="5"/>
      <c r="I32" s="6"/>
      <c r="J32" s="4"/>
      <c r="K32" s="7"/>
      <c r="L32" s="4"/>
    </row>
    <row r="33" spans="1:12" ht="30" customHeight="1" x14ac:dyDescent="0.3">
      <c r="A33" s="3"/>
      <c r="B33" s="4"/>
      <c r="C33" s="5"/>
      <c r="D33" s="5"/>
      <c r="E33" s="5"/>
      <c r="F33" s="5"/>
      <c r="G33" s="5"/>
      <c r="H33" s="5"/>
      <c r="I33" s="6"/>
      <c r="J33" s="4"/>
      <c r="K33" s="7"/>
      <c r="L33" s="4"/>
    </row>
    <row r="34" spans="1:12" ht="30" customHeight="1" x14ac:dyDescent="0.3">
      <c r="A34" s="3"/>
      <c r="B34" s="4"/>
      <c r="C34" s="5"/>
      <c r="D34" s="5"/>
      <c r="E34" s="5"/>
      <c r="F34" s="5"/>
      <c r="G34" s="5"/>
      <c r="H34" s="5"/>
      <c r="I34" s="6"/>
      <c r="J34" s="4"/>
      <c r="K34" s="7"/>
      <c r="L34" s="4"/>
    </row>
    <row r="35" spans="1:12" ht="30" customHeight="1" x14ac:dyDescent="0.3">
      <c r="A35" s="3"/>
      <c r="B35" s="4"/>
      <c r="C35" s="5"/>
      <c r="D35" s="5"/>
      <c r="E35" s="5"/>
      <c r="F35" s="5"/>
      <c r="G35" s="5"/>
      <c r="H35" s="5"/>
      <c r="I35" s="6"/>
      <c r="J35" s="4"/>
      <c r="K35" s="7"/>
      <c r="L35" s="4"/>
    </row>
    <row r="36" spans="1:12" ht="30" customHeight="1" x14ac:dyDescent="0.3">
      <c r="A36" s="3"/>
      <c r="B36" s="4"/>
      <c r="C36" s="5"/>
      <c r="D36" s="5"/>
      <c r="E36" s="5"/>
      <c r="F36" s="5"/>
      <c r="G36" s="5"/>
      <c r="H36" s="5"/>
      <c r="I36" s="6"/>
      <c r="J36" s="4"/>
      <c r="K36" s="7"/>
      <c r="L36" s="4"/>
    </row>
    <row r="37" spans="1:12" ht="30" customHeight="1" x14ac:dyDescent="0.3">
      <c r="A37" s="3"/>
      <c r="B37" s="4"/>
      <c r="C37" s="5"/>
      <c r="D37" s="5"/>
      <c r="E37" s="5"/>
      <c r="F37" s="5"/>
      <c r="G37" s="5"/>
      <c r="H37" s="5"/>
      <c r="I37" s="6"/>
      <c r="J37" s="4"/>
      <c r="K37" s="7"/>
      <c r="L37" s="4"/>
    </row>
    <row r="38" spans="1:12" ht="30" customHeight="1" x14ac:dyDescent="0.3">
      <c r="A38" s="3"/>
      <c r="B38" s="4"/>
      <c r="C38" s="5"/>
      <c r="D38" s="5"/>
      <c r="E38" s="5"/>
      <c r="F38" s="5"/>
      <c r="G38" s="5"/>
      <c r="H38" s="5"/>
      <c r="I38" s="6"/>
      <c r="J38" s="4"/>
      <c r="K38" s="7"/>
      <c r="L38" s="4"/>
    </row>
    <row r="39" spans="1:12" ht="30" customHeight="1" x14ac:dyDescent="0.3">
      <c r="A39" s="3"/>
      <c r="B39" s="4"/>
      <c r="C39" s="5"/>
      <c r="D39" s="5"/>
      <c r="E39" s="5"/>
      <c r="F39" s="5"/>
      <c r="G39" s="5"/>
      <c r="H39" s="5"/>
      <c r="I39" s="6"/>
      <c r="J39" s="4"/>
      <c r="K39" s="7"/>
      <c r="L39" s="4"/>
    </row>
    <row r="40" spans="1:12" ht="30" customHeight="1" x14ac:dyDescent="0.3">
      <c r="A40" s="3"/>
      <c r="B40" s="4"/>
      <c r="C40" s="5"/>
      <c r="D40" s="5"/>
      <c r="E40" s="5"/>
      <c r="F40" s="5"/>
      <c r="G40" s="5"/>
      <c r="H40" s="5"/>
      <c r="I40" s="6"/>
      <c r="J40" s="4"/>
      <c r="K40" s="7"/>
      <c r="L40" s="4"/>
    </row>
    <row r="41" spans="1:12" ht="30" customHeight="1" x14ac:dyDescent="0.3">
      <c r="A41" s="3"/>
      <c r="B41" s="4"/>
      <c r="C41" s="5"/>
      <c r="D41" s="5"/>
      <c r="E41" s="5"/>
      <c r="F41" s="5"/>
      <c r="G41" s="5"/>
      <c r="H41" s="5"/>
      <c r="I41" s="6"/>
      <c r="J41" s="4"/>
      <c r="K41" s="7"/>
      <c r="L41" s="4"/>
    </row>
    <row r="42" spans="1:12" ht="30" customHeight="1" x14ac:dyDescent="0.3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 x14ac:dyDescent="0.3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 x14ac:dyDescent="0.3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 x14ac:dyDescent="0.3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 x14ac:dyDescent="0.3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 x14ac:dyDescent="0.3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 x14ac:dyDescent="0.3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 x14ac:dyDescent="0.3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 x14ac:dyDescent="0.3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 x14ac:dyDescent="0.3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 x14ac:dyDescent="0.3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 x14ac:dyDescent="0.3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 x14ac:dyDescent="0.3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 x14ac:dyDescent="0.3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 x14ac:dyDescent="0.3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 x14ac:dyDescent="0.3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 x14ac:dyDescent="0.3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 x14ac:dyDescent="0.3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 x14ac:dyDescent="0.3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 x14ac:dyDescent="0.3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 x14ac:dyDescent="0.3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 x14ac:dyDescent="0.3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 x14ac:dyDescent="0.3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 x14ac:dyDescent="0.3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 x14ac:dyDescent="0.3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 x14ac:dyDescent="0.3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 x14ac:dyDescent="0.3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 x14ac:dyDescent="0.3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 x14ac:dyDescent="0.3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 x14ac:dyDescent="0.3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 x14ac:dyDescent="0.3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 x14ac:dyDescent="0.3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 x14ac:dyDescent="0.3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 x14ac:dyDescent="0.3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 x14ac:dyDescent="0.3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 x14ac:dyDescent="0.3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 x14ac:dyDescent="0.3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 x14ac:dyDescent="0.3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 x14ac:dyDescent="0.3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 x14ac:dyDescent="0.3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 x14ac:dyDescent="0.3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 x14ac:dyDescent="0.3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 x14ac:dyDescent="0.3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 x14ac:dyDescent="0.3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 x14ac:dyDescent="0.3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 x14ac:dyDescent="0.3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 x14ac:dyDescent="0.3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 x14ac:dyDescent="0.3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 x14ac:dyDescent="0.3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 x14ac:dyDescent="0.3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 x14ac:dyDescent="0.3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 x14ac:dyDescent="0.3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 x14ac:dyDescent="0.3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 x14ac:dyDescent="0.3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 x14ac:dyDescent="0.3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 x14ac:dyDescent="0.3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 x14ac:dyDescent="0.3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 x14ac:dyDescent="0.3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 x14ac:dyDescent="0.3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 x14ac:dyDescent="0.3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 x14ac:dyDescent="0.3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 x14ac:dyDescent="0.3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 x14ac:dyDescent="0.3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 x14ac:dyDescent="0.3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 x14ac:dyDescent="0.3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 x14ac:dyDescent="0.3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 x14ac:dyDescent="0.3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 x14ac:dyDescent="0.3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 x14ac:dyDescent="0.3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 x14ac:dyDescent="0.3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 x14ac:dyDescent="0.3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 x14ac:dyDescent="0.3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 x14ac:dyDescent="0.3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 x14ac:dyDescent="0.3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 x14ac:dyDescent="0.3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 x14ac:dyDescent="0.3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 x14ac:dyDescent="0.3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 x14ac:dyDescent="0.3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 x14ac:dyDescent="0.3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 x14ac:dyDescent="0.3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 x14ac:dyDescent="0.3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 x14ac:dyDescent="0.3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 x14ac:dyDescent="0.3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 x14ac:dyDescent="0.3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 x14ac:dyDescent="0.3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 x14ac:dyDescent="0.3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 x14ac:dyDescent="0.3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</sheetData>
  <autoFilter ref="A5:L22" xr:uid="{C6667C96-F8E6-40C5-8C29-23A2DA1EB822}">
    <sortState xmlns:xlrd2="http://schemas.microsoft.com/office/spreadsheetml/2017/richdata2" ref="A7:L22">
      <sortCondition ref="B5:B22"/>
    </sortState>
  </autoFilter>
  <mergeCells count="12">
    <mergeCell ref="A22:J2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view="pageBreakPreview" topLeftCell="A39" zoomScaleSheetLayoutView="100" workbookViewId="0">
      <selection activeCell="E50" sqref="E50"/>
    </sheetView>
  </sheetViews>
  <sheetFormatPr defaultRowHeight="30.75" customHeight="1" x14ac:dyDescent="0.3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 x14ac:dyDescent="0.3">
      <c r="A1" s="163" t="s">
        <v>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ht="30.75" customHeight="1" x14ac:dyDescent="0.3">
      <c r="A2" s="164" t="s">
        <v>121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 ht="30.75" customHeight="1" thickBot="1" x14ac:dyDescent="0.35">
      <c r="A3" s="169" t="s">
        <v>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87"/>
    </row>
    <row r="4" spans="1:12" ht="21.75" customHeight="1" x14ac:dyDescent="0.3">
      <c r="A4" s="170" t="s">
        <v>19</v>
      </c>
      <c r="B4" s="172" t="s">
        <v>2</v>
      </c>
      <c r="C4" s="174" t="s">
        <v>7</v>
      </c>
      <c r="D4" s="174" t="s">
        <v>21</v>
      </c>
      <c r="E4" s="94"/>
      <c r="F4" s="94"/>
      <c r="G4" s="94"/>
      <c r="H4" s="94"/>
      <c r="I4" s="174" t="s">
        <v>41</v>
      </c>
      <c r="J4" s="174" t="s">
        <v>8</v>
      </c>
      <c r="K4" s="176" t="s">
        <v>9</v>
      </c>
      <c r="L4" s="167" t="s">
        <v>42</v>
      </c>
    </row>
    <row r="5" spans="1:12" ht="36.75" customHeight="1" x14ac:dyDescent="0.3">
      <c r="A5" s="171"/>
      <c r="B5" s="173"/>
      <c r="C5" s="175"/>
      <c r="D5" s="175"/>
      <c r="E5" s="72" t="s">
        <v>43</v>
      </c>
      <c r="F5" s="72" t="s">
        <v>44</v>
      </c>
      <c r="G5" s="72" t="s">
        <v>45</v>
      </c>
      <c r="H5" s="72" t="s">
        <v>46</v>
      </c>
      <c r="I5" s="175"/>
      <c r="J5" s="175"/>
      <c r="K5" s="177"/>
      <c r="L5" s="168"/>
    </row>
    <row r="6" spans="1:12" ht="30.75" customHeight="1" x14ac:dyDescent="0.3">
      <c r="A6" s="18">
        <v>1</v>
      </c>
      <c r="B6" s="12">
        <v>44287</v>
      </c>
      <c r="C6" s="95" t="s">
        <v>60</v>
      </c>
      <c r="D6" s="96" t="s">
        <v>62</v>
      </c>
      <c r="E6" s="97"/>
      <c r="F6" s="97"/>
      <c r="G6" s="95" t="s">
        <v>51</v>
      </c>
      <c r="H6" s="95" t="s">
        <v>51</v>
      </c>
      <c r="I6" s="1" t="s">
        <v>63</v>
      </c>
      <c r="J6" s="1" t="s">
        <v>64</v>
      </c>
      <c r="K6" s="68">
        <v>18200</v>
      </c>
      <c r="L6" s="42"/>
    </row>
    <row r="7" spans="1:12" ht="30.75" customHeight="1" x14ac:dyDescent="0.3">
      <c r="A7" s="18">
        <v>2</v>
      </c>
      <c r="B7" s="12">
        <v>44287</v>
      </c>
      <c r="C7" s="16" t="s">
        <v>60</v>
      </c>
      <c r="D7" s="14" t="s">
        <v>62</v>
      </c>
      <c r="E7" s="15"/>
      <c r="F7" s="15"/>
      <c r="G7" s="16" t="s">
        <v>51</v>
      </c>
      <c r="H7" s="16" t="s">
        <v>51</v>
      </c>
      <c r="I7" s="1" t="s">
        <v>66</v>
      </c>
      <c r="J7" s="1" t="s">
        <v>67</v>
      </c>
      <c r="K7" s="68">
        <v>300000</v>
      </c>
      <c r="L7" s="42"/>
    </row>
    <row r="8" spans="1:12" ht="30.75" customHeight="1" x14ac:dyDescent="0.3">
      <c r="A8" s="18">
        <v>3</v>
      </c>
      <c r="B8" s="12">
        <v>44287</v>
      </c>
      <c r="C8" s="16" t="s">
        <v>60</v>
      </c>
      <c r="D8" s="14" t="s">
        <v>62</v>
      </c>
      <c r="E8" s="15"/>
      <c r="F8" s="15"/>
      <c r="G8" s="16" t="s">
        <v>51</v>
      </c>
      <c r="H8" s="16" t="s">
        <v>51</v>
      </c>
      <c r="I8" s="1" t="s">
        <v>77</v>
      </c>
      <c r="J8" s="1" t="s">
        <v>64</v>
      </c>
      <c r="K8" s="68">
        <v>450000</v>
      </c>
      <c r="L8" s="42"/>
    </row>
    <row r="9" spans="1:12" ht="30.75" customHeight="1" x14ac:dyDescent="0.3">
      <c r="A9" s="18">
        <v>4</v>
      </c>
      <c r="B9" s="12">
        <v>44288</v>
      </c>
      <c r="C9" s="16" t="s">
        <v>60</v>
      </c>
      <c r="D9" s="96" t="s">
        <v>62</v>
      </c>
      <c r="E9" s="15"/>
      <c r="F9" s="15"/>
      <c r="G9" s="16" t="s">
        <v>51</v>
      </c>
      <c r="H9" s="16" t="s">
        <v>51</v>
      </c>
      <c r="I9" s="1" t="s">
        <v>63</v>
      </c>
      <c r="J9" s="1" t="s">
        <v>64</v>
      </c>
      <c r="K9" s="68">
        <v>70600</v>
      </c>
      <c r="L9" s="42"/>
    </row>
    <row r="10" spans="1:12" ht="30.75" customHeight="1" x14ac:dyDescent="0.3">
      <c r="A10" s="18">
        <v>5</v>
      </c>
      <c r="B10" s="12">
        <v>44291</v>
      </c>
      <c r="C10" s="98" t="s">
        <v>60</v>
      </c>
      <c r="D10" s="99" t="s">
        <v>62</v>
      </c>
      <c r="E10" s="99"/>
      <c r="F10" s="100"/>
      <c r="G10" s="98" t="s">
        <v>51</v>
      </c>
      <c r="H10" s="98" t="s">
        <v>51</v>
      </c>
      <c r="I10" s="1" t="s">
        <v>63</v>
      </c>
      <c r="J10" s="1" t="s">
        <v>64</v>
      </c>
      <c r="K10" s="68">
        <v>13700</v>
      </c>
      <c r="L10" s="43"/>
    </row>
    <row r="11" spans="1:12" ht="30.75" customHeight="1" x14ac:dyDescent="0.3">
      <c r="A11" s="18">
        <v>6</v>
      </c>
      <c r="B11" s="12">
        <v>44292</v>
      </c>
      <c r="C11" s="16" t="s">
        <v>60</v>
      </c>
      <c r="D11" s="99" t="s">
        <v>62</v>
      </c>
      <c r="E11" s="15"/>
      <c r="F11" s="15"/>
      <c r="G11" s="16" t="s">
        <v>51</v>
      </c>
      <c r="H11" s="16" t="s">
        <v>51</v>
      </c>
      <c r="I11" s="1" t="s">
        <v>63</v>
      </c>
      <c r="J11" s="1" t="s">
        <v>64</v>
      </c>
      <c r="K11" s="68">
        <v>10700</v>
      </c>
      <c r="L11" s="42"/>
    </row>
    <row r="12" spans="1:12" ht="30.75" customHeight="1" x14ac:dyDescent="0.3">
      <c r="A12" s="18">
        <v>7</v>
      </c>
      <c r="B12" s="12">
        <v>44292</v>
      </c>
      <c r="C12" s="16" t="s">
        <v>60</v>
      </c>
      <c r="D12" s="99" t="s">
        <v>62</v>
      </c>
      <c r="E12" s="15"/>
      <c r="F12" s="15"/>
      <c r="G12" s="16" t="s">
        <v>51</v>
      </c>
      <c r="H12" s="16" t="s">
        <v>51</v>
      </c>
      <c r="I12" s="1" t="s">
        <v>83</v>
      </c>
      <c r="J12" s="1" t="s">
        <v>84</v>
      </c>
      <c r="K12" s="68">
        <v>130000</v>
      </c>
      <c r="L12" s="43"/>
    </row>
    <row r="13" spans="1:12" ht="30.75" customHeight="1" x14ac:dyDescent="0.3">
      <c r="A13" s="18">
        <v>8</v>
      </c>
      <c r="B13" s="12">
        <v>44293</v>
      </c>
      <c r="C13" s="16" t="s">
        <v>60</v>
      </c>
      <c r="D13" s="14" t="s">
        <v>62</v>
      </c>
      <c r="E13" s="15"/>
      <c r="F13" s="15"/>
      <c r="G13" s="16" t="s">
        <v>51</v>
      </c>
      <c r="H13" s="16" t="s">
        <v>51</v>
      </c>
      <c r="I13" s="1" t="s">
        <v>63</v>
      </c>
      <c r="J13" s="1" t="s">
        <v>64</v>
      </c>
      <c r="K13" s="68">
        <v>40500</v>
      </c>
      <c r="L13" s="42"/>
    </row>
    <row r="14" spans="1:12" ht="30.75" customHeight="1" x14ac:dyDescent="0.3">
      <c r="A14" s="18">
        <v>9</v>
      </c>
      <c r="B14" s="12">
        <v>44294</v>
      </c>
      <c r="C14" s="16" t="s">
        <v>60</v>
      </c>
      <c r="D14" s="99" t="s">
        <v>62</v>
      </c>
      <c r="E14" s="14"/>
      <c r="F14" s="15"/>
      <c r="G14" s="16" t="s">
        <v>51</v>
      </c>
      <c r="H14" s="16" t="s">
        <v>51</v>
      </c>
      <c r="I14" s="1" t="s">
        <v>63</v>
      </c>
      <c r="J14" s="1" t="s">
        <v>64</v>
      </c>
      <c r="K14" s="68">
        <v>65200</v>
      </c>
      <c r="L14" s="42"/>
    </row>
    <row r="15" spans="1:12" ht="30.75" customHeight="1" x14ac:dyDescent="0.3">
      <c r="A15" s="18">
        <v>10</v>
      </c>
      <c r="B15" s="12">
        <v>44295</v>
      </c>
      <c r="C15" s="16" t="s">
        <v>60</v>
      </c>
      <c r="D15" s="99" t="s">
        <v>62</v>
      </c>
      <c r="E15" s="14"/>
      <c r="F15" s="15"/>
      <c r="G15" s="16" t="s">
        <v>51</v>
      </c>
      <c r="H15" s="16" t="s">
        <v>51</v>
      </c>
      <c r="I15" s="1" t="s">
        <v>63</v>
      </c>
      <c r="J15" s="1" t="s">
        <v>64</v>
      </c>
      <c r="K15" s="68">
        <v>97300</v>
      </c>
      <c r="L15" s="42"/>
    </row>
    <row r="16" spans="1:12" ht="30.75" customHeight="1" x14ac:dyDescent="0.3">
      <c r="A16" s="18">
        <v>11</v>
      </c>
      <c r="B16" s="12">
        <v>44295</v>
      </c>
      <c r="C16" s="16" t="s">
        <v>60</v>
      </c>
      <c r="D16" s="99" t="s">
        <v>62</v>
      </c>
      <c r="E16" s="14"/>
      <c r="F16" s="15"/>
      <c r="G16" s="16" t="s">
        <v>51</v>
      </c>
      <c r="H16" s="16" t="s">
        <v>51</v>
      </c>
      <c r="I16" s="1" t="s">
        <v>68</v>
      </c>
      <c r="J16" s="1" t="s">
        <v>64</v>
      </c>
      <c r="K16" s="68">
        <v>229700</v>
      </c>
      <c r="L16" s="42"/>
    </row>
    <row r="17" spans="1:12" ht="30.75" customHeight="1" x14ac:dyDescent="0.3">
      <c r="A17" s="18">
        <v>12</v>
      </c>
      <c r="B17" s="12">
        <v>44298</v>
      </c>
      <c r="C17" s="16" t="s">
        <v>60</v>
      </c>
      <c r="D17" s="14" t="s">
        <v>62</v>
      </c>
      <c r="E17" s="14"/>
      <c r="F17" s="15"/>
      <c r="G17" s="16" t="s">
        <v>51</v>
      </c>
      <c r="H17" s="16" t="s">
        <v>51</v>
      </c>
      <c r="I17" s="1" t="s">
        <v>63</v>
      </c>
      <c r="J17" s="1" t="s">
        <v>64</v>
      </c>
      <c r="K17" s="68">
        <v>34700</v>
      </c>
      <c r="L17" s="42"/>
    </row>
    <row r="18" spans="1:12" ht="30.75" customHeight="1" x14ac:dyDescent="0.3">
      <c r="A18" s="18">
        <v>13</v>
      </c>
      <c r="B18" s="12">
        <v>44299</v>
      </c>
      <c r="C18" s="16" t="s">
        <v>60</v>
      </c>
      <c r="D18" s="14" t="s">
        <v>62</v>
      </c>
      <c r="E18" s="14"/>
      <c r="F18" s="15"/>
      <c r="G18" s="16" t="s">
        <v>51</v>
      </c>
      <c r="H18" s="16" t="s">
        <v>51</v>
      </c>
      <c r="I18" s="1" t="s">
        <v>63</v>
      </c>
      <c r="J18" s="1" t="s">
        <v>64</v>
      </c>
      <c r="K18" s="68">
        <v>62600</v>
      </c>
      <c r="L18" s="42"/>
    </row>
    <row r="19" spans="1:12" ht="30.75" customHeight="1" x14ac:dyDescent="0.3">
      <c r="A19" s="18">
        <v>14</v>
      </c>
      <c r="B19" s="12">
        <v>44299</v>
      </c>
      <c r="C19" s="16" t="s">
        <v>60</v>
      </c>
      <c r="D19" s="14" t="s">
        <v>233</v>
      </c>
      <c r="E19" s="14" t="s">
        <v>234</v>
      </c>
      <c r="F19" s="15"/>
      <c r="G19" s="16" t="s">
        <v>59</v>
      </c>
      <c r="H19" s="16" t="s">
        <v>59</v>
      </c>
      <c r="I19" s="1" t="s">
        <v>235</v>
      </c>
      <c r="J19" s="1" t="s">
        <v>61</v>
      </c>
      <c r="K19" s="68">
        <v>700000</v>
      </c>
      <c r="L19" s="42"/>
    </row>
    <row r="20" spans="1:12" ht="30.75" customHeight="1" x14ac:dyDescent="0.3">
      <c r="A20" s="18">
        <v>15</v>
      </c>
      <c r="B20" s="12">
        <v>44299</v>
      </c>
      <c r="C20" s="16" t="s">
        <v>60</v>
      </c>
      <c r="D20" s="14" t="s">
        <v>62</v>
      </c>
      <c r="E20" s="14"/>
      <c r="F20" s="15"/>
      <c r="G20" s="16" t="s">
        <v>51</v>
      </c>
      <c r="H20" s="16" t="s">
        <v>51</v>
      </c>
      <c r="I20" s="1" t="s">
        <v>236</v>
      </c>
      <c r="J20" s="1" t="s">
        <v>237</v>
      </c>
      <c r="K20" s="68">
        <v>1040000</v>
      </c>
      <c r="L20" s="42"/>
    </row>
    <row r="21" spans="1:12" ht="30.75" customHeight="1" x14ac:dyDescent="0.3">
      <c r="A21" s="18">
        <v>16</v>
      </c>
      <c r="B21" s="12">
        <v>44299</v>
      </c>
      <c r="C21" s="16" t="s">
        <v>60</v>
      </c>
      <c r="D21" s="14" t="s">
        <v>233</v>
      </c>
      <c r="E21" s="14" t="s">
        <v>234</v>
      </c>
      <c r="F21" s="15"/>
      <c r="G21" s="16" t="s">
        <v>51</v>
      </c>
      <c r="H21" s="16" t="s">
        <v>51</v>
      </c>
      <c r="I21" s="1" t="s">
        <v>236</v>
      </c>
      <c r="J21" s="1" t="s">
        <v>238</v>
      </c>
      <c r="K21" s="68">
        <v>278000</v>
      </c>
      <c r="L21" s="42"/>
    </row>
    <row r="22" spans="1:12" ht="30.75" customHeight="1" x14ac:dyDescent="0.3">
      <c r="A22" s="18">
        <v>17</v>
      </c>
      <c r="B22" s="12">
        <v>44299</v>
      </c>
      <c r="C22" s="16" t="s">
        <v>60</v>
      </c>
      <c r="D22" s="14" t="s">
        <v>233</v>
      </c>
      <c r="E22" s="14" t="s">
        <v>234</v>
      </c>
      <c r="F22" s="15"/>
      <c r="G22" s="16" t="s">
        <v>51</v>
      </c>
      <c r="H22" s="16" t="s">
        <v>51</v>
      </c>
      <c r="I22" s="1" t="s">
        <v>236</v>
      </c>
      <c r="J22" s="1" t="s">
        <v>239</v>
      </c>
      <c r="K22" s="68">
        <v>233900</v>
      </c>
      <c r="L22" s="42"/>
    </row>
    <row r="23" spans="1:12" ht="30.75" customHeight="1" x14ac:dyDescent="0.3">
      <c r="A23" s="18">
        <v>18</v>
      </c>
      <c r="B23" s="12">
        <v>44299</v>
      </c>
      <c r="C23" s="16" t="s">
        <v>60</v>
      </c>
      <c r="D23" s="14" t="s">
        <v>233</v>
      </c>
      <c r="E23" s="14" t="s">
        <v>234</v>
      </c>
      <c r="F23" s="15"/>
      <c r="G23" s="16" t="s">
        <v>51</v>
      </c>
      <c r="H23" s="16" t="s">
        <v>51</v>
      </c>
      <c r="I23" s="1" t="s">
        <v>236</v>
      </c>
      <c r="J23" s="1" t="s">
        <v>88</v>
      </c>
      <c r="K23" s="68">
        <v>506560</v>
      </c>
      <c r="L23" s="42"/>
    </row>
    <row r="24" spans="1:12" ht="30.75" customHeight="1" x14ac:dyDescent="0.3">
      <c r="A24" s="18">
        <v>19</v>
      </c>
      <c r="B24" s="12">
        <v>44300</v>
      </c>
      <c r="C24" s="16" t="s">
        <v>60</v>
      </c>
      <c r="D24" s="14" t="s">
        <v>62</v>
      </c>
      <c r="E24" s="14"/>
      <c r="F24" s="15"/>
      <c r="G24" s="16" t="s">
        <v>51</v>
      </c>
      <c r="H24" s="16" t="s">
        <v>51</v>
      </c>
      <c r="I24" s="1" t="s">
        <v>63</v>
      </c>
      <c r="J24" s="1" t="s">
        <v>64</v>
      </c>
      <c r="K24" s="68">
        <v>76900</v>
      </c>
      <c r="L24" s="42"/>
    </row>
    <row r="25" spans="1:12" ht="30.75" customHeight="1" x14ac:dyDescent="0.3">
      <c r="A25" s="18">
        <v>20</v>
      </c>
      <c r="B25" s="12">
        <v>44300</v>
      </c>
      <c r="C25" s="16" t="s">
        <v>60</v>
      </c>
      <c r="D25" s="14" t="s">
        <v>62</v>
      </c>
      <c r="E25" s="14"/>
      <c r="F25" s="15"/>
      <c r="G25" s="16" t="s">
        <v>51</v>
      </c>
      <c r="H25" s="16" t="s">
        <v>51</v>
      </c>
      <c r="I25" s="1" t="s">
        <v>69</v>
      </c>
      <c r="J25" s="1" t="s">
        <v>70</v>
      </c>
      <c r="K25" s="68">
        <v>90000</v>
      </c>
      <c r="L25" s="42"/>
    </row>
    <row r="26" spans="1:12" ht="30.75" customHeight="1" x14ac:dyDescent="0.3">
      <c r="A26" s="18">
        <v>21</v>
      </c>
      <c r="B26" s="12">
        <v>44300</v>
      </c>
      <c r="C26" s="16" t="s">
        <v>60</v>
      </c>
      <c r="D26" s="14" t="s">
        <v>62</v>
      </c>
      <c r="E26" s="14"/>
      <c r="F26" s="15"/>
      <c r="G26" s="16" t="s">
        <v>51</v>
      </c>
      <c r="H26" s="16" t="s">
        <v>51</v>
      </c>
      <c r="I26" s="1" t="s">
        <v>76</v>
      </c>
      <c r="J26" s="1" t="s">
        <v>71</v>
      </c>
      <c r="K26" s="68">
        <v>40000</v>
      </c>
      <c r="L26" s="42"/>
    </row>
    <row r="27" spans="1:12" ht="30.75" customHeight="1" x14ac:dyDescent="0.3">
      <c r="A27" s="18">
        <v>22</v>
      </c>
      <c r="B27" s="12">
        <v>44300</v>
      </c>
      <c r="C27" s="16" t="s">
        <v>60</v>
      </c>
      <c r="D27" s="14" t="s">
        <v>62</v>
      </c>
      <c r="E27" s="14"/>
      <c r="F27" s="15"/>
      <c r="G27" s="16" t="s">
        <v>51</v>
      </c>
      <c r="H27" s="16" t="s">
        <v>51</v>
      </c>
      <c r="I27" s="1" t="s">
        <v>85</v>
      </c>
      <c r="J27" s="1" t="s">
        <v>71</v>
      </c>
      <c r="K27" s="68">
        <v>40000</v>
      </c>
      <c r="L27" s="42"/>
    </row>
    <row r="28" spans="1:12" ht="30.75" customHeight="1" x14ac:dyDescent="0.3">
      <c r="A28" s="18">
        <v>23</v>
      </c>
      <c r="B28" s="12">
        <v>44301</v>
      </c>
      <c r="C28" s="16" t="s">
        <v>60</v>
      </c>
      <c r="D28" s="14" t="s">
        <v>62</v>
      </c>
      <c r="E28" s="14"/>
      <c r="F28" s="15"/>
      <c r="G28" s="16" t="s">
        <v>51</v>
      </c>
      <c r="H28" s="16" t="s">
        <v>51</v>
      </c>
      <c r="I28" s="1" t="s">
        <v>63</v>
      </c>
      <c r="J28" s="1" t="s">
        <v>64</v>
      </c>
      <c r="K28" s="68">
        <v>75800</v>
      </c>
      <c r="L28" s="42"/>
    </row>
    <row r="29" spans="1:12" ht="30.75" customHeight="1" x14ac:dyDescent="0.3">
      <c r="A29" s="18">
        <v>24</v>
      </c>
      <c r="B29" s="12">
        <v>44301</v>
      </c>
      <c r="C29" s="16" t="s">
        <v>60</v>
      </c>
      <c r="D29" s="14" t="s">
        <v>62</v>
      </c>
      <c r="E29" s="14"/>
      <c r="F29" s="15"/>
      <c r="G29" s="16" t="s">
        <v>51</v>
      </c>
      <c r="H29" s="16" t="s">
        <v>51</v>
      </c>
      <c r="I29" s="1" t="s">
        <v>66</v>
      </c>
      <c r="J29" s="1" t="s">
        <v>67</v>
      </c>
      <c r="K29" s="68">
        <v>300000</v>
      </c>
      <c r="L29" s="42"/>
    </row>
    <row r="30" spans="1:12" ht="30.75" customHeight="1" x14ac:dyDescent="0.3">
      <c r="A30" s="18">
        <v>25</v>
      </c>
      <c r="B30" s="12">
        <v>44301</v>
      </c>
      <c r="C30" s="16" t="s">
        <v>60</v>
      </c>
      <c r="D30" s="14" t="s">
        <v>62</v>
      </c>
      <c r="E30" s="14"/>
      <c r="F30" s="15"/>
      <c r="G30" s="16" t="s">
        <v>51</v>
      </c>
      <c r="H30" s="16" t="s">
        <v>51</v>
      </c>
      <c r="I30" s="1" t="s">
        <v>77</v>
      </c>
      <c r="J30" s="1" t="s">
        <v>64</v>
      </c>
      <c r="K30" s="68">
        <v>450000</v>
      </c>
      <c r="L30" s="42"/>
    </row>
    <row r="31" spans="1:12" ht="30.75" customHeight="1" x14ac:dyDescent="0.3">
      <c r="A31" s="18">
        <v>26</v>
      </c>
      <c r="B31" s="12">
        <v>44302</v>
      </c>
      <c r="C31" s="16" t="s">
        <v>60</v>
      </c>
      <c r="D31" s="14" t="s">
        <v>62</v>
      </c>
      <c r="E31" s="14"/>
      <c r="F31" s="15"/>
      <c r="G31" s="16" t="s">
        <v>51</v>
      </c>
      <c r="H31" s="16" t="s">
        <v>51</v>
      </c>
      <c r="I31" s="1" t="s">
        <v>63</v>
      </c>
      <c r="J31" s="1" t="s">
        <v>64</v>
      </c>
      <c r="K31" s="68">
        <v>77700</v>
      </c>
      <c r="L31" s="42"/>
    </row>
    <row r="32" spans="1:12" ht="30.75" customHeight="1" x14ac:dyDescent="0.3">
      <c r="A32" s="18">
        <v>27</v>
      </c>
      <c r="B32" s="12">
        <v>44302</v>
      </c>
      <c r="C32" s="16" t="s">
        <v>60</v>
      </c>
      <c r="D32" s="14" t="s">
        <v>62</v>
      </c>
      <c r="E32" s="14"/>
      <c r="F32" s="15"/>
      <c r="G32" s="16" t="s">
        <v>51</v>
      </c>
      <c r="H32" s="16" t="s">
        <v>51</v>
      </c>
      <c r="I32" s="1" t="s">
        <v>65</v>
      </c>
      <c r="J32" s="1" t="s">
        <v>64</v>
      </c>
      <c r="K32" s="68">
        <v>34500</v>
      </c>
      <c r="L32" s="42"/>
    </row>
    <row r="33" spans="1:12" ht="30.75" customHeight="1" x14ac:dyDescent="0.3">
      <c r="A33" s="18">
        <v>28</v>
      </c>
      <c r="B33" s="12">
        <v>44302</v>
      </c>
      <c r="C33" s="16" t="s">
        <v>60</v>
      </c>
      <c r="D33" s="14" t="s">
        <v>62</v>
      </c>
      <c r="E33" s="14"/>
      <c r="F33" s="15"/>
      <c r="G33" s="16" t="s">
        <v>51</v>
      </c>
      <c r="H33" s="16" t="s">
        <v>51</v>
      </c>
      <c r="I33" s="1" t="s">
        <v>68</v>
      </c>
      <c r="J33" s="1" t="s">
        <v>64</v>
      </c>
      <c r="K33" s="68">
        <v>276500</v>
      </c>
      <c r="L33" s="42"/>
    </row>
    <row r="34" spans="1:12" ht="30.75" customHeight="1" x14ac:dyDescent="0.3">
      <c r="A34" s="18">
        <v>29</v>
      </c>
      <c r="B34" s="12">
        <v>44302</v>
      </c>
      <c r="C34" s="16" t="s">
        <v>60</v>
      </c>
      <c r="D34" s="14" t="s">
        <v>62</v>
      </c>
      <c r="E34" s="14"/>
      <c r="F34" s="15"/>
      <c r="G34" s="16" t="s">
        <v>51</v>
      </c>
      <c r="H34" s="16" t="s">
        <v>51</v>
      </c>
      <c r="I34" s="1" t="s">
        <v>72</v>
      </c>
      <c r="J34" s="1" t="s">
        <v>73</v>
      </c>
      <c r="K34" s="68">
        <v>900000</v>
      </c>
      <c r="L34" s="42"/>
    </row>
    <row r="35" spans="1:12" ht="30.75" customHeight="1" x14ac:dyDescent="0.3">
      <c r="A35" s="18">
        <v>30</v>
      </c>
      <c r="B35" s="12">
        <v>44305</v>
      </c>
      <c r="C35" s="16" t="s">
        <v>60</v>
      </c>
      <c r="D35" s="14" t="s">
        <v>62</v>
      </c>
      <c r="E35" s="14"/>
      <c r="F35" s="15"/>
      <c r="G35" s="16" t="s">
        <v>51</v>
      </c>
      <c r="H35" s="16" t="s">
        <v>51</v>
      </c>
      <c r="I35" s="1" t="s">
        <v>63</v>
      </c>
      <c r="J35" s="1" t="s">
        <v>64</v>
      </c>
      <c r="K35" s="68">
        <v>23100</v>
      </c>
      <c r="L35" s="42"/>
    </row>
    <row r="36" spans="1:12" ht="30.75" customHeight="1" x14ac:dyDescent="0.3">
      <c r="A36" s="18">
        <v>31</v>
      </c>
      <c r="B36" s="12">
        <v>44306</v>
      </c>
      <c r="C36" s="16" t="s">
        <v>60</v>
      </c>
      <c r="D36" s="14" t="s">
        <v>62</v>
      </c>
      <c r="E36" s="14"/>
      <c r="F36" s="15"/>
      <c r="G36" s="16" t="s">
        <v>51</v>
      </c>
      <c r="H36" s="16" t="s">
        <v>51</v>
      </c>
      <c r="I36" s="1" t="s">
        <v>63</v>
      </c>
      <c r="J36" s="1" t="s">
        <v>64</v>
      </c>
      <c r="K36" s="68">
        <v>17400</v>
      </c>
      <c r="L36" s="42"/>
    </row>
    <row r="37" spans="1:12" ht="30.75" customHeight="1" x14ac:dyDescent="0.3">
      <c r="A37" s="18">
        <v>32</v>
      </c>
      <c r="B37" s="12">
        <v>44306</v>
      </c>
      <c r="C37" s="16" t="s">
        <v>60</v>
      </c>
      <c r="D37" s="14" t="s">
        <v>62</v>
      </c>
      <c r="E37" s="14"/>
      <c r="F37" s="15"/>
      <c r="G37" s="16" t="s">
        <v>51</v>
      </c>
      <c r="H37" s="16" t="s">
        <v>51</v>
      </c>
      <c r="I37" s="1" t="s">
        <v>240</v>
      </c>
      <c r="J37" s="1" t="s">
        <v>241</v>
      </c>
      <c r="K37" s="68">
        <v>3500000</v>
      </c>
      <c r="L37" s="42"/>
    </row>
    <row r="38" spans="1:12" ht="30.75" customHeight="1" x14ac:dyDescent="0.3">
      <c r="A38" s="18">
        <v>33</v>
      </c>
      <c r="B38" s="12">
        <v>44306</v>
      </c>
      <c r="C38" s="16" t="s">
        <v>60</v>
      </c>
      <c r="D38" s="14" t="s">
        <v>62</v>
      </c>
      <c r="E38" s="14"/>
      <c r="F38" s="15"/>
      <c r="G38" s="16" t="s">
        <v>51</v>
      </c>
      <c r="H38" s="16" t="s">
        <v>51</v>
      </c>
      <c r="I38" s="1" t="s">
        <v>93</v>
      </c>
      <c r="J38" s="1" t="s">
        <v>71</v>
      </c>
      <c r="K38" s="68">
        <v>189000</v>
      </c>
      <c r="L38" s="42"/>
    </row>
    <row r="39" spans="1:12" ht="30.75" customHeight="1" x14ac:dyDescent="0.3">
      <c r="A39" s="18">
        <v>34</v>
      </c>
      <c r="B39" s="12">
        <v>44307</v>
      </c>
      <c r="C39" s="16" t="s">
        <v>60</v>
      </c>
      <c r="D39" s="14" t="s">
        <v>62</v>
      </c>
      <c r="E39" s="14"/>
      <c r="F39" s="15"/>
      <c r="G39" s="16" t="s">
        <v>51</v>
      </c>
      <c r="H39" s="16" t="s">
        <v>51</v>
      </c>
      <c r="I39" s="1" t="s">
        <v>63</v>
      </c>
      <c r="J39" s="1" t="s">
        <v>64</v>
      </c>
      <c r="K39" s="68">
        <v>72100</v>
      </c>
      <c r="L39" s="42"/>
    </row>
    <row r="40" spans="1:12" ht="30.75" customHeight="1" x14ac:dyDescent="0.3">
      <c r="A40" s="18">
        <v>35</v>
      </c>
      <c r="B40" s="12">
        <v>44308</v>
      </c>
      <c r="C40" s="16" t="s">
        <v>60</v>
      </c>
      <c r="D40" s="14" t="s">
        <v>62</v>
      </c>
      <c r="E40" s="14"/>
      <c r="F40" s="15"/>
      <c r="G40" s="16" t="s">
        <v>51</v>
      </c>
      <c r="H40" s="16" t="s">
        <v>51</v>
      </c>
      <c r="I40" s="1" t="s">
        <v>63</v>
      </c>
      <c r="J40" s="1" t="s">
        <v>64</v>
      </c>
      <c r="K40" s="68">
        <v>54400</v>
      </c>
      <c r="L40" s="42"/>
    </row>
    <row r="41" spans="1:12" ht="30.75" customHeight="1" x14ac:dyDescent="0.3">
      <c r="A41" s="18">
        <v>36</v>
      </c>
      <c r="B41" s="12">
        <v>44312</v>
      </c>
      <c r="C41" s="16" t="s">
        <v>60</v>
      </c>
      <c r="D41" s="14" t="s">
        <v>62</v>
      </c>
      <c r="E41" s="14"/>
      <c r="F41" s="15"/>
      <c r="G41" s="16" t="s">
        <v>51</v>
      </c>
      <c r="H41" s="16" t="s">
        <v>51</v>
      </c>
      <c r="I41" s="1" t="s">
        <v>63</v>
      </c>
      <c r="J41" s="1" t="s">
        <v>64</v>
      </c>
      <c r="K41" s="68">
        <v>17400</v>
      </c>
      <c r="L41" s="42"/>
    </row>
    <row r="42" spans="1:12" ht="30.75" customHeight="1" x14ac:dyDescent="0.3">
      <c r="A42" s="18">
        <v>37</v>
      </c>
      <c r="B42" s="12">
        <v>44312</v>
      </c>
      <c r="C42" s="16" t="s">
        <v>60</v>
      </c>
      <c r="D42" s="14" t="s">
        <v>233</v>
      </c>
      <c r="E42" s="14" t="s">
        <v>242</v>
      </c>
      <c r="F42" s="15"/>
      <c r="G42" s="16" t="s">
        <v>51</v>
      </c>
      <c r="H42" s="16" t="s">
        <v>51</v>
      </c>
      <c r="I42" s="1" t="s">
        <v>243</v>
      </c>
      <c r="J42" s="1" t="s">
        <v>88</v>
      </c>
      <c r="K42" s="68">
        <v>864000</v>
      </c>
      <c r="L42" s="42"/>
    </row>
    <row r="43" spans="1:12" ht="30.75" customHeight="1" x14ac:dyDescent="0.3">
      <c r="A43" s="18">
        <v>38</v>
      </c>
      <c r="B43" s="12">
        <v>44313</v>
      </c>
      <c r="C43" s="16" t="s">
        <v>60</v>
      </c>
      <c r="D43" s="14" t="s">
        <v>62</v>
      </c>
      <c r="E43" s="14"/>
      <c r="F43" s="15"/>
      <c r="G43" s="16" t="s">
        <v>51</v>
      </c>
      <c r="H43" s="16" t="s">
        <v>51</v>
      </c>
      <c r="I43" s="1" t="s">
        <v>63</v>
      </c>
      <c r="J43" s="1" t="s">
        <v>64</v>
      </c>
      <c r="K43" s="68">
        <v>36800</v>
      </c>
      <c r="L43" s="42"/>
    </row>
    <row r="44" spans="1:12" ht="30.75" customHeight="1" x14ac:dyDescent="0.3">
      <c r="A44" s="18">
        <v>39</v>
      </c>
      <c r="B44" s="12">
        <v>44313</v>
      </c>
      <c r="C44" s="16" t="s">
        <v>60</v>
      </c>
      <c r="D44" s="14" t="s">
        <v>62</v>
      </c>
      <c r="E44" s="14"/>
      <c r="F44" s="15"/>
      <c r="G44" s="16" t="s">
        <v>51</v>
      </c>
      <c r="H44" s="16" t="s">
        <v>51</v>
      </c>
      <c r="I44" s="1" t="s">
        <v>65</v>
      </c>
      <c r="J44" s="1" t="s">
        <v>64</v>
      </c>
      <c r="K44" s="68">
        <v>26000</v>
      </c>
      <c r="L44" s="42"/>
    </row>
    <row r="45" spans="1:12" ht="30.75" customHeight="1" x14ac:dyDescent="0.3">
      <c r="A45" s="18">
        <v>40</v>
      </c>
      <c r="B45" s="12">
        <v>44313</v>
      </c>
      <c r="C45" s="16" t="s">
        <v>60</v>
      </c>
      <c r="D45" s="14" t="s">
        <v>62</v>
      </c>
      <c r="E45" s="14"/>
      <c r="F45" s="15"/>
      <c r="G45" s="16" t="s">
        <v>51</v>
      </c>
      <c r="H45" s="16" t="s">
        <v>51</v>
      </c>
      <c r="I45" s="1" t="s">
        <v>68</v>
      </c>
      <c r="J45" s="1" t="s">
        <v>64</v>
      </c>
      <c r="K45" s="68">
        <v>226000</v>
      </c>
      <c r="L45" s="42"/>
    </row>
    <row r="46" spans="1:12" ht="30.75" customHeight="1" x14ac:dyDescent="0.3">
      <c r="A46" s="18">
        <v>41</v>
      </c>
      <c r="B46" s="12">
        <v>44313</v>
      </c>
      <c r="C46" s="16" t="s">
        <v>60</v>
      </c>
      <c r="D46" s="14" t="s">
        <v>62</v>
      </c>
      <c r="E46" s="14"/>
      <c r="F46" s="15"/>
      <c r="G46" s="16" t="s">
        <v>51</v>
      </c>
      <c r="H46" s="16" t="s">
        <v>51</v>
      </c>
      <c r="I46" s="1" t="s">
        <v>244</v>
      </c>
      <c r="J46" s="1" t="s">
        <v>245</v>
      </c>
      <c r="K46" s="68">
        <v>200000</v>
      </c>
      <c r="L46" s="42"/>
    </row>
    <row r="47" spans="1:12" ht="30.75" customHeight="1" x14ac:dyDescent="0.3">
      <c r="A47" s="18">
        <v>42</v>
      </c>
      <c r="B47" s="12">
        <v>44313</v>
      </c>
      <c r="C47" s="16" t="s">
        <v>60</v>
      </c>
      <c r="D47" s="14" t="s">
        <v>62</v>
      </c>
      <c r="E47" s="14"/>
      <c r="F47" s="15"/>
      <c r="G47" s="16" t="s">
        <v>51</v>
      </c>
      <c r="H47" s="16" t="s">
        <v>51</v>
      </c>
      <c r="I47" s="1" t="s">
        <v>246</v>
      </c>
      <c r="J47" s="1" t="s">
        <v>247</v>
      </c>
      <c r="K47" s="68">
        <v>120000</v>
      </c>
      <c r="L47" s="42"/>
    </row>
    <row r="48" spans="1:12" ht="30.75" customHeight="1" x14ac:dyDescent="0.3">
      <c r="A48" s="18">
        <v>43</v>
      </c>
      <c r="B48" s="12">
        <v>44314</v>
      </c>
      <c r="C48" s="16" t="s">
        <v>60</v>
      </c>
      <c r="D48" s="14" t="s">
        <v>62</v>
      </c>
      <c r="E48" s="14"/>
      <c r="F48" s="15"/>
      <c r="G48" s="16" t="s">
        <v>51</v>
      </c>
      <c r="H48" s="16" t="s">
        <v>51</v>
      </c>
      <c r="I48" s="1" t="s">
        <v>63</v>
      </c>
      <c r="J48" s="1" t="s">
        <v>64</v>
      </c>
      <c r="K48" s="68">
        <v>59400</v>
      </c>
      <c r="L48" s="42"/>
    </row>
    <row r="49" spans="1:12" ht="30.75" customHeight="1" x14ac:dyDescent="0.3">
      <c r="A49" s="18">
        <v>44</v>
      </c>
      <c r="B49" s="12">
        <v>44314</v>
      </c>
      <c r="C49" s="16" t="s">
        <v>60</v>
      </c>
      <c r="D49" s="14" t="s">
        <v>233</v>
      </c>
      <c r="E49" s="14" t="s">
        <v>242</v>
      </c>
      <c r="F49" s="15"/>
      <c r="G49" s="16" t="s">
        <v>51</v>
      </c>
      <c r="H49" s="16" t="s">
        <v>51</v>
      </c>
      <c r="I49" s="1" t="s">
        <v>248</v>
      </c>
      <c r="J49" s="1" t="s">
        <v>61</v>
      </c>
      <c r="K49" s="68">
        <v>500000</v>
      </c>
      <c r="L49" s="42"/>
    </row>
    <row r="50" spans="1:12" ht="30.75" customHeight="1" x14ac:dyDescent="0.3">
      <c r="A50" s="18">
        <v>45</v>
      </c>
      <c r="B50" s="12">
        <v>44314</v>
      </c>
      <c r="C50" s="16" t="s">
        <v>60</v>
      </c>
      <c r="D50" s="14" t="s">
        <v>62</v>
      </c>
      <c r="E50" s="14"/>
      <c r="F50" s="15"/>
      <c r="G50" s="16" t="s">
        <v>51</v>
      </c>
      <c r="H50" s="16" t="s">
        <v>51</v>
      </c>
      <c r="I50" s="1" t="s">
        <v>249</v>
      </c>
      <c r="J50" s="1" t="s">
        <v>94</v>
      </c>
      <c r="K50" s="68">
        <v>90000</v>
      </c>
      <c r="L50" s="42"/>
    </row>
    <row r="51" spans="1:12" ht="30.75" customHeight="1" x14ac:dyDescent="0.3">
      <c r="A51" s="18">
        <v>46</v>
      </c>
      <c r="B51" s="12">
        <v>44315</v>
      </c>
      <c r="C51" s="16" t="s">
        <v>60</v>
      </c>
      <c r="D51" s="14" t="s">
        <v>62</v>
      </c>
      <c r="E51" s="14"/>
      <c r="F51" s="15"/>
      <c r="G51" s="16" t="s">
        <v>51</v>
      </c>
      <c r="H51" s="16" t="s">
        <v>51</v>
      </c>
      <c r="I51" s="1" t="s">
        <v>63</v>
      </c>
      <c r="J51" s="1" t="s">
        <v>64</v>
      </c>
      <c r="K51" s="68">
        <v>86500</v>
      </c>
      <c r="L51" s="42"/>
    </row>
    <row r="52" spans="1:12" ht="30.75" customHeight="1" x14ac:dyDescent="0.3">
      <c r="A52" s="18">
        <v>47</v>
      </c>
      <c r="B52" s="12">
        <v>44315</v>
      </c>
      <c r="C52" s="16" t="s">
        <v>60</v>
      </c>
      <c r="D52" s="14" t="s">
        <v>62</v>
      </c>
      <c r="E52" s="14"/>
      <c r="F52" s="15"/>
      <c r="G52" s="16" t="s">
        <v>51</v>
      </c>
      <c r="H52" s="16" t="s">
        <v>51</v>
      </c>
      <c r="I52" s="1" t="s">
        <v>91</v>
      </c>
      <c r="J52" s="1" t="s">
        <v>92</v>
      </c>
      <c r="K52" s="68">
        <v>65000</v>
      </c>
      <c r="L52" s="42"/>
    </row>
    <row r="53" spans="1:12" ht="30.75" customHeight="1" x14ac:dyDescent="0.3">
      <c r="A53" s="18">
        <v>48</v>
      </c>
      <c r="B53" s="12">
        <v>44316</v>
      </c>
      <c r="C53" s="16" t="s">
        <v>60</v>
      </c>
      <c r="D53" s="14" t="s">
        <v>62</v>
      </c>
      <c r="E53" s="14"/>
      <c r="F53" s="15"/>
      <c r="G53" s="16" t="s">
        <v>51</v>
      </c>
      <c r="H53" s="16" t="s">
        <v>51</v>
      </c>
      <c r="I53" s="1" t="s">
        <v>63</v>
      </c>
      <c r="J53" s="1" t="s">
        <v>64</v>
      </c>
      <c r="K53" s="68">
        <v>171700</v>
      </c>
      <c r="L53" s="42"/>
    </row>
    <row r="54" spans="1:12" ht="30.75" customHeight="1" x14ac:dyDescent="0.3">
      <c r="A54" s="18">
        <v>49</v>
      </c>
      <c r="B54" s="12">
        <v>44316</v>
      </c>
      <c r="C54" s="16" t="s">
        <v>60</v>
      </c>
      <c r="D54" s="14" t="s">
        <v>62</v>
      </c>
      <c r="E54" s="14"/>
      <c r="F54" s="15"/>
      <c r="G54" s="16" t="s">
        <v>51</v>
      </c>
      <c r="H54" s="16" t="s">
        <v>51</v>
      </c>
      <c r="I54" s="1" t="s">
        <v>65</v>
      </c>
      <c r="J54" s="1" t="s">
        <v>64</v>
      </c>
      <c r="K54" s="68">
        <v>30000</v>
      </c>
      <c r="L54" s="42"/>
    </row>
    <row r="55" spans="1:12" ht="30.75" customHeight="1" x14ac:dyDescent="0.3">
      <c r="A55" s="18">
        <v>50</v>
      </c>
      <c r="B55" s="12">
        <v>44316</v>
      </c>
      <c r="C55" s="16" t="s">
        <v>60</v>
      </c>
      <c r="D55" s="14" t="s">
        <v>62</v>
      </c>
      <c r="E55" s="14"/>
      <c r="F55" s="15"/>
      <c r="G55" s="16" t="s">
        <v>51</v>
      </c>
      <c r="H55" s="16" t="s">
        <v>51</v>
      </c>
      <c r="I55" s="1" t="s">
        <v>105</v>
      </c>
      <c r="J55" s="1" t="s">
        <v>106</v>
      </c>
      <c r="K55" s="68">
        <v>240000</v>
      </c>
      <c r="L55" s="42"/>
    </row>
    <row r="56" spans="1:12" ht="30.75" customHeight="1" thickBot="1" x14ac:dyDescent="0.35">
      <c r="A56" s="165" t="s">
        <v>48</v>
      </c>
      <c r="B56" s="166"/>
      <c r="C56" s="166"/>
      <c r="D56" s="166"/>
      <c r="E56" s="166"/>
      <c r="F56" s="166"/>
      <c r="G56" s="166"/>
      <c r="H56" s="166"/>
      <c r="I56" s="166"/>
      <c r="J56" s="166"/>
      <c r="K56" s="44">
        <f>SUM(K6:K55)</f>
        <v>13231860</v>
      </c>
      <c r="L56" s="11"/>
    </row>
  </sheetData>
  <autoFilter ref="A5:L56" xr:uid="{00000000-0009-0000-0000-000001000000}"/>
  <mergeCells count="12">
    <mergeCell ref="A1:L1"/>
    <mergeCell ref="A2:L2"/>
    <mergeCell ref="A56:J56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8"/>
  <sheetViews>
    <sheetView view="pageBreakPreview" zoomScaleSheetLayoutView="100" workbookViewId="0">
      <pane ySplit="2" topLeftCell="A33" activePane="bottomLeft" state="frozenSplit"/>
      <selection activeCell="H18" sqref="H18"/>
      <selection pane="bottomLeft" sqref="A1:G1"/>
    </sheetView>
  </sheetViews>
  <sheetFormatPr defaultRowHeight="16.5" x14ac:dyDescent="0.3"/>
  <cols>
    <col min="1" max="1" width="5.125" style="61" customWidth="1"/>
    <col min="2" max="2" width="11.125" style="62" customWidth="1"/>
    <col min="3" max="3" width="40" style="103" customWidth="1"/>
    <col min="4" max="4" width="12.75" style="63" bestFit="1" customWidth="1"/>
    <col min="5" max="5" width="10.5" style="64" customWidth="1"/>
    <col min="6" max="6" width="15.375" style="64" bestFit="1" customWidth="1"/>
    <col min="7" max="7" width="13.125" style="64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 x14ac:dyDescent="0.35">
      <c r="A1" s="178" t="s">
        <v>40</v>
      </c>
      <c r="B1" s="178"/>
      <c r="C1" s="178"/>
      <c r="D1" s="178"/>
      <c r="E1" s="178"/>
      <c r="F1" s="178"/>
      <c r="G1" s="178"/>
      <c r="H1" s="47"/>
      <c r="I1" s="47"/>
      <c r="J1" s="47"/>
      <c r="K1" s="47"/>
    </row>
    <row r="2" spans="1:11" ht="30" customHeight="1" x14ac:dyDescent="0.3">
      <c r="A2" s="49" t="s">
        <v>31</v>
      </c>
      <c r="B2" s="50" t="s">
        <v>32</v>
      </c>
      <c r="C2" s="101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 x14ac:dyDescent="0.3">
      <c r="A3" s="55">
        <v>1</v>
      </c>
      <c r="B3" s="118">
        <v>44287</v>
      </c>
      <c r="C3" s="140" t="s">
        <v>139</v>
      </c>
      <c r="D3" s="121">
        <v>1050000</v>
      </c>
      <c r="E3" s="132" t="s">
        <v>3</v>
      </c>
      <c r="F3" s="108" t="s">
        <v>102</v>
      </c>
      <c r="G3" s="107" t="s">
        <v>103</v>
      </c>
    </row>
    <row r="4" spans="1:11" s="56" customFormat="1" ht="30" customHeight="1" x14ac:dyDescent="0.3">
      <c r="A4" s="55">
        <v>2</v>
      </c>
      <c r="B4" s="118">
        <v>44287</v>
      </c>
      <c r="C4" s="141" t="s">
        <v>140</v>
      </c>
      <c r="D4" s="122">
        <v>550000</v>
      </c>
      <c r="E4" s="132" t="s">
        <v>3</v>
      </c>
      <c r="F4" s="108" t="s">
        <v>154</v>
      </c>
      <c r="G4" s="107" t="s">
        <v>155</v>
      </c>
    </row>
    <row r="5" spans="1:11" s="56" customFormat="1" ht="30" customHeight="1" x14ac:dyDescent="0.3">
      <c r="A5" s="55">
        <v>3</v>
      </c>
      <c r="B5" s="139">
        <v>44287</v>
      </c>
      <c r="C5" s="141" t="s">
        <v>219</v>
      </c>
      <c r="D5" s="122">
        <v>400000</v>
      </c>
      <c r="E5" s="132" t="s">
        <v>3</v>
      </c>
      <c r="F5" s="108" t="s">
        <v>101</v>
      </c>
      <c r="G5" s="109" t="s">
        <v>175</v>
      </c>
    </row>
    <row r="6" spans="1:11" s="56" customFormat="1" ht="30" customHeight="1" x14ac:dyDescent="0.3">
      <c r="A6" s="55">
        <v>4</v>
      </c>
      <c r="B6" s="123">
        <v>44288</v>
      </c>
      <c r="C6" s="141" t="s">
        <v>141</v>
      </c>
      <c r="D6" s="121">
        <v>583200</v>
      </c>
      <c r="E6" s="137" t="s">
        <v>30</v>
      </c>
      <c r="F6" s="106" t="s">
        <v>181</v>
      </c>
      <c r="G6" s="109" t="s">
        <v>182</v>
      </c>
    </row>
    <row r="7" spans="1:11" s="56" customFormat="1" ht="30" customHeight="1" x14ac:dyDescent="0.3">
      <c r="A7" s="55">
        <v>5</v>
      </c>
      <c r="B7" s="118">
        <v>44291</v>
      </c>
      <c r="C7" s="142" t="s">
        <v>218</v>
      </c>
      <c r="D7" s="122">
        <v>499057</v>
      </c>
      <c r="E7" s="137" t="s">
        <v>30</v>
      </c>
      <c r="F7" s="60" t="s">
        <v>183</v>
      </c>
      <c r="G7" s="126" t="s">
        <v>187</v>
      </c>
    </row>
    <row r="8" spans="1:11" s="56" customFormat="1" ht="30" customHeight="1" x14ac:dyDescent="0.3">
      <c r="A8" s="55">
        <v>6</v>
      </c>
      <c r="B8" s="138">
        <v>44291</v>
      </c>
      <c r="C8" s="143" t="s">
        <v>223</v>
      </c>
      <c r="D8" s="122">
        <v>91000</v>
      </c>
      <c r="E8" s="137" t="s">
        <v>30</v>
      </c>
      <c r="F8" s="108" t="s">
        <v>158</v>
      </c>
      <c r="G8" s="109" t="s">
        <v>158</v>
      </c>
    </row>
    <row r="9" spans="1:11" s="56" customFormat="1" ht="30" customHeight="1" x14ac:dyDescent="0.3">
      <c r="A9" s="55">
        <v>7</v>
      </c>
      <c r="B9" s="118">
        <v>44292</v>
      </c>
      <c r="C9" s="142" t="s">
        <v>226</v>
      </c>
      <c r="D9" s="122">
        <v>50000</v>
      </c>
      <c r="E9" s="137" t="s">
        <v>30</v>
      </c>
      <c r="F9" s="125" t="s">
        <v>159</v>
      </c>
      <c r="G9" s="109" t="s">
        <v>173</v>
      </c>
    </row>
    <row r="10" spans="1:11" s="56" customFormat="1" ht="30" customHeight="1" x14ac:dyDescent="0.3">
      <c r="A10" s="55">
        <v>8</v>
      </c>
      <c r="B10" s="118">
        <v>44292</v>
      </c>
      <c r="C10" s="142" t="s">
        <v>218</v>
      </c>
      <c r="D10" s="127">
        <v>567380</v>
      </c>
      <c r="E10" s="137" t="s">
        <v>30</v>
      </c>
      <c r="F10" s="106" t="s">
        <v>188</v>
      </c>
      <c r="G10" s="109" t="s">
        <v>192</v>
      </c>
    </row>
    <row r="11" spans="1:11" s="56" customFormat="1" ht="30" customHeight="1" x14ac:dyDescent="0.3">
      <c r="A11" s="55">
        <v>9</v>
      </c>
      <c r="B11" s="118">
        <v>44292</v>
      </c>
      <c r="C11" s="142" t="s">
        <v>218</v>
      </c>
      <c r="D11" s="121">
        <v>782690</v>
      </c>
      <c r="E11" s="137" t="s">
        <v>30</v>
      </c>
      <c r="F11" s="147" t="s">
        <v>156</v>
      </c>
      <c r="G11" s="109" t="s">
        <v>193</v>
      </c>
    </row>
    <row r="12" spans="1:11" s="56" customFormat="1" ht="30" customHeight="1" x14ac:dyDescent="0.3">
      <c r="A12" s="55">
        <v>10</v>
      </c>
      <c r="B12" s="118">
        <v>44292</v>
      </c>
      <c r="C12" s="141" t="s">
        <v>142</v>
      </c>
      <c r="D12" s="121">
        <v>27940</v>
      </c>
      <c r="E12" s="132" t="s">
        <v>3</v>
      </c>
      <c r="F12" s="106" t="s">
        <v>194</v>
      </c>
      <c r="G12" s="109" t="s">
        <v>195</v>
      </c>
    </row>
    <row r="13" spans="1:11" s="56" customFormat="1" ht="30" customHeight="1" x14ac:dyDescent="0.3">
      <c r="A13" s="55">
        <v>11</v>
      </c>
      <c r="B13" s="138">
        <v>44293</v>
      </c>
      <c r="C13" s="144" t="s">
        <v>227</v>
      </c>
      <c r="D13" s="121">
        <v>110000</v>
      </c>
      <c r="E13" s="137" t="s">
        <v>30</v>
      </c>
      <c r="F13" s="108" t="s">
        <v>158</v>
      </c>
      <c r="G13" s="107" t="s">
        <v>158</v>
      </c>
    </row>
    <row r="14" spans="1:11" s="56" customFormat="1" ht="30" customHeight="1" x14ac:dyDescent="0.3">
      <c r="A14" s="55">
        <v>12</v>
      </c>
      <c r="B14" s="118">
        <v>44294</v>
      </c>
      <c r="C14" s="141" t="s">
        <v>143</v>
      </c>
      <c r="D14" s="121">
        <v>511000</v>
      </c>
      <c r="E14" s="132" t="s">
        <v>3</v>
      </c>
      <c r="F14" s="106" t="s">
        <v>196</v>
      </c>
      <c r="G14" s="109" t="s">
        <v>195</v>
      </c>
    </row>
    <row r="15" spans="1:11" s="56" customFormat="1" ht="30" customHeight="1" x14ac:dyDescent="0.3">
      <c r="A15" s="55">
        <v>13</v>
      </c>
      <c r="B15" s="138">
        <v>44294</v>
      </c>
      <c r="C15" s="144" t="s">
        <v>224</v>
      </c>
      <c r="D15" s="122">
        <v>34800</v>
      </c>
      <c r="E15" s="137" t="s">
        <v>30</v>
      </c>
      <c r="F15" s="125" t="s">
        <v>158</v>
      </c>
      <c r="G15" s="107" t="s">
        <v>158</v>
      </c>
    </row>
    <row r="16" spans="1:11" s="56" customFormat="1" ht="30" customHeight="1" x14ac:dyDescent="0.3">
      <c r="A16" s="55">
        <v>14</v>
      </c>
      <c r="B16" s="118">
        <v>44296</v>
      </c>
      <c r="C16" s="141" t="s">
        <v>225</v>
      </c>
      <c r="D16" s="121">
        <v>399350</v>
      </c>
      <c r="E16" s="137" t="s">
        <v>30</v>
      </c>
      <c r="F16" s="106" t="s">
        <v>157</v>
      </c>
      <c r="G16" s="109" t="s">
        <v>187</v>
      </c>
    </row>
    <row r="17" spans="1:7" s="56" customFormat="1" ht="30" customHeight="1" x14ac:dyDescent="0.3">
      <c r="A17" s="55">
        <v>15</v>
      </c>
      <c r="B17" s="138">
        <v>44296</v>
      </c>
      <c r="C17" s="144" t="s">
        <v>224</v>
      </c>
      <c r="D17" s="122">
        <v>65000</v>
      </c>
      <c r="E17" s="137" t="s">
        <v>30</v>
      </c>
      <c r="F17" s="106" t="s">
        <v>158</v>
      </c>
      <c r="G17" s="107" t="s">
        <v>158</v>
      </c>
    </row>
    <row r="18" spans="1:7" s="56" customFormat="1" ht="30" customHeight="1" x14ac:dyDescent="0.3">
      <c r="A18" s="55">
        <v>16</v>
      </c>
      <c r="B18" s="118">
        <v>44298</v>
      </c>
      <c r="C18" s="145" t="s">
        <v>144</v>
      </c>
      <c r="D18" s="121">
        <v>1600000</v>
      </c>
      <c r="E18" s="137" t="s">
        <v>30</v>
      </c>
      <c r="F18" s="108" t="s">
        <v>160</v>
      </c>
      <c r="G18" s="107" t="s">
        <v>161</v>
      </c>
    </row>
    <row r="19" spans="1:7" s="56" customFormat="1" ht="30" customHeight="1" x14ac:dyDescent="0.3">
      <c r="A19" s="55">
        <v>17</v>
      </c>
      <c r="B19" s="118">
        <v>44298</v>
      </c>
      <c r="C19" s="141" t="s">
        <v>228</v>
      </c>
      <c r="D19" s="122">
        <v>2000000</v>
      </c>
      <c r="E19" s="137" t="s">
        <v>30</v>
      </c>
      <c r="F19" s="106" t="s">
        <v>201</v>
      </c>
      <c r="G19" s="109" t="s">
        <v>202</v>
      </c>
    </row>
    <row r="20" spans="1:7" s="56" customFormat="1" ht="30" customHeight="1" x14ac:dyDescent="0.3">
      <c r="A20" s="55">
        <v>18</v>
      </c>
      <c r="B20" s="118">
        <v>44298</v>
      </c>
      <c r="C20" s="141" t="s">
        <v>225</v>
      </c>
      <c r="D20" s="122">
        <v>666050</v>
      </c>
      <c r="E20" s="137" t="s">
        <v>30</v>
      </c>
      <c r="F20" s="106" t="s">
        <v>184</v>
      </c>
      <c r="G20" s="109" t="s">
        <v>197</v>
      </c>
    </row>
    <row r="21" spans="1:7" s="56" customFormat="1" ht="30" customHeight="1" x14ac:dyDescent="0.3">
      <c r="A21" s="55">
        <v>19</v>
      </c>
      <c r="B21" s="138">
        <v>44298</v>
      </c>
      <c r="C21" s="143" t="s">
        <v>224</v>
      </c>
      <c r="D21" s="121">
        <v>56000</v>
      </c>
      <c r="E21" s="137" t="s">
        <v>30</v>
      </c>
      <c r="F21" s="104" t="s">
        <v>158</v>
      </c>
      <c r="G21" s="107" t="s">
        <v>158</v>
      </c>
    </row>
    <row r="22" spans="1:7" s="56" customFormat="1" ht="30" customHeight="1" x14ac:dyDescent="0.3">
      <c r="A22" s="55">
        <v>20</v>
      </c>
      <c r="B22" s="118">
        <v>44299</v>
      </c>
      <c r="C22" s="141" t="s">
        <v>142</v>
      </c>
      <c r="D22" s="121">
        <v>21860</v>
      </c>
      <c r="E22" s="132" t="s">
        <v>3</v>
      </c>
      <c r="F22" s="106" t="s">
        <v>198</v>
      </c>
      <c r="G22" s="109" t="s">
        <v>195</v>
      </c>
    </row>
    <row r="23" spans="1:7" s="56" customFormat="1" ht="30" customHeight="1" x14ac:dyDescent="0.3">
      <c r="A23" s="55">
        <v>21</v>
      </c>
      <c r="B23" s="138">
        <v>44300</v>
      </c>
      <c r="C23" s="143" t="s">
        <v>229</v>
      </c>
      <c r="D23" s="122">
        <v>13600</v>
      </c>
      <c r="E23" s="137" t="s">
        <v>30</v>
      </c>
      <c r="F23" s="108" t="s">
        <v>158</v>
      </c>
      <c r="G23" s="107" t="s">
        <v>158</v>
      </c>
    </row>
    <row r="24" spans="1:7" s="56" customFormat="1" ht="30" customHeight="1" x14ac:dyDescent="0.3">
      <c r="A24" s="55">
        <v>22</v>
      </c>
      <c r="B24" s="139">
        <v>44300</v>
      </c>
      <c r="C24" s="141" t="s">
        <v>375</v>
      </c>
      <c r="D24" s="122">
        <v>200000</v>
      </c>
      <c r="E24" s="137" t="s">
        <v>30</v>
      </c>
      <c r="F24" s="125" t="s">
        <v>162</v>
      </c>
      <c r="G24" s="124" t="s">
        <v>176</v>
      </c>
    </row>
    <row r="25" spans="1:7" s="56" customFormat="1" ht="30" customHeight="1" x14ac:dyDescent="0.3">
      <c r="A25" s="55">
        <v>23</v>
      </c>
      <c r="B25" s="123">
        <v>44300</v>
      </c>
      <c r="C25" s="141" t="s">
        <v>220</v>
      </c>
      <c r="D25" s="122">
        <v>808220</v>
      </c>
      <c r="E25" s="132" t="s">
        <v>3</v>
      </c>
      <c r="F25" s="106" t="s">
        <v>180</v>
      </c>
      <c r="G25" s="124" t="s">
        <v>174</v>
      </c>
    </row>
    <row r="26" spans="1:7" s="56" customFormat="1" ht="30" customHeight="1" x14ac:dyDescent="0.3">
      <c r="A26" s="55">
        <v>24</v>
      </c>
      <c r="B26" s="118">
        <v>44301</v>
      </c>
      <c r="C26" s="142" t="s">
        <v>218</v>
      </c>
      <c r="D26" s="122">
        <v>2500940</v>
      </c>
      <c r="E26" s="137" t="s">
        <v>30</v>
      </c>
      <c r="F26" s="106" t="s">
        <v>185</v>
      </c>
      <c r="G26" s="109" t="s">
        <v>187</v>
      </c>
    </row>
    <row r="27" spans="1:7" s="56" customFormat="1" ht="30" customHeight="1" x14ac:dyDescent="0.3">
      <c r="A27" s="55">
        <v>25</v>
      </c>
      <c r="B27" s="118">
        <v>44301</v>
      </c>
      <c r="C27" s="142" t="s">
        <v>218</v>
      </c>
      <c r="D27" s="122">
        <v>423650</v>
      </c>
      <c r="E27" s="137" t="s">
        <v>30</v>
      </c>
      <c r="F27" s="106" t="s">
        <v>199</v>
      </c>
      <c r="G27" s="109" t="s">
        <v>200</v>
      </c>
    </row>
    <row r="28" spans="1:7" s="56" customFormat="1" ht="30" customHeight="1" x14ac:dyDescent="0.3">
      <c r="A28" s="55">
        <v>26</v>
      </c>
      <c r="B28" s="123">
        <v>44301</v>
      </c>
      <c r="C28" s="141" t="s">
        <v>145</v>
      </c>
      <c r="D28" s="122">
        <v>400000</v>
      </c>
      <c r="E28" s="132" t="s">
        <v>3</v>
      </c>
      <c r="F28" s="125" t="s">
        <v>163</v>
      </c>
      <c r="G28" s="109" t="s">
        <v>164</v>
      </c>
    </row>
    <row r="29" spans="1:7" s="56" customFormat="1" ht="30" customHeight="1" x14ac:dyDescent="0.3">
      <c r="A29" s="55">
        <v>27</v>
      </c>
      <c r="B29" s="118">
        <v>44302</v>
      </c>
      <c r="C29" s="141" t="s">
        <v>225</v>
      </c>
      <c r="D29" s="121">
        <v>211200</v>
      </c>
      <c r="E29" s="137" t="s">
        <v>30</v>
      </c>
      <c r="F29" s="106" t="s">
        <v>186</v>
      </c>
      <c r="G29" s="105" t="s">
        <v>203</v>
      </c>
    </row>
    <row r="30" spans="1:7" s="56" customFormat="1" ht="30" customHeight="1" x14ac:dyDescent="0.3">
      <c r="A30" s="55">
        <v>28</v>
      </c>
      <c r="B30" s="118">
        <v>44305</v>
      </c>
      <c r="C30" s="128" t="s">
        <v>146</v>
      </c>
      <c r="D30" s="122">
        <v>1300000</v>
      </c>
      <c r="E30" s="132" t="s">
        <v>3</v>
      </c>
      <c r="F30" s="106" t="s">
        <v>206</v>
      </c>
      <c r="G30" s="124" t="s">
        <v>207</v>
      </c>
    </row>
    <row r="31" spans="1:7" s="56" customFormat="1" ht="30" customHeight="1" x14ac:dyDescent="0.3">
      <c r="A31" s="55">
        <v>29</v>
      </c>
      <c r="B31" s="118">
        <v>44305</v>
      </c>
      <c r="C31" s="141" t="s">
        <v>376</v>
      </c>
      <c r="D31" s="121">
        <v>1769450</v>
      </c>
      <c r="E31" s="137" t="s">
        <v>30</v>
      </c>
      <c r="F31" s="106" t="s">
        <v>165</v>
      </c>
      <c r="G31" s="113" t="s">
        <v>166</v>
      </c>
    </row>
    <row r="32" spans="1:7" s="56" customFormat="1" ht="30" customHeight="1" x14ac:dyDescent="0.3">
      <c r="A32" s="55">
        <v>30</v>
      </c>
      <c r="B32" s="138">
        <v>44305</v>
      </c>
      <c r="C32" s="143" t="s">
        <v>224</v>
      </c>
      <c r="D32" s="122">
        <v>64000</v>
      </c>
      <c r="E32" s="137" t="s">
        <v>30</v>
      </c>
      <c r="F32" s="106" t="s">
        <v>158</v>
      </c>
      <c r="G32" s="107" t="s">
        <v>158</v>
      </c>
    </row>
    <row r="33" spans="1:7" s="56" customFormat="1" ht="30" customHeight="1" x14ac:dyDescent="0.3">
      <c r="A33" s="55">
        <v>31</v>
      </c>
      <c r="B33" s="118">
        <v>44306</v>
      </c>
      <c r="C33" s="141" t="s">
        <v>142</v>
      </c>
      <c r="D33" s="121">
        <v>27340</v>
      </c>
      <c r="E33" s="132" t="s">
        <v>3</v>
      </c>
      <c r="F33" s="106" t="s">
        <v>204</v>
      </c>
      <c r="G33" s="109" t="s">
        <v>195</v>
      </c>
    </row>
    <row r="34" spans="1:7" s="56" customFormat="1" ht="30" customHeight="1" x14ac:dyDescent="0.3">
      <c r="A34" s="55">
        <v>32</v>
      </c>
      <c r="B34" s="118">
        <v>44309</v>
      </c>
      <c r="C34" s="142" t="s">
        <v>218</v>
      </c>
      <c r="D34" s="122">
        <v>600650</v>
      </c>
      <c r="E34" s="137" t="s">
        <v>30</v>
      </c>
      <c r="F34" s="106" t="s">
        <v>208</v>
      </c>
      <c r="G34" s="109" t="s">
        <v>200</v>
      </c>
    </row>
    <row r="35" spans="1:7" s="56" customFormat="1" ht="30" customHeight="1" x14ac:dyDescent="0.3">
      <c r="A35" s="55">
        <v>33</v>
      </c>
      <c r="B35" s="138">
        <v>44309</v>
      </c>
      <c r="C35" s="143" t="s">
        <v>230</v>
      </c>
      <c r="D35" s="121">
        <v>1587040</v>
      </c>
      <c r="E35" s="137" t="s">
        <v>30</v>
      </c>
      <c r="F35" s="106" t="s">
        <v>158</v>
      </c>
      <c r="G35" s="107" t="s">
        <v>158</v>
      </c>
    </row>
    <row r="36" spans="1:7" s="56" customFormat="1" ht="30" customHeight="1" x14ac:dyDescent="0.3">
      <c r="A36" s="55">
        <v>34</v>
      </c>
      <c r="B36" s="138">
        <v>44309</v>
      </c>
      <c r="C36" s="143" t="s">
        <v>231</v>
      </c>
      <c r="D36" s="121">
        <v>183190</v>
      </c>
      <c r="E36" s="137" t="s">
        <v>30</v>
      </c>
      <c r="F36" s="106" t="s">
        <v>87</v>
      </c>
      <c r="G36" s="107" t="s">
        <v>158</v>
      </c>
    </row>
    <row r="37" spans="1:7" s="56" customFormat="1" ht="30" customHeight="1" x14ac:dyDescent="0.3">
      <c r="A37" s="55">
        <v>35</v>
      </c>
      <c r="B37" s="138">
        <v>44309</v>
      </c>
      <c r="C37" s="143" t="s">
        <v>232</v>
      </c>
      <c r="D37" s="121">
        <v>132250</v>
      </c>
      <c r="E37" s="137" t="s">
        <v>30</v>
      </c>
      <c r="F37" s="104" t="s">
        <v>100</v>
      </c>
      <c r="G37" s="107" t="s">
        <v>158</v>
      </c>
    </row>
    <row r="38" spans="1:7" s="56" customFormat="1" ht="30" customHeight="1" x14ac:dyDescent="0.3">
      <c r="A38" s="55">
        <v>36</v>
      </c>
      <c r="B38" s="138">
        <v>44309</v>
      </c>
      <c r="C38" s="144" t="s">
        <v>224</v>
      </c>
      <c r="D38" s="121">
        <v>29800</v>
      </c>
      <c r="E38" s="137" t="s">
        <v>30</v>
      </c>
      <c r="F38" s="106" t="s">
        <v>100</v>
      </c>
      <c r="G38" s="107" t="s">
        <v>158</v>
      </c>
    </row>
    <row r="39" spans="1:7" s="56" customFormat="1" ht="30" customHeight="1" x14ac:dyDescent="0.3">
      <c r="A39" s="55">
        <v>37</v>
      </c>
      <c r="B39" s="138">
        <v>44310</v>
      </c>
      <c r="C39" s="143" t="s">
        <v>224</v>
      </c>
      <c r="D39" s="121">
        <v>135600</v>
      </c>
      <c r="E39" s="137" t="s">
        <v>30</v>
      </c>
      <c r="F39" s="106" t="s">
        <v>100</v>
      </c>
      <c r="G39" s="107" t="s">
        <v>158</v>
      </c>
    </row>
    <row r="40" spans="1:7" s="56" customFormat="1" ht="30" customHeight="1" x14ac:dyDescent="0.3">
      <c r="A40" s="55">
        <v>38</v>
      </c>
      <c r="B40" s="118">
        <v>44312</v>
      </c>
      <c r="C40" s="146" t="s">
        <v>104</v>
      </c>
      <c r="D40" s="121">
        <v>1000000</v>
      </c>
      <c r="E40" s="137" t="s">
        <v>30</v>
      </c>
      <c r="F40" s="106" t="s">
        <v>167</v>
      </c>
      <c r="G40" s="109" t="s">
        <v>174</v>
      </c>
    </row>
    <row r="41" spans="1:7" s="56" customFormat="1" ht="30" customHeight="1" x14ac:dyDescent="0.3">
      <c r="A41" s="55">
        <v>39</v>
      </c>
      <c r="B41" s="118">
        <v>44312</v>
      </c>
      <c r="C41" s="142" t="s">
        <v>218</v>
      </c>
      <c r="D41" s="121">
        <v>595210</v>
      </c>
      <c r="E41" s="137" t="s">
        <v>30</v>
      </c>
      <c r="F41" s="106" t="s">
        <v>209</v>
      </c>
      <c r="G41" s="109" t="s">
        <v>200</v>
      </c>
    </row>
    <row r="42" spans="1:7" s="56" customFormat="1" ht="30" customHeight="1" x14ac:dyDescent="0.3">
      <c r="A42" s="55">
        <v>40</v>
      </c>
      <c r="B42" s="138">
        <v>44312</v>
      </c>
      <c r="C42" s="143" t="s">
        <v>224</v>
      </c>
      <c r="D42" s="122">
        <v>104000</v>
      </c>
      <c r="E42" s="137" t="s">
        <v>30</v>
      </c>
      <c r="F42" s="125" t="s">
        <v>158</v>
      </c>
      <c r="G42" s="107" t="s">
        <v>158</v>
      </c>
    </row>
    <row r="43" spans="1:7" s="56" customFormat="1" ht="30" customHeight="1" x14ac:dyDescent="0.3">
      <c r="A43" s="55">
        <v>41</v>
      </c>
      <c r="B43" s="118">
        <v>44313</v>
      </c>
      <c r="C43" s="142" t="s">
        <v>218</v>
      </c>
      <c r="D43" s="122">
        <v>1548490</v>
      </c>
      <c r="E43" s="137" t="s">
        <v>30</v>
      </c>
      <c r="F43" s="106" t="s">
        <v>189</v>
      </c>
      <c r="G43" s="107" t="s">
        <v>210</v>
      </c>
    </row>
    <row r="44" spans="1:7" s="56" customFormat="1" ht="30" customHeight="1" x14ac:dyDescent="0.3">
      <c r="A44" s="55">
        <v>42</v>
      </c>
      <c r="B44" s="118">
        <v>44313</v>
      </c>
      <c r="C44" s="142" t="s">
        <v>218</v>
      </c>
      <c r="D44" s="121">
        <v>1332143</v>
      </c>
      <c r="E44" s="137" t="s">
        <v>30</v>
      </c>
      <c r="F44" s="106" t="s">
        <v>190</v>
      </c>
      <c r="G44" s="109" t="s">
        <v>187</v>
      </c>
    </row>
    <row r="45" spans="1:7" s="56" customFormat="1" ht="30" customHeight="1" x14ac:dyDescent="0.3">
      <c r="A45" s="55">
        <v>43</v>
      </c>
      <c r="B45" s="118">
        <v>44313</v>
      </c>
      <c r="C45" s="141" t="s">
        <v>142</v>
      </c>
      <c r="D45" s="121">
        <v>21200</v>
      </c>
      <c r="E45" s="132" t="s">
        <v>3</v>
      </c>
      <c r="F45" s="106" t="s">
        <v>205</v>
      </c>
      <c r="G45" s="109" t="s">
        <v>195</v>
      </c>
    </row>
    <row r="46" spans="1:7" s="56" customFormat="1" ht="30" customHeight="1" x14ac:dyDescent="0.3">
      <c r="A46" s="55">
        <v>44</v>
      </c>
      <c r="B46" s="118">
        <v>44313</v>
      </c>
      <c r="C46" s="141" t="s">
        <v>148</v>
      </c>
      <c r="D46" s="121">
        <v>26400</v>
      </c>
      <c r="E46" s="137" t="s">
        <v>30</v>
      </c>
      <c r="F46" s="106" t="s">
        <v>168</v>
      </c>
      <c r="G46" s="109" t="s">
        <v>169</v>
      </c>
    </row>
    <row r="47" spans="1:7" s="56" customFormat="1" ht="30" customHeight="1" x14ac:dyDescent="0.3">
      <c r="A47" s="55">
        <v>45</v>
      </c>
      <c r="B47" s="138">
        <v>44313</v>
      </c>
      <c r="C47" s="144" t="s">
        <v>150</v>
      </c>
      <c r="D47" s="121">
        <v>7340</v>
      </c>
      <c r="E47" s="137" t="s">
        <v>30</v>
      </c>
      <c r="F47" s="106" t="s">
        <v>158</v>
      </c>
      <c r="G47" s="107" t="s">
        <v>158</v>
      </c>
    </row>
    <row r="48" spans="1:7" s="56" customFormat="1" ht="30" customHeight="1" x14ac:dyDescent="0.3">
      <c r="A48" s="55">
        <v>46</v>
      </c>
      <c r="B48" s="118">
        <v>44314</v>
      </c>
      <c r="C48" s="141" t="s">
        <v>225</v>
      </c>
      <c r="D48" s="122">
        <v>676830</v>
      </c>
      <c r="E48" s="137" t="s">
        <v>30</v>
      </c>
      <c r="F48" s="106" t="s">
        <v>191</v>
      </c>
      <c r="G48" s="109" t="s">
        <v>166</v>
      </c>
    </row>
    <row r="49" spans="1:7" s="56" customFormat="1" ht="30" customHeight="1" x14ac:dyDescent="0.3">
      <c r="A49" s="55">
        <v>47</v>
      </c>
      <c r="B49" s="138">
        <v>44313</v>
      </c>
      <c r="C49" s="143" t="s">
        <v>149</v>
      </c>
      <c r="D49" s="122">
        <v>500000</v>
      </c>
      <c r="E49" s="137" t="s">
        <v>30</v>
      </c>
      <c r="F49" s="106" t="s">
        <v>211</v>
      </c>
      <c r="G49" s="107" t="s">
        <v>212</v>
      </c>
    </row>
    <row r="50" spans="1:7" s="56" customFormat="1" ht="30" customHeight="1" x14ac:dyDescent="0.3">
      <c r="A50" s="55">
        <v>48</v>
      </c>
      <c r="B50" s="138">
        <v>44314</v>
      </c>
      <c r="C50" s="143" t="s">
        <v>151</v>
      </c>
      <c r="D50" s="122">
        <v>1796000</v>
      </c>
      <c r="E50" s="137" t="s">
        <v>30</v>
      </c>
      <c r="F50" s="106" t="s">
        <v>213</v>
      </c>
      <c r="G50" s="107" t="s">
        <v>217</v>
      </c>
    </row>
    <row r="51" spans="1:7" s="56" customFormat="1" ht="30" customHeight="1" x14ac:dyDescent="0.3">
      <c r="A51" s="55">
        <v>49</v>
      </c>
      <c r="B51" s="138">
        <v>44314</v>
      </c>
      <c r="C51" s="143" t="s">
        <v>152</v>
      </c>
      <c r="D51" s="122">
        <v>757820</v>
      </c>
      <c r="E51" s="137" t="s">
        <v>30</v>
      </c>
      <c r="F51" s="106" t="s">
        <v>214</v>
      </c>
      <c r="G51" s="112" t="s">
        <v>215</v>
      </c>
    </row>
    <row r="52" spans="1:7" s="56" customFormat="1" ht="30" customHeight="1" x14ac:dyDescent="0.3">
      <c r="A52" s="55">
        <v>50</v>
      </c>
      <c r="B52" s="118">
        <v>44314</v>
      </c>
      <c r="C52" s="142" t="s">
        <v>221</v>
      </c>
      <c r="D52" s="122">
        <v>976500</v>
      </c>
      <c r="E52" s="132" t="s">
        <v>3</v>
      </c>
      <c r="F52" s="106" t="s">
        <v>177</v>
      </c>
      <c r="G52" s="112" t="s">
        <v>216</v>
      </c>
    </row>
    <row r="53" spans="1:7" s="56" customFormat="1" ht="30" customHeight="1" x14ac:dyDescent="0.3">
      <c r="A53" s="55">
        <v>51</v>
      </c>
      <c r="B53" s="118">
        <v>44315</v>
      </c>
      <c r="C53" s="128" t="s">
        <v>153</v>
      </c>
      <c r="D53" s="122">
        <v>300000</v>
      </c>
      <c r="E53" s="137" t="s">
        <v>30</v>
      </c>
      <c r="F53" s="106" t="s">
        <v>170</v>
      </c>
      <c r="G53" s="107" t="s">
        <v>171</v>
      </c>
    </row>
    <row r="54" spans="1:7" s="56" customFormat="1" ht="30" customHeight="1" x14ac:dyDescent="0.3">
      <c r="A54" s="55">
        <v>52</v>
      </c>
      <c r="B54" s="118">
        <v>44315</v>
      </c>
      <c r="C54" s="142" t="s">
        <v>222</v>
      </c>
      <c r="D54" s="122">
        <v>900000</v>
      </c>
      <c r="E54" s="132" t="s">
        <v>3</v>
      </c>
      <c r="F54" s="106" t="s">
        <v>178</v>
      </c>
      <c r="G54" s="109" t="s">
        <v>179</v>
      </c>
    </row>
    <row r="55" spans="1:7" s="56" customFormat="1" ht="30" customHeight="1" x14ac:dyDescent="0.3">
      <c r="A55" s="55">
        <v>53</v>
      </c>
      <c r="B55" s="138">
        <v>44316</v>
      </c>
      <c r="C55" s="144" t="s">
        <v>147</v>
      </c>
      <c r="D55" s="122">
        <v>16000</v>
      </c>
      <c r="E55" s="132" t="s">
        <v>3</v>
      </c>
      <c r="F55" s="106" t="s">
        <v>172</v>
      </c>
      <c r="G55" s="109" t="s">
        <v>171</v>
      </c>
    </row>
    <row r="56" spans="1:7" s="56" customFormat="1" ht="30" customHeight="1" thickBot="1" x14ac:dyDescent="0.35">
      <c r="A56" s="179" t="s">
        <v>16</v>
      </c>
      <c r="B56" s="180"/>
      <c r="C56" s="181"/>
      <c r="D56" s="73">
        <f>SUM(D3:D55)</f>
        <v>31010190</v>
      </c>
      <c r="E56" s="74"/>
      <c r="F56" s="75"/>
      <c r="G56" s="76"/>
    </row>
    <row r="57" spans="1:7" s="56" customFormat="1" ht="30" customHeight="1" x14ac:dyDescent="0.3">
      <c r="A57" s="57"/>
      <c r="B57" s="58"/>
      <c r="C57" s="102"/>
      <c r="D57" s="59"/>
      <c r="E57" s="60"/>
      <c r="F57" s="60"/>
      <c r="G57" s="60"/>
    </row>
    <row r="58" spans="1:7" s="56" customFormat="1" ht="30" customHeight="1" x14ac:dyDescent="0.3">
      <c r="A58" s="57"/>
      <c r="B58" s="58"/>
      <c r="C58" s="102"/>
      <c r="D58" s="59"/>
      <c r="E58" s="60"/>
      <c r="F58" s="60"/>
      <c r="G58" s="60"/>
    </row>
    <row r="59" spans="1:7" s="56" customFormat="1" ht="30" customHeight="1" x14ac:dyDescent="0.3">
      <c r="A59" s="57"/>
      <c r="B59" s="58"/>
      <c r="C59" s="102"/>
      <c r="D59" s="59"/>
      <c r="E59" s="60"/>
      <c r="F59" s="60"/>
      <c r="G59" s="60"/>
    </row>
    <row r="60" spans="1:7" s="56" customFormat="1" ht="30" customHeight="1" x14ac:dyDescent="0.3">
      <c r="A60" s="57"/>
      <c r="B60" s="58"/>
      <c r="C60" s="102"/>
      <c r="D60" s="59"/>
      <c r="E60" s="60"/>
      <c r="F60" s="60"/>
      <c r="G60" s="60"/>
    </row>
    <row r="61" spans="1:7" s="56" customFormat="1" ht="30" customHeight="1" x14ac:dyDescent="0.3">
      <c r="A61" s="57"/>
      <c r="B61" s="58"/>
      <c r="C61" s="102"/>
      <c r="D61" s="59"/>
      <c r="E61" s="60"/>
      <c r="F61" s="60"/>
      <c r="G61" s="60"/>
    </row>
    <row r="62" spans="1:7" s="56" customFormat="1" ht="30" customHeight="1" x14ac:dyDescent="0.3">
      <c r="A62" s="57"/>
      <c r="B62" s="58"/>
      <c r="C62" s="102"/>
      <c r="D62" s="59"/>
      <c r="E62" s="60"/>
      <c r="F62" s="60"/>
      <c r="G62" s="60"/>
    </row>
    <row r="63" spans="1:7" s="56" customFormat="1" ht="30" customHeight="1" x14ac:dyDescent="0.3">
      <c r="A63" s="57"/>
      <c r="B63" s="58"/>
      <c r="C63" s="102"/>
      <c r="D63" s="59"/>
      <c r="E63" s="60"/>
      <c r="F63" s="60"/>
      <c r="G63" s="60"/>
    </row>
    <row r="64" spans="1:7" s="56" customFormat="1" ht="30" customHeight="1" x14ac:dyDescent="0.3">
      <c r="A64" s="57"/>
      <c r="B64" s="58"/>
      <c r="C64" s="102"/>
      <c r="D64" s="59"/>
      <c r="E64" s="60"/>
      <c r="F64" s="60"/>
      <c r="G64" s="60"/>
    </row>
    <row r="65" spans="1:7" s="56" customFormat="1" ht="30" customHeight="1" x14ac:dyDescent="0.3">
      <c r="A65" s="57"/>
      <c r="B65" s="58"/>
      <c r="C65" s="102"/>
      <c r="D65" s="59"/>
      <c r="E65" s="60"/>
      <c r="F65" s="60"/>
      <c r="G65" s="60"/>
    </row>
    <row r="66" spans="1:7" s="56" customFormat="1" ht="30" customHeight="1" x14ac:dyDescent="0.3">
      <c r="A66" s="57"/>
      <c r="B66" s="58"/>
      <c r="C66" s="102"/>
      <c r="D66" s="59"/>
      <c r="E66" s="60"/>
      <c r="F66" s="60"/>
      <c r="G66" s="60"/>
    </row>
    <row r="67" spans="1:7" s="56" customFormat="1" ht="30" customHeight="1" x14ac:dyDescent="0.3">
      <c r="A67" s="57"/>
      <c r="B67" s="58"/>
      <c r="C67" s="102"/>
      <c r="D67" s="59"/>
      <c r="E67" s="60"/>
      <c r="F67" s="60"/>
      <c r="G67" s="60"/>
    </row>
    <row r="68" spans="1:7" s="56" customFormat="1" ht="30" customHeight="1" x14ac:dyDescent="0.3">
      <c r="A68" s="57"/>
      <c r="B68" s="58"/>
      <c r="C68" s="102"/>
      <c r="D68" s="59"/>
      <c r="E68" s="60"/>
      <c r="F68" s="60"/>
      <c r="G68" s="60"/>
    </row>
    <row r="69" spans="1:7" s="56" customFormat="1" ht="30" customHeight="1" x14ac:dyDescent="0.3">
      <c r="A69" s="57"/>
      <c r="B69" s="58"/>
      <c r="C69" s="102"/>
      <c r="D69" s="59"/>
      <c r="E69" s="60"/>
      <c r="F69" s="60"/>
      <c r="G69" s="60"/>
    </row>
    <row r="70" spans="1:7" s="56" customFormat="1" ht="30" customHeight="1" x14ac:dyDescent="0.3">
      <c r="A70" s="57"/>
      <c r="B70" s="58"/>
      <c r="C70" s="102"/>
      <c r="D70" s="59"/>
      <c r="E70" s="60"/>
      <c r="F70" s="60"/>
      <c r="G70" s="60"/>
    </row>
    <row r="71" spans="1:7" s="56" customFormat="1" ht="30" customHeight="1" x14ac:dyDescent="0.3">
      <c r="A71" s="57"/>
      <c r="B71" s="58"/>
      <c r="C71" s="102"/>
      <c r="D71" s="59"/>
      <c r="E71" s="60"/>
      <c r="F71" s="60"/>
      <c r="G71" s="60"/>
    </row>
    <row r="72" spans="1:7" s="56" customFormat="1" ht="30" customHeight="1" x14ac:dyDescent="0.3">
      <c r="A72" s="57"/>
      <c r="B72" s="58"/>
      <c r="C72" s="102"/>
      <c r="D72" s="59"/>
      <c r="E72" s="60"/>
      <c r="F72" s="60"/>
      <c r="G72" s="60"/>
    </row>
    <row r="73" spans="1:7" s="65" customFormat="1" ht="30" customHeight="1" x14ac:dyDescent="0.3">
      <c r="A73" s="61"/>
      <c r="B73" s="62"/>
      <c r="C73" s="103"/>
      <c r="D73" s="63"/>
      <c r="E73" s="64"/>
      <c r="F73" s="64"/>
      <c r="G73" s="64"/>
    </row>
    <row r="74" spans="1:7" s="65" customFormat="1" ht="30" customHeight="1" x14ac:dyDescent="0.3">
      <c r="A74" s="61"/>
      <c r="B74" s="62"/>
      <c r="C74" s="103"/>
      <c r="D74" s="63"/>
      <c r="E74" s="64"/>
      <c r="F74" s="64"/>
      <c r="G74" s="64"/>
    </row>
    <row r="75" spans="1:7" s="65" customFormat="1" ht="30" customHeight="1" x14ac:dyDescent="0.3">
      <c r="A75" s="61"/>
      <c r="B75" s="62"/>
      <c r="C75" s="103"/>
      <c r="D75" s="63"/>
      <c r="E75" s="64"/>
      <c r="F75" s="64"/>
      <c r="G75" s="64"/>
    </row>
    <row r="76" spans="1:7" s="65" customFormat="1" ht="30" customHeight="1" x14ac:dyDescent="0.3">
      <c r="A76" s="61"/>
      <c r="B76" s="62"/>
      <c r="C76" s="103"/>
      <c r="D76" s="63"/>
      <c r="E76" s="64"/>
      <c r="F76" s="64"/>
      <c r="G76" s="64"/>
    </row>
    <row r="77" spans="1:7" s="65" customFormat="1" ht="30" customHeight="1" x14ac:dyDescent="0.3">
      <c r="A77" s="61"/>
      <c r="B77" s="62"/>
      <c r="C77" s="103"/>
      <c r="D77" s="63"/>
      <c r="E77" s="64"/>
      <c r="F77" s="64"/>
      <c r="G77" s="64"/>
    </row>
    <row r="78" spans="1:7" s="65" customFormat="1" ht="30" customHeight="1" x14ac:dyDescent="0.3">
      <c r="A78" s="61"/>
      <c r="B78" s="62"/>
      <c r="C78" s="103"/>
      <c r="D78" s="63"/>
      <c r="E78" s="64"/>
      <c r="F78" s="64"/>
      <c r="G78" s="64"/>
    </row>
    <row r="79" spans="1:7" s="65" customFormat="1" ht="30" customHeight="1" x14ac:dyDescent="0.3">
      <c r="A79" s="61"/>
      <c r="B79" s="62"/>
      <c r="C79" s="103"/>
      <c r="D79" s="63"/>
      <c r="E79" s="64"/>
      <c r="F79" s="64"/>
      <c r="G79" s="64"/>
    </row>
    <row r="80" spans="1:7" s="65" customFormat="1" ht="30" customHeight="1" x14ac:dyDescent="0.3">
      <c r="A80" s="61"/>
      <c r="B80" s="62"/>
      <c r="C80" s="103"/>
      <c r="D80" s="63"/>
      <c r="E80" s="64"/>
      <c r="F80" s="64"/>
      <c r="G80" s="64"/>
    </row>
    <row r="81" spans="1:7" s="65" customFormat="1" x14ac:dyDescent="0.3">
      <c r="A81" s="61"/>
      <c r="B81" s="62"/>
      <c r="C81" s="103"/>
      <c r="D81" s="63"/>
      <c r="E81" s="64"/>
      <c r="F81" s="64"/>
      <c r="G81" s="64"/>
    </row>
    <row r="82" spans="1:7" s="65" customFormat="1" ht="30" customHeight="1" x14ac:dyDescent="0.3">
      <c r="A82" s="61"/>
      <c r="B82" s="62"/>
      <c r="C82" s="103"/>
      <c r="D82" s="63"/>
      <c r="E82" s="64"/>
      <c r="F82" s="64"/>
      <c r="G82" s="64"/>
    </row>
    <row r="83" spans="1:7" s="65" customFormat="1" ht="30" customHeight="1" x14ac:dyDescent="0.3">
      <c r="A83" s="61"/>
      <c r="B83" s="62"/>
      <c r="C83" s="103"/>
      <c r="D83" s="63"/>
      <c r="E83" s="64"/>
      <c r="F83" s="64"/>
      <c r="G83" s="64"/>
    </row>
    <row r="84" spans="1:7" s="65" customFormat="1" ht="30" customHeight="1" x14ac:dyDescent="0.3">
      <c r="A84" s="61"/>
      <c r="B84" s="62"/>
      <c r="C84" s="103"/>
      <c r="D84" s="63"/>
      <c r="E84" s="64"/>
      <c r="F84" s="64"/>
      <c r="G84" s="64"/>
    </row>
    <row r="85" spans="1:7" s="65" customFormat="1" ht="30" customHeight="1" x14ac:dyDescent="0.3">
      <c r="A85" s="61"/>
      <c r="B85" s="62"/>
      <c r="C85" s="103"/>
      <c r="D85" s="63"/>
      <c r="E85" s="64"/>
      <c r="F85" s="64"/>
      <c r="G85" s="64"/>
    </row>
    <row r="86" spans="1:7" s="65" customFormat="1" ht="30" customHeight="1" x14ac:dyDescent="0.3">
      <c r="A86" s="61"/>
      <c r="B86" s="62"/>
      <c r="C86" s="103"/>
      <c r="D86" s="63"/>
      <c r="E86" s="64"/>
      <c r="F86" s="64"/>
      <c r="G86" s="64"/>
    </row>
    <row r="87" spans="1:7" s="65" customFormat="1" ht="30" customHeight="1" x14ac:dyDescent="0.3">
      <c r="A87" s="61"/>
      <c r="B87" s="62"/>
      <c r="C87" s="103"/>
      <c r="D87" s="63"/>
      <c r="E87" s="64"/>
      <c r="F87" s="64"/>
      <c r="G87" s="64"/>
    </row>
    <row r="88" spans="1:7" s="65" customFormat="1" ht="30" customHeight="1" x14ac:dyDescent="0.3">
      <c r="A88" s="61"/>
      <c r="B88" s="62"/>
      <c r="C88" s="103"/>
      <c r="D88" s="63"/>
      <c r="E88" s="64"/>
      <c r="F88" s="64"/>
      <c r="G88" s="64"/>
    </row>
    <row r="89" spans="1:7" ht="30" customHeight="1" x14ac:dyDescent="0.3"/>
    <row r="90" spans="1:7" ht="30" customHeight="1" x14ac:dyDescent="0.3"/>
    <row r="91" spans="1:7" ht="30" customHeight="1" x14ac:dyDescent="0.3"/>
    <row r="92" spans="1:7" ht="30" customHeight="1" x14ac:dyDescent="0.3"/>
    <row r="93" spans="1:7" ht="30" customHeight="1" x14ac:dyDescent="0.3"/>
    <row r="94" spans="1:7" ht="30" customHeight="1" x14ac:dyDescent="0.3"/>
    <row r="95" spans="1:7" ht="30" customHeight="1" x14ac:dyDescent="0.3"/>
    <row r="96" spans="1:7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3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4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2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4" ht="30" customHeight="1" x14ac:dyDescent="0.3"/>
    <row r="635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7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2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</sheetData>
  <autoFilter ref="A2:K56" xr:uid="{111A7599-FD40-41A4-BD40-3BC990730B58}">
    <sortState xmlns:xlrd2="http://schemas.microsoft.com/office/spreadsheetml/2017/richdata2" ref="A3:K56">
      <sortCondition ref="B2:B56"/>
    </sortState>
  </autoFilter>
  <sortState xmlns:xlrd2="http://schemas.microsoft.com/office/spreadsheetml/2017/richdata2" ref="A4:G55">
    <sortCondition ref="B4:B55"/>
  </sortState>
  <mergeCells count="2">
    <mergeCell ref="A1:G1"/>
    <mergeCell ref="A56:C5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BreakPreview" zoomScaleNormal="100" zoomScaleSheetLayoutView="100" workbookViewId="0">
      <pane ySplit="2" topLeftCell="A73" activePane="bottomLeft" state="frozenSplit"/>
      <selection activeCell="I21" sqref="I21"/>
      <selection pane="bottomLeft" activeCell="F87" sqref="F87"/>
    </sheetView>
  </sheetViews>
  <sheetFormatPr defaultRowHeight="16.5" x14ac:dyDescent="0.3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 x14ac:dyDescent="0.35">
      <c r="A1" s="182" t="s">
        <v>11</v>
      </c>
      <c r="B1" s="182"/>
      <c r="C1" s="182"/>
      <c r="D1" s="182"/>
      <c r="E1" s="182"/>
      <c r="F1" s="182"/>
      <c r="G1" s="34"/>
    </row>
    <row r="2" spans="1:7" ht="24" x14ac:dyDescent="0.3">
      <c r="A2" s="78" t="s">
        <v>6</v>
      </c>
      <c r="B2" s="79" t="s">
        <v>12</v>
      </c>
      <c r="C2" s="80" t="s">
        <v>0</v>
      </c>
      <c r="D2" s="81" t="s">
        <v>13</v>
      </c>
      <c r="E2" s="82" t="s">
        <v>14</v>
      </c>
      <c r="F2" s="80" t="s">
        <v>1</v>
      </c>
      <c r="G2" s="83" t="s">
        <v>15</v>
      </c>
    </row>
    <row r="3" spans="1:7" ht="30" customHeight="1" x14ac:dyDescent="0.3">
      <c r="A3" s="13">
        <v>1</v>
      </c>
      <c r="B3" s="77">
        <v>44287</v>
      </c>
      <c r="C3" s="36" t="s">
        <v>50</v>
      </c>
      <c r="D3" s="68">
        <v>18200</v>
      </c>
      <c r="E3" s="37" t="s">
        <v>51</v>
      </c>
      <c r="F3" s="19" t="s">
        <v>250</v>
      </c>
      <c r="G3" s="84" t="s">
        <v>251</v>
      </c>
    </row>
    <row r="4" spans="1:7" ht="30" customHeight="1" x14ac:dyDescent="0.3">
      <c r="A4" s="13">
        <v>2</v>
      </c>
      <c r="B4" s="77">
        <v>44287</v>
      </c>
      <c r="C4" s="36" t="s">
        <v>54</v>
      </c>
      <c r="D4" s="68">
        <v>170000</v>
      </c>
      <c r="E4" s="37" t="s">
        <v>51</v>
      </c>
      <c r="F4" s="19" t="s">
        <v>252</v>
      </c>
      <c r="G4" s="84" t="s">
        <v>253</v>
      </c>
    </row>
    <row r="5" spans="1:7" ht="30" customHeight="1" x14ac:dyDescent="0.3">
      <c r="A5" s="13">
        <v>3</v>
      </c>
      <c r="B5" s="77">
        <v>44287</v>
      </c>
      <c r="C5" s="36" t="s">
        <v>50</v>
      </c>
      <c r="D5" s="68">
        <v>255000</v>
      </c>
      <c r="E5" s="37" t="s">
        <v>51</v>
      </c>
      <c r="F5" s="19" t="s">
        <v>254</v>
      </c>
      <c r="G5" s="84" t="s">
        <v>255</v>
      </c>
    </row>
    <row r="6" spans="1:7" ht="30" customHeight="1" x14ac:dyDescent="0.3">
      <c r="A6" s="13">
        <v>4</v>
      </c>
      <c r="B6" s="77">
        <v>44287</v>
      </c>
      <c r="C6" s="36" t="s">
        <v>75</v>
      </c>
      <c r="D6" s="68">
        <v>28000</v>
      </c>
      <c r="E6" s="37" t="s">
        <v>51</v>
      </c>
      <c r="F6" s="19" t="s">
        <v>256</v>
      </c>
      <c r="G6" s="85" t="s">
        <v>120</v>
      </c>
    </row>
    <row r="7" spans="1:7" ht="30" customHeight="1" x14ac:dyDescent="0.3">
      <c r="A7" s="13">
        <v>5</v>
      </c>
      <c r="B7" s="77">
        <v>44287</v>
      </c>
      <c r="C7" s="36" t="s">
        <v>96</v>
      </c>
      <c r="D7" s="68">
        <v>15000</v>
      </c>
      <c r="E7" s="37" t="s">
        <v>51</v>
      </c>
      <c r="F7" s="19" t="s">
        <v>118</v>
      </c>
      <c r="G7" s="85" t="s">
        <v>257</v>
      </c>
    </row>
    <row r="8" spans="1:7" ht="30" customHeight="1" x14ac:dyDescent="0.3">
      <c r="A8" s="13">
        <v>6</v>
      </c>
      <c r="B8" s="77">
        <v>44288</v>
      </c>
      <c r="C8" s="36" t="s">
        <v>50</v>
      </c>
      <c r="D8" s="68">
        <v>70600</v>
      </c>
      <c r="E8" s="37" t="s">
        <v>51</v>
      </c>
      <c r="F8" s="19" t="s">
        <v>258</v>
      </c>
      <c r="G8" s="84" t="s">
        <v>111</v>
      </c>
    </row>
    <row r="9" spans="1:7" ht="30" customHeight="1" x14ac:dyDescent="0.3">
      <c r="A9" s="13">
        <v>7</v>
      </c>
      <c r="B9" s="77">
        <v>44288</v>
      </c>
      <c r="C9" s="36" t="s">
        <v>75</v>
      </c>
      <c r="D9" s="68">
        <v>59400</v>
      </c>
      <c r="E9" s="37" t="s">
        <v>51</v>
      </c>
      <c r="F9" s="19" t="s">
        <v>259</v>
      </c>
      <c r="G9" s="84" t="s">
        <v>260</v>
      </c>
    </row>
    <row r="10" spans="1:7" ht="30" customHeight="1" x14ac:dyDescent="0.3">
      <c r="A10" s="13">
        <v>8</v>
      </c>
      <c r="B10" s="77">
        <v>44288</v>
      </c>
      <c r="C10" s="36" t="s">
        <v>261</v>
      </c>
      <c r="D10" s="68">
        <v>500000</v>
      </c>
      <c r="E10" s="37" t="s">
        <v>51</v>
      </c>
      <c r="F10" s="19" t="s">
        <v>262</v>
      </c>
      <c r="G10" s="84" t="s">
        <v>263</v>
      </c>
    </row>
    <row r="11" spans="1:7" ht="30" customHeight="1" x14ac:dyDescent="0.3">
      <c r="A11" s="13">
        <v>9</v>
      </c>
      <c r="B11" s="77">
        <v>44288</v>
      </c>
      <c r="C11" s="36" t="s">
        <v>52</v>
      </c>
      <c r="D11" s="68">
        <v>198000</v>
      </c>
      <c r="E11" s="37" t="s">
        <v>51</v>
      </c>
      <c r="F11" s="19" t="s">
        <v>264</v>
      </c>
      <c r="G11" s="84" t="s">
        <v>265</v>
      </c>
    </row>
    <row r="12" spans="1:7" ht="30" customHeight="1" x14ac:dyDescent="0.3">
      <c r="A12" s="13">
        <v>10</v>
      </c>
      <c r="B12" s="77">
        <v>44288</v>
      </c>
      <c r="C12" s="36" t="s">
        <v>54</v>
      </c>
      <c r="D12" s="68">
        <v>130000</v>
      </c>
      <c r="E12" s="37" t="s">
        <v>51</v>
      </c>
      <c r="F12" s="19" t="s">
        <v>266</v>
      </c>
      <c r="G12" s="85" t="s">
        <v>267</v>
      </c>
    </row>
    <row r="13" spans="1:7" ht="30" customHeight="1" x14ac:dyDescent="0.3">
      <c r="A13" s="13">
        <v>11</v>
      </c>
      <c r="B13" s="77">
        <v>44288</v>
      </c>
      <c r="C13" s="36" t="s">
        <v>50</v>
      </c>
      <c r="D13" s="68">
        <v>195000</v>
      </c>
      <c r="E13" s="37" t="s">
        <v>51</v>
      </c>
      <c r="F13" s="19" t="s">
        <v>268</v>
      </c>
      <c r="G13" s="85" t="s">
        <v>269</v>
      </c>
    </row>
    <row r="14" spans="1:7" ht="30" customHeight="1" x14ac:dyDescent="0.3">
      <c r="A14" s="13">
        <v>12</v>
      </c>
      <c r="B14" s="77">
        <v>44288</v>
      </c>
      <c r="C14" s="36" t="s">
        <v>75</v>
      </c>
      <c r="D14" s="68">
        <v>14000</v>
      </c>
      <c r="E14" s="37" t="s">
        <v>51</v>
      </c>
      <c r="F14" s="19" t="s">
        <v>270</v>
      </c>
      <c r="G14" s="85" t="s">
        <v>271</v>
      </c>
    </row>
    <row r="15" spans="1:7" ht="30" customHeight="1" x14ac:dyDescent="0.3">
      <c r="A15" s="13">
        <v>13</v>
      </c>
      <c r="B15" s="77">
        <v>44291</v>
      </c>
      <c r="C15" s="36" t="s">
        <v>50</v>
      </c>
      <c r="D15" s="68">
        <v>13700</v>
      </c>
      <c r="E15" s="37" t="s">
        <v>51</v>
      </c>
      <c r="F15" s="19" t="s">
        <v>272</v>
      </c>
      <c r="G15" s="84" t="s">
        <v>108</v>
      </c>
    </row>
    <row r="16" spans="1:7" ht="30" customHeight="1" x14ac:dyDescent="0.3">
      <c r="A16" s="13">
        <v>14</v>
      </c>
      <c r="B16" s="77">
        <v>44291</v>
      </c>
      <c r="C16" s="36" t="s">
        <v>52</v>
      </c>
      <c r="D16" s="68">
        <v>165000</v>
      </c>
      <c r="E16" s="37" t="s">
        <v>51</v>
      </c>
      <c r="F16" s="19" t="s">
        <v>273</v>
      </c>
      <c r="G16" s="84" t="s">
        <v>274</v>
      </c>
    </row>
    <row r="17" spans="1:7" ht="30" customHeight="1" x14ac:dyDescent="0.3">
      <c r="A17" s="13">
        <v>15</v>
      </c>
      <c r="B17" s="77">
        <v>44291</v>
      </c>
      <c r="C17" s="1" t="s">
        <v>75</v>
      </c>
      <c r="D17" s="68">
        <v>59400</v>
      </c>
      <c r="E17" s="37" t="s">
        <v>51</v>
      </c>
      <c r="F17" s="19" t="s">
        <v>259</v>
      </c>
      <c r="G17" s="85" t="s">
        <v>275</v>
      </c>
    </row>
    <row r="18" spans="1:7" ht="30" customHeight="1" x14ac:dyDescent="0.3">
      <c r="A18" s="13">
        <v>16</v>
      </c>
      <c r="B18" s="77">
        <v>44291</v>
      </c>
      <c r="C18" s="36" t="s">
        <v>96</v>
      </c>
      <c r="D18" s="68">
        <v>10000</v>
      </c>
      <c r="E18" s="37" t="s">
        <v>51</v>
      </c>
      <c r="F18" s="19" t="s">
        <v>276</v>
      </c>
      <c r="G18" s="85" t="s">
        <v>277</v>
      </c>
    </row>
    <row r="19" spans="1:7" ht="30" customHeight="1" x14ac:dyDescent="0.3">
      <c r="A19" s="13">
        <v>17</v>
      </c>
      <c r="B19" s="77">
        <v>44292</v>
      </c>
      <c r="C19" s="36" t="s">
        <v>50</v>
      </c>
      <c r="D19" s="68">
        <v>10700</v>
      </c>
      <c r="E19" s="37" t="s">
        <v>51</v>
      </c>
      <c r="F19" s="19" t="s">
        <v>278</v>
      </c>
      <c r="G19" s="84" t="s">
        <v>119</v>
      </c>
    </row>
    <row r="20" spans="1:7" ht="30" customHeight="1" x14ac:dyDescent="0.3">
      <c r="A20" s="13">
        <v>18</v>
      </c>
      <c r="B20" s="77">
        <v>44292</v>
      </c>
      <c r="C20" s="36" t="s">
        <v>279</v>
      </c>
      <c r="D20" s="68">
        <v>90000</v>
      </c>
      <c r="E20" s="37" t="s">
        <v>51</v>
      </c>
      <c r="F20" s="45" t="s">
        <v>280</v>
      </c>
      <c r="G20" s="85" t="s">
        <v>277</v>
      </c>
    </row>
    <row r="21" spans="1:7" ht="30" customHeight="1" x14ac:dyDescent="0.3">
      <c r="A21" s="13">
        <v>19</v>
      </c>
      <c r="B21" s="77">
        <v>44292</v>
      </c>
      <c r="C21" s="1" t="s">
        <v>86</v>
      </c>
      <c r="D21" s="68">
        <v>130000</v>
      </c>
      <c r="E21" s="37" t="s">
        <v>51</v>
      </c>
      <c r="F21" s="45" t="s">
        <v>89</v>
      </c>
      <c r="G21" s="85" t="s">
        <v>281</v>
      </c>
    </row>
    <row r="22" spans="1:7" ht="30" customHeight="1" x14ac:dyDescent="0.3">
      <c r="A22" s="13">
        <v>20</v>
      </c>
      <c r="B22" s="77">
        <v>44293</v>
      </c>
      <c r="C22" s="1" t="s">
        <v>50</v>
      </c>
      <c r="D22" s="68">
        <v>40500</v>
      </c>
      <c r="E22" s="37" t="s">
        <v>51</v>
      </c>
      <c r="F22" s="45" t="s">
        <v>282</v>
      </c>
      <c r="G22" s="85" t="s">
        <v>283</v>
      </c>
    </row>
    <row r="23" spans="1:7" ht="30" customHeight="1" x14ac:dyDescent="0.3">
      <c r="A23" s="13">
        <v>21</v>
      </c>
      <c r="B23" s="77">
        <v>44294</v>
      </c>
      <c r="C23" s="1" t="s">
        <v>50</v>
      </c>
      <c r="D23" s="68">
        <v>65200</v>
      </c>
      <c r="E23" s="37" t="s">
        <v>51</v>
      </c>
      <c r="F23" s="19" t="s">
        <v>284</v>
      </c>
      <c r="G23" s="85" t="s">
        <v>285</v>
      </c>
    </row>
    <row r="24" spans="1:7" ht="30" customHeight="1" x14ac:dyDescent="0.3">
      <c r="A24" s="13">
        <v>22</v>
      </c>
      <c r="B24" s="77">
        <v>44294</v>
      </c>
      <c r="C24" s="36" t="s">
        <v>79</v>
      </c>
      <c r="D24" s="68">
        <v>3160000</v>
      </c>
      <c r="E24" s="37" t="s">
        <v>51</v>
      </c>
      <c r="F24" s="66" t="s">
        <v>286</v>
      </c>
      <c r="G24" s="85" t="s">
        <v>287</v>
      </c>
    </row>
    <row r="25" spans="1:7" ht="30" customHeight="1" x14ac:dyDescent="0.3">
      <c r="A25" s="13">
        <v>23</v>
      </c>
      <c r="B25" s="77">
        <v>44295</v>
      </c>
      <c r="C25" s="36" t="s">
        <v>50</v>
      </c>
      <c r="D25" s="68">
        <v>97300</v>
      </c>
      <c r="E25" s="37" t="s">
        <v>51</v>
      </c>
      <c r="F25" s="45" t="s">
        <v>288</v>
      </c>
      <c r="G25" s="84" t="s">
        <v>289</v>
      </c>
    </row>
    <row r="26" spans="1:7" ht="30" customHeight="1" x14ac:dyDescent="0.3">
      <c r="A26" s="13">
        <v>24</v>
      </c>
      <c r="B26" s="77">
        <v>44295</v>
      </c>
      <c r="C26" s="1" t="s">
        <v>50</v>
      </c>
      <c r="D26" s="68">
        <v>229700</v>
      </c>
      <c r="E26" s="37" t="s">
        <v>51</v>
      </c>
      <c r="F26" s="19" t="s">
        <v>290</v>
      </c>
      <c r="G26" s="85" t="s">
        <v>291</v>
      </c>
    </row>
    <row r="27" spans="1:7" ht="30" customHeight="1" x14ac:dyDescent="0.3">
      <c r="A27" s="13">
        <v>25</v>
      </c>
      <c r="B27" s="77">
        <v>44295</v>
      </c>
      <c r="C27" s="36" t="s">
        <v>292</v>
      </c>
      <c r="D27" s="68">
        <v>200000</v>
      </c>
      <c r="E27" s="37" t="s">
        <v>51</v>
      </c>
      <c r="F27" s="19" t="s">
        <v>293</v>
      </c>
      <c r="G27" s="85" t="s">
        <v>112</v>
      </c>
    </row>
    <row r="28" spans="1:7" ht="30" customHeight="1" x14ac:dyDescent="0.3">
      <c r="A28" s="13">
        <v>26</v>
      </c>
      <c r="B28" s="77">
        <v>44298</v>
      </c>
      <c r="C28" s="1" t="s">
        <v>50</v>
      </c>
      <c r="D28" s="68">
        <v>34700</v>
      </c>
      <c r="E28" s="37" t="s">
        <v>51</v>
      </c>
      <c r="F28" s="45" t="s">
        <v>294</v>
      </c>
      <c r="G28" s="85" t="s">
        <v>295</v>
      </c>
    </row>
    <row r="29" spans="1:7" ht="30" customHeight="1" x14ac:dyDescent="0.3">
      <c r="A29" s="13">
        <v>27</v>
      </c>
      <c r="B29" s="77">
        <v>44298</v>
      </c>
      <c r="C29" s="36" t="s">
        <v>96</v>
      </c>
      <c r="D29" s="68">
        <v>10000</v>
      </c>
      <c r="E29" s="37" t="s">
        <v>51</v>
      </c>
      <c r="F29" s="45" t="s">
        <v>276</v>
      </c>
      <c r="G29" s="84" t="s">
        <v>296</v>
      </c>
    </row>
    <row r="30" spans="1:7" ht="30" customHeight="1" x14ac:dyDescent="0.3">
      <c r="A30" s="13">
        <v>28</v>
      </c>
      <c r="B30" s="77">
        <v>44298</v>
      </c>
      <c r="C30" s="36" t="s">
        <v>79</v>
      </c>
      <c r="D30" s="68">
        <v>140000</v>
      </c>
      <c r="E30" s="36" t="s">
        <v>51</v>
      </c>
      <c r="F30" s="45" t="s">
        <v>297</v>
      </c>
      <c r="G30" s="86" t="s">
        <v>296</v>
      </c>
    </row>
    <row r="31" spans="1:7" ht="30" customHeight="1" x14ac:dyDescent="0.3">
      <c r="A31" s="13">
        <v>29</v>
      </c>
      <c r="B31" s="77">
        <v>44299</v>
      </c>
      <c r="C31" s="1" t="s">
        <v>50</v>
      </c>
      <c r="D31" s="68">
        <v>62600</v>
      </c>
      <c r="E31" s="36" t="s">
        <v>51</v>
      </c>
      <c r="F31" s="45" t="s">
        <v>298</v>
      </c>
      <c r="G31" s="85" t="s">
        <v>299</v>
      </c>
    </row>
    <row r="32" spans="1:7" ht="30" customHeight="1" x14ac:dyDescent="0.3">
      <c r="A32" s="13">
        <v>30</v>
      </c>
      <c r="B32" s="77">
        <v>44300</v>
      </c>
      <c r="C32" s="36" t="s">
        <v>50</v>
      </c>
      <c r="D32" s="68">
        <v>76900</v>
      </c>
      <c r="E32" s="36" t="s">
        <v>51</v>
      </c>
      <c r="F32" s="19" t="s">
        <v>300</v>
      </c>
      <c r="G32" s="86" t="s">
        <v>301</v>
      </c>
    </row>
    <row r="33" spans="1:7" ht="30" customHeight="1" x14ac:dyDescent="0.3">
      <c r="A33" s="13">
        <v>31</v>
      </c>
      <c r="B33" s="77">
        <v>44300</v>
      </c>
      <c r="C33" s="36" t="s">
        <v>110</v>
      </c>
      <c r="D33" s="68">
        <v>160000</v>
      </c>
      <c r="E33" s="36" t="s">
        <v>51</v>
      </c>
      <c r="F33" s="19" t="s">
        <v>302</v>
      </c>
      <c r="G33" s="86" t="s">
        <v>303</v>
      </c>
    </row>
    <row r="34" spans="1:7" ht="30" customHeight="1" x14ac:dyDescent="0.3">
      <c r="A34" s="13">
        <v>32</v>
      </c>
      <c r="B34" s="77">
        <v>44300</v>
      </c>
      <c r="C34" s="36" t="s">
        <v>55</v>
      </c>
      <c r="D34" s="68">
        <v>40000</v>
      </c>
      <c r="E34" s="36" t="s">
        <v>51</v>
      </c>
      <c r="F34" s="19" t="s">
        <v>56</v>
      </c>
      <c r="G34" s="85" t="s">
        <v>304</v>
      </c>
    </row>
    <row r="35" spans="1:7" ht="30" customHeight="1" x14ac:dyDescent="0.3">
      <c r="A35" s="13">
        <v>33</v>
      </c>
      <c r="B35" s="77">
        <v>44300</v>
      </c>
      <c r="C35" s="1" t="s">
        <v>55</v>
      </c>
      <c r="D35" s="68">
        <v>40000</v>
      </c>
      <c r="E35" s="36" t="s">
        <v>51</v>
      </c>
      <c r="F35" s="19" t="s">
        <v>56</v>
      </c>
      <c r="G35" s="85" t="s">
        <v>305</v>
      </c>
    </row>
    <row r="36" spans="1:7" ht="30" customHeight="1" x14ac:dyDescent="0.3">
      <c r="A36" s="13">
        <v>34</v>
      </c>
      <c r="B36" s="77">
        <v>44300</v>
      </c>
      <c r="C36" s="36" t="s">
        <v>79</v>
      </c>
      <c r="D36" s="68">
        <v>7170000</v>
      </c>
      <c r="E36" s="36" t="s">
        <v>51</v>
      </c>
      <c r="F36" s="19" t="s">
        <v>306</v>
      </c>
      <c r="G36" s="86" t="s">
        <v>307</v>
      </c>
    </row>
    <row r="37" spans="1:7" ht="30" customHeight="1" x14ac:dyDescent="0.3">
      <c r="A37" s="13">
        <v>35</v>
      </c>
      <c r="B37" s="77">
        <v>44300</v>
      </c>
      <c r="C37" s="36" t="s">
        <v>75</v>
      </c>
      <c r="D37" s="68">
        <v>19800</v>
      </c>
      <c r="E37" s="37" t="s">
        <v>51</v>
      </c>
      <c r="F37" s="19" t="s">
        <v>113</v>
      </c>
      <c r="G37" s="85" t="s">
        <v>74</v>
      </c>
    </row>
    <row r="38" spans="1:7" ht="30" customHeight="1" x14ac:dyDescent="0.3">
      <c r="A38" s="13">
        <v>36</v>
      </c>
      <c r="B38" s="77">
        <v>44300</v>
      </c>
      <c r="C38" s="36" t="s">
        <v>261</v>
      </c>
      <c r="D38" s="69">
        <v>500000</v>
      </c>
      <c r="E38" s="37" t="s">
        <v>51</v>
      </c>
      <c r="F38" s="46" t="s">
        <v>262</v>
      </c>
      <c r="G38" s="84" t="s">
        <v>53</v>
      </c>
    </row>
    <row r="39" spans="1:7" ht="30" customHeight="1" x14ac:dyDescent="0.3">
      <c r="A39" s="13">
        <v>37</v>
      </c>
      <c r="B39" s="77">
        <v>44301</v>
      </c>
      <c r="C39" s="36" t="s">
        <v>79</v>
      </c>
      <c r="D39" s="68">
        <v>2700</v>
      </c>
      <c r="E39" s="37" t="s">
        <v>51</v>
      </c>
      <c r="F39" s="19" t="s">
        <v>308</v>
      </c>
      <c r="G39" s="84" t="s">
        <v>309</v>
      </c>
    </row>
    <row r="40" spans="1:7" ht="30" customHeight="1" x14ac:dyDescent="0.3">
      <c r="A40" s="13">
        <v>38</v>
      </c>
      <c r="B40" s="77">
        <v>44301</v>
      </c>
      <c r="C40" s="36" t="s">
        <v>50</v>
      </c>
      <c r="D40" s="68">
        <v>75800</v>
      </c>
      <c r="E40" s="37" t="s">
        <v>51</v>
      </c>
      <c r="F40" s="19" t="s">
        <v>310</v>
      </c>
      <c r="G40" s="84" t="s">
        <v>311</v>
      </c>
    </row>
    <row r="41" spans="1:7" ht="30" customHeight="1" x14ac:dyDescent="0.3">
      <c r="A41" s="13">
        <v>39</v>
      </c>
      <c r="B41" s="77">
        <v>44301</v>
      </c>
      <c r="C41" s="36" t="s">
        <v>78</v>
      </c>
      <c r="D41" s="68">
        <v>90000</v>
      </c>
      <c r="E41" s="37" t="s">
        <v>51</v>
      </c>
      <c r="F41" s="19" t="s">
        <v>90</v>
      </c>
      <c r="G41" s="84" t="s">
        <v>116</v>
      </c>
    </row>
    <row r="42" spans="1:7" ht="30" customHeight="1" x14ac:dyDescent="0.3">
      <c r="A42" s="13">
        <v>40</v>
      </c>
      <c r="B42" s="77">
        <v>44301</v>
      </c>
      <c r="C42" s="36" t="s">
        <v>54</v>
      </c>
      <c r="D42" s="68">
        <v>190000</v>
      </c>
      <c r="E42" s="37" t="s">
        <v>51</v>
      </c>
      <c r="F42" s="19" t="s">
        <v>312</v>
      </c>
      <c r="G42" s="85" t="s">
        <v>313</v>
      </c>
    </row>
    <row r="43" spans="1:7" ht="30" customHeight="1" x14ac:dyDescent="0.3">
      <c r="A43" s="13">
        <v>41</v>
      </c>
      <c r="B43" s="77">
        <v>44301</v>
      </c>
      <c r="C43" s="36" t="s">
        <v>50</v>
      </c>
      <c r="D43" s="68">
        <v>285000</v>
      </c>
      <c r="E43" s="37" t="s">
        <v>51</v>
      </c>
      <c r="F43" s="19" t="s">
        <v>314</v>
      </c>
      <c r="G43" s="84" t="s">
        <v>315</v>
      </c>
    </row>
    <row r="44" spans="1:7" ht="30" customHeight="1" x14ac:dyDescent="0.3">
      <c r="A44" s="13">
        <v>42</v>
      </c>
      <c r="B44" s="77">
        <v>44301</v>
      </c>
      <c r="C44" s="36" t="s">
        <v>52</v>
      </c>
      <c r="D44" s="68">
        <v>33000</v>
      </c>
      <c r="E44" s="37" t="s">
        <v>51</v>
      </c>
      <c r="F44" s="19" t="s">
        <v>109</v>
      </c>
      <c r="G44" s="84" t="s">
        <v>53</v>
      </c>
    </row>
    <row r="45" spans="1:7" ht="30" customHeight="1" x14ac:dyDescent="0.3">
      <c r="A45" s="13">
        <v>43</v>
      </c>
      <c r="B45" s="77">
        <v>44301</v>
      </c>
      <c r="C45" s="36" t="s">
        <v>75</v>
      </c>
      <c r="D45" s="68">
        <v>59400</v>
      </c>
      <c r="E45" s="37" t="s">
        <v>51</v>
      </c>
      <c r="F45" s="19" t="s">
        <v>259</v>
      </c>
      <c r="G45" s="84" t="s">
        <v>316</v>
      </c>
    </row>
    <row r="46" spans="1:7" ht="30" customHeight="1" x14ac:dyDescent="0.3">
      <c r="A46" s="13">
        <v>44</v>
      </c>
      <c r="B46" s="77">
        <v>44301</v>
      </c>
      <c r="C46" s="36" t="s">
        <v>75</v>
      </c>
      <c r="D46" s="68">
        <v>10500</v>
      </c>
      <c r="E46" s="37" t="s">
        <v>51</v>
      </c>
      <c r="F46" s="19" t="s">
        <v>317</v>
      </c>
      <c r="G46" s="84" t="s">
        <v>53</v>
      </c>
    </row>
    <row r="47" spans="1:7" ht="30" customHeight="1" x14ac:dyDescent="0.3">
      <c r="A47" s="13">
        <v>45</v>
      </c>
      <c r="B47" s="77">
        <v>44302</v>
      </c>
      <c r="C47" s="36" t="s">
        <v>50</v>
      </c>
      <c r="D47" s="68">
        <v>77700</v>
      </c>
      <c r="E47" s="37" t="s">
        <v>51</v>
      </c>
      <c r="F47" s="19" t="s">
        <v>318</v>
      </c>
      <c r="G47" s="84" t="s">
        <v>319</v>
      </c>
    </row>
    <row r="48" spans="1:7" ht="30" customHeight="1" x14ac:dyDescent="0.3">
      <c r="A48" s="13">
        <v>46</v>
      </c>
      <c r="B48" s="77">
        <v>44302</v>
      </c>
      <c r="C48" s="36" t="s">
        <v>50</v>
      </c>
      <c r="D48" s="68">
        <v>34500</v>
      </c>
      <c r="E48" s="37" t="s">
        <v>51</v>
      </c>
      <c r="F48" s="19" t="s">
        <v>320</v>
      </c>
      <c r="G48" s="84" t="s">
        <v>107</v>
      </c>
    </row>
    <row r="49" spans="1:7" ht="30" customHeight="1" x14ac:dyDescent="0.3">
      <c r="A49" s="13">
        <v>47</v>
      </c>
      <c r="B49" s="77">
        <v>44302</v>
      </c>
      <c r="C49" s="36" t="s">
        <v>50</v>
      </c>
      <c r="D49" s="68">
        <v>276500</v>
      </c>
      <c r="E49" s="37" t="s">
        <v>51</v>
      </c>
      <c r="F49" s="19" t="s">
        <v>321</v>
      </c>
      <c r="G49" s="84" t="s">
        <v>322</v>
      </c>
    </row>
    <row r="50" spans="1:7" ht="30" customHeight="1" x14ac:dyDescent="0.3">
      <c r="A50" s="13">
        <v>48</v>
      </c>
      <c r="B50" s="77">
        <v>44302</v>
      </c>
      <c r="C50" s="36" t="s">
        <v>54</v>
      </c>
      <c r="D50" s="68">
        <v>110000</v>
      </c>
      <c r="E50" s="37" t="s">
        <v>51</v>
      </c>
      <c r="F50" s="19" t="s">
        <v>323</v>
      </c>
      <c r="G50" s="84" t="s">
        <v>324</v>
      </c>
    </row>
    <row r="51" spans="1:7" ht="30" customHeight="1" x14ac:dyDescent="0.3">
      <c r="A51" s="13">
        <v>49</v>
      </c>
      <c r="B51" s="77">
        <v>44302</v>
      </c>
      <c r="C51" s="36" t="s">
        <v>50</v>
      </c>
      <c r="D51" s="68">
        <v>165000</v>
      </c>
      <c r="E51" s="37" t="s">
        <v>51</v>
      </c>
      <c r="F51" s="19" t="s">
        <v>325</v>
      </c>
      <c r="G51" s="84" t="s">
        <v>326</v>
      </c>
    </row>
    <row r="52" spans="1:7" ht="30" customHeight="1" x14ac:dyDescent="0.3">
      <c r="A52" s="13">
        <v>50</v>
      </c>
      <c r="B52" s="77">
        <v>44302</v>
      </c>
      <c r="C52" s="36" t="s">
        <v>57</v>
      </c>
      <c r="D52" s="68">
        <v>900000</v>
      </c>
      <c r="E52" s="37" t="s">
        <v>51</v>
      </c>
      <c r="F52" s="19" t="s">
        <v>115</v>
      </c>
      <c r="G52" s="84" t="s">
        <v>327</v>
      </c>
    </row>
    <row r="53" spans="1:7" ht="30" customHeight="1" x14ac:dyDescent="0.3">
      <c r="A53" s="13">
        <v>51</v>
      </c>
      <c r="B53" s="77">
        <v>44302</v>
      </c>
      <c r="C53" s="36" t="s">
        <v>96</v>
      </c>
      <c r="D53" s="68">
        <v>20000</v>
      </c>
      <c r="E53" s="37" t="s">
        <v>51</v>
      </c>
      <c r="F53" s="19" t="s">
        <v>328</v>
      </c>
      <c r="G53" s="84" t="s">
        <v>329</v>
      </c>
    </row>
    <row r="54" spans="1:7" ht="30" customHeight="1" x14ac:dyDescent="0.3">
      <c r="A54" s="13">
        <v>52</v>
      </c>
      <c r="B54" s="77">
        <v>44305</v>
      </c>
      <c r="C54" s="36" t="s">
        <v>50</v>
      </c>
      <c r="D54" s="68">
        <v>23100</v>
      </c>
      <c r="E54" s="37" t="s">
        <v>51</v>
      </c>
      <c r="F54" s="19" t="s">
        <v>330</v>
      </c>
      <c r="G54" s="84" t="s">
        <v>331</v>
      </c>
    </row>
    <row r="55" spans="1:7" ht="30" customHeight="1" x14ac:dyDescent="0.3">
      <c r="A55" s="13">
        <v>53</v>
      </c>
      <c r="B55" s="77">
        <v>44305</v>
      </c>
      <c r="C55" s="36" t="s">
        <v>332</v>
      </c>
      <c r="D55" s="68">
        <v>1040000</v>
      </c>
      <c r="E55" s="37" t="s">
        <v>51</v>
      </c>
      <c r="F55" s="19" t="s">
        <v>333</v>
      </c>
      <c r="G55" s="84" t="s">
        <v>334</v>
      </c>
    </row>
    <row r="56" spans="1:7" ht="30" customHeight="1" x14ac:dyDescent="0.3">
      <c r="A56" s="13">
        <v>54</v>
      </c>
      <c r="B56" s="77">
        <v>44305</v>
      </c>
      <c r="C56" s="36" t="s">
        <v>75</v>
      </c>
      <c r="D56" s="68">
        <v>506560</v>
      </c>
      <c r="E56" s="37" t="s">
        <v>51</v>
      </c>
      <c r="F56" s="19" t="s">
        <v>335</v>
      </c>
      <c r="G56" s="84" t="s">
        <v>336</v>
      </c>
    </row>
    <row r="57" spans="1:7" ht="30" customHeight="1" x14ac:dyDescent="0.3">
      <c r="A57" s="13">
        <v>55</v>
      </c>
      <c r="B57" s="77">
        <v>44305</v>
      </c>
      <c r="C57" s="36" t="s">
        <v>337</v>
      </c>
      <c r="D57" s="68">
        <v>278000</v>
      </c>
      <c r="E57" s="37" t="s">
        <v>51</v>
      </c>
      <c r="F57" s="19" t="s">
        <v>338</v>
      </c>
      <c r="G57" s="84" t="s">
        <v>339</v>
      </c>
    </row>
    <row r="58" spans="1:7" ht="30" customHeight="1" x14ac:dyDescent="0.3">
      <c r="A58" s="13">
        <v>56</v>
      </c>
      <c r="B58" s="77">
        <v>44305</v>
      </c>
      <c r="C58" s="36" t="s">
        <v>340</v>
      </c>
      <c r="D58" s="68">
        <v>233900</v>
      </c>
      <c r="E58" s="37" t="s">
        <v>51</v>
      </c>
      <c r="F58" s="19" t="s">
        <v>341</v>
      </c>
      <c r="G58" s="84" t="s">
        <v>342</v>
      </c>
    </row>
    <row r="59" spans="1:7" ht="30" customHeight="1" x14ac:dyDescent="0.3">
      <c r="A59" s="13">
        <v>57</v>
      </c>
      <c r="B59" s="77">
        <v>44306</v>
      </c>
      <c r="C59" s="36" t="s">
        <v>50</v>
      </c>
      <c r="D59" s="68">
        <v>17400</v>
      </c>
      <c r="E59" s="37" t="s">
        <v>51</v>
      </c>
      <c r="F59" s="19" t="s">
        <v>343</v>
      </c>
      <c r="G59" s="84" t="s">
        <v>344</v>
      </c>
    </row>
    <row r="60" spans="1:7" ht="30" customHeight="1" x14ac:dyDescent="0.3">
      <c r="A60" s="13">
        <v>58</v>
      </c>
      <c r="B60" s="77">
        <v>44306</v>
      </c>
      <c r="C60" s="36" t="s">
        <v>55</v>
      </c>
      <c r="D60" s="68">
        <v>189000</v>
      </c>
      <c r="E60" s="37" t="s">
        <v>51</v>
      </c>
      <c r="F60" s="19" t="s">
        <v>97</v>
      </c>
      <c r="G60" s="84" t="s">
        <v>114</v>
      </c>
    </row>
    <row r="61" spans="1:7" ht="30" customHeight="1" x14ac:dyDescent="0.3">
      <c r="A61" s="13">
        <v>59</v>
      </c>
      <c r="B61" s="77">
        <v>44306</v>
      </c>
      <c r="C61" s="36" t="s">
        <v>58</v>
      </c>
      <c r="D61" s="68">
        <v>700000</v>
      </c>
      <c r="E61" s="37" t="s">
        <v>59</v>
      </c>
      <c r="F61" s="19" t="s">
        <v>98</v>
      </c>
      <c r="G61" s="84" t="s">
        <v>345</v>
      </c>
    </row>
    <row r="62" spans="1:7" ht="30" customHeight="1" x14ac:dyDescent="0.3">
      <c r="A62" s="13">
        <v>60</v>
      </c>
      <c r="B62" s="77">
        <v>44307</v>
      </c>
      <c r="C62" s="36" t="s">
        <v>50</v>
      </c>
      <c r="D62" s="68">
        <v>72100</v>
      </c>
      <c r="E62" s="37" t="s">
        <v>51</v>
      </c>
      <c r="F62" s="19" t="s">
        <v>346</v>
      </c>
      <c r="G62" s="84" t="s">
        <v>95</v>
      </c>
    </row>
    <row r="63" spans="1:7" ht="30" customHeight="1" x14ac:dyDescent="0.3">
      <c r="A63" s="13">
        <v>61</v>
      </c>
      <c r="B63" s="77">
        <v>44308</v>
      </c>
      <c r="C63" s="36" t="s">
        <v>50</v>
      </c>
      <c r="D63" s="68">
        <v>54400</v>
      </c>
      <c r="E63" s="37" t="s">
        <v>51</v>
      </c>
      <c r="F63" s="19" t="s">
        <v>347</v>
      </c>
      <c r="G63" s="84" t="s">
        <v>95</v>
      </c>
    </row>
    <row r="64" spans="1:7" ht="30" customHeight="1" x14ac:dyDescent="0.3">
      <c r="A64" s="13">
        <v>62</v>
      </c>
      <c r="B64" s="77">
        <v>44309</v>
      </c>
      <c r="C64" s="36" t="s">
        <v>75</v>
      </c>
      <c r="D64" s="68">
        <v>59400</v>
      </c>
      <c r="E64" s="37" t="s">
        <v>51</v>
      </c>
      <c r="F64" s="19" t="s">
        <v>259</v>
      </c>
      <c r="G64" s="84" t="s">
        <v>348</v>
      </c>
    </row>
    <row r="65" spans="1:7" ht="30" customHeight="1" x14ac:dyDescent="0.3">
      <c r="A65" s="13">
        <v>63</v>
      </c>
      <c r="B65" s="77">
        <v>44312</v>
      </c>
      <c r="C65" s="36" t="s">
        <v>50</v>
      </c>
      <c r="D65" s="68">
        <v>17400</v>
      </c>
      <c r="E65" s="37" t="s">
        <v>51</v>
      </c>
      <c r="F65" s="19" t="s">
        <v>349</v>
      </c>
      <c r="G65" s="84" t="s">
        <v>350</v>
      </c>
    </row>
    <row r="66" spans="1:7" ht="30" customHeight="1" x14ac:dyDescent="0.3">
      <c r="A66" s="13">
        <v>64</v>
      </c>
      <c r="B66" s="77">
        <v>44312</v>
      </c>
      <c r="C66" s="36" t="s">
        <v>96</v>
      </c>
      <c r="D66" s="68">
        <v>20000</v>
      </c>
      <c r="E66" s="37" t="s">
        <v>51</v>
      </c>
      <c r="F66" s="19" t="s">
        <v>328</v>
      </c>
      <c r="G66" s="84" t="s">
        <v>351</v>
      </c>
    </row>
    <row r="67" spans="1:7" ht="30" customHeight="1" x14ac:dyDescent="0.3">
      <c r="A67" s="13">
        <v>65</v>
      </c>
      <c r="B67" s="77">
        <v>44313</v>
      </c>
      <c r="C67" s="1" t="s">
        <v>50</v>
      </c>
      <c r="D67" s="68">
        <v>36800</v>
      </c>
      <c r="E67" s="37" t="s">
        <v>51</v>
      </c>
      <c r="F67" s="19" t="s">
        <v>352</v>
      </c>
      <c r="G67" s="85" t="s">
        <v>120</v>
      </c>
    </row>
    <row r="68" spans="1:7" ht="30" customHeight="1" x14ac:dyDescent="0.3">
      <c r="A68" s="13">
        <v>66</v>
      </c>
      <c r="B68" s="77">
        <v>44313</v>
      </c>
      <c r="C68" s="1" t="s">
        <v>50</v>
      </c>
      <c r="D68" s="68">
        <v>26000</v>
      </c>
      <c r="E68" s="37" t="s">
        <v>51</v>
      </c>
      <c r="F68" s="19" t="s">
        <v>353</v>
      </c>
      <c r="G68" s="85" t="s">
        <v>316</v>
      </c>
    </row>
    <row r="69" spans="1:7" ht="30" customHeight="1" x14ac:dyDescent="0.3">
      <c r="A69" s="13">
        <v>67</v>
      </c>
      <c r="B69" s="77">
        <v>44313</v>
      </c>
      <c r="C69" s="36" t="s">
        <v>50</v>
      </c>
      <c r="D69" s="68">
        <v>226000</v>
      </c>
      <c r="E69" s="37" t="s">
        <v>51</v>
      </c>
      <c r="F69" s="19" t="s">
        <v>354</v>
      </c>
      <c r="G69" s="85" t="s">
        <v>355</v>
      </c>
    </row>
    <row r="70" spans="1:7" ht="30" customHeight="1" x14ac:dyDescent="0.3">
      <c r="A70" s="13">
        <v>68</v>
      </c>
      <c r="B70" s="77">
        <v>44313</v>
      </c>
      <c r="C70" s="1" t="s">
        <v>356</v>
      </c>
      <c r="D70" s="68">
        <v>120000</v>
      </c>
      <c r="E70" s="37" t="s">
        <v>51</v>
      </c>
      <c r="F70" s="19" t="s">
        <v>357</v>
      </c>
      <c r="G70" s="85" t="s">
        <v>358</v>
      </c>
    </row>
    <row r="71" spans="1:7" ht="30" customHeight="1" x14ac:dyDescent="0.3">
      <c r="A71" s="13">
        <v>69</v>
      </c>
      <c r="B71" s="77">
        <v>44313</v>
      </c>
      <c r="C71" s="1" t="s">
        <v>75</v>
      </c>
      <c r="D71" s="68">
        <v>19800</v>
      </c>
      <c r="E71" s="37" t="s">
        <v>51</v>
      </c>
      <c r="F71" s="19" t="s">
        <v>113</v>
      </c>
      <c r="G71" s="85" t="s">
        <v>359</v>
      </c>
    </row>
    <row r="72" spans="1:7" ht="30" customHeight="1" x14ac:dyDescent="0.3">
      <c r="A72" s="13">
        <v>70</v>
      </c>
      <c r="B72" s="77">
        <v>44313</v>
      </c>
      <c r="C72" s="36" t="s">
        <v>52</v>
      </c>
      <c r="D72" s="68">
        <v>33000</v>
      </c>
      <c r="E72" s="37" t="s">
        <v>51</v>
      </c>
      <c r="F72" s="19" t="s">
        <v>109</v>
      </c>
      <c r="G72" s="85" t="s">
        <v>359</v>
      </c>
    </row>
    <row r="73" spans="1:7" ht="30" customHeight="1" x14ac:dyDescent="0.3">
      <c r="A73" s="13">
        <v>71</v>
      </c>
      <c r="B73" s="77">
        <v>44313</v>
      </c>
      <c r="C73" s="36" t="s">
        <v>110</v>
      </c>
      <c r="D73" s="68">
        <v>200000</v>
      </c>
      <c r="E73" s="37" t="s">
        <v>51</v>
      </c>
      <c r="F73" s="19" t="s">
        <v>293</v>
      </c>
      <c r="G73" s="84" t="s">
        <v>360</v>
      </c>
    </row>
    <row r="74" spans="1:7" ht="30" customHeight="1" x14ac:dyDescent="0.3">
      <c r="A74" s="13">
        <v>72</v>
      </c>
      <c r="B74" s="77">
        <v>44314</v>
      </c>
      <c r="C74" s="36" t="s">
        <v>50</v>
      </c>
      <c r="D74" s="68">
        <v>59400</v>
      </c>
      <c r="E74" s="37" t="s">
        <v>51</v>
      </c>
      <c r="F74" s="19" t="s">
        <v>361</v>
      </c>
      <c r="G74" s="85" t="s">
        <v>362</v>
      </c>
    </row>
    <row r="75" spans="1:7" ht="30" customHeight="1" x14ac:dyDescent="0.3">
      <c r="A75" s="13">
        <v>73</v>
      </c>
      <c r="B75" s="77">
        <v>44314</v>
      </c>
      <c r="C75" s="36" t="s">
        <v>58</v>
      </c>
      <c r="D75" s="68">
        <v>500000</v>
      </c>
      <c r="E75" s="37" t="s">
        <v>51</v>
      </c>
      <c r="F75" s="19" t="s">
        <v>363</v>
      </c>
      <c r="G75" s="85" t="s">
        <v>364</v>
      </c>
    </row>
    <row r="76" spans="1:7" ht="30" customHeight="1" x14ac:dyDescent="0.3">
      <c r="A76" s="13">
        <v>74</v>
      </c>
      <c r="B76" s="77">
        <v>44314</v>
      </c>
      <c r="C76" s="1" t="s">
        <v>99</v>
      </c>
      <c r="D76" s="68">
        <v>90000</v>
      </c>
      <c r="E76" s="37" t="s">
        <v>51</v>
      </c>
      <c r="F76" s="19" t="s">
        <v>365</v>
      </c>
      <c r="G76" s="85" t="s">
        <v>366</v>
      </c>
    </row>
    <row r="77" spans="1:7" ht="30" customHeight="1" x14ac:dyDescent="0.3">
      <c r="A77" s="13">
        <v>75</v>
      </c>
      <c r="B77" s="77">
        <v>44315</v>
      </c>
      <c r="C77" s="1" t="s">
        <v>50</v>
      </c>
      <c r="D77" s="68">
        <v>86500</v>
      </c>
      <c r="E77" s="37" t="s">
        <v>51</v>
      </c>
      <c r="F77" s="19" t="s">
        <v>367</v>
      </c>
      <c r="G77" s="85" t="s">
        <v>95</v>
      </c>
    </row>
    <row r="78" spans="1:7" ht="30" customHeight="1" x14ac:dyDescent="0.3">
      <c r="A78" s="13">
        <v>76</v>
      </c>
      <c r="B78" s="77">
        <v>44316</v>
      </c>
      <c r="C78" s="1" t="s">
        <v>50</v>
      </c>
      <c r="D78" s="68">
        <v>171700</v>
      </c>
      <c r="E78" s="37" t="s">
        <v>51</v>
      </c>
      <c r="F78" s="19" t="s">
        <v>368</v>
      </c>
      <c r="G78" s="85" t="s">
        <v>339</v>
      </c>
    </row>
    <row r="79" spans="1:7" ht="30" customHeight="1" x14ac:dyDescent="0.3">
      <c r="A79" s="13">
        <v>77</v>
      </c>
      <c r="B79" s="77">
        <v>44316</v>
      </c>
      <c r="C79" s="1" t="s">
        <v>50</v>
      </c>
      <c r="D79" s="68">
        <v>30000</v>
      </c>
      <c r="E79" s="37" t="s">
        <v>51</v>
      </c>
      <c r="F79" s="19" t="s">
        <v>369</v>
      </c>
      <c r="G79" s="85" t="s">
        <v>370</v>
      </c>
    </row>
    <row r="80" spans="1:7" ht="30" customHeight="1" x14ac:dyDescent="0.3">
      <c r="A80" s="13">
        <v>78</v>
      </c>
      <c r="B80" s="77">
        <v>44316</v>
      </c>
      <c r="C80" s="1" t="s">
        <v>117</v>
      </c>
      <c r="D80" s="68">
        <v>240000</v>
      </c>
      <c r="E80" s="37" t="s">
        <v>51</v>
      </c>
      <c r="F80" s="19" t="s">
        <v>371</v>
      </c>
      <c r="G80" s="85" t="s">
        <v>372</v>
      </c>
    </row>
    <row r="81" spans="1:7" ht="28.5" customHeight="1" thickBot="1" x14ac:dyDescent="0.35">
      <c r="A81" s="183" t="s">
        <v>16</v>
      </c>
      <c r="B81" s="184"/>
      <c r="C81" s="184"/>
      <c r="D81" s="67">
        <f>SUM(D3:D80)</f>
        <v>21559260</v>
      </c>
      <c r="E81" s="8"/>
      <c r="F81" s="9"/>
      <c r="G81" s="10"/>
    </row>
  </sheetData>
  <autoFilter ref="A2:G81" xr:uid="{00000000-0009-0000-0000-000003000000}"/>
  <mergeCells count="2">
    <mergeCell ref="A1:F1"/>
    <mergeCell ref="A81:C8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2021-06-11T05:28:12Z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