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 tabRatio="1000" activeTab="3"/>
  </bookViews>
  <sheets>
    <sheet name="1. 희망케어센터 후원금 수입명세서" sheetId="1" r:id="rId1"/>
    <sheet name="2. 희망케어센터 후원금 사용명세서" sheetId="7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수입명세서'!$A$5:$N$98</definedName>
    <definedName name="_xlnm._FilterDatabase" localSheetId="0" hidden="1">'1. 희망케어센터 후원금 수입명세서'!$K$1:$K$25</definedName>
    <definedName name="_xlnm._FilterDatabase" localSheetId="3" hidden="1">'2. 후원품 사용명세서'!$A$2:$J$53</definedName>
    <definedName name="_xlnm._FilterDatabase" localSheetId="1" hidden="1">'2. 희망케어센터 후원금 사용명세서'!$A$2:$CV$2</definedName>
    <definedName name="_xlnm.Print_Area" localSheetId="2">'1. 후원품 수입명세서'!$A$1:$N$98</definedName>
    <definedName name="_xlnm.Print_Area" localSheetId="0">'1. 희망케어센터 후원금 수입명세서'!$A$1:$L$26</definedName>
    <definedName name="_xlnm.Print_Area" localSheetId="3">'2. 후원품 사용명세서'!$A$1:$J$53</definedName>
    <definedName name="_xlnm.Print_Area" localSheetId="1">'2. 희망케어센터 후원금 사용명세서'!$A$1:$F$31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사용명세서'!$A$2:$F$19</definedName>
    <definedName name="Z_77139155_8C42_4514_8091_2FF7B66E7BEC_.wvu.PrintArea" localSheetId="0" hidden="1">'1. 희망케어센터 후원금 수입명세서'!$A$4:$L$25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수입명세서'!$A$4:$K$25</definedName>
    <definedName name="Z_99B547AF_9B82_44E4_AAF9_3ECB88885F00_.wvu.FilterData" localSheetId="1" hidden="1">'2. 희망케어센터 후원금 사용명세서'!$A$2:$F$19</definedName>
    <definedName name="Z_99B547AF_9B82_44E4_AAF9_3ECB88885F00_.wvu.PrintArea" localSheetId="0" hidden="1">'1. 희망케어센터 후원금 수입명세서'!$A$4:$L$25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수입명세서'!$A$4:$K$25</definedName>
    <definedName name="Z_AAD86343_3736_42D2_BA5B_7CC23B836608_.wvu.FilterData" localSheetId="1" hidden="1">'2. 희망케어센터 후원금 사용명세서'!$A$2:$F$19</definedName>
    <definedName name="Z_AAD86343_3736_42D2_BA5B_7CC23B836608_.wvu.PrintArea" localSheetId="0" hidden="1">'1. 희망케어센터 후원금 수입명세서'!$A$4:$L$25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수입명세서'!$A$4:$K$25</definedName>
  </definedNames>
  <calcPr calcId="1445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7" i="5" l="1"/>
  <c r="L98" i="4" l="1"/>
  <c r="N98" i="4"/>
  <c r="I53" i="5" l="1"/>
  <c r="G53" i="5"/>
  <c r="D31" i="7" l="1"/>
  <c r="K26" i="1" l="1"/>
</calcChain>
</file>

<file path=xl/sharedStrings.xml><?xml version="1.0" encoding="utf-8"?>
<sst xmlns="http://schemas.openxmlformats.org/spreadsheetml/2006/main" count="1635" uniqueCount="314">
  <si>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</si>
  <si>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</si>
  <si>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</si>
  <si>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</si>
  <si>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</si>
  <si>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</si>
  <si>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</si>
  <si>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</si>
  <si>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</si>
  <si>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</si>
  <si>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</si>
  <si>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</si>
  <si>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</si>
  <si>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</si>
  <si>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</si>
  <si>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</si>
  <si>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</si>
  <si>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</si>
  <si>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</si>
  <si>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</si>
  <si>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지역사회 저소득 소외계층을 위한 후원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</si>
  <si>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</si>
  <si>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</si>
  <si>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</si>
  <si>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</si>
  <si>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</si>
  <si>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</si>
  <si>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쌀(10kg)</t>
  </si>
  <si>
    <t>식품</t>
  </si>
  <si>
    <t>N</t>
    <phoneticPr fontId="3" type="noConversion"/>
  </si>
  <si>
    <t>개인</t>
    <phoneticPr fontId="3" type="noConversion"/>
  </si>
  <si>
    <t>상품권</t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</si>
  <si>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</si>
  <si>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</si>
  <si>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</si>
  <si>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</si>
  <si>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</si>
  <si>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</si>
  <si>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</si>
  <si>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</si>
  <si>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</si>
  <si>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</si>
  <si>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</si>
  <si>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</si>
  <si>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</si>
  <si>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</si>
  <si>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</si>
  <si>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</si>
  <si>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</si>
  <si>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</si>
  <si>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</si>
  <si>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</si>
  <si>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</si>
  <si>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</si>
  <si>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</si>
  <si>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</si>
  <si>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</si>
  <si>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</si>
  <si>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</si>
  <si>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</si>
  <si>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</si>
  <si>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</si>
  <si>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</si>
  <si>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총계</t>
    <phoneticPr fontId="3" type="noConversion"/>
  </si>
  <si>
    <t>영리</t>
    <phoneticPr fontId="3" type="noConversion"/>
  </si>
  <si>
    <t>영리</t>
    <phoneticPr fontId="3" type="noConversion"/>
  </si>
  <si>
    <t>동부권역 사례관리 대상자 빵 후원</t>
    <phoneticPr fontId="3" type="noConversion"/>
  </si>
  <si>
    <t>개</t>
    <phoneticPr fontId="3" type="noConversion"/>
  </si>
  <si>
    <t>장</t>
    <phoneticPr fontId="3" type="noConversion"/>
  </si>
  <si>
    <t>라면</t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</si>
  <si>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</si>
  <si>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</si>
  <si>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</si>
  <si>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</si>
  <si>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</si>
  <si>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2. 동부희망케어센터 후원금(금전) 사용명세서</t>
    <phoneticPr fontId="3" type="noConversion"/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</si>
  <si>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</si>
  <si>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</si>
  <si>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</si>
  <si>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</si>
  <si>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공동모금회 정기결연 후원자 지정후원금 지출</t>
    <phoneticPr fontId="3" type="noConversion"/>
  </si>
  <si>
    <t>영리</t>
    <phoneticPr fontId="3" type="noConversion"/>
  </si>
  <si>
    <t>김치</t>
  </si>
  <si>
    <t>1. 후원금(금전) 수입명세서</t>
    <phoneticPr fontId="4" type="noConversion"/>
  </si>
  <si>
    <t>동부권역 사례관리 대상자 떡 후원</t>
    <phoneticPr fontId="3" type="noConversion"/>
  </si>
  <si>
    <t>동부권역 사례관리 대상자 빵 지원</t>
    <phoneticPr fontId="3" type="noConversion"/>
  </si>
  <si>
    <t>법인</t>
    <phoneticPr fontId="3" type="noConversion"/>
  </si>
  <si>
    <t>이00</t>
    <phoneticPr fontId="3" type="noConversion"/>
  </si>
  <si>
    <t>기초식품 지원사업 '인심 愛 밥심 더하기' 상품권 구입(이마트)</t>
    <phoneticPr fontId="3" type="noConversion"/>
  </si>
  <si>
    <t>기초식품 지원사업 '인심 愛 밥심 더하기' 상품권 구입(농협)</t>
    <phoneticPr fontId="3" type="noConversion"/>
  </si>
  <si>
    <t>김00 외 4명</t>
    <phoneticPr fontId="3" type="noConversion"/>
  </si>
  <si>
    <t>-</t>
    <phoneticPr fontId="3" type="noConversion"/>
  </si>
  <si>
    <t>법인</t>
    <phoneticPr fontId="3" type="noConversion"/>
  </si>
  <si>
    <t>동부권역 사례관리 대상자 한약 후원</t>
    <phoneticPr fontId="3" type="noConversion"/>
  </si>
  <si>
    <t>(주)이0트</t>
    <phoneticPr fontId="3" type="noConversion"/>
  </si>
  <si>
    <t>동부권역 사례관리 대상자 피자 및 음료 후원</t>
    <phoneticPr fontId="3" type="noConversion"/>
  </si>
  <si>
    <t>맛00000품(주)</t>
    <phoneticPr fontId="3" type="noConversion"/>
  </si>
  <si>
    <t>동부권역 사례관리 대상자 쌀(10Kg) 후원</t>
    <phoneticPr fontId="3" type="noConversion"/>
  </si>
  <si>
    <t>포</t>
    <phoneticPr fontId="3" type="noConversion"/>
  </si>
  <si>
    <t>맷00페</t>
    <phoneticPr fontId="3" type="noConversion"/>
  </si>
  <si>
    <t>동부권역 사례관리 대상자 치킨 및 음료 후원</t>
    <phoneticPr fontId="3" type="noConversion"/>
  </si>
  <si>
    <t>친0000간</t>
    <phoneticPr fontId="3" type="noConversion"/>
  </si>
  <si>
    <t>Box</t>
    <phoneticPr fontId="3" type="noConversion"/>
  </si>
  <si>
    <t>한000집</t>
    <phoneticPr fontId="3" type="noConversion"/>
  </si>
  <si>
    <t>동부권역 사례관리 대상자 곰탕 후원</t>
    <phoneticPr fontId="3" type="noConversion"/>
  </si>
  <si>
    <t>장</t>
    <phoneticPr fontId="3" type="noConversion"/>
  </si>
  <si>
    <t>동부권역 사례관리 대상자 라면 지원</t>
    <phoneticPr fontId="3" type="noConversion"/>
  </si>
  <si>
    <t>동부권역 사례관리 대상자 피자 및 음료 지원</t>
    <phoneticPr fontId="3" type="noConversion"/>
  </si>
  <si>
    <t>동부권역 사례관리 대상자 곰탕 지원</t>
    <phoneticPr fontId="3" type="noConversion"/>
  </si>
  <si>
    <t>동부권역 사례관리 대상자 치킨 및 음료 지원</t>
    <phoneticPr fontId="3" type="noConversion"/>
  </si>
  <si>
    <t>합계</t>
    <phoneticPr fontId="3" type="noConversion"/>
  </si>
  <si>
    <t>2023-07-05</t>
  </si>
  <si>
    <t>2023-07-10</t>
  </si>
  <si>
    <t>2023-07-13</t>
  </si>
  <si>
    <t>2023-07-14</t>
  </si>
  <si>
    <t>2023-07-17</t>
  </si>
  <si>
    <t>2023-07-20</t>
  </si>
  <si>
    <t>2023-07-21</t>
  </si>
  <si>
    <t>2023-07-25</t>
  </si>
  <si>
    <t>2023-07-27</t>
  </si>
  <si>
    <t>2023-07-31</t>
  </si>
  <si>
    <t>비지정</t>
    <phoneticPr fontId="3" type="noConversion"/>
  </si>
  <si>
    <t>법인</t>
    <phoneticPr fontId="3" type="noConversion"/>
  </si>
  <si>
    <t>개인</t>
    <phoneticPr fontId="3" type="noConversion"/>
  </si>
  <si>
    <t>영리</t>
    <phoneticPr fontId="3" type="noConversion"/>
  </si>
  <si>
    <t>물골안 어린이유튜버 정기회의 및 간식비 지출</t>
    <phoneticPr fontId="3" type="noConversion"/>
  </si>
  <si>
    <t>148,380원X1회</t>
    <phoneticPr fontId="3" type="noConversion"/>
  </si>
  <si>
    <t>물골안 어린이유튜버 학부모회 간담회비 지출</t>
    <phoneticPr fontId="3" type="noConversion"/>
  </si>
  <si>
    <t>128,700원X1회</t>
    <phoneticPr fontId="3" type="noConversion"/>
  </si>
  <si>
    <t>우리의날개를 달다 3회차 프로그램 진행에 따른 강사비 지출</t>
    <phoneticPr fontId="3" type="noConversion"/>
  </si>
  <si>
    <t>500,000원X1회</t>
    <phoneticPr fontId="3" type="noConversion"/>
  </si>
  <si>
    <t>120,000원X1회</t>
    <phoneticPr fontId="3" type="noConversion"/>
  </si>
  <si>
    <t>우리의 날개를 달다 4회차 프로그램비 지출</t>
    <phoneticPr fontId="3" type="noConversion"/>
  </si>
  <si>
    <t>180,000원X1회</t>
    <phoneticPr fontId="3" type="noConversion"/>
  </si>
  <si>
    <t>2023년 2분기 가족기능강화사업 희망리퀘스트 지출</t>
    <phoneticPr fontId="3" type="noConversion"/>
  </si>
  <si>
    <t>185,800원X1회</t>
    <phoneticPr fontId="3" type="noConversion"/>
  </si>
  <si>
    <t>박00</t>
    <phoneticPr fontId="3" type="noConversion"/>
  </si>
  <si>
    <t>2023년 하절기 기후변화대책사업 에어컨 설치비용 지출</t>
    <phoneticPr fontId="3" type="noConversion"/>
  </si>
  <si>
    <t>880,000원X6명</t>
    <phoneticPr fontId="3" type="noConversion"/>
  </si>
  <si>
    <t>이00 외 5명</t>
    <phoneticPr fontId="3" type="noConversion"/>
  </si>
  <si>
    <t>10,000원X168장</t>
    <phoneticPr fontId="3" type="noConversion"/>
  </si>
  <si>
    <t>김00 외 26명</t>
    <phoneticPr fontId="3" type="noConversion"/>
  </si>
  <si>
    <t>정00 외 8명</t>
    <phoneticPr fontId="3" type="noConversion"/>
  </si>
  <si>
    <t>10,000원X66장</t>
    <phoneticPr fontId="3" type="noConversion"/>
  </si>
  <si>
    <t>2023년 기후변화대책사업 중복 물품 지원에 따른 지출</t>
    <phoneticPr fontId="3" type="noConversion"/>
  </si>
  <si>
    <t>6,327,500원X1회</t>
    <phoneticPr fontId="3" type="noConversion"/>
  </si>
  <si>
    <t>이00 외 149명</t>
    <phoneticPr fontId="3" type="noConversion"/>
  </si>
  <si>
    <t>50,000원X6회
60,000원X1회
100,000원X38회
120,000원X1회
150,000원X6회
200,000원X7회
250,000원X1회</t>
    <phoneticPr fontId="3" type="noConversion"/>
  </si>
  <si>
    <t>박00 외 59명</t>
    <phoneticPr fontId="3" type="noConversion"/>
  </si>
  <si>
    <t>호평동 서비스 의뢰에 따른 사례관리 대상자 치과치료비 지출</t>
    <phoneticPr fontId="3" type="noConversion"/>
  </si>
  <si>
    <t>900,000원X1회</t>
    <phoneticPr fontId="3" type="noConversion"/>
  </si>
  <si>
    <t>윤**</t>
    <phoneticPr fontId="3" type="noConversion"/>
  </si>
  <si>
    <t>돌봄취약가정 안전한 일상생활 지원을 위한 홈 IOT 서비스 23년 06월분 이용료 납부</t>
    <phoneticPr fontId="3" type="noConversion"/>
  </si>
  <si>
    <t>41,800원X1회
46,200원X1회
51,200원X1회
67,100원X1회
100,540원X1회</t>
    <phoneticPr fontId="3" type="noConversion"/>
  </si>
  <si>
    <t>화도읍 통합사례회의 결과에 따른 긴급 위기 가정 이사비용 지출</t>
    <phoneticPr fontId="3" type="noConversion"/>
  </si>
  <si>
    <t>1,000,000원X1회</t>
    <phoneticPr fontId="3" type="noConversion"/>
  </si>
  <si>
    <t>학습플래너 06월 활동비 지급</t>
    <phoneticPr fontId="3" type="noConversion"/>
  </si>
  <si>
    <t>1,202,500원X1회</t>
    <phoneticPr fontId="3" type="noConversion"/>
  </si>
  <si>
    <t>정00</t>
    <phoneticPr fontId="3" type="noConversion"/>
  </si>
  <si>
    <t>학습플래너 06월 4대보험료 납부</t>
    <phoneticPr fontId="3" type="noConversion"/>
  </si>
  <si>
    <t>120,510원X1회</t>
    <phoneticPr fontId="3" type="noConversion"/>
  </si>
  <si>
    <t>학습플래너 06월 급여 지급</t>
    <phoneticPr fontId="3" type="noConversion"/>
  </si>
  <si>
    <t>300,000원X1회</t>
    <phoneticPr fontId="3" type="noConversion"/>
  </si>
  <si>
    <t>긴급/위기 및 선순환케어안심주택 전기요금 납부</t>
    <phoneticPr fontId="3" type="noConversion"/>
  </si>
  <si>
    <t>19,160원X1회</t>
    <phoneticPr fontId="3" type="noConversion"/>
  </si>
  <si>
    <t>전00 외 11명</t>
  </si>
  <si>
    <t>어린이재단 7월(06월분) 정기후원금 지급</t>
    <phoneticPr fontId="3" type="noConversion"/>
  </si>
  <si>
    <t>100,000원X2회
150,000원X1회
200,000원X8회
500,000원X2회</t>
    <phoneticPr fontId="3" type="noConversion"/>
  </si>
  <si>
    <t>화도지역사회보장협의체&lt;이웃 사랑 나눔 냉장고&gt; 사업 진행에 따른 지정후원금 지출</t>
    <phoneticPr fontId="3" type="noConversion"/>
  </si>
  <si>
    <t>655,000원X1회</t>
    <phoneticPr fontId="3" type="noConversion"/>
  </si>
  <si>
    <t>센터 사례관리대상 의료비 지출 5차(이0형)</t>
    <phoneticPr fontId="3" type="noConversion"/>
  </si>
  <si>
    <t>1,017,920원X1회</t>
    <phoneticPr fontId="3" type="noConversion"/>
  </si>
  <si>
    <t>양주cc 백미지원 정기 후원금 지출</t>
  </si>
  <si>
    <t>4,500,000원X1회</t>
  </si>
  <si>
    <t>김00 외 75명</t>
  </si>
  <si>
    <t>2023년 07월 학습플래너 정기회의 회의비 지출</t>
    <phoneticPr fontId="3" type="noConversion"/>
  </si>
  <si>
    <t>83,600원X1회</t>
    <phoneticPr fontId="3" type="noConversion"/>
  </si>
  <si>
    <t>2023년 7월 후원자 지정 후원금 지출</t>
    <phoneticPr fontId="3" type="noConversion"/>
  </si>
  <si>
    <t>20,000원X1회
50,000원X1회
100,000원X2회
500,000원X1회</t>
    <phoneticPr fontId="3" type="noConversion"/>
  </si>
  <si>
    <t>황00 외 4명</t>
    <phoneticPr fontId="3" type="noConversion"/>
  </si>
  <si>
    <t>2023년 7월 동네사람들 지정 후원금 지출</t>
    <phoneticPr fontId="3" type="noConversion"/>
  </si>
  <si>
    <t>50,000원X2회</t>
    <phoneticPr fontId="3" type="noConversion"/>
  </si>
  <si>
    <t>박00 외 1명</t>
    <phoneticPr fontId="3" type="noConversion"/>
  </si>
  <si>
    <t>긴급/위기 및 선순환케어안심주택 임대료 및 기타 공과금 납부</t>
    <phoneticPr fontId="3" type="noConversion"/>
  </si>
  <si>
    <t>603,870원X1회</t>
    <phoneticPr fontId="3" type="noConversion"/>
  </si>
  <si>
    <t>2023년 7월 학습플래너 매칭 학생 교육 교재 구입</t>
    <phoneticPr fontId="3" type="noConversion"/>
  </si>
  <si>
    <t>20,700원X4회</t>
    <phoneticPr fontId="3" type="noConversion"/>
  </si>
  <si>
    <t>박00 외 3명</t>
    <phoneticPr fontId="3" type="noConversion"/>
  </si>
  <si>
    <t>2023년 6월 학습플래너 퇴사자 4대보험 정산에 따른 환급</t>
    <phoneticPr fontId="3" type="noConversion"/>
  </si>
  <si>
    <t>194,760원X1회</t>
    <phoneticPr fontId="3" type="noConversion"/>
  </si>
  <si>
    <t>환급</t>
    <phoneticPr fontId="3" type="noConversion"/>
  </si>
  <si>
    <t>리0000 0파</t>
    <phoneticPr fontId="3" type="noConversion"/>
  </si>
  <si>
    <t>민00</t>
    <phoneticPr fontId="3" type="noConversion"/>
  </si>
  <si>
    <t>59쌀0000점</t>
    <phoneticPr fontId="3" type="noConversion"/>
  </si>
  <si>
    <r>
      <t>기간 : 2023년 0</t>
    </r>
    <r>
      <rPr>
        <b/>
        <sz val="11"/>
        <rFont val="맑은 고딕"/>
        <family val="3"/>
        <charset val="129"/>
      </rPr>
      <t>7</t>
    </r>
    <r>
      <rPr>
        <b/>
        <sz val="11"/>
        <rFont val="맑은고딕"/>
        <family val="3"/>
        <charset val="129"/>
      </rPr>
      <t>월 01일부터 2023년 0</t>
    </r>
    <r>
      <rPr>
        <b/>
        <sz val="11"/>
        <rFont val="맑은 고딕"/>
        <family val="3"/>
        <charset val="129"/>
      </rPr>
      <t>7</t>
    </r>
    <r>
      <rPr>
        <b/>
        <sz val="11"/>
        <rFont val="맑은고딕"/>
        <family val="3"/>
        <charset val="129"/>
      </rPr>
      <t>월 3</t>
    </r>
    <r>
      <rPr>
        <b/>
        <sz val="11"/>
        <rFont val="맑은 고딕"/>
        <family val="3"/>
        <charset val="129"/>
      </rPr>
      <t>1</t>
    </r>
    <r>
      <rPr>
        <b/>
        <sz val="11"/>
        <rFont val="맑은고딕"/>
        <family val="3"/>
        <charset val="129"/>
      </rPr>
      <t>일까지</t>
    </r>
    <phoneticPr fontId="4" type="noConversion"/>
  </si>
  <si>
    <t>2023-07-01</t>
  </si>
  <si>
    <t>2023-07-03</t>
  </si>
  <si>
    <t>2023-07-04</t>
  </si>
  <si>
    <t>2023-07-06</t>
  </si>
  <si>
    <t>2023-07-07</t>
  </si>
  <si>
    <t>2023-07-11</t>
  </si>
  <si>
    <t>2023-07-12</t>
  </si>
  <si>
    <t>2023-07-17</t>
    <phoneticPr fontId="3" type="noConversion"/>
  </si>
  <si>
    <t>2023-07-18</t>
  </si>
  <si>
    <t>2023-07-19</t>
  </si>
  <si>
    <t>2023-07-26</t>
  </si>
  <si>
    <t>2023-07-28</t>
  </si>
  <si>
    <t>사우나 이용권 후원</t>
    <phoneticPr fontId="3" type="noConversion"/>
  </si>
  <si>
    <t>동부권역 사례관리 대상자 찹쌀(10Kg) 후원</t>
    <phoneticPr fontId="3" type="noConversion"/>
  </si>
  <si>
    <t>동부권역 사례관리 대상자 핸드폰 필름 후원</t>
    <phoneticPr fontId="3" type="noConversion"/>
  </si>
  <si>
    <t>동부권역 사례관리 대상자 보청기 후원</t>
    <phoneticPr fontId="3" type="noConversion"/>
  </si>
  <si>
    <t>동부권역 사례관리 대상자 김치(5kg) 후원</t>
    <phoneticPr fontId="3" type="noConversion"/>
  </si>
  <si>
    <t>동부권역 사례관리 대상자 피자헛 쿠폰 후원</t>
    <phoneticPr fontId="3" type="noConversion"/>
  </si>
  <si>
    <t>동부권역 사례관리 대상자 bhc치킨 쿠폰 후원</t>
    <phoneticPr fontId="3" type="noConversion"/>
  </si>
  <si>
    <t>동부권역 사례관리 대상자 초밥 쿠폰 후원</t>
    <phoneticPr fontId="3" type="noConversion"/>
  </si>
  <si>
    <t>동부권역 사례관리 대상자 문화상품권 후원</t>
    <phoneticPr fontId="3" type="noConversion"/>
  </si>
  <si>
    <t>동부권역 사례관리 대상자 정육 후원</t>
    <phoneticPr fontId="3" type="noConversion"/>
  </si>
  <si>
    <t>동부권역 사례관리 대상자 순대국 후원</t>
    <phoneticPr fontId="3" type="noConversion"/>
  </si>
  <si>
    <t>동부권역 사례관리 대상자 부대찌개 후원</t>
    <phoneticPr fontId="3" type="noConversion"/>
  </si>
  <si>
    <t>동부권역 사례관리 대상자 치킨 후원</t>
    <phoneticPr fontId="3" type="noConversion"/>
  </si>
  <si>
    <t>던000츠 000000점</t>
    <phoneticPr fontId="3" type="noConversion"/>
  </si>
  <si>
    <t>b000킨 00점</t>
    <phoneticPr fontId="3" type="noConversion"/>
  </si>
  <si>
    <t>금000트</t>
    <phoneticPr fontId="3" type="noConversion"/>
  </si>
  <si>
    <t>김00</t>
    <phoneticPr fontId="3" type="noConversion"/>
  </si>
  <si>
    <t>김000000부</t>
    <phoneticPr fontId="3" type="noConversion"/>
  </si>
  <si>
    <t>뚜00르 남00점</t>
    <phoneticPr fontId="3" type="noConversion"/>
  </si>
  <si>
    <t>마000000원</t>
    <phoneticPr fontId="3" type="noConversion"/>
  </si>
  <si>
    <t>명0000개</t>
    <phoneticPr fontId="3" type="noConversion"/>
  </si>
  <si>
    <t>미00000000터</t>
    <phoneticPr fontId="3" type="noConversion"/>
  </si>
  <si>
    <t>베00000리</t>
    <phoneticPr fontId="3" type="noConversion"/>
  </si>
  <si>
    <t>비00000킨 마0점</t>
    <phoneticPr fontId="3" type="noConversion"/>
  </si>
  <si>
    <t>빵0000빵 남00점</t>
    <phoneticPr fontId="3" type="noConversion"/>
  </si>
  <si>
    <t>오0000기 남00점</t>
    <phoneticPr fontId="3" type="noConversion"/>
  </si>
  <si>
    <t>우0000원</t>
    <phoneticPr fontId="3" type="noConversion"/>
  </si>
  <si>
    <t>파000뜨 천000점</t>
    <phoneticPr fontId="3" type="noConversion"/>
  </si>
  <si>
    <t>파000트 마0점</t>
    <phoneticPr fontId="3" type="noConversion"/>
  </si>
  <si>
    <t>파000트 평000점</t>
    <phoneticPr fontId="3" type="noConversion"/>
  </si>
  <si>
    <t>장000국</t>
    <phoneticPr fontId="3" type="noConversion"/>
  </si>
  <si>
    <t>동부권역 사례관리 대상자 생활필수품 구입 쿠폰 후원</t>
    <phoneticPr fontId="3" type="noConversion"/>
  </si>
  <si>
    <t>2023-07-11</t>
    <phoneticPr fontId="3" type="noConversion"/>
  </si>
  <si>
    <t>라면</t>
    <phoneticPr fontId="3" type="noConversion"/>
  </si>
  <si>
    <t>식품</t>
    <phoneticPr fontId="3" type="noConversion"/>
  </si>
  <si>
    <t>2023-07-28</t>
    <phoneticPr fontId="3" type="noConversion"/>
  </si>
  <si>
    <t>동부권역 사례관리 대상자 사우나 이용권 지원</t>
    <phoneticPr fontId="3" type="noConversion"/>
  </si>
  <si>
    <t>동부권역 사례관리 대상자 피자, 치킨, 초밥 쿠폰 지원</t>
    <phoneticPr fontId="3" type="noConversion"/>
  </si>
  <si>
    <t>동부권역 사례관리 대상자 문화상품권 지원</t>
    <phoneticPr fontId="3" type="noConversion"/>
  </si>
  <si>
    <t>동부권역 사례관리 대상자 탐앤탐스 다과비 지원</t>
    <phoneticPr fontId="3" type="noConversion"/>
  </si>
  <si>
    <t>동부권역 사례관리 대상자 비비고 지원</t>
    <phoneticPr fontId="3" type="noConversion"/>
  </si>
  <si>
    <t>동부권역 사례관리 대상자 찹쌀 10kg 지원</t>
    <phoneticPr fontId="3" type="noConversion"/>
  </si>
  <si>
    <t>동부권역 사례관리 대상자 빵, 비비고 지원</t>
    <phoneticPr fontId="3" type="noConversion"/>
  </si>
  <si>
    <t>동부권역 사례관리 대상자 기후변화대책사업 영양식 지원</t>
    <phoneticPr fontId="3" type="noConversion"/>
  </si>
  <si>
    <t>동부권역 사례관리 대상자 순대국, 부대찌개, 떡 지원</t>
    <phoneticPr fontId="3" type="noConversion"/>
  </si>
  <si>
    <t>동부권역 사례관리 대상자 쌀 10kg 지원</t>
    <phoneticPr fontId="3" type="noConversion"/>
  </si>
  <si>
    <t>동부권역 사례관리 대상자 호평지사협 쿠폰 지원</t>
    <phoneticPr fontId="3" type="noConversion"/>
  </si>
  <si>
    <t>동부권역 사례관리 대상자 김치 지원</t>
    <phoneticPr fontId="3" type="noConversion"/>
  </si>
  <si>
    <t>기간 : 2023년 07월 01일부터 ~ 2023년 07월 31일까지</t>
    <phoneticPr fontId="4" type="noConversion"/>
  </si>
  <si>
    <t>동부권역 사례관리 대상자 물품 후원</t>
    <phoneticPr fontId="3" type="noConversion"/>
  </si>
  <si>
    <t>신0애</t>
    <phoneticPr fontId="3" type="noConversion"/>
  </si>
  <si>
    <t>경00000회</t>
    <phoneticPr fontId="3" type="noConversion"/>
  </si>
  <si>
    <t>㈜인000지</t>
    <phoneticPr fontId="3" type="noConversion"/>
  </si>
  <si>
    <t>어00000000본부</t>
    <phoneticPr fontId="3" type="noConversion"/>
  </si>
  <si>
    <t>본000000탕</t>
    <phoneticPr fontId="3" type="noConversion"/>
  </si>
  <si>
    <t>이0운</t>
    <phoneticPr fontId="3" type="noConversion"/>
  </si>
  <si>
    <t>박0임</t>
    <phoneticPr fontId="3" type="noConversion"/>
  </si>
  <si>
    <t>이0란</t>
    <phoneticPr fontId="3" type="noConversion"/>
  </si>
  <si>
    <t>유0미</t>
    <phoneticPr fontId="3" type="noConversion"/>
  </si>
  <si>
    <t>한0현</t>
    <phoneticPr fontId="3" type="noConversion"/>
  </si>
  <si>
    <t>설0아</t>
    <phoneticPr fontId="3" type="noConversion"/>
  </si>
  <si>
    <t>황0룡</t>
    <phoneticPr fontId="3" type="noConversion"/>
  </si>
  <si>
    <t>윤0연</t>
    <phoneticPr fontId="3" type="noConversion"/>
  </si>
  <si>
    <t>노0경</t>
    <phoneticPr fontId="3" type="noConversion"/>
  </si>
  <si>
    <t>이0호</t>
    <phoneticPr fontId="3" type="noConversion"/>
  </si>
  <si>
    <t xml:space="preserve">근00산(주) </t>
    <phoneticPr fontId="3" type="noConversion"/>
  </si>
  <si>
    <t>(주)로000스</t>
    <phoneticPr fontId="3" type="noConversion"/>
  </si>
  <si>
    <t>박0식</t>
    <phoneticPr fontId="3" type="noConversion"/>
  </si>
  <si>
    <t>이00</t>
    <phoneticPr fontId="3" type="noConversion"/>
  </si>
  <si>
    <t>노00</t>
    <phoneticPr fontId="3" type="noConversion"/>
  </si>
  <si>
    <t>오00</t>
    <phoneticPr fontId="3" type="noConversion"/>
  </si>
  <si>
    <t>피0헛</t>
    <phoneticPr fontId="3" type="noConversion"/>
  </si>
  <si>
    <t>권000</t>
    <phoneticPr fontId="3" type="noConversion"/>
  </si>
  <si>
    <t>윤00</t>
    <phoneticPr fontId="3" type="noConversion"/>
  </si>
  <si>
    <t>종00집</t>
    <phoneticPr fontId="3" type="noConversion"/>
  </si>
  <si>
    <t>둘00킨</t>
    <phoneticPr fontId="3" type="noConversion"/>
  </si>
  <si>
    <t>(주)이0트</t>
    <phoneticPr fontId="3" type="noConversion"/>
  </si>
  <si>
    <t xml:space="preserve">호0000000센터 </t>
    <phoneticPr fontId="3" type="noConversion"/>
  </si>
  <si>
    <t>양00</t>
    <phoneticPr fontId="3" type="noConversion"/>
  </si>
  <si>
    <t>김00 외 5명</t>
    <phoneticPr fontId="3" type="noConversion"/>
  </si>
  <si>
    <t>김00</t>
    <phoneticPr fontId="3" type="noConversion"/>
  </si>
  <si>
    <t>홍00 외 1명</t>
    <phoneticPr fontId="3" type="noConversion"/>
  </si>
  <si>
    <t>최00 외 11명</t>
    <phoneticPr fontId="3" type="noConversion"/>
  </si>
  <si>
    <t>남00 외 11명</t>
    <phoneticPr fontId="3" type="noConversion"/>
  </si>
  <si>
    <t>최00</t>
    <phoneticPr fontId="3" type="noConversion"/>
  </si>
  <si>
    <t>박00 외 8명</t>
    <phoneticPr fontId="3" type="noConversion"/>
  </si>
  <si>
    <t>김00 외 1명</t>
    <phoneticPr fontId="3" type="noConversion"/>
  </si>
  <si>
    <t>비00000체</t>
    <phoneticPr fontId="3" type="noConversion"/>
  </si>
  <si>
    <t>다00000체</t>
    <phoneticPr fontId="3" type="noConversion"/>
  </si>
  <si>
    <t>월00플</t>
    <phoneticPr fontId="3" type="noConversion"/>
  </si>
  <si>
    <t>청000000차</t>
    <phoneticPr fontId="3" type="noConversion"/>
  </si>
  <si>
    <t>안0민</t>
    <phoneticPr fontId="3" type="noConversion"/>
  </si>
  <si>
    <t xml:space="preserve">김00 외 3명 </t>
    <phoneticPr fontId="3" type="noConversion"/>
  </si>
  <si>
    <t>라00 외 22명</t>
    <phoneticPr fontId="3" type="noConversion"/>
  </si>
  <si>
    <t>고00 외 9명</t>
    <phoneticPr fontId="3" type="noConversion"/>
  </si>
  <si>
    <t>남00 외 4명</t>
    <phoneticPr fontId="3" type="noConversion"/>
  </si>
  <si>
    <t>정00</t>
    <phoneticPr fontId="3" type="noConversion"/>
  </si>
  <si>
    <t>유00 외 2명</t>
    <phoneticPr fontId="3" type="noConversion"/>
  </si>
  <si>
    <t>조00 외 13명</t>
    <phoneticPr fontId="3" type="noConversion"/>
  </si>
  <si>
    <t>안00</t>
    <phoneticPr fontId="3" type="noConversion"/>
  </si>
  <si>
    <t>윤00 외 149명</t>
    <phoneticPr fontId="3" type="noConversion"/>
  </si>
  <si>
    <t>백00 외 149명</t>
    <phoneticPr fontId="3" type="noConversion"/>
  </si>
  <si>
    <t>김00 외 4명</t>
    <phoneticPr fontId="3" type="noConversion"/>
  </si>
  <si>
    <t>우00 외 15명</t>
    <phoneticPr fontId="3" type="noConversion"/>
  </si>
  <si>
    <t xml:space="preserve">조00 외 14명 </t>
    <phoneticPr fontId="3" type="noConversion"/>
  </si>
  <si>
    <t>김00 외 15명</t>
    <phoneticPr fontId="3" type="noConversion"/>
  </si>
  <si>
    <t>가000 00꼬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</si>
</sst>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b/>
      <sz val="1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</borders>
  <cellStyleXfs count="9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</cellStyleXfs>
  <cellXfs count="179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41" fontId="13" fillId="0" borderId="0" xfId="1" applyFont="1" applyFill="1" applyAlignment="1">
      <alignment horizontal="center" vertical="center" wrapText="1"/>
    </xf>
    <xf numFmtId="3" fontId="23" fillId="7" borderId="4" xfId="0" applyNumberFormat="1" applyFont="1" applyFill="1" applyBorder="1" applyAlignment="1">
      <alignment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7" fillId="0" borderId="4" xfId="23" quotePrefix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1" xfId="23" quotePrefix="1" applyFont="1" applyBorder="1" applyAlignment="1">
      <alignment horizontal="center" vertical="center" wrapText="1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30" fillId="0" borderId="9" xfId="23" quotePrefix="1" applyFont="1" applyBorder="1" applyAlignment="1">
      <alignment horizontal="center" vertical="center" wrapText="1"/>
    </xf>
    <xf numFmtId="0" fontId="29" fillId="0" borderId="4" xfId="2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41" fontId="40" fillId="0" borderId="6" xfId="1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29" fillId="0" borderId="20" xfId="0" applyFont="1" applyBorder="1" applyAlignment="1">
      <alignment horizontal="center" vertical="center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42" fillId="3" borderId="4" xfId="2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41" fontId="21" fillId="3" borderId="4" xfId="1" applyFont="1" applyFill="1" applyBorder="1" applyAlignment="1">
      <alignment horizontal="center" vertical="center" wrapText="1"/>
    </xf>
    <xf numFmtId="41" fontId="15" fillId="0" borderId="0" xfId="1" applyFont="1" applyAlignment="1">
      <alignment horizontal="right" vertical="center"/>
    </xf>
    <xf numFmtId="0" fontId="16" fillId="4" borderId="4" xfId="0" applyFont="1" applyFill="1" applyBorder="1" applyAlignment="1">
      <alignment horizontal="center" vertical="center"/>
    </xf>
    <xf numFmtId="0" fontId="43" fillId="4" borderId="0" xfId="2" applyFont="1" applyFill="1">
      <alignment vertical="center"/>
    </xf>
    <xf numFmtId="49" fontId="15" fillId="0" borderId="4" xfId="2" applyNumberFormat="1" applyFont="1" applyBorder="1" applyAlignment="1">
      <alignment vertical="center" shrinkToFit="1"/>
    </xf>
    <xf numFmtId="3" fontId="5" fillId="7" borderId="4" xfId="0" applyNumberFormat="1" applyFont="1" applyFill="1" applyBorder="1" applyAlignment="1">
      <alignment horizontal="right" vertical="center" wrapText="1"/>
    </xf>
    <xf numFmtId="41" fontId="17" fillId="3" borderId="4" xfId="1" applyFont="1" applyFill="1" applyBorder="1" applyAlignment="1">
      <alignment horizontal="center" vertical="center" wrapText="1"/>
    </xf>
    <xf numFmtId="14" fontId="16" fillId="4" borderId="4" xfId="0" applyNumberFormat="1" applyFont="1" applyFill="1" applyBorder="1" applyAlignment="1">
      <alignment horizontal="center" vertical="center" wrapText="1"/>
    </xf>
    <xf numFmtId="41" fontId="16" fillId="4" borderId="4" xfId="1" applyFont="1" applyFill="1" applyBorder="1" applyAlignment="1">
      <alignment horizontal="right" vertical="center" wrapText="1"/>
    </xf>
    <xf numFmtId="3" fontId="5" fillId="7" borderId="4" xfId="0" applyNumberFormat="1" applyFont="1" applyFill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 wrapText="1"/>
    </xf>
    <xf numFmtId="41" fontId="19" fillId="4" borderId="4" xfId="1" applyFont="1" applyFill="1" applyBorder="1" applyAlignment="1">
      <alignment horizontal="right" vertical="center" wrapText="1"/>
    </xf>
    <xf numFmtId="0" fontId="19" fillId="4" borderId="4" xfId="0" applyFont="1" applyFill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3" fontId="23" fillId="7" borderId="4" xfId="0" applyNumberFormat="1" applyFont="1" applyFill="1" applyBorder="1" applyAlignment="1">
      <alignment horizontal="right" vertical="center" wrapText="1"/>
    </xf>
    <xf numFmtId="0" fontId="19" fillId="4" borderId="4" xfId="0" applyFont="1" applyFill="1" applyBorder="1" applyAlignment="1">
      <alignment vertical="center" wrapText="1"/>
    </xf>
    <xf numFmtId="0" fontId="7" fillId="0" borderId="23" xfId="23" quotePrefix="1" applyBorder="1" applyAlignment="1">
      <alignment horizontal="center" vertical="center" wrapText="1"/>
    </xf>
    <xf numFmtId="176" fontId="7" fillId="0" borderId="4" xfId="31" applyNumberFormat="1" applyBorder="1" applyAlignment="1">
      <alignment vertical="center" wrapText="1"/>
    </xf>
    <xf numFmtId="176" fontId="7" fillId="0" borderId="23" xfId="31" applyNumberFormat="1" applyBorder="1" applyAlignment="1">
      <alignment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3" fontId="7" fillId="0" borderId="23" xfId="24" quotePrefix="1" applyNumberFormat="1" applyBorder="1" applyAlignment="1">
      <alignment horizontal="right" vertical="center" wrapText="1"/>
    </xf>
    <xf numFmtId="177" fontId="7" fillId="0" borderId="4" xfId="24" applyNumberFormat="1" applyBorder="1" applyAlignment="1">
      <alignment horizontal="right" vertical="center" wrapText="1"/>
    </xf>
    <xf numFmtId="0" fontId="7" fillId="0" borderId="20" xfId="23" quotePrefix="1" applyBorder="1" applyAlignment="1">
      <alignment horizontal="center" vertical="center" wrapText="1"/>
    </xf>
    <xf numFmtId="0" fontId="39" fillId="0" borderId="4" xfId="0" applyFont="1" applyBorder="1">
      <alignment vertical="center"/>
    </xf>
    <xf numFmtId="3" fontId="39" fillId="0" borderId="4" xfId="0" applyNumberFormat="1" applyFont="1" applyBorder="1">
      <alignment vertical="center"/>
    </xf>
    <xf numFmtId="0" fontId="16" fillId="0" borderId="4" xfId="0" applyFont="1" applyBorder="1">
      <alignment vertical="center"/>
    </xf>
    <xf numFmtId="0" fontId="7" fillId="0" borderId="24" xfId="23" quotePrefix="1" applyBorder="1" applyAlignment="1">
      <alignment horizontal="center" vertical="center" wrapText="1"/>
    </xf>
    <xf numFmtId="0" fontId="7" fillId="0" borderId="25" xfId="23" quotePrefix="1" applyBorder="1" applyAlignment="1">
      <alignment horizontal="center" vertical="center" wrapText="1"/>
    </xf>
    <xf numFmtId="0" fontId="7" fillId="0" borderId="26" xfId="23" quotePrefix="1" applyBorder="1" applyAlignment="1">
      <alignment horizontal="center" vertical="center" wrapText="1"/>
    </xf>
    <xf numFmtId="0" fontId="7" fillId="0" borderId="27" xfId="23" quotePrefix="1" applyBorder="1" applyAlignment="1">
      <alignment horizontal="center" vertical="center" wrapText="1"/>
    </xf>
    <xf numFmtId="0" fontId="7" fillId="0" borderId="28" xfId="23" quotePrefix="1" applyBorder="1" applyAlignment="1">
      <alignment horizontal="center" vertical="center" wrapText="1"/>
    </xf>
    <xf numFmtId="176" fontId="7" fillId="0" borderId="29" xfId="31" applyNumberFormat="1" applyBorder="1" applyAlignment="1">
      <alignment vertical="center" wrapText="1"/>
    </xf>
    <xf numFmtId="176" fontId="7" fillId="0" borderId="30" xfId="31" applyNumberFormat="1" applyBorder="1" applyAlignment="1">
      <alignment vertical="center" wrapText="1"/>
    </xf>
    <xf numFmtId="176" fontId="7" fillId="0" borderId="31" xfId="31" applyNumberFormat="1" applyBorder="1" applyAlignment="1">
      <alignment vertical="center" wrapText="1"/>
    </xf>
    <xf numFmtId="176" fontId="7" fillId="0" borderId="27" xfId="31" applyNumberFormat="1" applyBorder="1" applyAlignment="1">
      <alignment vertical="center" wrapText="1"/>
    </xf>
    <xf numFmtId="176" fontId="7" fillId="0" borderId="20" xfId="31" applyNumberFormat="1" applyBorder="1" applyAlignment="1">
      <alignment vertical="center" wrapText="1"/>
    </xf>
    <xf numFmtId="3" fontId="7" fillId="0" borderId="24" xfId="24" quotePrefix="1" applyNumberFormat="1" applyBorder="1" applyAlignment="1">
      <alignment horizontal="right" vertical="center" wrapText="1"/>
    </xf>
    <xf numFmtId="3" fontId="7" fillId="0" borderId="25" xfId="24" quotePrefix="1" applyNumberFormat="1" applyBorder="1" applyAlignment="1">
      <alignment horizontal="right" vertical="center" wrapText="1"/>
    </xf>
    <xf numFmtId="3" fontId="7" fillId="0" borderId="28" xfId="24" quotePrefix="1" applyNumberFormat="1" applyBorder="1" applyAlignment="1">
      <alignment horizontal="right" vertical="center" wrapText="1"/>
    </xf>
    <xf numFmtId="3" fontId="7" fillId="0" borderId="26" xfId="24" quotePrefix="1" applyNumberFormat="1" applyBorder="1" applyAlignment="1">
      <alignment horizontal="right" vertical="center" wrapText="1"/>
    </xf>
    <xf numFmtId="3" fontId="7" fillId="0" borderId="27" xfId="24" quotePrefix="1" applyNumberFormat="1" applyBorder="1" applyAlignment="1">
      <alignment horizontal="right" vertical="center" wrapText="1"/>
    </xf>
    <xf numFmtId="3" fontId="7" fillId="0" borderId="20" xfId="24" quotePrefix="1" applyNumberFormat="1" applyBorder="1" applyAlignment="1">
      <alignment horizontal="right" vertical="center" wrapText="1"/>
    </xf>
    <xf numFmtId="0" fontId="7" fillId="0" borderId="29" xfId="23" quotePrefix="1" applyBorder="1" applyAlignment="1">
      <alignment horizontal="center" vertical="center" wrapText="1"/>
    </xf>
    <xf numFmtId="0" fontId="7" fillId="0" borderId="32" xfId="23" quotePrefix="1" applyBorder="1" applyAlignment="1">
      <alignment horizontal="center" vertical="center" wrapText="1"/>
    </xf>
    <xf numFmtId="0" fontId="7" fillId="0" borderId="33" xfId="23" quotePrefix="1" applyBorder="1" applyAlignment="1">
      <alignment horizontal="center" vertical="center" wrapText="1"/>
    </xf>
    <xf numFmtId="0" fontId="7" fillId="0" borderId="34" xfId="23" quotePrefix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/>
    </xf>
    <xf numFmtId="0" fontId="7" fillId="0" borderId="36" xfId="23" quotePrefix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/>
    </xf>
    <xf numFmtId="0" fontId="29" fillId="0" borderId="27" xfId="21" applyFont="1" applyBorder="1" applyAlignment="1">
      <alignment vertical="center" wrapText="1"/>
    </xf>
    <xf numFmtId="14" fontId="7" fillId="0" borderId="34" xfId="23" quotePrefix="1" applyNumberFormat="1" applyBorder="1" applyAlignment="1">
      <alignment horizontal="center" vertical="center" wrapText="1"/>
    </xf>
    <xf numFmtId="0" fontId="29" fillId="0" borderId="23" xfId="21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177" fontId="7" fillId="0" borderId="23" xfId="24" applyNumberFormat="1" applyBorder="1" applyAlignment="1">
      <alignment horizontal="right" vertical="center" wrapText="1"/>
    </xf>
    <xf numFmtId="0" fontId="30" fillId="0" borderId="23" xfId="0" applyFont="1" applyBorder="1" applyAlignment="1">
      <alignment horizontal="center" vertical="center"/>
    </xf>
    <xf numFmtId="178" fontId="7" fillId="0" borderId="23" xfId="52" applyNumberFormat="1" applyBorder="1" applyAlignment="1">
      <alignment horizontal="right" vertical="center" wrapText="1"/>
    </xf>
    <xf numFmtId="178" fontId="7" fillId="0" borderId="4" xfId="52" applyNumberFormat="1" applyBorder="1" applyAlignment="1">
      <alignment horizontal="right" vertical="center" wrapText="1"/>
    </xf>
    <xf numFmtId="0" fontId="7" fillId="0" borderId="4" xfId="43" quotePrefix="1" applyBorder="1" applyAlignment="1">
      <alignment horizontal="center" vertical="center" wrapText="1"/>
    </xf>
    <xf numFmtId="0" fontId="7" fillId="0" borderId="8" xfId="23" quotePrefix="1" applyBorder="1" applyAlignment="1">
      <alignment horizontal="center" vertical="center" wrapText="1"/>
    </xf>
    <xf numFmtId="0" fontId="7" fillId="0" borderId="8" xfId="43" quotePrefix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177" fontId="7" fillId="0" borderId="8" xfId="24" applyNumberFormat="1" applyBorder="1" applyAlignment="1">
      <alignment horizontal="right" vertical="center" wrapText="1"/>
    </xf>
    <xf numFmtId="0" fontId="30" fillId="0" borderId="8" xfId="0" applyFont="1" applyBorder="1" applyAlignment="1">
      <alignment horizontal="center" vertical="center"/>
    </xf>
    <xf numFmtId="178" fontId="7" fillId="0" borderId="8" xfId="52" applyNumberFormat="1" applyBorder="1" applyAlignment="1">
      <alignment horizontal="right" vertical="center" wrapText="1"/>
    </xf>
    <xf numFmtId="0" fontId="29" fillId="0" borderId="12" xfId="0" applyFont="1" applyBorder="1">
      <alignment vertical="center"/>
    </xf>
    <xf numFmtId="0" fontId="7" fillId="0" borderId="23" xfId="23" quotePrefix="1" applyBorder="1" applyAlignment="1">
      <alignment horizontal="left" vertical="center" wrapText="1"/>
    </xf>
    <xf numFmtId="0" fontId="7" fillId="0" borderId="4" xfId="23" quotePrefix="1" applyBorder="1" applyAlignment="1">
      <alignment horizontal="left" vertical="center" wrapText="1"/>
    </xf>
    <xf numFmtId="14" fontId="7" fillId="0" borderId="4" xfId="23" quotePrefix="1" applyNumberFormat="1" applyBorder="1" applyAlignment="1">
      <alignment horizontal="left" vertical="center" wrapText="1"/>
    </xf>
    <xf numFmtId="0" fontId="7" fillId="0" borderId="8" xfId="23" quotePrefix="1" applyBorder="1" applyAlignment="1">
      <alignment horizontal="left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41" fontId="21" fillId="6" borderId="21" xfId="1" applyFont="1" applyFill="1" applyBorder="1" applyAlignment="1">
      <alignment horizontal="center" vertical="center" wrapText="1"/>
    </xf>
    <xf numFmtId="41" fontId="21" fillId="6" borderId="22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5" xfId="2" applyFont="1" applyBorder="1" applyAlignment="1">
      <alignment horizontal="left" vertical="center"/>
    </xf>
    <xf numFmtId="0" fontId="17" fillId="0" borderId="5" xfId="2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41" fontId="17" fillId="6" borderId="1" xfId="1" applyFont="1" applyFill="1" applyBorder="1" applyAlignment="1">
      <alignment horizontal="center" vertical="center" wrapText="1"/>
    </xf>
    <xf numFmtId="41" fontId="17" fillId="6" borderId="2" xfId="1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</cellXfs>
  <cellStyles count="90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44"/>
  <sheetViews>
    <sheetView view="pageBreakPreview" zoomScaleNormal="100" zoomScaleSheetLayoutView="100" workbookViewId="0">
      <selection activeCell="F29" sqref="F29"/>
    </sheetView>
  </sheetViews>
  <sheetFormatPr defaultRowHeight="16.5"/>
  <cols>
    <col min="1" max="1" width="4.875" style="1" customWidth="1"/>
    <col min="2" max="2" width="14.125" style="73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47.375" style="3" customWidth="1"/>
    <col min="10" max="10" width="32.125" style="2" bestFit="1" customWidth="1"/>
    <col min="11" max="11" width="16.75" style="75" customWidth="1"/>
    <col min="12" max="12" width="13.125" style="1" bestFit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50" t="s">
        <v>16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ht="26.25" customHeight="1">
      <c r="A2" s="151" t="s">
        <v>255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>
      <c r="A3" s="152" t="s">
        <v>83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</row>
    <row r="4" spans="1:12" s="1" customFormat="1" ht="47.25" customHeight="1">
      <c r="A4" s="22" t="s">
        <v>3</v>
      </c>
      <c r="B4" s="72" t="s">
        <v>4</v>
      </c>
      <c r="C4" s="22" t="s">
        <v>1</v>
      </c>
      <c r="D4" s="22" t="s">
        <v>2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74" t="s">
        <v>11</v>
      </c>
      <c r="L4" s="23" t="s">
        <v>12</v>
      </c>
    </row>
    <row r="5" spans="1:12" s="4" customFormat="1" ht="20.100000000000001" customHeight="1">
      <c r="A5" s="7">
        <v>1</v>
      </c>
      <c r="B5" s="101" t="s">
        <v>111</v>
      </c>
      <c r="C5" s="6" t="s">
        <v>19</v>
      </c>
      <c r="D5" s="9" t="s">
        <v>18</v>
      </c>
      <c r="E5" s="24" t="s">
        <v>15</v>
      </c>
      <c r="F5" s="6" t="s">
        <v>14</v>
      </c>
      <c r="G5" s="6" t="s">
        <v>0</v>
      </c>
      <c r="H5" s="6" t="s">
        <v>14</v>
      </c>
      <c r="I5" s="99" t="s">
        <v>257</v>
      </c>
      <c r="J5" s="8" t="s">
        <v>20</v>
      </c>
      <c r="K5" s="100">
        <v>10000</v>
      </c>
      <c r="L5" s="76"/>
    </row>
    <row r="6" spans="1:12" s="4" customFormat="1" ht="20.100000000000001" customHeight="1">
      <c r="A6" s="7">
        <v>2</v>
      </c>
      <c r="B6" s="101" t="s">
        <v>112</v>
      </c>
      <c r="C6" s="6" t="s">
        <v>19</v>
      </c>
      <c r="D6" s="9" t="s">
        <v>86</v>
      </c>
      <c r="E6" s="24" t="s">
        <v>15</v>
      </c>
      <c r="F6" s="6" t="s">
        <v>14</v>
      </c>
      <c r="G6" s="6" t="s">
        <v>0</v>
      </c>
      <c r="H6" s="6" t="s">
        <v>14</v>
      </c>
      <c r="I6" s="99" t="s">
        <v>258</v>
      </c>
      <c r="J6" s="8" t="s">
        <v>20</v>
      </c>
      <c r="K6" s="100">
        <v>6830000</v>
      </c>
      <c r="L6" s="76"/>
    </row>
    <row r="7" spans="1:12" s="4" customFormat="1" ht="20.100000000000001" customHeight="1">
      <c r="A7" s="7">
        <v>3</v>
      </c>
      <c r="B7" s="101" t="s">
        <v>112</v>
      </c>
      <c r="C7" s="6" t="s">
        <v>19</v>
      </c>
      <c r="D7" s="9" t="s">
        <v>123</v>
      </c>
      <c r="E7" s="24" t="s">
        <v>124</v>
      </c>
      <c r="F7" s="6" t="s">
        <v>14</v>
      </c>
      <c r="G7" s="6" t="s">
        <v>0</v>
      </c>
      <c r="H7" s="6" t="s">
        <v>14</v>
      </c>
      <c r="I7" s="99" t="s">
        <v>259</v>
      </c>
      <c r="J7" s="8" t="s">
        <v>20</v>
      </c>
      <c r="K7" s="100">
        <v>20000</v>
      </c>
      <c r="L7" s="76" t="s">
        <v>121</v>
      </c>
    </row>
    <row r="8" spans="1:12" s="4" customFormat="1" ht="20.100000000000001" customHeight="1">
      <c r="A8" s="7">
        <v>4</v>
      </c>
      <c r="B8" s="101" t="s">
        <v>112</v>
      </c>
      <c r="C8" s="6" t="s">
        <v>19</v>
      </c>
      <c r="D8" s="9" t="s">
        <v>122</v>
      </c>
      <c r="E8" s="24" t="s">
        <v>15</v>
      </c>
      <c r="F8" s="6" t="s">
        <v>14</v>
      </c>
      <c r="G8" s="6" t="s">
        <v>0</v>
      </c>
      <c r="H8" s="6" t="s">
        <v>14</v>
      </c>
      <c r="I8" s="99" t="s">
        <v>260</v>
      </c>
      <c r="J8" s="8" t="s">
        <v>20</v>
      </c>
      <c r="K8" s="100">
        <v>2850000</v>
      </c>
      <c r="L8" s="76"/>
    </row>
    <row r="9" spans="1:12" s="4" customFormat="1" ht="19.5" customHeight="1">
      <c r="A9" s="7">
        <v>5</v>
      </c>
      <c r="B9" s="101" t="s">
        <v>112</v>
      </c>
      <c r="C9" s="6" t="s">
        <v>19</v>
      </c>
      <c r="D9" s="9" t="s">
        <v>123</v>
      </c>
      <c r="E9" s="24" t="s">
        <v>124</v>
      </c>
      <c r="F9" s="6" t="s">
        <v>14</v>
      </c>
      <c r="G9" s="6" t="s">
        <v>0</v>
      </c>
      <c r="H9" s="6" t="s">
        <v>14</v>
      </c>
      <c r="I9" s="99" t="s">
        <v>261</v>
      </c>
      <c r="J9" s="8" t="s">
        <v>20</v>
      </c>
      <c r="K9" s="100">
        <v>200000</v>
      </c>
      <c r="L9" s="76"/>
    </row>
    <row r="10" spans="1:12" s="4" customFormat="1" ht="20.100000000000001" customHeight="1">
      <c r="A10" s="7">
        <v>6</v>
      </c>
      <c r="B10" s="101" t="s">
        <v>113</v>
      </c>
      <c r="C10" s="6" t="s">
        <v>19</v>
      </c>
      <c r="D10" s="9" t="s">
        <v>18</v>
      </c>
      <c r="E10" s="24" t="s">
        <v>15</v>
      </c>
      <c r="F10" s="6" t="s">
        <v>14</v>
      </c>
      <c r="G10" s="6" t="s">
        <v>0</v>
      </c>
      <c r="H10" s="6" t="s">
        <v>14</v>
      </c>
      <c r="I10" s="99" t="s">
        <v>262</v>
      </c>
      <c r="J10" s="8" t="s">
        <v>20</v>
      </c>
      <c r="K10" s="100">
        <v>50000</v>
      </c>
      <c r="L10" s="76"/>
    </row>
    <row r="11" spans="1:12" s="4" customFormat="1" ht="20.100000000000001" customHeight="1">
      <c r="A11" s="7">
        <v>7</v>
      </c>
      <c r="B11" s="101" t="s">
        <v>114</v>
      </c>
      <c r="C11" s="6" t="s">
        <v>19</v>
      </c>
      <c r="D11" s="9" t="s">
        <v>18</v>
      </c>
      <c r="E11" s="24" t="s">
        <v>15</v>
      </c>
      <c r="F11" s="6" t="s">
        <v>14</v>
      </c>
      <c r="G11" s="6" t="s">
        <v>0</v>
      </c>
      <c r="H11" s="6" t="s">
        <v>14</v>
      </c>
      <c r="I11" s="99" t="s">
        <v>263</v>
      </c>
      <c r="J11" s="8" t="s">
        <v>20</v>
      </c>
      <c r="K11" s="100">
        <v>30000</v>
      </c>
      <c r="L11" s="76"/>
    </row>
    <row r="12" spans="1:12" s="4" customFormat="1" ht="20.100000000000001" customHeight="1">
      <c r="A12" s="7">
        <v>8</v>
      </c>
      <c r="B12" s="101" t="s">
        <v>115</v>
      </c>
      <c r="C12" s="6" t="s">
        <v>19</v>
      </c>
      <c r="D12" s="9" t="s">
        <v>18</v>
      </c>
      <c r="E12" s="24" t="s">
        <v>15</v>
      </c>
      <c r="F12" s="6" t="s">
        <v>14</v>
      </c>
      <c r="G12" s="6" t="s">
        <v>0</v>
      </c>
      <c r="H12" s="6" t="s">
        <v>14</v>
      </c>
      <c r="I12" s="99" t="s">
        <v>264</v>
      </c>
      <c r="J12" s="8" t="s">
        <v>20</v>
      </c>
      <c r="K12" s="100">
        <v>10000</v>
      </c>
      <c r="L12" s="76"/>
    </row>
    <row r="13" spans="1:12" s="4" customFormat="1" ht="20.100000000000001" customHeight="1">
      <c r="A13" s="7">
        <v>9</v>
      </c>
      <c r="B13" s="101" t="s">
        <v>116</v>
      </c>
      <c r="C13" s="6" t="s">
        <v>19</v>
      </c>
      <c r="D13" s="9" t="s">
        <v>18</v>
      </c>
      <c r="E13" s="24" t="s">
        <v>15</v>
      </c>
      <c r="F13" s="6" t="s">
        <v>14</v>
      </c>
      <c r="G13" s="6" t="s">
        <v>0</v>
      </c>
      <c r="H13" s="6" t="s">
        <v>14</v>
      </c>
      <c r="I13" s="99" t="s">
        <v>265</v>
      </c>
      <c r="J13" s="8" t="s">
        <v>20</v>
      </c>
      <c r="K13" s="100">
        <v>20000</v>
      </c>
      <c r="L13" s="76"/>
    </row>
    <row r="14" spans="1:12" s="4" customFormat="1" ht="20.100000000000001" customHeight="1">
      <c r="A14" s="7">
        <v>10</v>
      </c>
      <c r="B14" s="101" t="s">
        <v>117</v>
      </c>
      <c r="C14" s="6" t="s">
        <v>19</v>
      </c>
      <c r="D14" s="9" t="s">
        <v>122</v>
      </c>
      <c r="E14" s="24" t="s">
        <v>15</v>
      </c>
      <c r="F14" s="6" t="s">
        <v>14</v>
      </c>
      <c r="G14" s="6" t="s">
        <v>0</v>
      </c>
      <c r="H14" s="6" t="s">
        <v>14</v>
      </c>
      <c r="I14" s="99" t="s">
        <v>260</v>
      </c>
      <c r="J14" s="8" t="s">
        <v>20</v>
      </c>
      <c r="K14" s="100">
        <v>300000</v>
      </c>
      <c r="L14" s="76"/>
    </row>
    <row r="15" spans="1:12" s="4" customFormat="1" ht="20.100000000000001" customHeight="1">
      <c r="A15" s="7">
        <v>11</v>
      </c>
      <c r="B15" s="101" t="s">
        <v>117</v>
      </c>
      <c r="C15" s="6" t="s">
        <v>19</v>
      </c>
      <c r="D15" s="9" t="s">
        <v>18</v>
      </c>
      <c r="E15" s="24" t="s">
        <v>15</v>
      </c>
      <c r="F15" s="6" t="s">
        <v>14</v>
      </c>
      <c r="G15" s="6" t="s">
        <v>0</v>
      </c>
      <c r="H15" s="6" t="s">
        <v>14</v>
      </c>
      <c r="I15" s="99" t="s">
        <v>266</v>
      </c>
      <c r="J15" s="8" t="s">
        <v>20</v>
      </c>
      <c r="K15" s="100">
        <v>5000</v>
      </c>
      <c r="L15" s="76"/>
    </row>
    <row r="16" spans="1:12" s="4" customFormat="1" ht="20.100000000000001" customHeight="1">
      <c r="A16" s="7">
        <v>12</v>
      </c>
      <c r="B16" s="101" t="s">
        <v>117</v>
      </c>
      <c r="C16" s="6" t="s">
        <v>19</v>
      </c>
      <c r="D16" s="9" t="s">
        <v>18</v>
      </c>
      <c r="E16" s="24" t="s">
        <v>15</v>
      </c>
      <c r="F16" s="6" t="s">
        <v>14</v>
      </c>
      <c r="G16" s="6" t="s">
        <v>0</v>
      </c>
      <c r="H16" s="6" t="s">
        <v>14</v>
      </c>
      <c r="I16" s="99" t="s">
        <v>267</v>
      </c>
      <c r="J16" s="8" t="s">
        <v>20</v>
      </c>
      <c r="K16" s="100">
        <v>500000</v>
      </c>
      <c r="L16" s="76"/>
    </row>
    <row r="17" spans="1:12" s="4" customFormat="1" ht="20.100000000000001" customHeight="1">
      <c r="A17" s="7">
        <v>13</v>
      </c>
      <c r="B17" s="101" t="s">
        <v>118</v>
      </c>
      <c r="C17" s="6" t="s">
        <v>19</v>
      </c>
      <c r="D17" s="9" t="s">
        <v>18</v>
      </c>
      <c r="E17" s="24" t="s">
        <v>15</v>
      </c>
      <c r="F17" s="6" t="s">
        <v>14</v>
      </c>
      <c r="G17" s="6" t="s">
        <v>0</v>
      </c>
      <c r="H17" s="6" t="s">
        <v>14</v>
      </c>
      <c r="I17" s="99" t="s">
        <v>268</v>
      </c>
      <c r="J17" s="8" t="s">
        <v>20</v>
      </c>
      <c r="K17" s="100">
        <v>100000</v>
      </c>
      <c r="L17" s="76"/>
    </row>
    <row r="18" spans="1:12" s="4" customFormat="1" ht="20.100000000000001" customHeight="1">
      <c r="A18" s="7">
        <v>14</v>
      </c>
      <c r="B18" s="101" t="s">
        <v>118</v>
      </c>
      <c r="C18" s="6" t="s">
        <v>19</v>
      </c>
      <c r="D18" s="9" t="s">
        <v>18</v>
      </c>
      <c r="E18" s="24" t="s">
        <v>15</v>
      </c>
      <c r="F18" s="6" t="s">
        <v>14</v>
      </c>
      <c r="G18" s="6" t="s">
        <v>0</v>
      </c>
      <c r="H18" s="6" t="s">
        <v>14</v>
      </c>
      <c r="I18" s="99" t="s">
        <v>269</v>
      </c>
      <c r="J18" s="8" t="s">
        <v>20</v>
      </c>
      <c r="K18" s="100">
        <v>20000</v>
      </c>
      <c r="L18" s="76"/>
    </row>
    <row r="19" spans="1:12" s="4" customFormat="1" ht="20.100000000000001" customHeight="1">
      <c r="A19" s="7">
        <v>15</v>
      </c>
      <c r="B19" s="101" t="s">
        <v>118</v>
      </c>
      <c r="C19" s="6" t="s">
        <v>19</v>
      </c>
      <c r="D19" s="9" t="s">
        <v>18</v>
      </c>
      <c r="E19" s="24" t="s">
        <v>15</v>
      </c>
      <c r="F19" s="6" t="s">
        <v>14</v>
      </c>
      <c r="G19" s="6" t="s">
        <v>0</v>
      </c>
      <c r="H19" s="6" t="s">
        <v>14</v>
      </c>
      <c r="I19" s="99" t="s">
        <v>270</v>
      </c>
      <c r="J19" s="8" t="s">
        <v>20</v>
      </c>
      <c r="K19" s="100">
        <v>50000</v>
      </c>
      <c r="L19" s="76"/>
    </row>
    <row r="20" spans="1:12" s="4" customFormat="1" ht="20.100000000000001" customHeight="1">
      <c r="A20" s="7">
        <v>16</v>
      </c>
      <c r="B20" s="101" t="s">
        <v>118</v>
      </c>
      <c r="C20" s="6" t="s">
        <v>19</v>
      </c>
      <c r="D20" s="9" t="s">
        <v>18</v>
      </c>
      <c r="E20" s="24" t="s">
        <v>15</v>
      </c>
      <c r="F20" s="6" t="s">
        <v>14</v>
      </c>
      <c r="G20" s="6" t="s">
        <v>0</v>
      </c>
      <c r="H20" s="6" t="s">
        <v>14</v>
      </c>
      <c r="I20" s="99" t="s">
        <v>271</v>
      </c>
      <c r="J20" s="8" t="s">
        <v>20</v>
      </c>
      <c r="K20" s="100">
        <v>50000</v>
      </c>
      <c r="L20" s="76"/>
    </row>
    <row r="21" spans="1:12" s="4" customFormat="1" ht="20.100000000000001" customHeight="1">
      <c r="A21" s="7">
        <v>17</v>
      </c>
      <c r="B21" s="101" t="s">
        <v>118</v>
      </c>
      <c r="C21" s="6" t="s">
        <v>19</v>
      </c>
      <c r="D21" s="9" t="s">
        <v>122</v>
      </c>
      <c r="E21" s="24" t="s">
        <v>124</v>
      </c>
      <c r="F21" s="6" t="s">
        <v>14</v>
      </c>
      <c r="G21" s="6" t="s">
        <v>0</v>
      </c>
      <c r="H21" s="6" t="s">
        <v>14</v>
      </c>
      <c r="I21" s="99" t="s">
        <v>272</v>
      </c>
      <c r="J21" s="8" t="s">
        <v>20</v>
      </c>
      <c r="K21" s="100">
        <v>4500000</v>
      </c>
      <c r="L21" s="76"/>
    </row>
    <row r="22" spans="1:12" s="77" customFormat="1" ht="20.100000000000001" customHeight="1">
      <c r="A22" s="7">
        <v>18</v>
      </c>
      <c r="B22" s="101" t="s">
        <v>119</v>
      </c>
      <c r="C22" s="6" t="s">
        <v>19</v>
      </c>
      <c r="D22" s="9" t="s">
        <v>122</v>
      </c>
      <c r="E22" s="24" t="s">
        <v>15</v>
      </c>
      <c r="F22" s="6" t="s">
        <v>14</v>
      </c>
      <c r="G22" s="6" t="s">
        <v>0</v>
      </c>
      <c r="H22" s="6" t="s">
        <v>14</v>
      </c>
      <c r="I22" s="99" t="s">
        <v>260</v>
      </c>
      <c r="J22" s="8" t="s">
        <v>20</v>
      </c>
      <c r="K22" s="100">
        <v>500000</v>
      </c>
      <c r="L22" s="76"/>
    </row>
    <row r="23" spans="1:12" s="4" customFormat="1" ht="20.100000000000001" customHeight="1">
      <c r="A23" s="7">
        <v>19</v>
      </c>
      <c r="B23" s="101" t="s">
        <v>119</v>
      </c>
      <c r="C23" s="70" t="s">
        <v>19</v>
      </c>
      <c r="D23" s="9" t="s">
        <v>122</v>
      </c>
      <c r="E23" s="24" t="s">
        <v>124</v>
      </c>
      <c r="F23" s="6" t="s">
        <v>14</v>
      </c>
      <c r="G23" s="6" t="s">
        <v>0</v>
      </c>
      <c r="H23" s="6" t="s">
        <v>14</v>
      </c>
      <c r="I23" s="99" t="s">
        <v>273</v>
      </c>
      <c r="J23" s="78" t="s">
        <v>20</v>
      </c>
      <c r="K23" s="100">
        <v>500000</v>
      </c>
      <c r="L23" s="76"/>
    </row>
    <row r="24" spans="1:12" s="4" customFormat="1" ht="20.100000000000001" customHeight="1">
      <c r="A24" s="7">
        <v>20</v>
      </c>
      <c r="B24" s="101" t="s">
        <v>120</v>
      </c>
      <c r="C24" s="6" t="s">
        <v>19</v>
      </c>
      <c r="D24" s="9" t="s">
        <v>123</v>
      </c>
      <c r="E24" s="24" t="s">
        <v>15</v>
      </c>
      <c r="F24" s="6" t="s">
        <v>14</v>
      </c>
      <c r="G24" s="6" t="s">
        <v>0</v>
      </c>
      <c r="H24" s="6" t="s">
        <v>14</v>
      </c>
      <c r="I24" s="99" t="s">
        <v>271</v>
      </c>
      <c r="J24" s="8" t="s">
        <v>20</v>
      </c>
      <c r="K24" s="100">
        <v>50000</v>
      </c>
      <c r="L24" s="76"/>
    </row>
    <row r="25" spans="1:12" s="4" customFormat="1" ht="20.100000000000001" customHeight="1">
      <c r="A25" s="7">
        <v>21</v>
      </c>
      <c r="B25" s="101" t="s">
        <v>120</v>
      </c>
      <c r="C25" s="6" t="s">
        <v>19</v>
      </c>
      <c r="D25" s="9" t="s">
        <v>123</v>
      </c>
      <c r="E25" s="24" t="s">
        <v>15</v>
      </c>
      <c r="F25" s="6" t="s">
        <v>14</v>
      </c>
      <c r="G25" s="6" t="s">
        <v>0</v>
      </c>
      <c r="H25" s="6" t="s">
        <v>14</v>
      </c>
      <c r="I25" s="99" t="s">
        <v>274</v>
      </c>
      <c r="J25" s="8" t="s">
        <v>20</v>
      </c>
      <c r="K25" s="100">
        <v>10000</v>
      </c>
      <c r="L25" s="76"/>
    </row>
    <row r="26" spans="1:12" ht="21" customHeight="1">
      <c r="A26" s="145" t="s">
        <v>13</v>
      </c>
      <c r="B26" s="146"/>
      <c r="C26" s="146"/>
      <c r="D26" s="146"/>
      <c r="E26" s="146"/>
      <c r="F26" s="146"/>
      <c r="G26" s="146"/>
      <c r="H26" s="146"/>
      <c r="I26" s="146"/>
      <c r="J26" s="147"/>
      <c r="K26" s="148">
        <f>SUM(K5:K25)</f>
        <v>16605000</v>
      </c>
      <c r="L26" s="149"/>
    </row>
    <row r="1048544" spans="12:12">
      <c r="L1048544" s="76"/>
    </row>
  </sheetData>
  <sortState ref="B5:L29">
    <sortCondition ref="B4:B29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26:J26"/>
    <mergeCell ref="K26:L26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7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1"/>
  <sheetViews>
    <sheetView zoomScaleNormal="100" zoomScaleSheetLayoutView="100" workbookViewId="0">
      <pane ySplit="2" topLeftCell="A21" activePane="bottomLeft" state="frozenSplit"/>
      <selection activeCell="E8" sqref="E8"/>
      <selection pane="bottomLeft" activeCell="C9" sqref="C9"/>
    </sheetView>
  </sheetViews>
  <sheetFormatPr defaultRowHeight="16.5"/>
  <cols>
    <col min="1" max="1" width="4.25" style="14" customWidth="1"/>
    <col min="2" max="2" width="13.375" style="14" customWidth="1"/>
    <col min="3" max="3" width="66.125" style="15" customWidth="1"/>
    <col min="4" max="4" width="16.25" style="20" customWidth="1"/>
    <col min="5" max="5" width="30.25" style="16" customWidth="1"/>
    <col min="6" max="6" width="20.625" style="14" customWidth="1"/>
    <col min="7" max="7" width="9" style="10"/>
    <col min="8" max="16384" width="9" style="11"/>
  </cols>
  <sheetData>
    <row r="1" spans="1:100" ht="24" customHeight="1">
      <c r="A1" s="153" t="s">
        <v>75</v>
      </c>
      <c r="B1" s="153"/>
      <c r="C1" s="153"/>
      <c r="D1" s="153"/>
      <c r="E1" s="153"/>
      <c r="F1" s="153"/>
    </row>
    <row r="2" spans="1:100" s="13" customFormat="1" ht="33">
      <c r="A2" s="22" t="s">
        <v>3</v>
      </c>
      <c r="B2" s="22" t="s">
        <v>76</v>
      </c>
      <c r="C2" s="68" t="s">
        <v>54</v>
      </c>
      <c r="D2" s="69" t="s">
        <v>77</v>
      </c>
      <c r="E2" s="80" t="s">
        <v>78</v>
      </c>
      <c r="F2" s="22" t="s">
        <v>79</v>
      </c>
      <c r="G2" s="12"/>
    </row>
    <row r="3" spans="1:100" s="18" customFormat="1" ht="35.1" customHeight="1">
      <c r="A3" s="6">
        <v>1</v>
      </c>
      <c r="B3" s="19">
        <v>45112</v>
      </c>
      <c r="C3" s="91" t="s">
        <v>156</v>
      </c>
      <c r="D3" s="21">
        <v>300000</v>
      </c>
      <c r="E3" s="5" t="s">
        <v>162</v>
      </c>
      <c r="F3" s="84" t="s">
        <v>158</v>
      </c>
      <c r="G3" s="17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</row>
    <row r="4" spans="1:100" s="18" customFormat="1" ht="35.1" customHeight="1">
      <c r="A4" s="6">
        <v>2</v>
      </c>
      <c r="B4" s="19">
        <v>45112</v>
      </c>
      <c r="C4" s="91" t="s">
        <v>161</v>
      </c>
      <c r="D4" s="21">
        <v>1202500</v>
      </c>
      <c r="E4" s="5" t="s">
        <v>157</v>
      </c>
      <c r="F4" s="71" t="s">
        <v>158</v>
      </c>
      <c r="G4" s="17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</row>
    <row r="5" spans="1:100" s="18" customFormat="1" ht="35.1" customHeight="1">
      <c r="A5" s="6">
        <v>3</v>
      </c>
      <c r="B5" s="19">
        <v>45112</v>
      </c>
      <c r="C5" s="91" t="s">
        <v>159</v>
      </c>
      <c r="D5" s="21">
        <v>120510</v>
      </c>
      <c r="E5" s="86" t="s">
        <v>160</v>
      </c>
      <c r="F5" s="71" t="s">
        <v>158</v>
      </c>
      <c r="G5" s="17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</row>
    <row r="6" spans="1:100" s="18" customFormat="1" ht="35.1" customHeight="1">
      <c r="A6" s="6">
        <v>4</v>
      </c>
      <c r="B6" s="19">
        <v>45113</v>
      </c>
      <c r="C6" s="91" t="s">
        <v>134</v>
      </c>
      <c r="D6" s="21">
        <v>185800</v>
      </c>
      <c r="E6" s="5" t="s">
        <v>135</v>
      </c>
      <c r="F6" s="84" t="s">
        <v>136</v>
      </c>
      <c r="G6" s="17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</row>
    <row r="7" spans="1:100" s="18" customFormat="1" ht="35.1" customHeight="1">
      <c r="A7" s="6">
        <v>5</v>
      </c>
      <c r="B7" s="19">
        <v>45117</v>
      </c>
      <c r="C7" s="91" t="s">
        <v>188</v>
      </c>
      <c r="D7" s="21">
        <v>-194760</v>
      </c>
      <c r="E7" s="5" t="s">
        <v>189</v>
      </c>
      <c r="F7" s="84" t="s">
        <v>190</v>
      </c>
      <c r="G7" s="17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</row>
    <row r="8" spans="1:100" s="18" customFormat="1" ht="35.1" customHeight="1">
      <c r="A8" s="6">
        <v>6</v>
      </c>
      <c r="B8" s="19">
        <v>45117</v>
      </c>
      <c r="C8" s="91" t="s">
        <v>125</v>
      </c>
      <c r="D8" s="21">
        <v>148380</v>
      </c>
      <c r="E8" s="86" t="s">
        <v>126</v>
      </c>
      <c r="F8" s="88" t="s">
        <v>91</v>
      </c>
      <c r="G8" s="17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</row>
    <row r="9" spans="1:100" s="18" customFormat="1" ht="35.1" customHeight="1">
      <c r="A9" s="6">
        <v>7</v>
      </c>
      <c r="B9" s="19">
        <v>45117</v>
      </c>
      <c r="C9" s="91" t="s">
        <v>129</v>
      </c>
      <c r="D9" s="21">
        <v>500000</v>
      </c>
      <c r="E9" s="86" t="s">
        <v>130</v>
      </c>
      <c r="F9" s="88" t="s">
        <v>91</v>
      </c>
      <c r="G9" s="17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</row>
    <row r="10" spans="1:100" s="18" customFormat="1" ht="100.5" customHeight="1">
      <c r="A10" s="6">
        <v>8</v>
      </c>
      <c r="B10" s="81">
        <v>45117</v>
      </c>
      <c r="C10" s="85" t="s">
        <v>80</v>
      </c>
      <c r="D10" s="79">
        <v>6830000</v>
      </c>
      <c r="E10" s="82" t="s">
        <v>147</v>
      </c>
      <c r="F10" s="6" t="s">
        <v>148</v>
      </c>
      <c r="G10" s="17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</row>
    <row r="11" spans="1:100" s="18" customFormat="1" ht="30.75" customHeight="1">
      <c r="A11" s="6">
        <v>9</v>
      </c>
      <c r="B11" s="19">
        <v>45118</v>
      </c>
      <c r="C11" s="91" t="s">
        <v>129</v>
      </c>
      <c r="D11" s="90">
        <v>120000</v>
      </c>
      <c r="E11" s="87" t="s">
        <v>131</v>
      </c>
      <c r="F11" s="89"/>
      <c r="G11" s="17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</row>
    <row r="12" spans="1:100" s="18" customFormat="1" ht="56.25" customHeight="1">
      <c r="A12" s="6">
        <v>10</v>
      </c>
      <c r="B12" s="81">
        <v>45119</v>
      </c>
      <c r="C12" s="91" t="s">
        <v>166</v>
      </c>
      <c r="D12" s="79">
        <v>2850000</v>
      </c>
      <c r="E12" s="82" t="s">
        <v>167</v>
      </c>
      <c r="F12" s="76" t="s">
        <v>165</v>
      </c>
      <c r="G12" s="17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</row>
    <row r="13" spans="1:100" s="18" customFormat="1" ht="39" customHeight="1">
      <c r="A13" s="6">
        <v>11</v>
      </c>
      <c r="B13" s="81">
        <v>45119</v>
      </c>
      <c r="C13" s="85" t="s">
        <v>137</v>
      </c>
      <c r="D13" s="79">
        <v>5280000</v>
      </c>
      <c r="E13" s="82" t="s">
        <v>138</v>
      </c>
      <c r="F13" s="6" t="s">
        <v>139</v>
      </c>
      <c r="G13" s="17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</row>
    <row r="14" spans="1:100" s="18" customFormat="1" ht="35.1" customHeight="1">
      <c r="A14" s="6">
        <v>12</v>
      </c>
      <c r="B14" s="19">
        <v>45121</v>
      </c>
      <c r="C14" s="91" t="s">
        <v>89</v>
      </c>
      <c r="D14" s="21">
        <v>1680000</v>
      </c>
      <c r="E14" s="5" t="s">
        <v>140</v>
      </c>
      <c r="F14" s="84" t="s">
        <v>141</v>
      </c>
      <c r="G14" s="17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</row>
    <row r="15" spans="1:100" s="18" customFormat="1" ht="35.25" customHeight="1">
      <c r="A15" s="6">
        <v>13</v>
      </c>
      <c r="B15" s="19">
        <v>45121</v>
      </c>
      <c r="C15" s="91" t="s">
        <v>88</v>
      </c>
      <c r="D15" s="21">
        <v>660000</v>
      </c>
      <c r="E15" s="5" t="s">
        <v>143</v>
      </c>
      <c r="F15" s="84" t="s">
        <v>142</v>
      </c>
      <c r="G15" s="1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</row>
    <row r="16" spans="1:100" s="18" customFormat="1" ht="36.75" customHeight="1">
      <c r="A16" s="6">
        <v>14</v>
      </c>
      <c r="B16" s="19">
        <v>45121</v>
      </c>
      <c r="C16" s="91" t="s">
        <v>185</v>
      </c>
      <c r="D16" s="21">
        <v>82800</v>
      </c>
      <c r="E16" s="5" t="s">
        <v>186</v>
      </c>
      <c r="F16" s="84" t="s">
        <v>187</v>
      </c>
      <c r="G16" s="17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</row>
    <row r="17" spans="1:100" s="18" customFormat="1" ht="35.1" customHeight="1">
      <c r="A17" s="6">
        <v>15</v>
      </c>
      <c r="B17" s="19">
        <v>45124</v>
      </c>
      <c r="C17" s="91" t="s">
        <v>127</v>
      </c>
      <c r="D17" s="21">
        <v>128700</v>
      </c>
      <c r="E17" s="86" t="s">
        <v>128</v>
      </c>
      <c r="F17" s="88" t="s">
        <v>91</v>
      </c>
      <c r="G17" s="17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</row>
    <row r="18" spans="1:100" s="18" customFormat="1" ht="42.75" customHeight="1">
      <c r="A18" s="6">
        <v>16</v>
      </c>
      <c r="B18" s="81">
        <v>45127</v>
      </c>
      <c r="C18" s="91" t="s">
        <v>144</v>
      </c>
      <c r="D18" s="79">
        <v>6327500</v>
      </c>
      <c r="E18" s="82" t="s">
        <v>145</v>
      </c>
      <c r="F18" s="76" t="s">
        <v>146</v>
      </c>
      <c r="G18" s="17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</row>
    <row r="19" spans="1:100" s="18" customFormat="1" ht="35.1" customHeight="1">
      <c r="A19" s="6">
        <v>17</v>
      </c>
      <c r="B19" s="81">
        <v>45127</v>
      </c>
      <c r="C19" s="91" t="s">
        <v>149</v>
      </c>
      <c r="D19" s="79">
        <v>900000</v>
      </c>
      <c r="E19" s="5" t="s">
        <v>150</v>
      </c>
      <c r="F19" s="76" t="s">
        <v>151</v>
      </c>
      <c r="G19" s="17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</row>
    <row r="20" spans="1:100" s="13" customFormat="1" ht="42" customHeight="1">
      <c r="A20" s="6">
        <v>18</v>
      </c>
      <c r="B20" s="81">
        <v>45127</v>
      </c>
      <c r="C20" s="91" t="s">
        <v>154</v>
      </c>
      <c r="D20" s="79">
        <v>1000000</v>
      </c>
      <c r="E20" s="5" t="s">
        <v>155</v>
      </c>
      <c r="F20" s="76" t="s">
        <v>151</v>
      </c>
      <c r="G20" s="17"/>
    </row>
    <row r="21" spans="1:100" s="13" customFormat="1" ht="75" customHeight="1">
      <c r="A21" s="6">
        <v>19</v>
      </c>
      <c r="B21" s="81">
        <v>45127</v>
      </c>
      <c r="C21" s="91" t="s">
        <v>152</v>
      </c>
      <c r="D21" s="83">
        <v>306840</v>
      </c>
      <c r="E21" s="82" t="s">
        <v>153</v>
      </c>
      <c r="F21" s="71" t="s">
        <v>90</v>
      </c>
      <c r="G21" s="17"/>
    </row>
    <row r="22" spans="1:100" s="13" customFormat="1" ht="35.1" customHeight="1">
      <c r="A22" s="6">
        <v>20</v>
      </c>
      <c r="B22" s="19">
        <v>45128</v>
      </c>
      <c r="C22" s="85" t="s">
        <v>132</v>
      </c>
      <c r="D22" s="90">
        <v>180000</v>
      </c>
      <c r="E22" s="87" t="s">
        <v>133</v>
      </c>
      <c r="F22" s="89"/>
      <c r="G22" s="17"/>
    </row>
    <row r="23" spans="1:100" s="13" customFormat="1" ht="35.1" customHeight="1">
      <c r="A23" s="6">
        <v>21</v>
      </c>
      <c r="B23" s="81">
        <v>45128</v>
      </c>
      <c r="C23" s="91" t="s">
        <v>163</v>
      </c>
      <c r="D23" s="79">
        <v>19160</v>
      </c>
      <c r="E23" s="5" t="s">
        <v>164</v>
      </c>
      <c r="F23" s="76" t="s">
        <v>91</v>
      </c>
      <c r="G23" s="17"/>
    </row>
    <row r="24" spans="1:100" s="13" customFormat="1" ht="35.1" customHeight="1">
      <c r="A24" s="6">
        <v>22</v>
      </c>
      <c r="B24" s="81">
        <v>45131</v>
      </c>
      <c r="C24" s="85" t="s">
        <v>170</v>
      </c>
      <c r="D24" s="79">
        <v>1017920</v>
      </c>
      <c r="E24" s="5" t="s">
        <v>171</v>
      </c>
      <c r="F24" s="76" t="s">
        <v>87</v>
      </c>
      <c r="G24" s="17"/>
    </row>
    <row r="25" spans="1:100" s="13" customFormat="1" ht="35.1" customHeight="1">
      <c r="A25" s="6">
        <v>23</v>
      </c>
      <c r="B25" s="81">
        <v>45132</v>
      </c>
      <c r="C25" s="91" t="s">
        <v>168</v>
      </c>
      <c r="D25" s="79">
        <v>655000</v>
      </c>
      <c r="E25" s="5" t="s">
        <v>169</v>
      </c>
      <c r="F25" s="76"/>
      <c r="G25" s="17"/>
    </row>
    <row r="26" spans="1:100" s="13" customFormat="1" ht="35.1" customHeight="1">
      <c r="A26" s="6">
        <v>24</v>
      </c>
      <c r="B26" s="81">
        <v>45133</v>
      </c>
      <c r="C26" s="91" t="s">
        <v>172</v>
      </c>
      <c r="D26" s="79">
        <v>4500000</v>
      </c>
      <c r="E26" s="82" t="s">
        <v>173</v>
      </c>
      <c r="F26" s="71" t="s">
        <v>174</v>
      </c>
      <c r="G26" s="17"/>
    </row>
    <row r="27" spans="1:100" s="13" customFormat="1" ht="35.1" customHeight="1">
      <c r="A27" s="6">
        <v>25</v>
      </c>
      <c r="B27" s="81">
        <v>45134</v>
      </c>
      <c r="C27" s="91" t="s">
        <v>175</v>
      </c>
      <c r="D27" s="79">
        <v>83600</v>
      </c>
      <c r="E27" s="82" t="s">
        <v>176</v>
      </c>
      <c r="F27" s="71"/>
      <c r="G27" s="17"/>
    </row>
    <row r="28" spans="1:100" s="13" customFormat="1" ht="54" customHeight="1">
      <c r="A28" s="6">
        <v>26</v>
      </c>
      <c r="B28" s="81">
        <v>45135</v>
      </c>
      <c r="C28" s="91" t="s">
        <v>177</v>
      </c>
      <c r="D28" s="79">
        <v>770000</v>
      </c>
      <c r="E28" s="82" t="s">
        <v>178</v>
      </c>
      <c r="F28" s="71" t="s">
        <v>179</v>
      </c>
      <c r="G28" s="17"/>
    </row>
    <row r="29" spans="1:100" s="13" customFormat="1" ht="30" customHeight="1">
      <c r="A29" s="6">
        <v>27</v>
      </c>
      <c r="B29" s="81">
        <v>45138</v>
      </c>
      <c r="C29" s="91" t="s">
        <v>180</v>
      </c>
      <c r="D29" s="79">
        <v>100000</v>
      </c>
      <c r="E29" s="5" t="s">
        <v>181</v>
      </c>
      <c r="F29" s="76" t="s">
        <v>182</v>
      </c>
      <c r="G29" s="17"/>
    </row>
    <row r="30" spans="1:100" s="13" customFormat="1" ht="35.1" customHeight="1">
      <c r="A30" s="6">
        <v>28</v>
      </c>
      <c r="B30" s="81">
        <v>45138</v>
      </c>
      <c r="C30" s="91" t="s">
        <v>183</v>
      </c>
      <c r="D30" s="79">
        <v>603870</v>
      </c>
      <c r="E30" s="5" t="s">
        <v>184</v>
      </c>
      <c r="F30" s="76"/>
      <c r="G30" s="17"/>
    </row>
    <row r="31" spans="1:100" ht="36" customHeight="1">
      <c r="A31" s="154" t="s">
        <v>110</v>
      </c>
      <c r="B31" s="155"/>
      <c r="C31" s="156"/>
      <c r="D31" s="157">
        <f>SUM(D3:D30)</f>
        <v>36357820</v>
      </c>
      <c r="E31" s="158"/>
      <c r="F31" s="159"/>
    </row>
  </sheetData>
  <autoFilter ref="A2:CV2"/>
  <sortState ref="A3:F35">
    <sortCondition ref="B2"/>
  </sortState>
  <mergeCells count="3">
    <mergeCell ref="A1:F1"/>
    <mergeCell ref="A31:C31"/>
    <mergeCell ref="D31:F3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"/>
  <sheetViews>
    <sheetView view="pageBreakPreview" topLeftCell="A85" zoomScaleNormal="100" zoomScaleSheetLayoutView="100" workbookViewId="0">
      <selection activeCell="I13" sqref="I13"/>
    </sheetView>
  </sheetViews>
  <sheetFormatPr defaultRowHeight="16.5"/>
  <cols>
    <col min="1" max="1" width="4.625" style="26" bestFit="1" customWidth="1"/>
    <col min="2" max="2" width="10.625" style="26" bestFit="1" customWidth="1"/>
    <col min="3" max="3" width="13.875" style="29" bestFit="1" customWidth="1"/>
    <col min="4" max="4" width="8.5" style="30" customWidth="1"/>
    <col min="5" max="5" width="7.75" style="29" customWidth="1"/>
    <col min="6" max="6" width="4.75" customWidth="1"/>
    <col min="7" max="7" width="10.125" customWidth="1"/>
    <col min="8" max="8" width="10.375" customWidth="1"/>
    <col min="9" max="9" width="24.75" style="26" bestFit="1" customWidth="1"/>
    <col min="10" max="10" width="33.875" style="28" customWidth="1"/>
    <col min="11" max="11" width="6" style="26" bestFit="1" customWidth="1"/>
    <col min="12" max="12" width="11.625" style="27" bestFit="1" customWidth="1"/>
    <col min="13" max="13" width="6.125" style="26" customWidth="1"/>
    <col min="14" max="14" width="12.125" style="25" bestFit="1" customWidth="1"/>
  </cols>
  <sheetData>
    <row r="1" spans="1:14" s="41" customFormat="1" ht="32.25" customHeight="1">
      <c r="A1" s="164" t="s">
        <v>50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2" spans="1:14" s="41" customFormat="1" ht="32.25" customHeight="1">
      <c r="A2" s="165" t="s">
        <v>194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1:14" s="41" customFormat="1" ht="32.25" customHeight="1" thickBot="1">
      <c r="A3" s="166" t="s">
        <v>49</v>
      </c>
      <c r="B3" s="166"/>
      <c r="C3" s="166"/>
      <c r="D3" s="166"/>
      <c r="E3" s="166"/>
      <c r="F3" s="166"/>
      <c r="G3" s="166"/>
      <c r="H3" s="166"/>
      <c r="I3" s="166"/>
      <c r="J3" s="166"/>
      <c r="K3" s="167"/>
      <c r="L3" s="46"/>
      <c r="M3" s="45"/>
      <c r="N3" s="44"/>
    </row>
    <row r="4" spans="1:14" s="41" customFormat="1" ht="14.25" customHeight="1">
      <c r="A4" s="168" t="s">
        <v>48</v>
      </c>
      <c r="B4" s="43" t="s">
        <v>47</v>
      </c>
      <c r="C4" s="43" t="s">
        <v>46</v>
      </c>
      <c r="D4" s="170" t="s">
        <v>45</v>
      </c>
      <c r="E4" s="170" t="s">
        <v>44</v>
      </c>
      <c r="F4" s="170" t="s">
        <v>43</v>
      </c>
      <c r="G4" s="170" t="s">
        <v>42</v>
      </c>
      <c r="H4" s="170" t="s">
        <v>41</v>
      </c>
      <c r="I4" s="170" t="s">
        <v>40</v>
      </c>
      <c r="J4" s="170" t="s">
        <v>39</v>
      </c>
      <c r="K4" s="170" t="s">
        <v>38</v>
      </c>
      <c r="L4" s="172" t="s">
        <v>37</v>
      </c>
      <c r="M4" s="170" t="s">
        <v>36</v>
      </c>
      <c r="N4" s="160" t="s">
        <v>35</v>
      </c>
    </row>
    <row r="5" spans="1:14" s="41" customFormat="1" ht="18" customHeight="1" thickBot="1">
      <c r="A5" s="169"/>
      <c r="B5" s="42" t="s">
        <v>34</v>
      </c>
      <c r="C5" s="42" t="s">
        <v>33</v>
      </c>
      <c r="D5" s="171"/>
      <c r="E5" s="171"/>
      <c r="F5" s="171"/>
      <c r="G5" s="171"/>
      <c r="H5" s="171"/>
      <c r="I5" s="171"/>
      <c r="J5" s="171"/>
      <c r="K5" s="171"/>
      <c r="L5" s="173"/>
      <c r="M5" s="171"/>
      <c r="N5" s="161"/>
    </row>
    <row r="6" spans="1:14" s="37" customFormat="1" ht="30" customHeight="1">
      <c r="A6" s="40">
        <v>1</v>
      </c>
      <c r="B6" s="92" t="s">
        <v>195</v>
      </c>
      <c r="C6" s="39" t="s">
        <v>25</v>
      </c>
      <c r="D6" s="34" t="s">
        <v>92</v>
      </c>
      <c r="E6" s="39" t="s">
        <v>64</v>
      </c>
      <c r="F6" s="39" t="s">
        <v>26</v>
      </c>
      <c r="G6" s="39" t="s">
        <v>23</v>
      </c>
      <c r="H6" s="39" t="s">
        <v>23</v>
      </c>
      <c r="I6" s="92" t="s">
        <v>191</v>
      </c>
      <c r="J6" s="33" t="s">
        <v>207</v>
      </c>
      <c r="K6" s="92" t="s">
        <v>31</v>
      </c>
      <c r="L6" s="94">
        <v>500</v>
      </c>
      <c r="M6" s="38" t="s">
        <v>68</v>
      </c>
      <c r="N6" s="96">
        <v>5000000</v>
      </c>
    </row>
    <row r="7" spans="1:14" ht="30" customHeight="1">
      <c r="A7" s="35">
        <v>2</v>
      </c>
      <c r="B7" s="36" t="s">
        <v>195</v>
      </c>
      <c r="C7" s="34" t="s">
        <v>25</v>
      </c>
      <c r="D7" s="34" t="s">
        <v>18</v>
      </c>
      <c r="E7" s="34" t="s">
        <v>15</v>
      </c>
      <c r="F7" s="34" t="s">
        <v>26</v>
      </c>
      <c r="G7" s="34" t="s">
        <v>23</v>
      </c>
      <c r="H7" s="34" t="s">
        <v>23</v>
      </c>
      <c r="I7" s="36" t="s">
        <v>192</v>
      </c>
      <c r="J7" s="33" t="s">
        <v>208</v>
      </c>
      <c r="K7" s="36" t="s">
        <v>28</v>
      </c>
      <c r="L7" s="93">
        <v>19</v>
      </c>
      <c r="M7" s="36" t="s">
        <v>67</v>
      </c>
      <c r="N7" s="95">
        <v>380000</v>
      </c>
    </row>
    <row r="8" spans="1:14" ht="30" customHeight="1">
      <c r="A8" s="35">
        <v>3</v>
      </c>
      <c r="B8" s="36" t="s">
        <v>195</v>
      </c>
      <c r="C8" s="34" t="s">
        <v>25</v>
      </c>
      <c r="D8" s="34" t="s">
        <v>18</v>
      </c>
      <c r="E8" s="34" t="s">
        <v>15</v>
      </c>
      <c r="F8" s="34" t="s">
        <v>24</v>
      </c>
      <c r="G8" s="34" t="s">
        <v>23</v>
      </c>
      <c r="H8" s="34" t="s">
        <v>23</v>
      </c>
      <c r="I8" s="36" t="s">
        <v>192</v>
      </c>
      <c r="J8" s="33" t="s">
        <v>97</v>
      </c>
      <c r="K8" s="36" t="s">
        <v>27</v>
      </c>
      <c r="L8" s="93">
        <v>9</v>
      </c>
      <c r="M8" s="36" t="s">
        <v>98</v>
      </c>
      <c r="N8" s="95">
        <v>315000</v>
      </c>
    </row>
    <row r="9" spans="1:14" ht="30" customHeight="1">
      <c r="A9" s="35">
        <v>4</v>
      </c>
      <c r="B9" s="36" t="s">
        <v>196</v>
      </c>
      <c r="C9" s="34" t="s">
        <v>25</v>
      </c>
      <c r="D9" s="34" t="s">
        <v>86</v>
      </c>
      <c r="E9" s="34" t="s">
        <v>65</v>
      </c>
      <c r="F9" s="34" t="s">
        <v>26</v>
      </c>
      <c r="G9" s="34" t="s">
        <v>23</v>
      </c>
      <c r="H9" s="34" t="s">
        <v>23</v>
      </c>
      <c r="I9" s="36" t="s">
        <v>94</v>
      </c>
      <c r="J9" s="33" t="s">
        <v>209</v>
      </c>
      <c r="K9" s="36" t="s">
        <v>32</v>
      </c>
      <c r="L9" s="93">
        <v>28</v>
      </c>
      <c r="M9" s="36" t="s">
        <v>70</v>
      </c>
      <c r="N9" s="95">
        <v>1609423</v>
      </c>
    </row>
    <row r="10" spans="1:14" ht="30" customHeight="1">
      <c r="A10" s="35">
        <v>5</v>
      </c>
      <c r="B10" s="36" t="s">
        <v>197</v>
      </c>
      <c r="C10" s="34" t="s">
        <v>25</v>
      </c>
      <c r="D10" s="34" t="s">
        <v>18</v>
      </c>
      <c r="E10" s="34" t="s">
        <v>65</v>
      </c>
      <c r="F10" s="34" t="s">
        <v>26</v>
      </c>
      <c r="G10" s="34" t="s">
        <v>23</v>
      </c>
      <c r="H10" s="34" t="s">
        <v>23</v>
      </c>
      <c r="I10" s="36" t="s">
        <v>220</v>
      </c>
      <c r="J10" s="33" t="s">
        <v>66</v>
      </c>
      <c r="K10" s="36" t="s">
        <v>28</v>
      </c>
      <c r="L10" s="93">
        <v>43</v>
      </c>
      <c r="M10" s="36" t="s">
        <v>67</v>
      </c>
      <c r="N10" s="95">
        <v>76818</v>
      </c>
    </row>
    <row r="11" spans="1:14" ht="30" customHeight="1">
      <c r="A11" s="35">
        <v>6</v>
      </c>
      <c r="B11" s="36" t="s">
        <v>197</v>
      </c>
      <c r="C11" s="34" t="s">
        <v>25</v>
      </c>
      <c r="D11" s="34" t="s">
        <v>30</v>
      </c>
      <c r="E11" s="34" t="s">
        <v>65</v>
      </c>
      <c r="F11" s="34" t="s">
        <v>24</v>
      </c>
      <c r="G11" s="34" t="s">
        <v>29</v>
      </c>
      <c r="H11" s="34" t="s">
        <v>23</v>
      </c>
      <c r="I11" s="36" t="s">
        <v>225</v>
      </c>
      <c r="J11" s="33" t="s">
        <v>66</v>
      </c>
      <c r="K11" s="36" t="s">
        <v>28</v>
      </c>
      <c r="L11" s="93">
        <v>167</v>
      </c>
      <c r="M11" s="36" t="s">
        <v>71</v>
      </c>
      <c r="N11" s="95">
        <v>483300</v>
      </c>
    </row>
    <row r="12" spans="1:14" ht="30" customHeight="1">
      <c r="A12" s="35">
        <v>7</v>
      </c>
      <c r="B12" s="36" t="s">
        <v>197</v>
      </c>
      <c r="C12" s="34" t="s">
        <v>25</v>
      </c>
      <c r="D12" s="34" t="s">
        <v>30</v>
      </c>
      <c r="E12" s="34" t="s">
        <v>65</v>
      </c>
      <c r="F12" s="34" t="s">
        <v>26</v>
      </c>
      <c r="G12" s="34" t="s">
        <v>29</v>
      </c>
      <c r="H12" s="34" t="s">
        <v>23</v>
      </c>
      <c r="I12" s="36" t="s">
        <v>99</v>
      </c>
      <c r="J12" s="33" t="s">
        <v>66</v>
      </c>
      <c r="K12" s="36" t="s">
        <v>28</v>
      </c>
      <c r="L12" s="93">
        <v>57</v>
      </c>
      <c r="M12" s="36" t="s">
        <v>72</v>
      </c>
      <c r="N12" s="95">
        <v>241638</v>
      </c>
    </row>
    <row r="13" spans="1:14" ht="30" customHeight="1">
      <c r="A13" s="35">
        <v>8</v>
      </c>
      <c r="B13" s="36" t="s">
        <v>197</v>
      </c>
      <c r="C13" s="34" t="s">
        <v>25</v>
      </c>
      <c r="D13" s="34" t="s">
        <v>30</v>
      </c>
      <c r="E13" s="34" t="s">
        <v>65</v>
      </c>
      <c r="F13" s="34" t="s">
        <v>26</v>
      </c>
      <c r="G13" s="34" t="s">
        <v>23</v>
      </c>
      <c r="H13" s="34" t="s">
        <v>23</v>
      </c>
      <c r="I13" s="36" t="s">
        <v>231</v>
      </c>
      <c r="J13" s="33" t="s">
        <v>66</v>
      </c>
      <c r="K13" s="36" t="s">
        <v>28</v>
      </c>
      <c r="L13" s="93">
        <v>50</v>
      </c>
      <c r="M13" s="36" t="s">
        <v>73</v>
      </c>
      <c r="N13" s="95">
        <v>119818</v>
      </c>
    </row>
    <row r="14" spans="1:14" ht="30" customHeight="1">
      <c r="A14" s="35">
        <v>9</v>
      </c>
      <c r="B14" s="36" t="s">
        <v>197</v>
      </c>
      <c r="C14" s="34" t="s">
        <v>25</v>
      </c>
      <c r="D14" s="34" t="s">
        <v>30</v>
      </c>
      <c r="E14" s="34" t="s">
        <v>65</v>
      </c>
      <c r="F14" s="34" t="s">
        <v>26</v>
      </c>
      <c r="G14" s="34" t="s">
        <v>23</v>
      </c>
      <c r="H14" s="34" t="s">
        <v>23</v>
      </c>
      <c r="I14" s="36" t="s">
        <v>234</v>
      </c>
      <c r="J14" s="33" t="s">
        <v>66</v>
      </c>
      <c r="K14" s="36" t="s">
        <v>28</v>
      </c>
      <c r="L14" s="93">
        <v>23</v>
      </c>
      <c r="M14" s="36" t="s">
        <v>67</v>
      </c>
      <c r="N14" s="95">
        <v>80500</v>
      </c>
    </row>
    <row r="15" spans="1:14" ht="30" customHeight="1">
      <c r="A15" s="35">
        <v>10</v>
      </c>
      <c r="B15" s="36" t="s">
        <v>197</v>
      </c>
      <c r="C15" s="34" t="s">
        <v>25</v>
      </c>
      <c r="D15" s="34" t="s">
        <v>30</v>
      </c>
      <c r="E15" s="34" t="s">
        <v>65</v>
      </c>
      <c r="F15" s="34" t="s">
        <v>26</v>
      </c>
      <c r="G15" s="34" t="s">
        <v>23</v>
      </c>
      <c r="H15" s="34" t="s">
        <v>23</v>
      </c>
      <c r="I15" s="36" t="s">
        <v>235</v>
      </c>
      <c r="J15" s="33" t="s">
        <v>66</v>
      </c>
      <c r="K15" s="36" t="s">
        <v>28</v>
      </c>
      <c r="L15" s="93">
        <v>9</v>
      </c>
      <c r="M15" s="36" t="s">
        <v>67</v>
      </c>
      <c r="N15" s="95">
        <v>48600</v>
      </c>
    </row>
    <row r="16" spans="1:14" ht="30" customHeight="1">
      <c r="A16" s="35">
        <v>11</v>
      </c>
      <c r="B16" s="36" t="s">
        <v>197</v>
      </c>
      <c r="C16" s="34" t="s">
        <v>25</v>
      </c>
      <c r="D16" s="34" t="s">
        <v>30</v>
      </c>
      <c r="E16" s="34" t="s">
        <v>17</v>
      </c>
      <c r="F16" s="34" t="s">
        <v>24</v>
      </c>
      <c r="G16" s="34" t="s">
        <v>29</v>
      </c>
      <c r="H16" s="34" t="s">
        <v>23</v>
      </c>
      <c r="I16" s="36" t="s">
        <v>236</v>
      </c>
      <c r="J16" s="33" t="s">
        <v>66</v>
      </c>
      <c r="K16" s="36" t="s">
        <v>28</v>
      </c>
      <c r="L16" s="93">
        <v>24</v>
      </c>
      <c r="M16" s="36" t="s">
        <v>67</v>
      </c>
      <c r="N16" s="95">
        <v>68900</v>
      </c>
    </row>
    <row r="17" spans="1:14" ht="30" customHeight="1">
      <c r="A17" s="35">
        <v>12</v>
      </c>
      <c r="B17" s="36" t="s">
        <v>111</v>
      </c>
      <c r="C17" s="34" t="s">
        <v>25</v>
      </c>
      <c r="D17" s="34" t="s">
        <v>30</v>
      </c>
      <c r="E17" s="34" t="s">
        <v>65</v>
      </c>
      <c r="F17" s="34" t="s">
        <v>26</v>
      </c>
      <c r="G17" s="34" t="s">
        <v>23</v>
      </c>
      <c r="H17" s="34" t="s">
        <v>23</v>
      </c>
      <c r="I17" s="36" t="s">
        <v>193</v>
      </c>
      <c r="J17" s="33" t="s">
        <v>95</v>
      </c>
      <c r="K17" s="36" t="s">
        <v>28</v>
      </c>
      <c r="L17" s="93">
        <v>2</v>
      </c>
      <c r="M17" s="36" t="s">
        <v>67</v>
      </c>
      <c r="N17" s="95">
        <v>15364</v>
      </c>
    </row>
    <row r="18" spans="1:14" ht="30" customHeight="1">
      <c r="A18" s="35">
        <v>13</v>
      </c>
      <c r="B18" s="36" t="s">
        <v>198</v>
      </c>
      <c r="C18" s="34" t="s">
        <v>25</v>
      </c>
      <c r="D18" s="34" t="s">
        <v>18</v>
      </c>
      <c r="E18" s="34" t="s">
        <v>65</v>
      </c>
      <c r="F18" s="34" t="s">
        <v>26</v>
      </c>
      <c r="G18" s="34" t="s">
        <v>23</v>
      </c>
      <c r="H18" s="34" t="s">
        <v>23</v>
      </c>
      <c r="I18" s="36" t="s">
        <v>232</v>
      </c>
      <c r="J18" s="33" t="s">
        <v>210</v>
      </c>
      <c r="K18" s="36" t="s">
        <v>32</v>
      </c>
      <c r="L18" s="93">
        <v>1</v>
      </c>
      <c r="M18" s="36" t="s">
        <v>67</v>
      </c>
      <c r="N18" s="95">
        <v>2500000</v>
      </c>
    </row>
    <row r="19" spans="1:14" ht="30" customHeight="1">
      <c r="A19" s="35">
        <v>14</v>
      </c>
      <c r="B19" s="36" t="s">
        <v>199</v>
      </c>
      <c r="C19" s="34" t="s">
        <v>25</v>
      </c>
      <c r="D19" s="34" t="s">
        <v>30</v>
      </c>
      <c r="E19" s="34" t="s">
        <v>65</v>
      </c>
      <c r="F19" s="34" t="s">
        <v>26</v>
      </c>
      <c r="G19" s="34" t="s">
        <v>23</v>
      </c>
      <c r="H19" s="34" t="s">
        <v>23</v>
      </c>
      <c r="I19" s="36" t="s">
        <v>220</v>
      </c>
      <c r="J19" s="33" t="s">
        <v>66</v>
      </c>
      <c r="K19" s="36" t="s">
        <v>28</v>
      </c>
      <c r="L19" s="93">
        <v>55</v>
      </c>
      <c r="M19" s="36" t="s">
        <v>67</v>
      </c>
      <c r="N19" s="95">
        <v>116273</v>
      </c>
    </row>
    <row r="20" spans="1:14" ht="30" customHeight="1">
      <c r="A20" s="35">
        <v>15</v>
      </c>
      <c r="B20" s="36" t="s">
        <v>199</v>
      </c>
      <c r="C20" s="34" t="s">
        <v>25</v>
      </c>
      <c r="D20" s="34" t="s">
        <v>30</v>
      </c>
      <c r="E20" s="34" t="s">
        <v>65</v>
      </c>
      <c r="F20" s="34" t="s">
        <v>26</v>
      </c>
      <c r="G20" s="34" t="s">
        <v>23</v>
      </c>
      <c r="H20" s="34" t="s">
        <v>23</v>
      </c>
      <c r="I20" s="36" t="s">
        <v>225</v>
      </c>
      <c r="J20" s="33" t="s">
        <v>66</v>
      </c>
      <c r="K20" s="36" t="s">
        <v>28</v>
      </c>
      <c r="L20" s="93">
        <v>189</v>
      </c>
      <c r="M20" s="36" t="s">
        <v>67</v>
      </c>
      <c r="N20" s="95">
        <v>597200</v>
      </c>
    </row>
    <row r="21" spans="1:14" ht="30" customHeight="1">
      <c r="A21" s="35">
        <v>16</v>
      </c>
      <c r="B21" s="36" t="s">
        <v>199</v>
      </c>
      <c r="C21" s="34" t="s">
        <v>25</v>
      </c>
      <c r="D21" s="34" t="s">
        <v>30</v>
      </c>
      <c r="E21" s="34" t="s">
        <v>17</v>
      </c>
      <c r="F21" s="34" t="s">
        <v>26</v>
      </c>
      <c r="G21" s="34" t="s">
        <v>23</v>
      </c>
      <c r="H21" s="34" t="s">
        <v>23</v>
      </c>
      <c r="I21" s="36" t="s">
        <v>99</v>
      </c>
      <c r="J21" s="33" t="s">
        <v>66</v>
      </c>
      <c r="K21" s="36" t="s">
        <v>28</v>
      </c>
      <c r="L21" s="93">
        <v>40</v>
      </c>
      <c r="M21" s="36" t="s">
        <v>67</v>
      </c>
      <c r="N21" s="95">
        <v>179091</v>
      </c>
    </row>
    <row r="22" spans="1:14" ht="30" customHeight="1">
      <c r="A22" s="35">
        <v>17</v>
      </c>
      <c r="B22" s="36" t="s">
        <v>199</v>
      </c>
      <c r="C22" s="34" t="s">
        <v>25</v>
      </c>
      <c r="D22" s="34" t="s">
        <v>30</v>
      </c>
      <c r="E22" s="34" t="s">
        <v>65</v>
      </c>
      <c r="F22" s="34" t="s">
        <v>26</v>
      </c>
      <c r="G22" s="34" t="s">
        <v>23</v>
      </c>
      <c r="H22" s="34" t="s">
        <v>23</v>
      </c>
      <c r="I22" s="36" t="s">
        <v>231</v>
      </c>
      <c r="J22" s="33" t="s">
        <v>66</v>
      </c>
      <c r="K22" s="36" t="s">
        <v>28</v>
      </c>
      <c r="L22" s="93">
        <v>17</v>
      </c>
      <c r="M22" s="36" t="s">
        <v>67</v>
      </c>
      <c r="N22" s="95">
        <v>38818</v>
      </c>
    </row>
    <row r="23" spans="1:14" ht="30" customHeight="1">
      <c r="A23" s="35">
        <v>18</v>
      </c>
      <c r="B23" s="36" t="s">
        <v>199</v>
      </c>
      <c r="C23" s="34" t="s">
        <v>25</v>
      </c>
      <c r="D23" s="34" t="s">
        <v>18</v>
      </c>
      <c r="E23" s="34" t="s">
        <v>65</v>
      </c>
      <c r="F23" s="34" t="s">
        <v>26</v>
      </c>
      <c r="G23" s="34" t="s">
        <v>29</v>
      </c>
      <c r="H23" s="34" t="s">
        <v>23</v>
      </c>
      <c r="I23" s="36" t="s">
        <v>229</v>
      </c>
      <c r="J23" s="33" t="s">
        <v>66</v>
      </c>
      <c r="K23" s="36" t="s">
        <v>28</v>
      </c>
      <c r="L23" s="93">
        <v>48</v>
      </c>
      <c r="M23" s="36" t="s">
        <v>67</v>
      </c>
      <c r="N23" s="95">
        <v>198013</v>
      </c>
    </row>
    <row r="24" spans="1:14" ht="30" customHeight="1">
      <c r="A24" s="35">
        <v>19</v>
      </c>
      <c r="B24" s="36" t="s">
        <v>199</v>
      </c>
      <c r="C24" s="34" t="s">
        <v>25</v>
      </c>
      <c r="D24" s="34" t="s">
        <v>18</v>
      </c>
      <c r="E24" s="34" t="s">
        <v>17</v>
      </c>
      <c r="F24" s="34" t="s">
        <v>26</v>
      </c>
      <c r="G24" s="34" t="s">
        <v>23</v>
      </c>
      <c r="H24" s="34" t="s">
        <v>23</v>
      </c>
      <c r="I24" s="36" t="s">
        <v>235</v>
      </c>
      <c r="J24" s="33" t="s">
        <v>66</v>
      </c>
      <c r="K24" s="36" t="s">
        <v>28</v>
      </c>
      <c r="L24" s="93">
        <v>6</v>
      </c>
      <c r="M24" s="36" t="s">
        <v>67</v>
      </c>
      <c r="N24" s="95">
        <v>35400</v>
      </c>
    </row>
    <row r="25" spans="1:14" ht="30" customHeight="1">
      <c r="A25" s="35">
        <v>20</v>
      </c>
      <c r="B25" s="36" t="s">
        <v>199</v>
      </c>
      <c r="C25" s="34" t="s">
        <v>25</v>
      </c>
      <c r="D25" s="34" t="s">
        <v>30</v>
      </c>
      <c r="E25" s="34" t="s">
        <v>65</v>
      </c>
      <c r="F25" s="34" t="s">
        <v>26</v>
      </c>
      <c r="G25" s="34" t="s">
        <v>23</v>
      </c>
      <c r="H25" s="34" t="s">
        <v>23</v>
      </c>
      <c r="I25" s="36" t="s">
        <v>236</v>
      </c>
      <c r="J25" s="33" t="s">
        <v>66</v>
      </c>
      <c r="K25" s="36" t="s">
        <v>28</v>
      </c>
      <c r="L25" s="93">
        <v>31</v>
      </c>
      <c r="M25" s="36" t="s">
        <v>67</v>
      </c>
      <c r="N25" s="95">
        <v>93700</v>
      </c>
    </row>
    <row r="26" spans="1:14" ht="30" customHeight="1">
      <c r="A26" s="35">
        <v>21</v>
      </c>
      <c r="B26" s="36" t="s">
        <v>200</v>
      </c>
      <c r="C26" s="34" t="s">
        <v>25</v>
      </c>
      <c r="D26" s="34" t="s">
        <v>18</v>
      </c>
      <c r="E26" s="34" t="s">
        <v>17</v>
      </c>
      <c r="F26" s="34" t="s">
        <v>26</v>
      </c>
      <c r="G26" s="34" t="s">
        <v>23</v>
      </c>
      <c r="H26" s="34" t="s">
        <v>23</v>
      </c>
      <c r="I26" s="36" t="s">
        <v>220</v>
      </c>
      <c r="J26" s="33" t="s">
        <v>66</v>
      </c>
      <c r="K26" s="36" t="s">
        <v>28</v>
      </c>
      <c r="L26" s="93">
        <v>43</v>
      </c>
      <c r="M26" s="36" t="s">
        <v>67</v>
      </c>
      <c r="N26" s="95">
        <v>82818</v>
      </c>
    </row>
    <row r="27" spans="1:14" ht="30" customHeight="1">
      <c r="A27" s="35">
        <v>22</v>
      </c>
      <c r="B27" s="36" t="s">
        <v>200</v>
      </c>
      <c r="C27" s="34" t="s">
        <v>25</v>
      </c>
      <c r="D27" s="34" t="s">
        <v>18</v>
      </c>
      <c r="E27" s="34" t="s">
        <v>65</v>
      </c>
      <c r="F27" s="34" t="s">
        <v>24</v>
      </c>
      <c r="G27" s="34" t="s">
        <v>29</v>
      </c>
      <c r="H27" s="34" t="s">
        <v>23</v>
      </c>
      <c r="I27" s="36" t="s">
        <v>225</v>
      </c>
      <c r="J27" s="33" t="s">
        <v>66</v>
      </c>
      <c r="K27" s="36" t="s">
        <v>28</v>
      </c>
      <c r="L27" s="93">
        <v>100</v>
      </c>
      <c r="M27" s="36" t="s">
        <v>67</v>
      </c>
      <c r="N27" s="95">
        <v>358400</v>
      </c>
    </row>
    <row r="28" spans="1:14" ht="30" customHeight="1">
      <c r="A28" s="35">
        <v>23</v>
      </c>
      <c r="B28" s="36" t="s">
        <v>200</v>
      </c>
      <c r="C28" s="34" t="s">
        <v>25</v>
      </c>
      <c r="D28" s="34" t="s">
        <v>18</v>
      </c>
      <c r="E28" s="34" t="s">
        <v>65</v>
      </c>
      <c r="F28" s="34" t="s">
        <v>26</v>
      </c>
      <c r="G28" s="34" t="s">
        <v>23</v>
      </c>
      <c r="H28" s="34" t="s">
        <v>23</v>
      </c>
      <c r="I28" s="36" t="s">
        <v>99</v>
      </c>
      <c r="J28" s="33" t="s">
        <v>66</v>
      </c>
      <c r="K28" s="36" t="s">
        <v>28</v>
      </c>
      <c r="L28" s="93">
        <v>78</v>
      </c>
      <c r="M28" s="34" t="s">
        <v>74</v>
      </c>
      <c r="N28" s="95">
        <v>328454</v>
      </c>
    </row>
    <row r="29" spans="1:14" ht="30" customHeight="1">
      <c r="A29" s="35">
        <v>24</v>
      </c>
      <c r="B29" s="36" t="s">
        <v>200</v>
      </c>
      <c r="C29" s="34" t="s">
        <v>25</v>
      </c>
      <c r="D29" s="34" t="s">
        <v>30</v>
      </c>
      <c r="E29" s="34" t="s">
        <v>65</v>
      </c>
      <c r="F29" s="34" t="s">
        <v>26</v>
      </c>
      <c r="G29" s="34" t="s">
        <v>23</v>
      </c>
      <c r="H29" s="34" t="s">
        <v>23</v>
      </c>
      <c r="I29" s="36" t="s">
        <v>231</v>
      </c>
      <c r="J29" s="33" t="s">
        <v>66</v>
      </c>
      <c r="K29" s="36" t="s">
        <v>28</v>
      </c>
      <c r="L29" s="93">
        <v>18</v>
      </c>
      <c r="M29" s="36" t="s">
        <v>67</v>
      </c>
      <c r="N29" s="95">
        <v>39273</v>
      </c>
    </row>
    <row r="30" spans="1:14" ht="30" customHeight="1">
      <c r="A30" s="35">
        <v>25</v>
      </c>
      <c r="B30" s="36" t="s">
        <v>200</v>
      </c>
      <c r="C30" s="34" t="s">
        <v>25</v>
      </c>
      <c r="D30" s="34" t="s">
        <v>30</v>
      </c>
      <c r="E30" s="34" t="s">
        <v>65</v>
      </c>
      <c r="F30" s="34" t="s">
        <v>26</v>
      </c>
      <c r="G30" s="34" t="s">
        <v>23</v>
      </c>
      <c r="H30" s="34" t="s">
        <v>23</v>
      </c>
      <c r="I30" s="36" t="s">
        <v>229</v>
      </c>
      <c r="J30" s="33" t="s">
        <v>66</v>
      </c>
      <c r="K30" s="36" t="s">
        <v>28</v>
      </c>
      <c r="L30" s="93">
        <v>13</v>
      </c>
      <c r="M30" s="36" t="s">
        <v>67</v>
      </c>
      <c r="N30" s="95">
        <v>150550</v>
      </c>
    </row>
    <row r="31" spans="1:14" ht="30" customHeight="1">
      <c r="A31" s="35">
        <v>26</v>
      </c>
      <c r="B31" s="36" t="s">
        <v>200</v>
      </c>
      <c r="C31" s="34" t="s">
        <v>25</v>
      </c>
      <c r="D31" s="34" t="s">
        <v>18</v>
      </c>
      <c r="E31" s="34" t="s">
        <v>17</v>
      </c>
      <c r="F31" s="34" t="s">
        <v>14</v>
      </c>
      <c r="G31" s="34" t="s">
        <v>23</v>
      </c>
      <c r="H31" s="34" t="s">
        <v>23</v>
      </c>
      <c r="I31" s="36" t="s">
        <v>234</v>
      </c>
      <c r="J31" s="33" t="s">
        <v>66</v>
      </c>
      <c r="K31" s="36" t="s">
        <v>28</v>
      </c>
      <c r="L31" s="93">
        <v>31</v>
      </c>
      <c r="M31" s="36" t="s">
        <v>67</v>
      </c>
      <c r="N31" s="95">
        <v>94100</v>
      </c>
    </row>
    <row r="32" spans="1:14" ht="30" customHeight="1">
      <c r="A32" s="35">
        <v>27</v>
      </c>
      <c r="B32" s="36" t="s">
        <v>200</v>
      </c>
      <c r="C32" s="34" t="s">
        <v>25</v>
      </c>
      <c r="D32" s="34" t="s">
        <v>18</v>
      </c>
      <c r="E32" s="34" t="s">
        <v>17</v>
      </c>
      <c r="F32" s="34" t="s">
        <v>24</v>
      </c>
      <c r="G32" s="34" t="s">
        <v>23</v>
      </c>
      <c r="H32" s="34" t="s">
        <v>23</v>
      </c>
      <c r="I32" s="36" t="s">
        <v>235</v>
      </c>
      <c r="J32" s="33" t="s">
        <v>66</v>
      </c>
      <c r="K32" s="36" t="s">
        <v>28</v>
      </c>
      <c r="L32" s="93">
        <v>3</v>
      </c>
      <c r="M32" s="36" t="s">
        <v>67</v>
      </c>
      <c r="N32" s="95">
        <v>15200</v>
      </c>
    </row>
    <row r="33" spans="1:14" ht="30" customHeight="1">
      <c r="A33" s="35">
        <v>28</v>
      </c>
      <c r="B33" s="36" t="s">
        <v>200</v>
      </c>
      <c r="C33" s="34" t="s">
        <v>25</v>
      </c>
      <c r="D33" s="34" t="s">
        <v>18</v>
      </c>
      <c r="E33" s="34" t="s">
        <v>17</v>
      </c>
      <c r="F33" s="34" t="s">
        <v>26</v>
      </c>
      <c r="G33" s="34" t="s">
        <v>23</v>
      </c>
      <c r="H33" s="34" t="s">
        <v>23</v>
      </c>
      <c r="I33" s="36" t="s">
        <v>236</v>
      </c>
      <c r="J33" s="33" t="s">
        <v>66</v>
      </c>
      <c r="K33" s="36" t="s">
        <v>28</v>
      </c>
      <c r="L33" s="93">
        <v>46</v>
      </c>
      <c r="M33" s="36" t="s">
        <v>67</v>
      </c>
      <c r="N33" s="95">
        <v>135100</v>
      </c>
    </row>
    <row r="34" spans="1:14" ht="30" customHeight="1">
      <c r="A34" s="35">
        <v>29</v>
      </c>
      <c r="B34" s="36" t="s">
        <v>201</v>
      </c>
      <c r="C34" s="34" t="s">
        <v>25</v>
      </c>
      <c r="D34" s="34" t="s">
        <v>86</v>
      </c>
      <c r="E34" s="34" t="s">
        <v>65</v>
      </c>
      <c r="F34" s="34" t="s">
        <v>24</v>
      </c>
      <c r="G34" s="34" t="s">
        <v>23</v>
      </c>
      <c r="H34" s="34" t="s">
        <v>23</v>
      </c>
      <c r="I34" s="36" t="s">
        <v>222</v>
      </c>
      <c r="J34" s="33" t="s">
        <v>238</v>
      </c>
      <c r="K34" s="36" t="s">
        <v>31</v>
      </c>
      <c r="L34" s="93">
        <v>68</v>
      </c>
      <c r="M34" s="36" t="s">
        <v>68</v>
      </c>
      <c r="N34" s="95">
        <v>1020000</v>
      </c>
    </row>
    <row r="35" spans="1:14" ht="30" customHeight="1">
      <c r="A35" s="35">
        <v>30</v>
      </c>
      <c r="B35" s="36" t="s">
        <v>201</v>
      </c>
      <c r="C35" s="34" t="s">
        <v>25</v>
      </c>
      <c r="D35" s="34" t="s">
        <v>86</v>
      </c>
      <c r="E35" s="34" t="s">
        <v>65</v>
      </c>
      <c r="F35" s="34" t="s">
        <v>24</v>
      </c>
      <c r="G35" s="34" t="s">
        <v>23</v>
      </c>
      <c r="H35" s="34" t="s">
        <v>23</v>
      </c>
      <c r="I35" s="36" t="s">
        <v>96</v>
      </c>
      <c r="J35" s="33" t="s">
        <v>211</v>
      </c>
      <c r="K35" s="36" t="s">
        <v>82</v>
      </c>
      <c r="L35" s="93">
        <v>6</v>
      </c>
      <c r="M35" s="36" t="s">
        <v>102</v>
      </c>
      <c r="N35" s="95">
        <v>150000</v>
      </c>
    </row>
    <row r="36" spans="1:14" ht="30" customHeight="1">
      <c r="A36" s="35">
        <v>31</v>
      </c>
      <c r="B36" s="118" t="s">
        <v>113</v>
      </c>
      <c r="C36" s="34" t="s">
        <v>25</v>
      </c>
      <c r="D36" s="34" t="s">
        <v>18</v>
      </c>
      <c r="E36" s="34" t="s">
        <v>65</v>
      </c>
      <c r="F36" s="34" t="s">
        <v>24</v>
      </c>
      <c r="G36" s="34" t="s">
        <v>23</v>
      </c>
      <c r="H36" s="34" t="s">
        <v>23</v>
      </c>
      <c r="I36" s="102" t="s">
        <v>230</v>
      </c>
      <c r="J36" s="33" t="s">
        <v>100</v>
      </c>
      <c r="K36" s="102" t="s">
        <v>28</v>
      </c>
      <c r="L36" s="93">
        <v>10</v>
      </c>
      <c r="M36" s="36" t="s">
        <v>67</v>
      </c>
      <c r="N36" s="95">
        <v>104545</v>
      </c>
    </row>
    <row r="37" spans="1:14" ht="30" customHeight="1">
      <c r="A37" s="35">
        <v>32</v>
      </c>
      <c r="B37" s="118" t="s">
        <v>113</v>
      </c>
      <c r="C37" s="34" t="s">
        <v>25</v>
      </c>
      <c r="D37" s="34" t="s">
        <v>18</v>
      </c>
      <c r="E37" s="34" t="s">
        <v>65</v>
      </c>
      <c r="F37" s="34" t="s">
        <v>24</v>
      </c>
      <c r="G37" s="34" t="s">
        <v>23</v>
      </c>
      <c r="H37" s="34" t="s">
        <v>23</v>
      </c>
      <c r="I37" s="102" t="s">
        <v>103</v>
      </c>
      <c r="J37" s="33" t="s">
        <v>104</v>
      </c>
      <c r="K37" s="102" t="s">
        <v>28</v>
      </c>
      <c r="L37" s="93">
        <v>13</v>
      </c>
      <c r="M37" s="34" t="s">
        <v>67</v>
      </c>
      <c r="N37" s="95">
        <v>153637</v>
      </c>
    </row>
    <row r="38" spans="1:14" ht="30" customHeight="1">
      <c r="A38" s="35">
        <v>33</v>
      </c>
      <c r="B38" s="36" t="s">
        <v>114</v>
      </c>
      <c r="C38" s="34" t="s">
        <v>25</v>
      </c>
      <c r="D38" s="34" t="s">
        <v>30</v>
      </c>
      <c r="E38" s="34" t="s">
        <v>17</v>
      </c>
      <c r="F38" s="34" t="s">
        <v>24</v>
      </c>
      <c r="G38" s="34" t="s">
        <v>23</v>
      </c>
      <c r="H38" s="34" t="s">
        <v>23</v>
      </c>
      <c r="I38" s="36" t="s">
        <v>225</v>
      </c>
      <c r="J38" s="33" t="s">
        <v>66</v>
      </c>
      <c r="K38" s="36" t="s">
        <v>28</v>
      </c>
      <c r="L38" s="93">
        <v>102</v>
      </c>
      <c r="M38" s="36" t="s">
        <v>67</v>
      </c>
      <c r="N38" s="95">
        <v>306600</v>
      </c>
    </row>
    <row r="39" spans="1:14" ht="30" customHeight="1">
      <c r="A39" s="35">
        <v>34</v>
      </c>
      <c r="B39" s="36" t="s">
        <v>114</v>
      </c>
      <c r="C39" s="34" t="s">
        <v>25</v>
      </c>
      <c r="D39" s="34" t="s">
        <v>30</v>
      </c>
      <c r="E39" s="34" t="s">
        <v>65</v>
      </c>
      <c r="F39" s="34" t="s">
        <v>24</v>
      </c>
      <c r="G39" s="34" t="s">
        <v>23</v>
      </c>
      <c r="H39" s="34" t="s">
        <v>23</v>
      </c>
      <c r="I39" s="36" t="s">
        <v>99</v>
      </c>
      <c r="J39" s="33" t="s">
        <v>66</v>
      </c>
      <c r="K39" s="36" t="s">
        <v>28</v>
      </c>
      <c r="L39" s="93">
        <v>74</v>
      </c>
      <c r="M39" s="36" t="s">
        <v>67</v>
      </c>
      <c r="N39" s="95">
        <v>306456</v>
      </c>
    </row>
    <row r="40" spans="1:14" ht="30" customHeight="1">
      <c r="A40" s="35">
        <v>35</v>
      </c>
      <c r="B40" s="36" t="s">
        <v>114</v>
      </c>
      <c r="C40" s="34" t="s">
        <v>25</v>
      </c>
      <c r="D40" s="34" t="s">
        <v>18</v>
      </c>
      <c r="E40" s="34" t="s">
        <v>17</v>
      </c>
      <c r="F40" s="34" t="s">
        <v>14</v>
      </c>
      <c r="G40" s="34" t="s">
        <v>23</v>
      </c>
      <c r="H40" s="34" t="s">
        <v>23</v>
      </c>
      <c r="I40" s="36" t="s">
        <v>229</v>
      </c>
      <c r="J40" s="33" t="s">
        <v>66</v>
      </c>
      <c r="K40" s="36" t="s">
        <v>28</v>
      </c>
      <c r="L40" s="93">
        <v>21</v>
      </c>
      <c r="M40" s="36" t="s">
        <v>67</v>
      </c>
      <c r="N40" s="95">
        <v>85190</v>
      </c>
    </row>
    <row r="41" spans="1:14" ht="30" customHeight="1">
      <c r="A41" s="35">
        <v>36</v>
      </c>
      <c r="B41" s="36" t="s">
        <v>114</v>
      </c>
      <c r="C41" s="34" t="s">
        <v>25</v>
      </c>
      <c r="D41" s="34" t="s">
        <v>30</v>
      </c>
      <c r="E41" s="67" t="s">
        <v>17</v>
      </c>
      <c r="F41" s="34" t="s">
        <v>24</v>
      </c>
      <c r="G41" s="34" t="s">
        <v>23</v>
      </c>
      <c r="H41" s="34" t="s">
        <v>23</v>
      </c>
      <c r="I41" s="36" t="s">
        <v>231</v>
      </c>
      <c r="J41" s="33" t="s">
        <v>66</v>
      </c>
      <c r="K41" s="36" t="s">
        <v>28</v>
      </c>
      <c r="L41" s="93">
        <v>6</v>
      </c>
      <c r="M41" s="36" t="s">
        <v>67</v>
      </c>
      <c r="N41" s="95">
        <v>14182</v>
      </c>
    </row>
    <row r="42" spans="1:14" ht="30" customHeight="1">
      <c r="A42" s="35">
        <v>37</v>
      </c>
      <c r="B42" s="36" t="s">
        <v>114</v>
      </c>
      <c r="C42" s="34" t="s">
        <v>25</v>
      </c>
      <c r="D42" s="34" t="s">
        <v>18</v>
      </c>
      <c r="E42" s="34" t="s">
        <v>17</v>
      </c>
      <c r="F42" s="34" t="s">
        <v>24</v>
      </c>
      <c r="G42" s="34" t="s">
        <v>23</v>
      </c>
      <c r="H42" s="34" t="s">
        <v>23</v>
      </c>
      <c r="I42" s="36" t="s">
        <v>234</v>
      </c>
      <c r="J42" s="33" t="s">
        <v>66</v>
      </c>
      <c r="K42" s="36" t="s">
        <v>28</v>
      </c>
      <c r="L42" s="93">
        <v>8</v>
      </c>
      <c r="M42" s="36" t="s">
        <v>67</v>
      </c>
      <c r="N42" s="95">
        <v>21600</v>
      </c>
    </row>
    <row r="43" spans="1:14" ht="30" customHeight="1">
      <c r="A43" s="35">
        <v>38</v>
      </c>
      <c r="B43" s="36" t="s">
        <v>114</v>
      </c>
      <c r="C43" s="34" t="s">
        <v>25</v>
      </c>
      <c r="D43" s="34" t="s">
        <v>30</v>
      </c>
      <c r="E43" s="34" t="s">
        <v>65</v>
      </c>
      <c r="F43" s="34" t="s">
        <v>24</v>
      </c>
      <c r="G43" s="34" t="s">
        <v>23</v>
      </c>
      <c r="H43" s="34" t="s">
        <v>23</v>
      </c>
      <c r="I43" s="36" t="s">
        <v>235</v>
      </c>
      <c r="J43" s="33" t="s">
        <v>66</v>
      </c>
      <c r="K43" s="36" t="s">
        <v>28</v>
      </c>
      <c r="L43" s="93">
        <v>6</v>
      </c>
      <c r="M43" s="36" t="s">
        <v>67</v>
      </c>
      <c r="N43" s="95">
        <v>18300</v>
      </c>
    </row>
    <row r="44" spans="1:14" ht="30" customHeight="1">
      <c r="A44" s="35">
        <v>39</v>
      </c>
      <c r="B44" s="36" t="s">
        <v>114</v>
      </c>
      <c r="C44" s="34" t="s">
        <v>25</v>
      </c>
      <c r="D44" s="34" t="s">
        <v>30</v>
      </c>
      <c r="E44" s="34" t="s">
        <v>65</v>
      </c>
      <c r="F44" s="34" t="s">
        <v>24</v>
      </c>
      <c r="G44" s="34" t="s">
        <v>23</v>
      </c>
      <c r="H44" s="34" t="s">
        <v>23</v>
      </c>
      <c r="I44" s="36" t="s">
        <v>236</v>
      </c>
      <c r="J44" s="33" t="s">
        <v>66</v>
      </c>
      <c r="K44" s="36" t="s">
        <v>28</v>
      </c>
      <c r="L44" s="93">
        <v>24</v>
      </c>
      <c r="M44" s="36" t="s">
        <v>67</v>
      </c>
      <c r="N44" s="95">
        <v>78200</v>
      </c>
    </row>
    <row r="45" spans="1:14" ht="30" customHeight="1">
      <c r="A45" s="35">
        <v>40</v>
      </c>
      <c r="B45" s="118" t="s">
        <v>115</v>
      </c>
      <c r="C45" s="34" t="s">
        <v>25</v>
      </c>
      <c r="D45" s="34" t="s">
        <v>30</v>
      </c>
      <c r="E45" s="34" t="s">
        <v>65</v>
      </c>
      <c r="F45" s="34" t="s">
        <v>24</v>
      </c>
      <c r="G45" s="34" t="s">
        <v>23</v>
      </c>
      <c r="H45" s="34" t="s">
        <v>23</v>
      </c>
      <c r="I45" s="102" t="s">
        <v>278</v>
      </c>
      <c r="J45" s="33" t="s">
        <v>212</v>
      </c>
      <c r="K45" s="102" t="s">
        <v>31</v>
      </c>
      <c r="L45" s="107">
        <v>3</v>
      </c>
      <c r="M45" s="36" t="s">
        <v>68</v>
      </c>
      <c r="N45" s="112">
        <v>119700</v>
      </c>
    </row>
    <row r="46" spans="1:14" ht="30" customHeight="1">
      <c r="A46" s="35">
        <v>41</v>
      </c>
      <c r="B46" s="118" t="s">
        <v>202</v>
      </c>
      <c r="C46" s="34" t="s">
        <v>25</v>
      </c>
      <c r="D46" s="34" t="s">
        <v>18</v>
      </c>
      <c r="E46" s="34" t="s">
        <v>65</v>
      </c>
      <c r="F46" s="34" t="s">
        <v>24</v>
      </c>
      <c r="G46" s="34" t="s">
        <v>23</v>
      </c>
      <c r="H46" s="34" t="s">
        <v>23</v>
      </c>
      <c r="I46" s="102" t="s">
        <v>221</v>
      </c>
      <c r="J46" s="33" t="s">
        <v>213</v>
      </c>
      <c r="K46" s="102" t="s">
        <v>31</v>
      </c>
      <c r="L46" s="107">
        <v>10</v>
      </c>
      <c r="M46" s="36" t="s">
        <v>68</v>
      </c>
      <c r="N46" s="112">
        <v>240000</v>
      </c>
    </row>
    <row r="47" spans="1:14" ht="30" customHeight="1">
      <c r="A47" s="35">
        <v>42</v>
      </c>
      <c r="B47" s="118" t="s">
        <v>115</v>
      </c>
      <c r="C47" s="34" t="s">
        <v>25</v>
      </c>
      <c r="D47" s="34" t="s">
        <v>30</v>
      </c>
      <c r="E47" s="34" t="s">
        <v>65</v>
      </c>
      <c r="F47" s="34" t="s">
        <v>24</v>
      </c>
      <c r="G47" s="34" t="s">
        <v>23</v>
      </c>
      <c r="H47" s="34" t="s">
        <v>23</v>
      </c>
      <c r="I47" s="102" t="s">
        <v>224</v>
      </c>
      <c r="J47" s="33" t="s">
        <v>214</v>
      </c>
      <c r="K47" s="102" t="s">
        <v>31</v>
      </c>
      <c r="L47" s="107">
        <v>2</v>
      </c>
      <c r="M47" s="36" t="s">
        <v>68</v>
      </c>
      <c r="N47" s="112">
        <v>23800</v>
      </c>
    </row>
    <row r="48" spans="1:14" ht="30" customHeight="1">
      <c r="A48" s="35">
        <v>43</v>
      </c>
      <c r="B48" s="118" t="s">
        <v>203</v>
      </c>
      <c r="C48" s="34" t="s">
        <v>25</v>
      </c>
      <c r="D48" s="34" t="s">
        <v>30</v>
      </c>
      <c r="E48" s="34" t="s">
        <v>15</v>
      </c>
      <c r="F48" s="34" t="s">
        <v>24</v>
      </c>
      <c r="G48" s="34" t="s">
        <v>23</v>
      </c>
      <c r="H48" s="34" t="s">
        <v>23</v>
      </c>
      <c r="I48" s="102" t="s">
        <v>223</v>
      </c>
      <c r="J48" s="33" t="s">
        <v>215</v>
      </c>
      <c r="K48" s="102" t="s">
        <v>31</v>
      </c>
      <c r="L48" s="107">
        <v>5</v>
      </c>
      <c r="M48" s="36" t="s">
        <v>68</v>
      </c>
      <c r="N48" s="112">
        <v>62366</v>
      </c>
    </row>
    <row r="49" spans="1:14" ht="30" customHeight="1">
      <c r="A49" s="35">
        <v>44</v>
      </c>
      <c r="B49" s="118" t="s">
        <v>203</v>
      </c>
      <c r="C49" s="34" t="s">
        <v>25</v>
      </c>
      <c r="D49" s="34" t="s">
        <v>30</v>
      </c>
      <c r="E49" s="34" t="s">
        <v>15</v>
      </c>
      <c r="F49" s="34" t="s">
        <v>24</v>
      </c>
      <c r="G49" s="34" t="s">
        <v>23</v>
      </c>
      <c r="H49" s="34" t="s">
        <v>23</v>
      </c>
      <c r="I49" s="102" t="s">
        <v>275</v>
      </c>
      <c r="J49" s="33" t="s">
        <v>215</v>
      </c>
      <c r="K49" s="102" t="s">
        <v>31</v>
      </c>
      <c r="L49" s="107">
        <v>5</v>
      </c>
      <c r="M49" s="36" t="s">
        <v>68</v>
      </c>
      <c r="N49" s="112">
        <v>62366</v>
      </c>
    </row>
    <row r="50" spans="1:14" ht="30" customHeight="1">
      <c r="A50" s="35">
        <v>45</v>
      </c>
      <c r="B50" s="119" t="s">
        <v>203</v>
      </c>
      <c r="C50" s="34" t="s">
        <v>25</v>
      </c>
      <c r="D50" s="34" t="s">
        <v>18</v>
      </c>
      <c r="E50" s="34" t="s">
        <v>15</v>
      </c>
      <c r="F50" s="34" t="s">
        <v>14</v>
      </c>
      <c r="G50" s="34" t="s">
        <v>23</v>
      </c>
      <c r="H50" s="34" t="s">
        <v>23</v>
      </c>
      <c r="I50" s="102" t="s">
        <v>276</v>
      </c>
      <c r="J50" s="33" t="s">
        <v>215</v>
      </c>
      <c r="K50" s="102" t="s">
        <v>31</v>
      </c>
      <c r="L50" s="107">
        <v>5</v>
      </c>
      <c r="M50" s="36" t="s">
        <v>68</v>
      </c>
      <c r="N50" s="112">
        <v>62366</v>
      </c>
    </row>
    <row r="51" spans="1:14" ht="30" customHeight="1">
      <c r="A51" s="35">
        <v>46</v>
      </c>
      <c r="B51" s="118" t="s">
        <v>203</v>
      </c>
      <c r="C51" s="34" t="s">
        <v>25</v>
      </c>
      <c r="D51" s="34" t="s">
        <v>18</v>
      </c>
      <c r="E51" s="34" t="s">
        <v>15</v>
      </c>
      <c r="F51" s="34" t="s">
        <v>24</v>
      </c>
      <c r="G51" s="34" t="s">
        <v>23</v>
      </c>
      <c r="H51" s="34" t="s">
        <v>23</v>
      </c>
      <c r="I51" s="102" t="s">
        <v>277</v>
      </c>
      <c r="J51" s="33" t="s">
        <v>215</v>
      </c>
      <c r="K51" s="102" t="s">
        <v>31</v>
      </c>
      <c r="L51" s="107">
        <v>5</v>
      </c>
      <c r="M51" s="36" t="s">
        <v>68</v>
      </c>
      <c r="N51" s="112">
        <v>62366</v>
      </c>
    </row>
    <row r="52" spans="1:14" ht="30" customHeight="1">
      <c r="A52" s="35">
        <v>47</v>
      </c>
      <c r="B52" s="118" t="s">
        <v>203</v>
      </c>
      <c r="C52" s="34" t="s">
        <v>25</v>
      </c>
      <c r="D52" s="34" t="s">
        <v>18</v>
      </c>
      <c r="E52" s="34" t="s">
        <v>17</v>
      </c>
      <c r="F52" s="34" t="s">
        <v>24</v>
      </c>
      <c r="G52" s="34" t="s">
        <v>23</v>
      </c>
      <c r="H52" s="34" t="s">
        <v>23</v>
      </c>
      <c r="I52" s="102" t="s">
        <v>228</v>
      </c>
      <c r="J52" s="33" t="s">
        <v>215</v>
      </c>
      <c r="K52" s="103" t="s">
        <v>31</v>
      </c>
      <c r="L52" s="108">
        <v>5</v>
      </c>
      <c r="M52" s="36" t="s">
        <v>68</v>
      </c>
      <c r="N52" s="113">
        <v>62366</v>
      </c>
    </row>
    <row r="53" spans="1:14" ht="30" customHeight="1">
      <c r="A53" s="35">
        <v>48</v>
      </c>
      <c r="B53" s="120" t="s">
        <v>203</v>
      </c>
      <c r="C53" s="34" t="s">
        <v>25</v>
      </c>
      <c r="D53" s="34" t="s">
        <v>30</v>
      </c>
      <c r="E53" s="34" t="s">
        <v>65</v>
      </c>
      <c r="F53" s="34" t="s">
        <v>24</v>
      </c>
      <c r="G53" s="34" t="s">
        <v>23</v>
      </c>
      <c r="H53" s="34" t="s">
        <v>23</v>
      </c>
      <c r="I53" s="103" t="s">
        <v>279</v>
      </c>
      <c r="J53" s="33" t="s">
        <v>215</v>
      </c>
      <c r="K53" s="106" t="s">
        <v>31</v>
      </c>
      <c r="L53" s="108">
        <v>5</v>
      </c>
      <c r="M53" s="36" t="s">
        <v>68</v>
      </c>
      <c r="N53" s="114">
        <v>62366</v>
      </c>
    </row>
    <row r="54" spans="1:14" ht="30" customHeight="1">
      <c r="A54" s="35">
        <v>49</v>
      </c>
      <c r="B54" s="121" t="s">
        <v>203</v>
      </c>
      <c r="C54" s="34" t="s">
        <v>25</v>
      </c>
      <c r="D54" s="34" t="s">
        <v>30</v>
      </c>
      <c r="E54" s="34" t="s">
        <v>65</v>
      </c>
      <c r="F54" s="34" t="s">
        <v>24</v>
      </c>
      <c r="G54" s="34" t="s">
        <v>23</v>
      </c>
      <c r="H54" s="34" t="s">
        <v>23</v>
      </c>
      <c r="I54" s="104" t="s">
        <v>280</v>
      </c>
      <c r="J54" s="33" t="s">
        <v>215</v>
      </c>
      <c r="K54" s="104" t="s">
        <v>31</v>
      </c>
      <c r="L54" s="109">
        <v>5</v>
      </c>
      <c r="M54" s="36" t="s">
        <v>68</v>
      </c>
      <c r="N54" s="115">
        <v>62366</v>
      </c>
    </row>
    <row r="55" spans="1:14" ht="30" customHeight="1">
      <c r="A55" s="35">
        <v>50</v>
      </c>
      <c r="B55" s="36" t="s">
        <v>203</v>
      </c>
      <c r="C55" s="34" t="s">
        <v>25</v>
      </c>
      <c r="D55" s="34" t="s">
        <v>18</v>
      </c>
      <c r="E55" s="34" t="s">
        <v>15</v>
      </c>
      <c r="F55" s="34" t="s">
        <v>24</v>
      </c>
      <c r="G55" s="34" t="s">
        <v>23</v>
      </c>
      <c r="H55" s="34" t="s">
        <v>23</v>
      </c>
      <c r="I55" s="36" t="s">
        <v>136</v>
      </c>
      <c r="J55" s="33" t="s">
        <v>215</v>
      </c>
      <c r="K55" s="36" t="s">
        <v>31</v>
      </c>
      <c r="L55" s="93">
        <v>5</v>
      </c>
      <c r="M55" s="36" t="s">
        <v>68</v>
      </c>
      <c r="N55" s="95">
        <v>62366</v>
      </c>
    </row>
    <row r="56" spans="1:14" ht="30" customHeight="1">
      <c r="A56" s="35">
        <v>51</v>
      </c>
      <c r="B56" s="36" t="s">
        <v>203</v>
      </c>
      <c r="C56" s="34" t="s">
        <v>25</v>
      </c>
      <c r="D56" s="34" t="s">
        <v>30</v>
      </c>
      <c r="E56" s="34" t="s">
        <v>65</v>
      </c>
      <c r="F56" s="34" t="s">
        <v>24</v>
      </c>
      <c r="G56" s="34" t="s">
        <v>23</v>
      </c>
      <c r="H56" s="34" t="s">
        <v>23</v>
      </c>
      <c r="I56" s="36" t="s">
        <v>226</v>
      </c>
      <c r="J56" s="33" t="s">
        <v>215</v>
      </c>
      <c r="K56" s="36" t="s">
        <v>31</v>
      </c>
      <c r="L56" s="93">
        <v>7</v>
      </c>
      <c r="M56" s="36" t="s">
        <v>68</v>
      </c>
      <c r="N56" s="95">
        <v>62372</v>
      </c>
    </row>
    <row r="57" spans="1:14" ht="30" customHeight="1">
      <c r="A57" s="35">
        <v>52</v>
      </c>
      <c r="B57" s="36" t="s">
        <v>203</v>
      </c>
      <c r="C57" s="34" t="s">
        <v>25</v>
      </c>
      <c r="D57" s="34" t="s">
        <v>30</v>
      </c>
      <c r="E57" s="34" t="s">
        <v>65</v>
      </c>
      <c r="F57" s="34" t="s">
        <v>24</v>
      </c>
      <c r="G57" s="34" t="s">
        <v>23</v>
      </c>
      <c r="H57" s="34" t="s">
        <v>23</v>
      </c>
      <c r="I57" s="36" t="s">
        <v>220</v>
      </c>
      <c r="J57" s="33" t="s">
        <v>66</v>
      </c>
      <c r="K57" s="36" t="s">
        <v>28</v>
      </c>
      <c r="L57" s="93">
        <v>30</v>
      </c>
      <c r="M57" s="36" t="s">
        <v>67</v>
      </c>
      <c r="N57" s="95">
        <v>50364</v>
      </c>
    </row>
    <row r="58" spans="1:14" ht="30" customHeight="1">
      <c r="A58" s="35">
        <v>53</v>
      </c>
      <c r="B58" s="36" t="s">
        <v>203</v>
      </c>
      <c r="C58" s="34" t="s">
        <v>25</v>
      </c>
      <c r="D58" s="34" t="s">
        <v>18</v>
      </c>
      <c r="E58" s="34" t="s">
        <v>65</v>
      </c>
      <c r="F58" s="34" t="s">
        <v>24</v>
      </c>
      <c r="G58" s="34" t="s">
        <v>23</v>
      </c>
      <c r="H58" s="34" t="s">
        <v>23</v>
      </c>
      <c r="I58" s="36" t="s">
        <v>225</v>
      </c>
      <c r="J58" s="33" t="s">
        <v>66</v>
      </c>
      <c r="K58" s="36" t="s">
        <v>28</v>
      </c>
      <c r="L58" s="93">
        <v>111</v>
      </c>
      <c r="M58" s="36" t="s">
        <v>67</v>
      </c>
      <c r="N58" s="95">
        <v>340600</v>
      </c>
    </row>
    <row r="59" spans="1:14" ht="30" customHeight="1">
      <c r="A59" s="35">
        <v>54</v>
      </c>
      <c r="B59" s="36" t="s">
        <v>203</v>
      </c>
      <c r="C59" s="34" t="s">
        <v>25</v>
      </c>
      <c r="D59" s="34" t="s">
        <v>30</v>
      </c>
      <c r="E59" s="34" t="s">
        <v>17</v>
      </c>
      <c r="F59" s="34" t="s">
        <v>24</v>
      </c>
      <c r="G59" s="34" t="s">
        <v>23</v>
      </c>
      <c r="H59" s="34" t="s">
        <v>23</v>
      </c>
      <c r="I59" s="36" t="s">
        <v>99</v>
      </c>
      <c r="J59" s="33" t="s">
        <v>66</v>
      </c>
      <c r="K59" s="36" t="s">
        <v>28</v>
      </c>
      <c r="L59" s="93">
        <v>71</v>
      </c>
      <c r="M59" s="34" t="s">
        <v>67</v>
      </c>
      <c r="N59" s="95">
        <v>307636</v>
      </c>
    </row>
    <row r="60" spans="1:14" ht="30" customHeight="1">
      <c r="A60" s="35">
        <v>55</v>
      </c>
      <c r="B60" s="36" t="s">
        <v>203</v>
      </c>
      <c r="C60" s="34" t="s">
        <v>25</v>
      </c>
      <c r="D60" s="34" t="s">
        <v>18</v>
      </c>
      <c r="E60" s="34" t="s">
        <v>17</v>
      </c>
      <c r="F60" s="34" t="s">
        <v>14</v>
      </c>
      <c r="G60" s="34" t="s">
        <v>23</v>
      </c>
      <c r="H60" s="34" t="s">
        <v>23</v>
      </c>
      <c r="I60" s="36" t="s">
        <v>229</v>
      </c>
      <c r="J60" s="33" t="s">
        <v>66</v>
      </c>
      <c r="K60" s="36" t="s">
        <v>28</v>
      </c>
      <c r="L60" s="93">
        <v>26</v>
      </c>
      <c r="M60" s="36" t="s">
        <v>67</v>
      </c>
      <c r="N60" s="95">
        <v>178098</v>
      </c>
    </row>
    <row r="61" spans="1:14" ht="30" customHeight="1">
      <c r="A61" s="35">
        <v>56</v>
      </c>
      <c r="B61" s="105" t="s">
        <v>203</v>
      </c>
      <c r="C61" s="34" t="s">
        <v>25</v>
      </c>
      <c r="D61" s="34" t="s">
        <v>18</v>
      </c>
      <c r="E61" s="34" t="s">
        <v>17</v>
      </c>
      <c r="F61" s="34" t="s">
        <v>24</v>
      </c>
      <c r="G61" s="34" t="s">
        <v>23</v>
      </c>
      <c r="H61" s="34" t="s">
        <v>23</v>
      </c>
      <c r="I61" s="36" t="s">
        <v>231</v>
      </c>
      <c r="J61" s="33" t="s">
        <v>66</v>
      </c>
      <c r="K61" s="105" t="s">
        <v>28</v>
      </c>
      <c r="L61" s="110">
        <v>13</v>
      </c>
      <c r="M61" s="36" t="s">
        <v>67</v>
      </c>
      <c r="N61" s="116">
        <v>32182</v>
      </c>
    </row>
    <row r="62" spans="1:14" ht="30" customHeight="1">
      <c r="A62" s="35">
        <v>57</v>
      </c>
      <c r="B62" s="36" t="s">
        <v>203</v>
      </c>
      <c r="C62" s="34" t="s">
        <v>25</v>
      </c>
      <c r="D62" s="34" t="s">
        <v>18</v>
      </c>
      <c r="E62" s="34" t="s">
        <v>17</v>
      </c>
      <c r="F62" s="34" t="s">
        <v>24</v>
      </c>
      <c r="G62" s="34" t="s">
        <v>23</v>
      </c>
      <c r="H62" s="34" t="s">
        <v>23</v>
      </c>
      <c r="I62" s="36" t="s">
        <v>234</v>
      </c>
      <c r="J62" s="33" t="s">
        <v>66</v>
      </c>
      <c r="K62" s="36" t="s">
        <v>28</v>
      </c>
      <c r="L62" s="93">
        <v>48</v>
      </c>
      <c r="M62" s="36" t="s">
        <v>67</v>
      </c>
      <c r="N62" s="95">
        <v>153800</v>
      </c>
    </row>
    <row r="63" spans="1:14" ht="30" customHeight="1">
      <c r="A63" s="35">
        <v>58</v>
      </c>
      <c r="B63" s="36" t="s">
        <v>203</v>
      </c>
      <c r="C63" s="34" t="s">
        <v>25</v>
      </c>
      <c r="D63" s="34" t="s">
        <v>30</v>
      </c>
      <c r="E63" s="34" t="s">
        <v>81</v>
      </c>
      <c r="F63" s="34" t="s">
        <v>24</v>
      </c>
      <c r="G63" s="34" t="s">
        <v>23</v>
      </c>
      <c r="H63" s="34" t="s">
        <v>23</v>
      </c>
      <c r="I63" s="36" t="s">
        <v>235</v>
      </c>
      <c r="J63" s="33" t="s">
        <v>66</v>
      </c>
      <c r="K63" s="36" t="s">
        <v>28</v>
      </c>
      <c r="L63" s="93">
        <v>4</v>
      </c>
      <c r="M63" s="36" t="s">
        <v>67</v>
      </c>
      <c r="N63" s="95">
        <v>20200</v>
      </c>
    </row>
    <row r="64" spans="1:14" ht="30" customHeight="1">
      <c r="A64" s="35">
        <v>59</v>
      </c>
      <c r="B64" s="36" t="s">
        <v>203</v>
      </c>
      <c r="C64" s="34" t="s">
        <v>25</v>
      </c>
      <c r="D64" s="34" t="s">
        <v>30</v>
      </c>
      <c r="E64" s="34" t="s">
        <v>65</v>
      </c>
      <c r="F64" s="34" t="s">
        <v>24</v>
      </c>
      <c r="G64" s="34" t="s">
        <v>23</v>
      </c>
      <c r="H64" s="34" t="s">
        <v>23</v>
      </c>
      <c r="I64" s="36" t="s">
        <v>236</v>
      </c>
      <c r="J64" s="33" t="s">
        <v>66</v>
      </c>
      <c r="K64" s="36" t="s">
        <v>28</v>
      </c>
      <c r="L64" s="93">
        <v>31</v>
      </c>
      <c r="M64" s="36" t="s">
        <v>67</v>
      </c>
      <c r="N64" s="95">
        <v>101400</v>
      </c>
    </row>
    <row r="65" spans="1:14" ht="30" customHeight="1">
      <c r="A65" s="35">
        <v>60</v>
      </c>
      <c r="B65" s="36" t="s">
        <v>204</v>
      </c>
      <c r="C65" s="34" t="s">
        <v>25</v>
      </c>
      <c r="D65" s="34" t="s">
        <v>30</v>
      </c>
      <c r="E65" s="34" t="s">
        <v>65</v>
      </c>
      <c r="F65" s="34" t="s">
        <v>24</v>
      </c>
      <c r="G65" s="34" t="s">
        <v>23</v>
      </c>
      <c r="H65" s="34" t="s">
        <v>23</v>
      </c>
      <c r="I65" s="36" t="s">
        <v>193</v>
      </c>
      <c r="J65" s="33" t="s">
        <v>95</v>
      </c>
      <c r="K65" s="36" t="s">
        <v>28</v>
      </c>
      <c r="L65" s="93">
        <v>2</v>
      </c>
      <c r="M65" s="36" t="s">
        <v>67</v>
      </c>
      <c r="N65" s="95">
        <v>14455</v>
      </c>
    </row>
    <row r="66" spans="1:14" ht="30" customHeight="1">
      <c r="A66" s="35">
        <v>61</v>
      </c>
      <c r="B66" s="36" t="s">
        <v>117</v>
      </c>
      <c r="C66" s="34" t="s">
        <v>25</v>
      </c>
      <c r="D66" s="34" t="s">
        <v>18</v>
      </c>
      <c r="E66" s="34" t="s">
        <v>17</v>
      </c>
      <c r="F66" s="34" t="s">
        <v>24</v>
      </c>
      <c r="G66" s="34" t="s">
        <v>23</v>
      </c>
      <c r="H66" s="34" t="s">
        <v>23</v>
      </c>
      <c r="I66" s="36" t="s">
        <v>233</v>
      </c>
      <c r="J66" s="33" t="s">
        <v>93</v>
      </c>
      <c r="K66" s="36" t="s">
        <v>28</v>
      </c>
      <c r="L66" s="93">
        <v>585</v>
      </c>
      <c r="M66" s="36" t="s">
        <v>67</v>
      </c>
      <c r="N66" s="95">
        <v>2925000</v>
      </c>
    </row>
    <row r="67" spans="1:14" ht="30" customHeight="1">
      <c r="A67" s="35">
        <v>62</v>
      </c>
      <c r="B67" s="36" t="s">
        <v>117</v>
      </c>
      <c r="C67" s="34" t="s">
        <v>25</v>
      </c>
      <c r="D67" s="34" t="s">
        <v>30</v>
      </c>
      <c r="E67" s="34" t="s">
        <v>65</v>
      </c>
      <c r="F67" s="34" t="s">
        <v>24</v>
      </c>
      <c r="G67" s="34" t="s">
        <v>23</v>
      </c>
      <c r="H67" s="34" t="s">
        <v>23</v>
      </c>
      <c r="I67" s="36" t="s">
        <v>220</v>
      </c>
      <c r="J67" s="33" t="s">
        <v>66</v>
      </c>
      <c r="K67" s="36" t="s">
        <v>28</v>
      </c>
      <c r="L67" s="93">
        <v>60</v>
      </c>
      <c r="M67" s="36" t="s">
        <v>67</v>
      </c>
      <c r="N67" s="95">
        <v>147091</v>
      </c>
    </row>
    <row r="68" spans="1:14" ht="30" customHeight="1">
      <c r="A68" s="35">
        <v>63</v>
      </c>
      <c r="B68" s="36" t="s">
        <v>117</v>
      </c>
      <c r="C68" s="34" t="s">
        <v>25</v>
      </c>
      <c r="D68" s="34" t="s">
        <v>30</v>
      </c>
      <c r="E68" s="34" t="s">
        <v>65</v>
      </c>
      <c r="F68" s="34" t="s">
        <v>24</v>
      </c>
      <c r="G68" s="34" t="s">
        <v>23</v>
      </c>
      <c r="H68" s="34" t="s">
        <v>23</v>
      </c>
      <c r="I68" s="36" t="s">
        <v>225</v>
      </c>
      <c r="J68" s="33" t="s">
        <v>66</v>
      </c>
      <c r="K68" s="36" t="s">
        <v>28</v>
      </c>
      <c r="L68" s="93">
        <v>104</v>
      </c>
      <c r="M68" s="36" t="s">
        <v>67</v>
      </c>
      <c r="N68" s="95">
        <v>308200</v>
      </c>
    </row>
    <row r="69" spans="1:14" ht="30" customHeight="1">
      <c r="A69" s="35">
        <v>64</v>
      </c>
      <c r="B69" s="36" t="s">
        <v>117</v>
      </c>
      <c r="C69" s="34" t="s">
        <v>25</v>
      </c>
      <c r="D69" s="34" t="s">
        <v>18</v>
      </c>
      <c r="E69" s="34" t="s">
        <v>17</v>
      </c>
      <c r="F69" s="34" t="s">
        <v>24</v>
      </c>
      <c r="G69" s="34" t="s">
        <v>23</v>
      </c>
      <c r="H69" s="34" t="s">
        <v>23</v>
      </c>
      <c r="I69" s="36" t="s">
        <v>99</v>
      </c>
      <c r="J69" s="33" t="s">
        <v>66</v>
      </c>
      <c r="K69" s="36" t="s">
        <v>28</v>
      </c>
      <c r="L69" s="93">
        <v>64</v>
      </c>
      <c r="M69" s="36" t="s">
        <v>67</v>
      </c>
      <c r="N69" s="95">
        <v>267092</v>
      </c>
    </row>
    <row r="70" spans="1:14" ht="30" customHeight="1">
      <c r="A70" s="35">
        <v>65</v>
      </c>
      <c r="B70" s="36" t="s">
        <v>117</v>
      </c>
      <c r="C70" s="34" t="s">
        <v>25</v>
      </c>
      <c r="D70" s="34" t="s">
        <v>30</v>
      </c>
      <c r="E70" s="34" t="s">
        <v>65</v>
      </c>
      <c r="F70" s="34" t="s">
        <v>24</v>
      </c>
      <c r="G70" s="34" t="s">
        <v>23</v>
      </c>
      <c r="H70" s="34" t="s">
        <v>23</v>
      </c>
      <c r="I70" s="36" t="s">
        <v>229</v>
      </c>
      <c r="J70" s="33" t="s">
        <v>66</v>
      </c>
      <c r="K70" s="36" t="s">
        <v>28</v>
      </c>
      <c r="L70" s="93">
        <v>36</v>
      </c>
      <c r="M70" s="36" t="s">
        <v>67</v>
      </c>
      <c r="N70" s="95">
        <v>178101</v>
      </c>
    </row>
    <row r="71" spans="1:14" ht="30" customHeight="1">
      <c r="A71" s="35">
        <v>66</v>
      </c>
      <c r="B71" s="36" t="s">
        <v>117</v>
      </c>
      <c r="C71" s="34" t="s">
        <v>25</v>
      </c>
      <c r="D71" s="34" t="s">
        <v>18</v>
      </c>
      <c r="E71" s="34" t="s">
        <v>17</v>
      </c>
      <c r="F71" s="34" t="s">
        <v>14</v>
      </c>
      <c r="G71" s="34" t="s">
        <v>0</v>
      </c>
      <c r="H71" s="34" t="s">
        <v>0</v>
      </c>
      <c r="I71" s="36" t="s">
        <v>231</v>
      </c>
      <c r="J71" s="33" t="s">
        <v>66</v>
      </c>
      <c r="K71" s="36" t="s">
        <v>28</v>
      </c>
      <c r="L71" s="93">
        <v>13</v>
      </c>
      <c r="M71" s="36" t="s">
        <v>67</v>
      </c>
      <c r="N71" s="95">
        <v>29818</v>
      </c>
    </row>
    <row r="72" spans="1:14" ht="30" customHeight="1">
      <c r="A72" s="35">
        <v>67</v>
      </c>
      <c r="B72" s="36" t="s">
        <v>117</v>
      </c>
      <c r="C72" s="34" t="s">
        <v>25</v>
      </c>
      <c r="D72" s="34" t="s">
        <v>18</v>
      </c>
      <c r="E72" s="34" t="s">
        <v>17</v>
      </c>
      <c r="F72" s="34" t="s">
        <v>14</v>
      </c>
      <c r="G72" s="34" t="s">
        <v>0</v>
      </c>
      <c r="H72" s="34" t="s">
        <v>0</v>
      </c>
      <c r="I72" s="36" t="s">
        <v>234</v>
      </c>
      <c r="J72" s="33" t="s">
        <v>66</v>
      </c>
      <c r="K72" s="36" t="s">
        <v>28</v>
      </c>
      <c r="L72" s="93">
        <v>46</v>
      </c>
      <c r="M72" s="36" t="s">
        <v>67</v>
      </c>
      <c r="N72" s="95">
        <v>143900</v>
      </c>
    </row>
    <row r="73" spans="1:14" ht="30" customHeight="1">
      <c r="A73" s="35">
        <v>68</v>
      </c>
      <c r="B73" s="36" t="s">
        <v>117</v>
      </c>
      <c r="C73" s="34" t="s">
        <v>25</v>
      </c>
      <c r="D73" s="34" t="s">
        <v>18</v>
      </c>
      <c r="E73" s="34" t="s">
        <v>17</v>
      </c>
      <c r="F73" s="34" t="s">
        <v>14</v>
      </c>
      <c r="G73" s="34" t="s">
        <v>0</v>
      </c>
      <c r="H73" s="34" t="s">
        <v>0</v>
      </c>
      <c r="I73" s="36" t="s">
        <v>235</v>
      </c>
      <c r="J73" s="33" t="s">
        <v>66</v>
      </c>
      <c r="K73" s="36" t="s">
        <v>28</v>
      </c>
      <c r="L73" s="93">
        <v>5</v>
      </c>
      <c r="M73" s="36" t="s">
        <v>67</v>
      </c>
      <c r="N73" s="95">
        <v>32900</v>
      </c>
    </row>
    <row r="74" spans="1:14" ht="30" customHeight="1">
      <c r="A74" s="35">
        <v>69</v>
      </c>
      <c r="B74" s="36" t="s">
        <v>117</v>
      </c>
      <c r="C74" s="34" t="s">
        <v>25</v>
      </c>
      <c r="D74" s="34" t="s">
        <v>18</v>
      </c>
      <c r="E74" s="34" t="s">
        <v>17</v>
      </c>
      <c r="F74" s="34" t="s">
        <v>14</v>
      </c>
      <c r="G74" s="34" t="s">
        <v>0</v>
      </c>
      <c r="H74" s="34" t="s">
        <v>0</v>
      </c>
      <c r="I74" s="36" t="s">
        <v>236</v>
      </c>
      <c r="J74" s="33" t="s">
        <v>66</v>
      </c>
      <c r="K74" s="36" t="s">
        <v>28</v>
      </c>
      <c r="L74" s="93">
        <v>16</v>
      </c>
      <c r="M74" s="36" t="s">
        <v>67</v>
      </c>
      <c r="N74" s="95">
        <v>58400</v>
      </c>
    </row>
    <row r="75" spans="1:14" ht="30" customHeight="1">
      <c r="A75" s="35">
        <v>70</v>
      </c>
      <c r="B75" s="36" t="s">
        <v>118</v>
      </c>
      <c r="C75" s="34" t="s">
        <v>25</v>
      </c>
      <c r="D75" s="34" t="s">
        <v>18</v>
      </c>
      <c r="E75" s="34" t="s">
        <v>17</v>
      </c>
      <c r="F75" s="34" t="s">
        <v>14</v>
      </c>
      <c r="G75" s="34" t="s">
        <v>0</v>
      </c>
      <c r="H75" s="34" t="s">
        <v>0</v>
      </c>
      <c r="I75" s="36" t="s">
        <v>220</v>
      </c>
      <c r="J75" s="33" t="s">
        <v>66</v>
      </c>
      <c r="K75" s="36" t="s">
        <v>28</v>
      </c>
      <c r="L75" s="93">
        <v>53</v>
      </c>
      <c r="M75" s="36" t="s">
        <v>67</v>
      </c>
      <c r="N75" s="95">
        <v>75545</v>
      </c>
    </row>
    <row r="76" spans="1:14" ht="30" customHeight="1">
      <c r="A76" s="35">
        <v>71</v>
      </c>
      <c r="B76" s="36" t="s">
        <v>118</v>
      </c>
      <c r="C76" s="34" t="s">
        <v>25</v>
      </c>
      <c r="D76" s="34" t="s">
        <v>18</v>
      </c>
      <c r="E76" s="34" t="s">
        <v>17</v>
      </c>
      <c r="F76" s="34" t="s">
        <v>14</v>
      </c>
      <c r="G76" s="34" t="s">
        <v>0</v>
      </c>
      <c r="H76" s="34" t="s">
        <v>0</v>
      </c>
      <c r="I76" s="36" t="s">
        <v>225</v>
      </c>
      <c r="J76" s="33" t="s">
        <v>66</v>
      </c>
      <c r="K76" s="36" t="s">
        <v>28</v>
      </c>
      <c r="L76" s="93">
        <v>97</v>
      </c>
      <c r="M76" s="36" t="s">
        <v>67</v>
      </c>
      <c r="N76" s="95">
        <v>266300</v>
      </c>
    </row>
    <row r="77" spans="1:14" ht="30" customHeight="1">
      <c r="A77" s="35">
        <v>72</v>
      </c>
      <c r="B77" s="36" t="s">
        <v>118</v>
      </c>
      <c r="C77" s="34" t="s">
        <v>25</v>
      </c>
      <c r="D77" s="34" t="s">
        <v>18</v>
      </c>
      <c r="E77" s="34" t="s">
        <v>17</v>
      </c>
      <c r="F77" s="34" t="s">
        <v>14</v>
      </c>
      <c r="G77" s="34" t="s">
        <v>0</v>
      </c>
      <c r="H77" s="34" t="s">
        <v>0</v>
      </c>
      <c r="I77" s="36" t="s">
        <v>99</v>
      </c>
      <c r="J77" s="33" t="s">
        <v>66</v>
      </c>
      <c r="K77" s="36" t="s">
        <v>28</v>
      </c>
      <c r="L77" s="93">
        <v>81</v>
      </c>
      <c r="M77" s="36" t="s">
        <v>67</v>
      </c>
      <c r="N77" s="95">
        <v>335455</v>
      </c>
    </row>
    <row r="78" spans="1:14" ht="30" customHeight="1">
      <c r="A78" s="35">
        <v>73</v>
      </c>
      <c r="B78" s="36" t="s">
        <v>118</v>
      </c>
      <c r="C78" s="34" t="s">
        <v>25</v>
      </c>
      <c r="D78" s="34" t="s">
        <v>18</v>
      </c>
      <c r="E78" s="34" t="s">
        <v>17</v>
      </c>
      <c r="F78" s="34" t="s">
        <v>14</v>
      </c>
      <c r="G78" s="34" t="s">
        <v>0</v>
      </c>
      <c r="H78" s="34" t="s">
        <v>0</v>
      </c>
      <c r="I78" s="36" t="s">
        <v>229</v>
      </c>
      <c r="J78" s="33" t="s">
        <v>66</v>
      </c>
      <c r="K78" s="36" t="s">
        <v>28</v>
      </c>
      <c r="L78" s="93">
        <v>19</v>
      </c>
      <c r="M78" s="36" t="s">
        <v>67</v>
      </c>
      <c r="N78" s="95">
        <v>123189</v>
      </c>
    </row>
    <row r="79" spans="1:14" ht="30" customHeight="1">
      <c r="A79" s="35">
        <v>74</v>
      </c>
      <c r="B79" s="36" t="s">
        <v>118</v>
      </c>
      <c r="C79" s="34" t="s">
        <v>25</v>
      </c>
      <c r="D79" s="34" t="s">
        <v>18</v>
      </c>
      <c r="E79" s="34" t="s">
        <v>17</v>
      </c>
      <c r="F79" s="34" t="s">
        <v>14</v>
      </c>
      <c r="G79" s="34" t="s">
        <v>0</v>
      </c>
      <c r="H79" s="34" t="s">
        <v>0</v>
      </c>
      <c r="I79" s="36" t="s">
        <v>231</v>
      </c>
      <c r="J79" s="33" t="s">
        <v>66</v>
      </c>
      <c r="K79" s="36" t="s">
        <v>28</v>
      </c>
      <c r="L79" s="93">
        <v>26</v>
      </c>
      <c r="M79" s="36" t="s">
        <v>67</v>
      </c>
      <c r="N79" s="95">
        <v>60364</v>
      </c>
    </row>
    <row r="80" spans="1:14" ht="30" customHeight="1">
      <c r="A80" s="35">
        <v>75</v>
      </c>
      <c r="B80" s="36" t="s">
        <v>118</v>
      </c>
      <c r="C80" s="34" t="s">
        <v>25</v>
      </c>
      <c r="D80" s="34" t="s">
        <v>18</v>
      </c>
      <c r="E80" s="34" t="s">
        <v>17</v>
      </c>
      <c r="F80" s="34" t="s">
        <v>14</v>
      </c>
      <c r="G80" s="34" t="s">
        <v>0</v>
      </c>
      <c r="H80" s="34" t="s">
        <v>0</v>
      </c>
      <c r="I80" s="36" t="s">
        <v>234</v>
      </c>
      <c r="J80" s="33" t="s">
        <v>66</v>
      </c>
      <c r="K80" s="36" t="s">
        <v>28</v>
      </c>
      <c r="L80" s="93">
        <v>19</v>
      </c>
      <c r="M80" s="36" t="s">
        <v>67</v>
      </c>
      <c r="N80" s="95">
        <v>69300</v>
      </c>
    </row>
    <row r="81" spans="1:14" ht="30" customHeight="1">
      <c r="A81" s="35">
        <v>76</v>
      </c>
      <c r="B81" s="36" t="s">
        <v>118</v>
      </c>
      <c r="C81" s="34" t="s">
        <v>25</v>
      </c>
      <c r="D81" s="34" t="s">
        <v>18</v>
      </c>
      <c r="E81" s="34" t="s">
        <v>17</v>
      </c>
      <c r="F81" s="34" t="s">
        <v>14</v>
      </c>
      <c r="G81" s="34" t="s">
        <v>0</v>
      </c>
      <c r="H81" s="34" t="s">
        <v>0</v>
      </c>
      <c r="I81" s="36" t="s">
        <v>235</v>
      </c>
      <c r="J81" s="33" t="s">
        <v>66</v>
      </c>
      <c r="K81" s="36" t="s">
        <v>28</v>
      </c>
      <c r="L81" s="93">
        <v>3</v>
      </c>
      <c r="M81" s="36" t="s">
        <v>67</v>
      </c>
      <c r="N81" s="95">
        <v>17000</v>
      </c>
    </row>
    <row r="82" spans="1:14" ht="30" customHeight="1">
      <c r="A82" s="35">
        <v>77</v>
      </c>
      <c r="B82" s="36" t="s">
        <v>118</v>
      </c>
      <c r="C82" s="34" t="s">
        <v>25</v>
      </c>
      <c r="D82" s="34" t="s">
        <v>18</v>
      </c>
      <c r="E82" s="34" t="s">
        <v>17</v>
      </c>
      <c r="F82" s="34" t="s">
        <v>14</v>
      </c>
      <c r="G82" s="34" t="s">
        <v>0</v>
      </c>
      <c r="H82" s="34" t="s">
        <v>0</v>
      </c>
      <c r="I82" s="36" t="s">
        <v>236</v>
      </c>
      <c r="J82" s="33" t="s">
        <v>66</v>
      </c>
      <c r="K82" s="36" t="s">
        <v>28</v>
      </c>
      <c r="L82" s="93">
        <v>26</v>
      </c>
      <c r="M82" s="36" t="s">
        <v>67</v>
      </c>
      <c r="N82" s="95">
        <v>88800</v>
      </c>
    </row>
    <row r="83" spans="1:14" ht="30" customHeight="1">
      <c r="A83" s="35">
        <v>78</v>
      </c>
      <c r="B83" s="36" t="s">
        <v>205</v>
      </c>
      <c r="C83" s="34" t="s">
        <v>25</v>
      </c>
      <c r="D83" s="34" t="s">
        <v>18</v>
      </c>
      <c r="E83" s="34" t="s">
        <v>17</v>
      </c>
      <c r="F83" s="34" t="s">
        <v>14</v>
      </c>
      <c r="G83" s="34" t="s">
        <v>0</v>
      </c>
      <c r="H83" s="34" t="s">
        <v>0</v>
      </c>
      <c r="I83" s="36" t="s">
        <v>193</v>
      </c>
      <c r="J83" s="33" t="s">
        <v>95</v>
      </c>
      <c r="K83" s="36" t="s">
        <v>28</v>
      </c>
      <c r="L83" s="93">
        <v>2</v>
      </c>
      <c r="M83" s="36" t="s">
        <v>67</v>
      </c>
      <c r="N83" s="95">
        <v>20000</v>
      </c>
    </row>
    <row r="84" spans="1:14" ht="30" customHeight="1">
      <c r="A84" s="35">
        <v>79</v>
      </c>
      <c r="B84" s="36" t="s">
        <v>119</v>
      </c>
      <c r="C84" s="34" t="s">
        <v>25</v>
      </c>
      <c r="D84" s="34" t="s">
        <v>18</v>
      </c>
      <c r="E84" s="34" t="s">
        <v>17</v>
      </c>
      <c r="F84" s="34" t="s">
        <v>14</v>
      </c>
      <c r="G84" s="34" t="s">
        <v>0</v>
      </c>
      <c r="H84" s="34" t="s">
        <v>0</v>
      </c>
      <c r="I84" s="102" t="s">
        <v>230</v>
      </c>
      <c r="J84" s="33" t="s">
        <v>100</v>
      </c>
      <c r="K84" s="36" t="s">
        <v>28</v>
      </c>
      <c r="L84" s="93">
        <v>10</v>
      </c>
      <c r="M84" s="36" t="s">
        <v>67</v>
      </c>
      <c r="N84" s="95">
        <v>104545</v>
      </c>
    </row>
    <row r="85" spans="1:14" ht="30" customHeight="1">
      <c r="A85" s="35">
        <v>80</v>
      </c>
      <c r="B85" s="98" t="s">
        <v>119</v>
      </c>
      <c r="C85" s="34" t="s">
        <v>25</v>
      </c>
      <c r="D85" s="34" t="s">
        <v>18</v>
      </c>
      <c r="E85" s="34" t="s">
        <v>17</v>
      </c>
      <c r="F85" s="34" t="s">
        <v>14</v>
      </c>
      <c r="G85" s="34" t="s">
        <v>0</v>
      </c>
      <c r="H85" s="34" t="s">
        <v>0</v>
      </c>
      <c r="I85" s="98" t="s">
        <v>101</v>
      </c>
      <c r="J85" s="33" t="s">
        <v>216</v>
      </c>
      <c r="K85" s="98" t="s">
        <v>28</v>
      </c>
      <c r="L85" s="111">
        <v>1</v>
      </c>
      <c r="M85" s="36" t="s">
        <v>67</v>
      </c>
      <c r="N85" s="117">
        <v>220000</v>
      </c>
    </row>
    <row r="86" spans="1:14" ht="30" customHeight="1">
      <c r="A86" s="35">
        <v>81</v>
      </c>
      <c r="B86" s="36" t="s">
        <v>206</v>
      </c>
      <c r="C86" s="34" t="s">
        <v>25</v>
      </c>
      <c r="D86" s="34" t="s">
        <v>18</v>
      </c>
      <c r="E86" s="34" t="s">
        <v>17</v>
      </c>
      <c r="F86" s="34" t="s">
        <v>14</v>
      </c>
      <c r="G86" s="34" t="s">
        <v>0</v>
      </c>
      <c r="H86" s="34" t="s">
        <v>0</v>
      </c>
      <c r="I86" s="36" t="s">
        <v>220</v>
      </c>
      <c r="J86" s="33" t="s">
        <v>66</v>
      </c>
      <c r="K86" s="36" t="s">
        <v>28</v>
      </c>
      <c r="L86" s="93">
        <v>45</v>
      </c>
      <c r="M86" s="36" t="s">
        <v>67</v>
      </c>
      <c r="N86" s="95">
        <v>80818</v>
      </c>
    </row>
    <row r="87" spans="1:14" ht="30" customHeight="1">
      <c r="A87" s="35">
        <v>82</v>
      </c>
      <c r="B87" s="36" t="s">
        <v>206</v>
      </c>
      <c r="C87" s="34" t="s">
        <v>25</v>
      </c>
      <c r="D87" s="34" t="s">
        <v>18</v>
      </c>
      <c r="E87" s="34" t="s">
        <v>17</v>
      </c>
      <c r="F87" s="34" t="s">
        <v>14</v>
      </c>
      <c r="G87" s="34" t="s">
        <v>0</v>
      </c>
      <c r="H87" s="34" t="s">
        <v>0</v>
      </c>
      <c r="I87" s="36" t="s">
        <v>225</v>
      </c>
      <c r="J87" s="33" t="s">
        <v>66</v>
      </c>
      <c r="K87" s="36" t="s">
        <v>28</v>
      </c>
      <c r="L87" s="93">
        <v>28</v>
      </c>
      <c r="M87" s="36" t="s">
        <v>67</v>
      </c>
      <c r="N87" s="95">
        <v>88100</v>
      </c>
    </row>
    <row r="88" spans="1:14" ht="30" customHeight="1">
      <c r="A88" s="35">
        <v>83</v>
      </c>
      <c r="B88" s="105" t="s">
        <v>206</v>
      </c>
      <c r="C88" s="34" t="s">
        <v>25</v>
      </c>
      <c r="D88" s="34" t="s">
        <v>18</v>
      </c>
      <c r="E88" s="34" t="s">
        <v>17</v>
      </c>
      <c r="F88" s="34" t="s">
        <v>14</v>
      </c>
      <c r="G88" s="34" t="s">
        <v>0</v>
      </c>
      <c r="H88" s="34" t="s">
        <v>0</v>
      </c>
      <c r="I88" s="36" t="s">
        <v>99</v>
      </c>
      <c r="J88" s="33" t="s">
        <v>66</v>
      </c>
      <c r="K88" s="105" t="s">
        <v>28</v>
      </c>
      <c r="L88" s="110">
        <v>61</v>
      </c>
      <c r="M88" s="36" t="s">
        <v>67</v>
      </c>
      <c r="N88" s="116">
        <v>256545</v>
      </c>
    </row>
    <row r="89" spans="1:14" ht="30" customHeight="1">
      <c r="A89" s="35">
        <v>84</v>
      </c>
      <c r="B89" s="36" t="s">
        <v>206</v>
      </c>
      <c r="C89" s="34" t="s">
        <v>25</v>
      </c>
      <c r="D89" s="34" t="s">
        <v>18</v>
      </c>
      <c r="E89" s="34" t="s">
        <v>17</v>
      </c>
      <c r="F89" s="34" t="s">
        <v>14</v>
      </c>
      <c r="G89" s="34" t="s">
        <v>0</v>
      </c>
      <c r="H89" s="34" t="s">
        <v>0</v>
      </c>
      <c r="I89" s="36" t="s">
        <v>229</v>
      </c>
      <c r="J89" s="33" t="s">
        <v>66</v>
      </c>
      <c r="K89" s="36" t="s">
        <v>28</v>
      </c>
      <c r="L89" s="93">
        <v>69</v>
      </c>
      <c r="M89" s="36" t="s">
        <v>67</v>
      </c>
      <c r="N89" s="95">
        <v>298196</v>
      </c>
    </row>
    <row r="90" spans="1:14" ht="30" customHeight="1">
      <c r="A90" s="35">
        <v>85</v>
      </c>
      <c r="B90" s="36" t="s">
        <v>206</v>
      </c>
      <c r="C90" s="34" t="s">
        <v>25</v>
      </c>
      <c r="D90" s="34" t="s">
        <v>18</v>
      </c>
      <c r="E90" s="34" t="s">
        <v>17</v>
      </c>
      <c r="F90" s="34" t="s">
        <v>14</v>
      </c>
      <c r="G90" s="34" t="s">
        <v>0</v>
      </c>
      <c r="H90" s="34" t="s">
        <v>0</v>
      </c>
      <c r="I90" s="36" t="s">
        <v>231</v>
      </c>
      <c r="J90" s="33" t="s">
        <v>66</v>
      </c>
      <c r="K90" s="36" t="s">
        <v>28</v>
      </c>
      <c r="L90" s="93">
        <v>6</v>
      </c>
      <c r="M90" s="36" t="s">
        <v>67</v>
      </c>
      <c r="N90" s="95">
        <v>14273</v>
      </c>
    </row>
    <row r="91" spans="1:14" ht="30" customHeight="1">
      <c r="A91" s="35">
        <v>86</v>
      </c>
      <c r="B91" s="36" t="s">
        <v>206</v>
      </c>
      <c r="C91" s="34" t="s">
        <v>25</v>
      </c>
      <c r="D91" s="34" t="s">
        <v>18</v>
      </c>
      <c r="E91" s="34" t="s">
        <v>17</v>
      </c>
      <c r="F91" s="34" t="s">
        <v>14</v>
      </c>
      <c r="G91" s="34" t="s">
        <v>0</v>
      </c>
      <c r="H91" s="34" t="s">
        <v>0</v>
      </c>
      <c r="I91" s="36" t="s">
        <v>234</v>
      </c>
      <c r="J91" s="33" t="s">
        <v>66</v>
      </c>
      <c r="K91" s="36" t="s">
        <v>28</v>
      </c>
      <c r="L91" s="93">
        <v>23</v>
      </c>
      <c r="M91" s="36" t="s">
        <v>67</v>
      </c>
      <c r="N91" s="95">
        <v>86000</v>
      </c>
    </row>
    <row r="92" spans="1:14" ht="30" customHeight="1">
      <c r="A92" s="57">
        <v>87</v>
      </c>
      <c r="B92" s="36" t="s">
        <v>206</v>
      </c>
      <c r="C92" s="34" t="s">
        <v>25</v>
      </c>
      <c r="D92" s="34" t="s">
        <v>18</v>
      </c>
      <c r="E92" s="34" t="s">
        <v>17</v>
      </c>
      <c r="F92" s="34" t="s">
        <v>14</v>
      </c>
      <c r="G92" s="34" t="s">
        <v>0</v>
      </c>
      <c r="H92" s="34" t="s">
        <v>0</v>
      </c>
      <c r="I92" s="36" t="s">
        <v>236</v>
      </c>
      <c r="J92" s="33" t="s">
        <v>66</v>
      </c>
      <c r="K92" s="36" t="s">
        <v>28</v>
      </c>
      <c r="L92" s="93">
        <v>18</v>
      </c>
      <c r="M92" s="36" t="s">
        <v>67</v>
      </c>
      <c r="N92" s="95">
        <v>57900</v>
      </c>
    </row>
    <row r="93" spans="1:14" ht="30" customHeight="1">
      <c r="A93" s="57">
        <v>88</v>
      </c>
      <c r="B93" s="36" t="s">
        <v>206</v>
      </c>
      <c r="C93" s="34" t="s">
        <v>25</v>
      </c>
      <c r="D93" s="34" t="s">
        <v>18</v>
      </c>
      <c r="E93" s="34" t="s">
        <v>17</v>
      </c>
      <c r="F93" s="34" t="s">
        <v>14</v>
      </c>
      <c r="G93" s="34" t="s">
        <v>0</v>
      </c>
      <c r="H93" s="34" t="s">
        <v>0</v>
      </c>
      <c r="I93" s="36" t="s">
        <v>237</v>
      </c>
      <c r="J93" s="33" t="s">
        <v>217</v>
      </c>
      <c r="K93" s="36" t="s">
        <v>28</v>
      </c>
      <c r="L93" s="93">
        <v>10</v>
      </c>
      <c r="M93" s="36" t="s">
        <v>67</v>
      </c>
      <c r="N93" s="95">
        <v>100000</v>
      </c>
    </row>
    <row r="94" spans="1:14" ht="30" customHeight="1">
      <c r="A94" s="122">
        <v>89</v>
      </c>
      <c r="B94" s="123" t="s">
        <v>206</v>
      </c>
      <c r="C94" s="124" t="s">
        <v>25</v>
      </c>
      <c r="D94" s="124" t="s">
        <v>18</v>
      </c>
      <c r="E94" s="124" t="s">
        <v>17</v>
      </c>
      <c r="F94" s="124" t="s">
        <v>14</v>
      </c>
      <c r="G94" s="124" t="s">
        <v>0</v>
      </c>
      <c r="H94" s="124" t="s">
        <v>0</v>
      </c>
      <c r="I94" s="103" t="s">
        <v>227</v>
      </c>
      <c r="J94" s="125" t="s">
        <v>218</v>
      </c>
      <c r="K94" s="103" t="s">
        <v>28</v>
      </c>
      <c r="L94" s="110">
        <v>10</v>
      </c>
      <c r="M94" s="105" t="s">
        <v>67</v>
      </c>
      <c r="N94" s="113">
        <v>90910</v>
      </c>
    </row>
    <row r="95" spans="1:14" ht="30" customHeight="1">
      <c r="A95" s="35">
        <v>90</v>
      </c>
      <c r="B95" s="120" t="s">
        <v>206</v>
      </c>
      <c r="C95" s="34" t="s">
        <v>25</v>
      </c>
      <c r="D95" s="34" t="s">
        <v>18</v>
      </c>
      <c r="E95" s="34" t="s">
        <v>17</v>
      </c>
      <c r="F95" s="34" t="s">
        <v>14</v>
      </c>
      <c r="G95" s="34" t="s">
        <v>0</v>
      </c>
      <c r="H95" s="34" t="s">
        <v>0</v>
      </c>
      <c r="I95" s="106" t="s">
        <v>282</v>
      </c>
      <c r="J95" s="33" t="s">
        <v>219</v>
      </c>
      <c r="K95" s="106" t="s">
        <v>28</v>
      </c>
      <c r="L95" s="93">
        <v>3</v>
      </c>
      <c r="M95" s="36" t="s">
        <v>67</v>
      </c>
      <c r="N95" s="114">
        <v>54546</v>
      </c>
    </row>
    <row r="96" spans="1:14" ht="30" customHeight="1">
      <c r="A96" s="35">
        <v>91</v>
      </c>
      <c r="B96" s="121" t="s">
        <v>206</v>
      </c>
      <c r="C96" s="34" t="s">
        <v>25</v>
      </c>
      <c r="D96" s="34" t="s">
        <v>18</v>
      </c>
      <c r="E96" s="34" t="s">
        <v>17</v>
      </c>
      <c r="F96" s="34" t="s">
        <v>14</v>
      </c>
      <c r="G96" s="34" t="s">
        <v>0</v>
      </c>
      <c r="H96" s="34" t="s">
        <v>0</v>
      </c>
      <c r="I96" s="106" t="s">
        <v>281</v>
      </c>
      <c r="J96" s="33" t="s">
        <v>84</v>
      </c>
      <c r="K96" s="106" t="s">
        <v>28</v>
      </c>
      <c r="L96" s="93">
        <v>10</v>
      </c>
      <c r="M96" s="36" t="s">
        <v>67</v>
      </c>
      <c r="N96" s="114">
        <v>30000</v>
      </c>
    </row>
    <row r="97" spans="1:14" ht="30" customHeight="1" thickBot="1">
      <c r="A97" s="35">
        <v>92</v>
      </c>
      <c r="B97" s="126">
        <v>45138</v>
      </c>
      <c r="C97" s="34" t="s">
        <v>25</v>
      </c>
      <c r="D97" s="34" t="s">
        <v>86</v>
      </c>
      <c r="E97" s="34" t="s">
        <v>17</v>
      </c>
      <c r="F97" s="34" t="s">
        <v>14</v>
      </c>
      <c r="G97" s="34" t="s">
        <v>0</v>
      </c>
      <c r="H97" s="34" t="s">
        <v>0</v>
      </c>
      <c r="I97" s="106" t="s">
        <v>283</v>
      </c>
      <c r="J97" s="33" t="s">
        <v>256</v>
      </c>
      <c r="K97" s="106" t="s">
        <v>28</v>
      </c>
      <c r="L97" s="93">
        <v>10</v>
      </c>
      <c r="M97" s="36" t="s">
        <v>67</v>
      </c>
      <c r="N97" s="114">
        <v>378255</v>
      </c>
    </row>
    <row r="98" spans="1:14" ht="17.25" thickBot="1">
      <c r="A98" s="162" t="s">
        <v>22</v>
      </c>
      <c r="B98" s="163"/>
      <c r="C98" s="163"/>
      <c r="D98" s="163"/>
      <c r="E98" s="163"/>
      <c r="F98" s="163"/>
      <c r="G98" s="163"/>
      <c r="H98" s="163"/>
      <c r="I98" s="163"/>
      <c r="J98" s="163"/>
      <c r="K98" s="163"/>
      <c r="L98" s="31">
        <f>SUM(L6:L97)</f>
        <v>3945</v>
      </c>
      <c r="M98" s="32" t="s">
        <v>21</v>
      </c>
      <c r="N98" s="31">
        <f>SUM(N6:N97)</f>
        <v>24810539</v>
      </c>
    </row>
  </sheetData>
  <autoFilter ref="A5:N98"/>
  <mergeCells count="16">
    <mergeCell ref="N4:N5"/>
    <mergeCell ref="A98:K98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" right="0.7" top="0.75" bottom="0.75" header="0.3" footer="0.3"/>
  <pageSetup paperSize="9" scale="73" fitToHeight="0" orientation="landscape" r:id="rId1"/>
  <rowBreaks count="3" manualBreakCount="3">
    <brk id="22" max="13" man="1"/>
    <brk id="42" max="13" man="1"/>
    <brk id="62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topLeftCell="A29" zoomScaleNormal="100" zoomScaleSheetLayoutView="100" workbookViewId="0">
      <selection activeCell="D41" sqref="D41"/>
    </sheetView>
  </sheetViews>
  <sheetFormatPr defaultRowHeight="13.5"/>
  <cols>
    <col min="1" max="1" width="9.125" style="63" customWidth="1"/>
    <col min="2" max="2" width="10.625" style="63" customWidth="1"/>
    <col min="3" max="3" width="12.5" style="63" customWidth="1"/>
    <col min="4" max="4" width="43" style="64" customWidth="1"/>
    <col min="5" max="5" width="22.75" style="63" bestFit="1" customWidth="1"/>
    <col min="6" max="6" width="10.875" style="65" customWidth="1"/>
    <col min="7" max="7" width="9.75" style="66" bestFit="1" customWidth="1"/>
    <col min="8" max="8" width="6.375" style="63" customWidth="1"/>
    <col min="9" max="9" width="13" style="66" bestFit="1" customWidth="1"/>
    <col min="10" max="10" width="8.75" style="59" bestFit="1" customWidth="1"/>
    <col min="11" max="16384" width="9" style="59"/>
  </cols>
  <sheetData>
    <row r="1" spans="1:10" s="47" customFormat="1" ht="30" customHeight="1" thickBot="1">
      <c r="A1" s="174" t="s">
        <v>51</v>
      </c>
      <c r="B1" s="175"/>
      <c r="C1" s="175"/>
      <c r="D1" s="175"/>
      <c r="E1" s="175"/>
      <c r="F1" s="175"/>
      <c r="G1" s="175"/>
      <c r="H1" s="175"/>
      <c r="I1" s="175"/>
      <c r="J1" s="176"/>
    </row>
    <row r="2" spans="1:10" s="47" customFormat="1" ht="24.95" customHeight="1" thickBot="1">
      <c r="A2" s="48" t="s">
        <v>48</v>
      </c>
      <c r="B2" s="49" t="s">
        <v>52</v>
      </c>
      <c r="C2" s="49" t="s">
        <v>53</v>
      </c>
      <c r="D2" s="49" t="s">
        <v>54</v>
      </c>
      <c r="E2" s="49" t="s">
        <v>55</v>
      </c>
      <c r="F2" s="49" t="s">
        <v>56</v>
      </c>
      <c r="G2" s="50" t="s">
        <v>57</v>
      </c>
      <c r="H2" s="49" t="s">
        <v>58</v>
      </c>
      <c r="I2" s="50" t="s">
        <v>59</v>
      </c>
      <c r="J2" s="51" t="s">
        <v>60</v>
      </c>
    </row>
    <row r="3" spans="1:10" s="54" customFormat="1" ht="24.95" customHeight="1">
      <c r="A3" s="52">
        <v>1</v>
      </c>
      <c r="B3" s="141" t="s">
        <v>195</v>
      </c>
      <c r="C3" s="92" t="s">
        <v>31</v>
      </c>
      <c r="D3" s="127" t="s">
        <v>243</v>
      </c>
      <c r="E3" s="92" t="s">
        <v>284</v>
      </c>
      <c r="F3" s="128" t="s">
        <v>61</v>
      </c>
      <c r="G3" s="129">
        <v>500</v>
      </c>
      <c r="H3" s="130" t="s">
        <v>105</v>
      </c>
      <c r="I3" s="131">
        <v>5000000</v>
      </c>
      <c r="J3" s="53"/>
    </row>
    <row r="4" spans="1:10" s="54" customFormat="1" ht="24.95" customHeight="1">
      <c r="A4" s="55">
        <v>2</v>
      </c>
      <c r="B4" s="142" t="s">
        <v>196</v>
      </c>
      <c r="C4" s="36" t="s">
        <v>69</v>
      </c>
      <c r="D4" s="56" t="s">
        <v>106</v>
      </c>
      <c r="E4" s="36" t="s">
        <v>285</v>
      </c>
      <c r="F4" s="34" t="s">
        <v>61</v>
      </c>
      <c r="G4" s="97">
        <v>1</v>
      </c>
      <c r="H4" s="57" t="s">
        <v>102</v>
      </c>
      <c r="I4" s="132">
        <v>13900</v>
      </c>
      <c r="J4" s="58"/>
    </row>
    <row r="5" spans="1:10" s="54" customFormat="1" ht="24.95" customHeight="1">
      <c r="A5" s="55">
        <v>3</v>
      </c>
      <c r="B5" s="142" t="s">
        <v>196</v>
      </c>
      <c r="C5" s="36" t="s">
        <v>82</v>
      </c>
      <c r="D5" s="56" t="s">
        <v>254</v>
      </c>
      <c r="E5" s="36" t="s">
        <v>285</v>
      </c>
      <c r="F5" s="34" t="s">
        <v>61</v>
      </c>
      <c r="G5" s="97">
        <v>1</v>
      </c>
      <c r="H5" s="57" t="s">
        <v>102</v>
      </c>
      <c r="I5" s="132">
        <v>25000</v>
      </c>
      <c r="J5" s="58"/>
    </row>
    <row r="6" spans="1:10" s="54" customFormat="1" ht="24.95" customHeight="1">
      <c r="A6" s="55">
        <v>4</v>
      </c>
      <c r="B6" s="142" t="s">
        <v>196</v>
      </c>
      <c r="C6" s="36" t="s">
        <v>69</v>
      </c>
      <c r="D6" s="56" t="s">
        <v>106</v>
      </c>
      <c r="E6" s="36" t="s">
        <v>286</v>
      </c>
      <c r="F6" s="34" t="s">
        <v>61</v>
      </c>
      <c r="G6" s="97">
        <v>5</v>
      </c>
      <c r="H6" s="57" t="s">
        <v>102</v>
      </c>
      <c r="I6" s="132">
        <v>64500</v>
      </c>
      <c r="J6" s="58"/>
    </row>
    <row r="7" spans="1:10" s="54" customFormat="1" ht="24.95" customHeight="1">
      <c r="A7" s="55">
        <v>5</v>
      </c>
      <c r="B7" s="142" t="s">
        <v>196</v>
      </c>
      <c r="C7" s="36" t="s">
        <v>69</v>
      </c>
      <c r="D7" s="56" t="s">
        <v>106</v>
      </c>
      <c r="E7" s="36" t="s">
        <v>287</v>
      </c>
      <c r="F7" s="34" t="s">
        <v>62</v>
      </c>
      <c r="G7" s="97">
        <v>2</v>
      </c>
      <c r="H7" s="57" t="s">
        <v>102</v>
      </c>
      <c r="I7" s="132">
        <f>13900*2</f>
        <v>27800</v>
      </c>
      <c r="J7" s="58"/>
    </row>
    <row r="8" spans="1:10" s="54" customFormat="1" ht="24.95" customHeight="1">
      <c r="A8" s="55">
        <v>6</v>
      </c>
      <c r="B8" s="142" t="s">
        <v>196</v>
      </c>
      <c r="C8" s="36" t="s">
        <v>28</v>
      </c>
      <c r="D8" s="56" t="s">
        <v>247</v>
      </c>
      <c r="E8" s="36" t="s">
        <v>287</v>
      </c>
      <c r="F8" s="34" t="s">
        <v>62</v>
      </c>
      <c r="G8" s="97">
        <v>8</v>
      </c>
      <c r="H8" s="57" t="s">
        <v>73</v>
      </c>
      <c r="I8" s="132">
        <v>44000</v>
      </c>
      <c r="J8" s="58"/>
    </row>
    <row r="9" spans="1:10" s="54" customFormat="1" ht="24.95" customHeight="1">
      <c r="A9" s="55">
        <v>7</v>
      </c>
      <c r="B9" s="142" t="s">
        <v>196</v>
      </c>
      <c r="C9" s="36" t="s">
        <v>28</v>
      </c>
      <c r="D9" s="56" t="s">
        <v>247</v>
      </c>
      <c r="E9" s="36" t="s">
        <v>288</v>
      </c>
      <c r="F9" s="34" t="s">
        <v>61</v>
      </c>
      <c r="G9" s="97">
        <v>6</v>
      </c>
      <c r="H9" s="57" t="s">
        <v>67</v>
      </c>
      <c r="I9" s="132">
        <v>33000</v>
      </c>
      <c r="J9" s="58"/>
    </row>
    <row r="10" spans="1:10" s="54" customFormat="1" ht="24.95" customHeight="1">
      <c r="A10" s="55">
        <v>8</v>
      </c>
      <c r="B10" s="142" t="s">
        <v>196</v>
      </c>
      <c r="C10" s="36" t="s">
        <v>28</v>
      </c>
      <c r="D10" s="133" t="s">
        <v>248</v>
      </c>
      <c r="E10" s="36" t="s">
        <v>289</v>
      </c>
      <c r="F10" s="34" t="s">
        <v>62</v>
      </c>
      <c r="G10" s="97">
        <v>12</v>
      </c>
      <c r="H10" s="57" t="s">
        <v>67</v>
      </c>
      <c r="I10" s="132">
        <v>240000</v>
      </c>
      <c r="J10" s="58"/>
    </row>
    <row r="11" spans="1:10" s="54" customFormat="1" ht="24.95" customHeight="1">
      <c r="A11" s="55">
        <v>9</v>
      </c>
      <c r="B11" s="142" t="s">
        <v>196</v>
      </c>
      <c r="C11" s="36" t="s">
        <v>27</v>
      </c>
      <c r="D11" s="56" t="s">
        <v>252</v>
      </c>
      <c r="E11" s="36" t="s">
        <v>290</v>
      </c>
      <c r="F11" s="34" t="s">
        <v>62</v>
      </c>
      <c r="G11" s="97">
        <v>12</v>
      </c>
      <c r="H11" s="57" t="s">
        <v>98</v>
      </c>
      <c r="I11" s="132">
        <v>420000</v>
      </c>
      <c r="J11" s="58"/>
    </row>
    <row r="12" spans="1:10" s="54" customFormat="1" ht="24.95" customHeight="1">
      <c r="A12" s="55">
        <v>10</v>
      </c>
      <c r="B12" s="142" t="s">
        <v>196</v>
      </c>
      <c r="C12" s="36" t="s">
        <v>27</v>
      </c>
      <c r="D12" s="56" t="s">
        <v>252</v>
      </c>
      <c r="E12" s="36" t="s">
        <v>291</v>
      </c>
      <c r="F12" s="34" t="s">
        <v>61</v>
      </c>
      <c r="G12" s="97">
        <v>1</v>
      </c>
      <c r="H12" s="57" t="s">
        <v>98</v>
      </c>
      <c r="I12" s="132">
        <v>30000</v>
      </c>
      <c r="J12" s="58"/>
    </row>
    <row r="13" spans="1:10" s="54" customFormat="1" ht="24.95" customHeight="1">
      <c r="A13" s="55">
        <v>11</v>
      </c>
      <c r="B13" s="142" t="s">
        <v>197</v>
      </c>
      <c r="C13" s="36" t="s">
        <v>28</v>
      </c>
      <c r="D13" s="56" t="s">
        <v>247</v>
      </c>
      <c r="E13" s="36" t="s">
        <v>292</v>
      </c>
      <c r="F13" s="34" t="s">
        <v>61</v>
      </c>
      <c r="G13" s="97">
        <v>45</v>
      </c>
      <c r="H13" s="57" t="s">
        <v>67</v>
      </c>
      <c r="I13" s="132">
        <v>247500</v>
      </c>
      <c r="J13" s="58"/>
    </row>
    <row r="14" spans="1:10" s="54" customFormat="1" ht="24.95" customHeight="1">
      <c r="A14" s="55">
        <v>12</v>
      </c>
      <c r="B14" s="142" t="s">
        <v>197</v>
      </c>
      <c r="C14" s="36" t="s">
        <v>28</v>
      </c>
      <c r="D14" s="133" t="s">
        <v>249</v>
      </c>
      <c r="E14" s="36" t="s">
        <v>287</v>
      </c>
      <c r="F14" s="34" t="s">
        <v>61</v>
      </c>
      <c r="G14" s="97">
        <v>3</v>
      </c>
      <c r="H14" s="57" t="s">
        <v>67</v>
      </c>
      <c r="I14" s="132">
        <v>14000</v>
      </c>
      <c r="J14" s="58"/>
    </row>
    <row r="15" spans="1:10" s="54" customFormat="1" ht="24.95" customHeight="1">
      <c r="A15" s="55">
        <v>13</v>
      </c>
      <c r="B15" s="142" t="s">
        <v>197</v>
      </c>
      <c r="C15" s="36" t="s">
        <v>28</v>
      </c>
      <c r="D15" s="133" t="s">
        <v>249</v>
      </c>
      <c r="E15" s="36" t="s">
        <v>293</v>
      </c>
      <c r="F15" s="34" t="s">
        <v>62</v>
      </c>
      <c r="G15" s="97">
        <v>15</v>
      </c>
      <c r="H15" s="57" t="s">
        <v>67</v>
      </c>
      <c r="I15" s="132">
        <v>57500</v>
      </c>
      <c r="J15" s="58"/>
    </row>
    <row r="16" spans="1:10" s="54" customFormat="1" ht="24.95" customHeight="1">
      <c r="A16" s="55">
        <v>14</v>
      </c>
      <c r="B16" s="142" t="s">
        <v>197</v>
      </c>
      <c r="C16" s="36" t="s">
        <v>28</v>
      </c>
      <c r="D16" s="133" t="s">
        <v>85</v>
      </c>
      <c r="E16" s="36" t="s">
        <v>294</v>
      </c>
      <c r="F16" s="34" t="s">
        <v>61</v>
      </c>
      <c r="G16" s="97">
        <v>210</v>
      </c>
      <c r="H16" s="57" t="s">
        <v>67</v>
      </c>
      <c r="I16" s="132">
        <v>560118</v>
      </c>
      <c r="J16" s="58"/>
    </row>
    <row r="17" spans="1:10" s="54" customFormat="1" ht="24.95" customHeight="1">
      <c r="A17" s="55">
        <v>15</v>
      </c>
      <c r="B17" s="142" t="s">
        <v>111</v>
      </c>
      <c r="C17" s="36" t="s">
        <v>69</v>
      </c>
      <c r="D17" s="56" t="s">
        <v>106</v>
      </c>
      <c r="E17" s="36" t="s">
        <v>298</v>
      </c>
      <c r="F17" s="34" t="s">
        <v>62</v>
      </c>
      <c r="G17" s="97">
        <v>1</v>
      </c>
      <c r="H17" s="57" t="s">
        <v>102</v>
      </c>
      <c r="I17" s="132">
        <v>13900</v>
      </c>
      <c r="J17" s="58"/>
    </row>
    <row r="18" spans="1:10" s="54" customFormat="1" ht="24.95" customHeight="1">
      <c r="A18" s="55">
        <v>16</v>
      </c>
      <c r="B18" s="142" t="s">
        <v>111</v>
      </c>
      <c r="C18" s="36" t="s">
        <v>28</v>
      </c>
      <c r="D18" s="133" t="s">
        <v>247</v>
      </c>
      <c r="E18" s="36" t="s">
        <v>298</v>
      </c>
      <c r="F18" s="34" t="s">
        <v>62</v>
      </c>
      <c r="G18" s="97">
        <v>6</v>
      </c>
      <c r="H18" s="57" t="s">
        <v>67</v>
      </c>
      <c r="I18" s="132">
        <v>33000</v>
      </c>
      <c r="J18" s="58"/>
    </row>
    <row r="19" spans="1:10" s="54" customFormat="1" ht="24.95" customHeight="1">
      <c r="A19" s="55">
        <v>17</v>
      </c>
      <c r="B19" s="142" t="s">
        <v>111</v>
      </c>
      <c r="C19" s="36" t="s">
        <v>28</v>
      </c>
      <c r="D19" s="133" t="s">
        <v>85</v>
      </c>
      <c r="E19" s="36" t="s">
        <v>296</v>
      </c>
      <c r="F19" s="34" t="s">
        <v>61</v>
      </c>
      <c r="G19" s="97">
        <v>152</v>
      </c>
      <c r="H19" s="57" t="s">
        <v>67</v>
      </c>
      <c r="I19" s="132">
        <v>505116</v>
      </c>
      <c r="J19" s="58"/>
    </row>
    <row r="20" spans="1:10" s="54" customFormat="1" ht="24.95" customHeight="1">
      <c r="A20" s="55">
        <v>18</v>
      </c>
      <c r="B20" s="142" t="s">
        <v>199</v>
      </c>
      <c r="C20" s="36" t="s">
        <v>28</v>
      </c>
      <c r="D20" s="133" t="s">
        <v>85</v>
      </c>
      <c r="E20" s="36" t="s">
        <v>295</v>
      </c>
      <c r="F20" s="34" t="s">
        <v>61</v>
      </c>
      <c r="G20" s="97">
        <v>244</v>
      </c>
      <c r="H20" s="57" t="s">
        <v>67</v>
      </c>
      <c r="I20" s="132">
        <v>713473</v>
      </c>
      <c r="J20" s="58"/>
    </row>
    <row r="21" spans="1:10" s="54" customFormat="1" ht="24.95" customHeight="1">
      <c r="A21" s="55">
        <v>19</v>
      </c>
      <c r="B21" s="142" t="s">
        <v>199</v>
      </c>
      <c r="C21" s="36" t="s">
        <v>28</v>
      </c>
      <c r="D21" s="133" t="s">
        <v>85</v>
      </c>
      <c r="E21" s="36" t="s">
        <v>297</v>
      </c>
      <c r="F21" s="34" t="s">
        <v>62</v>
      </c>
      <c r="G21" s="97">
        <v>142</v>
      </c>
      <c r="H21" s="57" t="s">
        <v>67</v>
      </c>
      <c r="I21" s="132">
        <v>545022</v>
      </c>
      <c r="J21" s="58"/>
    </row>
    <row r="22" spans="1:10" s="54" customFormat="1" ht="24.95" customHeight="1">
      <c r="A22" s="55">
        <v>20</v>
      </c>
      <c r="B22" s="142" t="s">
        <v>200</v>
      </c>
      <c r="C22" s="36" t="s">
        <v>28</v>
      </c>
      <c r="D22" s="133" t="s">
        <v>85</v>
      </c>
      <c r="E22" s="36" t="s">
        <v>293</v>
      </c>
      <c r="F22" s="34" t="s">
        <v>61</v>
      </c>
      <c r="G22" s="97">
        <v>10</v>
      </c>
      <c r="H22" s="57" t="s">
        <v>67</v>
      </c>
      <c r="I22" s="132">
        <v>30000</v>
      </c>
      <c r="J22" s="58"/>
    </row>
    <row r="23" spans="1:10" s="54" customFormat="1" ht="24.95" customHeight="1">
      <c r="A23" s="55">
        <v>21</v>
      </c>
      <c r="B23" s="142" t="s">
        <v>239</v>
      </c>
      <c r="C23" s="36" t="s">
        <v>28</v>
      </c>
      <c r="D23" s="133" t="s">
        <v>85</v>
      </c>
      <c r="E23" s="36" t="s">
        <v>294</v>
      </c>
      <c r="F23" s="34" t="s">
        <v>62</v>
      </c>
      <c r="G23" s="97">
        <v>163</v>
      </c>
      <c r="H23" s="57" t="s">
        <v>67</v>
      </c>
      <c r="I23" s="132">
        <v>529495</v>
      </c>
      <c r="J23" s="58"/>
    </row>
    <row r="24" spans="1:10" s="54" customFormat="1" ht="24.95" customHeight="1">
      <c r="A24" s="55">
        <v>22</v>
      </c>
      <c r="B24" s="142" t="s">
        <v>200</v>
      </c>
      <c r="C24" s="36" t="s">
        <v>27</v>
      </c>
      <c r="D24" s="56" t="s">
        <v>252</v>
      </c>
      <c r="E24" s="36" t="s">
        <v>299</v>
      </c>
      <c r="F24" s="34" t="s">
        <v>61</v>
      </c>
      <c r="G24" s="97">
        <v>4</v>
      </c>
      <c r="H24" s="57" t="s">
        <v>98</v>
      </c>
      <c r="I24" s="132">
        <v>120000</v>
      </c>
      <c r="J24" s="58"/>
    </row>
    <row r="25" spans="1:10" s="54" customFormat="1" ht="24.95" customHeight="1">
      <c r="A25" s="55">
        <v>23</v>
      </c>
      <c r="B25" s="142" t="s">
        <v>201</v>
      </c>
      <c r="C25" s="36" t="s">
        <v>31</v>
      </c>
      <c r="D25" s="56" t="s">
        <v>253</v>
      </c>
      <c r="E25" s="36" t="s">
        <v>300</v>
      </c>
      <c r="F25" s="34" t="s">
        <v>62</v>
      </c>
      <c r="G25" s="97">
        <v>68</v>
      </c>
      <c r="H25" s="57" t="s">
        <v>68</v>
      </c>
      <c r="I25" s="132">
        <v>1020000</v>
      </c>
      <c r="J25" s="58"/>
    </row>
    <row r="26" spans="1:10" s="54" customFormat="1" ht="24.95" customHeight="1">
      <c r="A26" s="55">
        <v>24</v>
      </c>
      <c r="B26" s="142" t="s">
        <v>201</v>
      </c>
      <c r="C26" s="36" t="s">
        <v>28</v>
      </c>
      <c r="D26" s="133" t="s">
        <v>85</v>
      </c>
      <c r="E26" s="36" t="s">
        <v>296</v>
      </c>
      <c r="F26" s="34" t="s">
        <v>61</v>
      </c>
      <c r="G26" s="97">
        <v>159</v>
      </c>
      <c r="H26" s="57" t="s">
        <v>67</v>
      </c>
      <c r="I26" s="132">
        <v>644050</v>
      </c>
      <c r="J26" s="58"/>
    </row>
    <row r="27" spans="1:10" s="54" customFormat="1" ht="24.95" customHeight="1">
      <c r="A27" s="55">
        <v>25</v>
      </c>
      <c r="B27" s="142" t="s">
        <v>113</v>
      </c>
      <c r="C27" s="36" t="s">
        <v>28</v>
      </c>
      <c r="D27" s="133" t="s">
        <v>108</v>
      </c>
      <c r="E27" s="36" t="s">
        <v>301</v>
      </c>
      <c r="F27" s="34" t="s">
        <v>61</v>
      </c>
      <c r="G27" s="97">
        <v>13</v>
      </c>
      <c r="H27" s="57" t="s">
        <v>67</v>
      </c>
      <c r="I27" s="132">
        <v>153637</v>
      </c>
      <c r="J27" s="58"/>
    </row>
    <row r="28" spans="1:10" s="54" customFormat="1" ht="24.95" customHeight="1">
      <c r="A28" s="55">
        <v>26</v>
      </c>
      <c r="B28" s="142" t="s">
        <v>113</v>
      </c>
      <c r="C28" s="36" t="s">
        <v>28</v>
      </c>
      <c r="D28" s="133" t="s">
        <v>109</v>
      </c>
      <c r="E28" s="36" t="s">
        <v>302</v>
      </c>
      <c r="F28" s="34" t="s">
        <v>62</v>
      </c>
      <c r="G28" s="97">
        <v>10</v>
      </c>
      <c r="H28" s="57" t="s">
        <v>67</v>
      </c>
      <c r="I28" s="132">
        <v>104545</v>
      </c>
      <c r="J28" s="58"/>
    </row>
    <row r="29" spans="1:10" ht="24.95" customHeight="1">
      <c r="A29" s="55">
        <v>27</v>
      </c>
      <c r="B29" s="142" t="s">
        <v>113</v>
      </c>
      <c r="C29" s="36" t="s">
        <v>82</v>
      </c>
      <c r="D29" s="133" t="s">
        <v>254</v>
      </c>
      <c r="E29" s="36" t="s">
        <v>303</v>
      </c>
      <c r="F29" s="34" t="s">
        <v>61</v>
      </c>
      <c r="G29" s="97">
        <v>1</v>
      </c>
      <c r="H29" s="57" t="s">
        <v>102</v>
      </c>
      <c r="I29" s="132">
        <v>25000</v>
      </c>
      <c r="J29" s="58"/>
    </row>
    <row r="30" spans="1:10" ht="24.95" customHeight="1">
      <c r="A30" s="55">
        <v>28</v>
      </c>
      <c r="B30" s="142" t="s">
        <v>114</v>
      </c>
      <c r="C30" s="36" t="s">
        <v>69</v>
      </c>
      <c r="D30" s="56" t="s">
        <v>106</v>
      </c>
      <c r="E30" s="36" t="s">
        <v>304</v>
      </c>
      <c r="F30" s="34" t="s">
        <v>61</v>
      </c>
      <c r="G30" s="97">
        <v>3</v>
      </c>
      <c r="H30" s="57" t="s">
        <v>102</v>
      </c>
      <c r="I30" s="132">
        <v>41700</v>
      </c>
      <c r="J30" s="58"/>
    </row>
    <row r="31" spans="1:10" ht="24.95" customHeight="1">
      <c r="A31" s="55">
        <v>29</v>
      </c>
      <c r="B31" s="142" t="s">
        <v>114</v>
      </c>
      <c r="C31" s="36" t="s">
        <v>28</v>
      </c>
      <c r="D31" s="133" t="s">
        <v>85</v>
      </c>
      <c r="E31" s="36" t="s">
        <v>295</v>
      </c>
      <c r="F31" s="34" t="s">
        <v>62</v>
      </c>
      <c r="G31" s="97">
        <v>102</v>
      </c>
      <c r="H31" s="57" t="s">
        <v>67</v>
      </c>
      <c r="I31" s="132">
        <v>306600</v>
      </c>
      <c r="J31" s="58"/>
    </row>
    <row r="32" spans="1:10" ht="24.95" customHeight="1">
      <c r="A32" s="55">
        <v>30</v>
      </c>
      <c r="B32" s="142" t="s">
        <v>114</v>
      </c>
      <c r="C32" s="36" t="s">
        <v>28</v>
      </c>
      <c r="D32" s="133" t="s">
        <v>85</v>
      </c>
      <c r="E32" s="36" t="s">
        <v>297</v>
      </c>
      <c r="F32" s="34" t="s">
        <v>61</v>
      </c>
      <c r="G32" s="97">
        <v>139</v>
      </c>
      <c r="H32" s="57" t="s">
        <v>67</v>
      </c>
      <c r="I32" s="132">
        <v>523928</v>
      </c>
      <c r="J32" s="58"/>
    </row>
    <row r="33" spans="1:10" ht="24.95" customHeight="1">
      <c r="A33" s="55">
        <v>31</v>
      </c>
      <c r="B33" s="142" t="s">
        <v>115</v>
      </c>
      <c r="C33" s="36" t="s">
        <v>31</v>
      </c>
      <c r="D33" s="133" t="s">
        <v>244</v>
      </c>
      <c r="E33" s="36" t="s">
        <v>305</v>
      </c>
      <c r="F33" s="34" t="s">
        <v>62</v>
      </c>
      <c r="G33" s="97">
        <v>15</v>
      </c>
      <c r="H33" s="57" t="s">
        <v>68</v>
      </c>
      <c r="I33" s="132">
        <v>383500</v>
      </c>
      <c r="J33" s="58"/>
    </row>
    <row r="34" spans="1:10" ht="24.95" customHeight="1">
      <c r="A34" s="55">
        <v>32</v>
      </c>
      <c r="B34" s="142" t="s">
        <v>203</v>
      </c>
      <c r="C34" s="36" t="s">
        <v>28</v>
      </c>
      <c r="D34" s="133" t="s">
        <v>85</v>
      </c>
      <c r="E34" s="36" t="s">
        <v>294</v>
      </c>
      <c r="F34" s="34" t="s">
        <v>62</v>
      </c>
      <c r="G34" s="97">
        <v>212</v>
      </c>
      <c r="H34" s="57" t="s">
        <v>67</v>
      </c>
      <c r="I34" s="132">
        <v>698600</v>
      </c>
      <c r="J34" s="58"/>
    </row>
    <row r="35" spans="1:10" ht="24.95" customHeight="1">
      <c r="A35" s="55">
        <v>33</v>
      </c>
      <c r="B35" s="142" t="s">
        <v>204</v>
      </c>
      <c r="C35" s="36" t="s">
        <v>28</v>
      </c>
      <c r="D35" s="133" t="s">
        <v>85</v>
      </c>
      <c r="E35" s="36" t="s">
        <v>296</v>
      </c>
      <c r="F35" s="34" t="s">
        <v>62</v>
      </c>
      <c r="G35" s="97">
        <v>122</v>
      </c>
      <c r="H35" s="57" t="s">
        <v>67</v>
      </c>
      <c r="I35" s="132">
        <v>485680</v>
      </c>
      <c r="J35" s="58"/>
    </row>
    <row r="36" spans="1:10" ht="24.95" customHeight="1">
      <c r="A36" s="55">
        <v>34</v>
      </c>
      <c r="B36" s="142" t="s">
        <v>204</v>
      </c>
      <c r="C36" s="36" t="s">
        <v>28</v>
      </c>
      <c r="D36" s="133" t="s">
        <v>107</v>
      </c>
      <c r="E36" s="36" t="s">
        <v>306</v>
      </c>
      <c r="F36" s="34" t="s">
        <v>61</v>
      </c>
      <c r="G36" s="97">
        <v>2</v>
      </c>
      <c r="H36" s="57" t="s">
        <v>67</v>
      </c>
      <c r="I36" s="132">
        <v>14455</v>
      </c>
      <c r="J36" s="58"/>
    </row>
    <row r="37" spans="1:10" ht="24.95" customHeight="1">
      <c r="A37" s="55">
        <v>35</v>
      </c>
      <c r="B37" s="142" t="s">
        <v>117</v>
      </c>
      <c r="C37" s="36" t="s">
        <v>69</v>
      </c>
      <c r="D37" s="56" t="s">
        <v>106</v>
      </c>
      <c r="E37" s="36" t="s">
        <v>287</v>
      </c>
      <c r="F37" s="34" t="s">
        <v>62</v>
      </c>
      <c r="G37" s="97">
        <v>1</v>
      </c>
      <c r="H37" s="57" t="s">
        <v>102</v>
      </c>
      <c r="I37" s="132">
        <v>13900</v>
      </c>
      <c r="J37" s="58"/>
    </row>
    <row r="38" spans="1:10" ht="24.95" customHeight="1">
      <c r="A38" s="55">
        <v>36</v>
      </c>
      <c r="B38" s="142" t="s">
        <v>117</v>
      </c>
      <c r="C38" s="36" t="s">
        <v>82</v>
      </c>
      <c r="D38" s="56" t="s">
        <v>254</v>
      </c>
      <c r="E38" s="36" t="s">
        <v>287</v>
      </c>
      <c r="F38" s="34" t="s">
        <v>61</v>
      </c>
      <c r="G38" s="97">
        <v>1</v>
      </c>
      <c r="H38" s="57" t="s">
        <v>102</v>
      </c>
      <c r="I38" s="132">
        <v>25000</v>
      </c>
      <c r="J38" s="58"/>
    </row>
    <row r="39" spans="1:10" ht="24.95" customHeight="1">
      <c r="A39" s="55">
        <v>37</v>
      </c>
      <c r="B39" s="143">
        <v>45128</v>
      </c>
      <c r="C39" s="36" t="s">
        <v>240</v>
      </c>
      <c r="D39" s="56" t="s">
        <v>106</v>
      </c>
      <c r="E39" s="36" t="s">
        <v>307</v>
      </c>
      <c r="F39" s="34" t="s">
        <v>61</v>
      </c>
      <c r="G39" s="97">
        <v>37</v>
      </c>
      <c r="H39" s="57" t="s">
        <v>102</v>
      </c>
      <c r="I39" s="132">
        <v>514300</v>
      </c>
      <c r="J39" s="58"/>
    </row>
    <row r="40" spans="1:10" ht="24.95" customHeight="1">
      <c r="A40" s="55">
        <v>38</v>
      </c>
      <c r="B40" s="143">
        <v>45128</v>
      </c>
      <c r="C40" s="36" t="s">
        <v>241</v>
      </c>
      <c r="D40" s="56" t="s">
        <v>250</v>
      </c>
      <c r="E40" s="36" t="s">
        <v>308</v>
      </c>
      <c r="F40" s="34" t="s">
        <v>61</v>
      </c>
      <c r="G40" s="97">
        <v>711</v>
      </c>
      <c r="H40" s="57" t="s">
        <v>67</v>
      </c>
      <c r="I40" s="132">
        <v>3550000</v>
      </c>
      <c r="J40" s="58"/>
    </row>
    <row r="41" spans="1:10" ht="24.95" customHeight="1">
      <c r="A41" s="55">
        <v>39</v>
      </c>
      <c r="B41" s="142" t="s">
        <v>117</v>
      </c>
      <c r="C41" s="36" t="s">
        <v>28</v>
      </c>
      <c r="D41" s="133" t="s">
        <v>85</v>
      </c>
      <c r="E41" s="36" t="s">
        <v>295</v>
      </c>
      <c r="F41" s="34" t="s">
        <v>62</v>
      </c>
      <c r="G41" s="97">
        <v>164</v>
      </c>
      <c r="H41" s="57" t="s">
        <v>67</v>
      </c>
      <c r="I41" s="132">
        <v>455291</v>
      </c>
      <c r="J41" s="58"/>
    </row>
    <row r="42" spans="1:10" ht="24.95" customHeight="1">
      <c r="A42" s="55">
        <v>40</v>
      </c>
      <c r="B42" s="142" t="s">
        <v>117</v>
      </c>
      <c r="C42" s="36" t="s">
        <v>28</v>
      </c>
      <c r="D42" s="133" t="s">
        <v>85</v>
      </c>
      <c r="E42" s="36" t="s">
        <v>297</v>
      </c>
      <c r="F42" s="34" t="s">
        <v>62</v>
      </c>
      <c r="G42" s="97">
        <v>180</v>
      </c>
      <c r="H42" s="57" t="s">
        <v>67</v>
      </c>
      <c r="I42" s="132">
        <v>710211</v>
      </c>
      <c r="J42" s="58"/>
    </row>
    <row r="43" spans="1:10" ht="24.95" customHeight="1">
      <c r="A43" s="55">
        <v>41</v>
      </c>
      <c r="B43" s="142" t="s">
        <v>118</v>
      </c>
      <c r="C43" s="36" t="s">
        <v>28</v>
      </c>
      <c r="D43" s="133" t="s">
        <v>85</v>
      </c>
      <c r="E43" s="36" t="s">
        <v>293</v>
      </c>
      <c r="F43" s="34" t="s">
        <v>62</v>
      </c>
      <c r="G43" s="97">
        <v>10</v>
      </c>
      <c r="H43" s="57" t="s">
        <v>67</v>
      </c>
      <c r="I43" s="132">
        <v>32000</v>
      </c>
      <c r="J43" s="58"/>
    </row>
    <row r="44" spans="1:10" ht="24.95" customHeight="1">
      <c r="A44" s="55">
        <v>42</v>
      </c>
      <c r="B44" s="142" t="s">
        <v>118</v>
      </c>
      <c r="C44" s="36" t="s">
        <v>28</v>
      </c>
      <c r="D44" s="133" t="s">
        <v>85</v>
      </c>
      <c r="E44" s="36" t="s">
        <v>294</v>
      </c>
      <c r="F44" s="34" t="s">
        <v>62</v>
      </c>
      <c r="G44" s="97">
        <v>150</v>
      </c>
      <c r="H44" s="57" t="s">
        <v>67</v>
      </c>
      <c r="I44" s="132">
        <v>341845</v>
      </c>
      <c r="J44" s="58"/>
    </row>
    <row r="45" spans="1:10" ht="24.95" customHeight="1">
      <c r="A45" s="55">
        <v>43</v>
      </c>
      <c r="B45" s="142" t="s">
        <v>205</v>
      </c>
      <c r="C45" s="36" t="s">
        <v>28</v>
      </c>
      <c r="D45" s="133" t="s">
        <v>85</v>
      </c>
      <c r="E45" s="36" t="s">
        <v>296</v>
      </c>
      <c r="F45" s="34" t="s">
        <v>62</v>
      </c>
      <c r="G45" s="97">
        <v>164</v>
      </c>
      <c r="H45" s="57" t="s">
        <v>67</v>
      </c>
      <c r="I45" s="132">
        <v>657608</v>
      </c>
      <c r="J45" s="58"/>
    </row>
    <row r="46" spans="1:10" ht="24.95" customHeight="1">
      <c r="A46" s="55">
        <v>44</v>
      </c>
      <c r="B46" s="142" t="s">
        <v>205</v>
      </c>
      <c r="C46" s="36" t="s">
        <v>28</v>
      </c>
      <c r="D46" s="56" t="s">
        <v>107</v>
      </c>
      <c r="E46" s="36" t="s">
        <v>313</v>
      </c>
      <c r="F46" s="34" t="s">
        <v>62</v>
      </c>
      <c r="G46" s="97">
        <v>2</v>
      </c>
      <c r="H46" s="57" t="s">
        <v>67</v>
      </c>
      <c r="I46" s="132">
        <v>20000</v>
      </c>
      <c r="J46" s="58"/>
    </row>
    <row r="47" spans="1:10" ht="24.95" customHeight="1">
      <c r="A47" s="55">
        <v>45</v>
      </c>
      <c r="B47" s="142" t="s">
        <v>119</v>
      </c>
      <c r="C47" s="36" t="s">
        <v>28</v>
      </c>
      <c r="D47" s="56" t="s">
        <v>109</v>
      </c>
      <c r="E47" s="36" t="s">
        <v>309</v>
      </c>
      <c r="F47" s="34" t="s">
        <v>62</v>
      </c>
      <c r="G47" s="97">
        <v>10</v>
      </c>
      <c r="H47" s="57" t="s">
        <v>67</v>
      </c>
      <c r="I47" s="132">
        <v>104545</v>
      </c>
      <c r="J47" s="58"/>
    </row>
    <row r="48" spans="1:10" ht="24.95" customHeight="1">
      <c r="A48" s="55">
        <v>46</v>
      </c>
      <c r="B48" s="142" t="s">
        <v>206</v>
      </c>
      <c r="C48" s="36" t="s">
        <v>31</v>
      </c>
      <c r="D48" s="56" t="s">
        <v>245</v>
      </c>
      <c r="E48" s="36" t="s">
        <v>310</v>
      </c>
      <c r="F48" s="34" t="s">
        <v>62</v>
      </c>
      <c r="G48" s="97">
        <v>32</v>
      </c>
      <c r="H48" s="57" t="s">
        <v>68</v>
      </c>
      <c r="I48" s="132">
        <v>314400</v>
      </c>
      <c r="J48" s="58"/>
    </row>
    <row r="49" spans="1:10" ht="24.95" customHeight="1">
      <c r="A49" s="55">
        <v>47</v>
      </c>
      <c r="B49" s="142" t="s">
        <v>206</v>
      </c>
      <c r="C49" s="36" t="s">
        <v>31</v>
      </c>
      <c r="D49" s="56" t="s">
        <v>246</v>
      </c>
      <c r="E49" s="36" t="s">
        <v>311</v>
      </c>
      <c r="F49" s="34" t="s">
        <v>61</v>
      </c>
      <c r="G49" s="97">
        <v>15</v>
      </c>
      <c r="H49" s="57" t="s">
        <v>68</v>
      </c>
      <c r="I49" s="132">
        <v>246900</v>
      </c>
      <c r="J49" s="58"/>
    </row>
    <row r="50" spans="1:10" ht="24.95" customHeight="1">
      <c r="A50" s="55">
        <v>48</v>
      </c>
      <c r="B50" s="142" t="s">
        <v>242</v>
      </c>
      <c r="C50" s="36" t="s">
        <v>28</v>
      </c>
      <c r="D50" s="56" t="s">
        <v>251</v>
      </c>
      <c r="E50" s="36" t="s">
        <v>312</v>
      </c>
      <c r="F50" s="34" t="s">
        <v>61</v>
      </c>
      <c r="G50" s="97">
        <v>33</v>
      </c>
      <c r="H50" s="57" t="s">
        <v>67</v>
      </c>
      <c r="I50" s="132">
        <v>290000</v>
      </c>
      <c r="J50" s="58"/>
    </row>
    <row r="51" spans="1:10" ht="24.95" customHeight="1">
      <c r="A51" s="55">
        <v>49</v>
      </c>
      <c r="B51" s="142" t="s">
        <v>206</v>
      </c>
      <c r="C51" s="36" t="s">
        <v>28</v>
      </c>
      <c r="D51" s="133" t="s">
        <v>85</v>
      </c>
      <c r="E51" s="36" t="s">
        <v>295</v>
      </c>
      <c r="F51" s="34" t="s">
        <v>61</v>
      </c>
      <c r="G51" s="97">
        <v>134</v>
      </c>
      <c r="H51" s="57" t="s">
        <v>67</v>
      </c>
      <c r="I51" s="132">
        <v>425463</v>
      </c>
      <c r="J51" s="58"/>
    </row>
    <row r="52" spans="1:10" ht="24.95" customHeight="1" thickBot="1">
      <c r="A52" s="55">
        <v>50</v>
      </c>
      <c r="B52" s="144" t="s">
        <v>206</v>
      </c>
      <c r="C52" s="134" t="s">
        <v>28</v>
      </c>
      <c r="D52" s="135" t="s">
        <v>85</v>
      </c>
      <c r="E52" s="134" t="s">
        <v>297</v>
      </c>
      <c r="F52" s="136" t="s">
        <v>61</v>
      </c>
      <c r="G52" s="137">
        <v>116</v>
      </c>
      <c r="H52" s="138" t="s">
        <v>67</v>
      </c>
      <c r="I52" s="139">
        <v>456369</v>
      </c>
      <c r="J52" s="140"/>
    </row>
    <row r="53" spans="1:10" ht="24.75" customHeight="1" thickBot="1">
      <c r="A53" s="177" t="s">
        <v>63</v>
      </c>
      <c r="B53" s="178"/>
      <c r="C53" s="178"/>
      <c r="D53" s="178"/>
      <c r="E53" s="178"/>
      <c r="F53" s="178"/>
      <c r="G53" s="60">
        <f>SUM(G3:G52)</f>
        <v>4149</v>
      </c>
      <c r="H53" s="61"/>
      <c r="I53" s="60">
        <f>SUM(I3:I52)</f>
        <v>21826851</v>
      </c>
      <c r="J53" s="62"/>
    </row>
  </sheetData>
  <autoFilter ref="A2:J53"/>
  <mergeCells count="2">
    <mergeCell ref="A1:J1"/>
    <mergeCell ref="A53:F5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0" max="9" man="1"/>
    <brk id="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</cp:lastModifiedBy>
  <cp:lastPrinted>2023-08-10T05:34:30Z</cp:lastPrinted>
  <dcterms:created xsi:type="dcterms:W3CDTF">2012-02-06T10:45:49Z</dcterms:created>
  <dcterms:modified xsi:type="dcterms:W3CDTF">2023-08-10T06:14:40Z</dcterms:modified>
</cp:coreProperties>
</file>