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hope-nas\공용폴더\♡지역조직♡\2024년\후원사업\후원금품 수입지출내역\2월\"/>
    </mc:Choice>
  </mc:AlternateContent>
  <bookViews>
    <workbookView xWindow="0" yWindow="0" windowWidth="28800" windowHeight="12975"/>
  </bookViews>
  <sheets>
    <sheet name="후원금 수입" sheetId="1" r:id="rId1"/>
    <sheet name="후원금 사용" sheetId="2" r:id="rId2"/>
    <sheet name="후원품 수입" sheetId="4" r:id="rId3"/>
    <sheet name="후원품 사용" sheetId="5" r:id="rId4"/>
  </sheets>
  <definedNames>
    <definedName name="_xlnm._FilterDatabase" localSheetId="1" hidden="1">'후원금 사용'!$A$2:$H$44</definedName>
    <definedName name="_xlnm._FilterDatabase" localSheetId="0" hidden="1">'후원금 수입'!$A$4:$L$175</definedName>
    <definedName name="_xlnm._FilterDatabase" localSheetId="3" hidden="1">'후원품 사용'!$A$3:$L$80</definedName>
    <definedName name="_xlnm._FilterDatabase" localSheetId="2" hidden="1">'후원품 수입'!$A$4:$O$75</definedName>
    <definedName name="_xlnm.Print_Area" localSheetId="1">'후원금 사용'!$A$1:$H$44</definedName>
    <definedName name="_xlnm.Print_Area" localSheetId="0">'후원금 수입'!$A$1:$L$175</definedName>
    <definedName name="_xlnm.Print_Area" localSheetId="2">'후원품 수입'!$A:$O</definedName>
  </definedNames>
  <calcPr calcId="162913"/>
</workbook>
</file>

<file path=xl/calcChain.xml><?xml version="1.0" encoding="utf-8"?>
<calcChain xmlns="http://schemas.openxmlformats.org/spreadsheetml/2006/main">
  <c r="I168" i="1" l="1"/>
  <c r="I131" i="1" l="1"/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9" i="1"/>
  <c r="I170" i="1"/>
  <c r="I171" i="1"/>
  <c r="I172" i="1"/>
  <c r="I173" i="1"/>
  <c r="I174" i="1"/>
  <c r="I7" i="1" l="1"/>
  <c r="K175" i="1" l="1"/>
  <c r="D44" i="2"/>
  <c r="N75" i="4" l="1"/>
  <c r="L75" i="4"/>
  <c r="F80" i="5"/>
  <c r="H80" i="5"/>
</calcChain>
</file>

<file path=xl/sharedStrings.xml><?xml version="1.0" encoding="utf-8"?>
<sst xmlns="http://schemas.openxmlformats.org/spreadsheetml/2006/main" count="2950" uniqueCount="530">
  <si>
    <t>후원금수입 및 사용결과보고서</t>
    <phoneticPr fontId="4" type="noConversion"/>
  </si>
  <si>
    <t xml:space="preserve">1. 후원금(금전) 수입명세서         </t>
    <phoneticPr fontId="4" type="noConversion"/>
  </si>
  <si>
    <t>발생일자</t>
  </si>
  <si>
    <t>2. 후원금(금전) 사용명세서</t>
    <phoneticPr fontId="3" type="noConversion"/>
  </si>
  <si>
    <t>사용내역</t>
  </si>
  <si>
    <t>산출기준</t>
  </si>
  <si>
    <t xml:space="preserve">지역사회후원금품 </t>
  </si>
  <si>
    <t>비영리</t>
  </si>
  <si>
    <t>기타</t>
  </si>
  <si>
    <t>3. 후원품 수입명세서</t>
    <phoneticPr fontId="21" type="noConversion"/>
  </si>
  <si>
    <t>단위(원)</t>
    <phoneticPr fontId="3" type="noConversion"/>
  </si>
  <si>
    <t>기타내용</t>
  </si>
  <si>
    <t>식품</t>
  </si>
  <si>
    <t>빵</t>
  </si>
  <si>
    <t>개</t>
  </si>
  <si>
    <t>4. 후원품 사용명세서</t>
    <phoneticPr fontId="22" type="noConversion"/>
  </si>
  <si>
    <t>달OOOOOOOO)</t>
  </si>
  <si>
    <t>구O몽</t>
  </si>
  <si>
    <t>블OOOOOOOOO)</t>
  </si>
  <si>
    <t>미O가</t>
  </si>
  <si>
    <t>순번</t>
  </si>
  <si>
    <t>사용일자</t>
  </si>
  <si>
    <t>사용처</t>
  </si>
  <si>
    <t>결연후원</t>
  </si>
  <si>
    <t>금품여부</t>
  </si>
  <si>
    <t>내역</t>
  </si>
  <si>
    <t xml:space="preserve">수량 </t>
  </si>
  <si>
    <t>단위</t>
  </si>
  <si>
    <t xml:space="preserve">상당금액 </t>
  </si>
  <si>
    <t>비고</t>
  </si>
  <si>
    <t>N</t>
  </si>
  <si>
    <t>밑반찬</t>
  </si>
  <si>
    <t>box</t>
  </si>
  <si>
    <t>치킨</t>
  </si>
  <si>
    <t>합계</t>
  </si>
  <si>
    <t>후원품 종류</t>
  </si>
  <si>
    <t xml:space="preserve">후원자 </t>
  </si>
  <si>
    <t>구분</t>
  </si>
  <si>
    <t>후원자</t>
  </si>
  <si>
    <t>품명</t>
  </si>
  <si>
    <t xml:space="preserve">금액 </t>
  </si>
  <si>
    <t xml:space="preserve">모금자 </t>
  </si>
  <si>
    <t>기관여부</t>
  </si>
  <si>
    <t>기부금</t>
  </si>
  <si>
    <t>단체여부</t>
  </si>
  <si>
    <t>영리</t>
  </si>
  <si>
    <t>Y</t>
  </si>
  <si>
    <t>또OOOOOO점</t>
  </si>
  <si>
    <t>후원금의 종류</t>
  </si>
  <si>
    <t>후 원 자</t>
  </si>
  <si>
    <t>내 역</t>
  </si>
  <si>
    <t>금 액</t>
  </si>
  <si>
    <t>비 고</t>
  </si>
  <si>
    <t>법인구분</t>
  </si>
  <si>
    <t>내용</t>
  </si>
  <si>
    <t>모금자</t>
  </si>
  <si>
    <t>재OOOOOOOOOOO단</t>
  </si>
  <si>
    <t>비영리법인</t>
    <phoneticPr fontId="3" type="noConversion"/>
  </si>
  <si>
    <t>순번</t>
    <phoneticPr fontId="3" type="noConversion"/>
  </si>
  <si>
    <t>사용일자</t>
    <phoneticPr fontId="3" type="noConversion"/>
  </si>
  <si>
    <t>금액</t>
    <phoneticPr fontId="3" type="noConversion"/>
  </si>
  <si>
    <t>결연후원 
금품여부</t>
    <phoneticPr fontId="3" type="noConversion"/>
  </si>
  <si>
    <t>비  고</t>
    <phoneticPr fontId="3" type="noConversion"/>
  </si>
  <si>
    <t>N</t>
    <phoneticPr fontId="3" type="noConversion"/>
  </si>
  <si>
    <t>Y</t>
    <phoneticPr fontId="3" type="noConversion"/>
  </si>
  <si>
    <t>총액</t>
    <phoneticPr fontId="3" type="noConversion"/>
  </si>
  <si>
    <t>일시</t>
    <phoneticPr fontId="3" type="noConversion"/>
  </si>
  <si>
    <t>일시</t>
    <phoneticPr fontId="3" type="noConversion"/>
  </si>
  <si>
    <t>정기</t>
    <phoneticPr fontId="3" type="noConversion"/>
  </si>
  <si>
    <t>총액</t>
    <phoneticPr fontId="3" type="noConversion"/>
  </si>
  <si>
    <t>양기영</t>
  </si>
  <si>
    <t>경기사회복지공동모금회</t>
  </si>
  <si>
    <t>어린이재단 경기북부지역본부</t>
  </si>
  <si>
    <t>해피빈</t>
  </si>
  <si>
    <t>정기</t>
    <phoneticPr fontId="3" type="noConversion"/>
  </si>
  <si>
    <t>후원자
구분</t>
    <phoneticPr fontId="3" type="noConversion"/>
  </si>
  <si>
    <t>개인</t>
    <phoneticPr fontId="3" type="noConversion"/>
  </si>
  <si>
    <t>영리</t>
    <phoneticPr fontId="3" type="noConversion"/>
  </si>
  <si>
    <t>생필품</t>
  </si>
  <si>
    <t>상품권</t>
  </si>
  <si>
    <t>꿈OO방</t>
  </si>
  <si>
    <t>떡</t>
  </si>
  <si>
    <t xml:space="preserve">지정후원금품 </t>
  </si>
  <si>
    <t>김정기(다산바른치과의원)</t>
  </si>
  <si>
    <t>김춘성</t>
  </si>
  <si>
    <t>(주)인동에프엔</t>
  </si>
  <si>
    <t>(주)일오정보통신</t>
  </si>
  <si>
    <t>김은희</t>
  </si>
  <si>
    <t>정웅배</t>
  </si>
  <si>
    <t>최서우</t>
  </si>
  <si>
    <t>사회복지법인밀알복지재단</t>
  </si>
  <si>
    <t>유미</t>
  </si>
  <si>
    <t>박웅석</t>
  </si>
  <si>
    <t>박진희</t>
  </si>
  <si>
    <t>김현진</t>
  </si>
  <si>
    <t>박가현</t>
  </si>
  <si>
    <t>(주)26렌트카</t>
  </si>
  <si>
    <t>안준기</t>
  </si>
  <si>
    <t>이순자</t>
  </si>
  <si>
    <t>장정욱</t>
  </si>
  <si>
    <t>조명선</t>
  </si>
  <si>
    <t>김하영</t>
  </si>
  <si>
    <t>김태광</t>
  </si>
  <si>
    <t>신상연</t>
  </si>
  <si>
    <t>개인</t>
    <phoneticPr fontId="3" type="noConversion"/>
  </si>
  <si>
    <t>비영리</t>
    <phoneticPr fontId="3" type="noConversion"/>
  </si>
  <si>
    <t>영리</t>
    <phoneticPr fontId="3" type="noConversion"/>
  </si>
  <si>
    <t>교육비</t>
    <phoneticPr fontId="4" type="noConversion"/>
  </si>
  <si>
    <t>의료비</t>
    <phoneticPr fontId="4" type="noConversion"/>
  </si>
  <si>
    <t>자활</t>
    <phoneticPr fontId="4" type="noConversion"/>
  </si>
  <si>
    <t>생계비</t>
    <phoneticPr fontId="4" type="noConversion"/>
  </si>
  <si>
    <t>기타</t>
    <phoneticPr fontId="4" type="noConversion"/>
  </si>
  <si>
    <t>지정후원금</t>
    <phoneticPr fontId="4" type="noConversion"/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</si>
  <si>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</si>
  <si>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</si>
  <si>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</si>
  <si>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</si>
  <si>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</si>
  <si>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</si>
  <si>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</si>
  <si>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</si>
  <si>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</si>
  <si>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</si>
  <si>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</si>
  <si>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</si>
  <si>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</si>
  <si>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</si>
  <si>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</si>
  <si>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</si>
  <si>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</si>
  <si>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</si>
  <si>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</si>
  <si>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</si>
  <si>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</si>
  <si>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김치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</si>
  <si>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</si>
  <si>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</si>
  <si>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</si>
  <si>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</si>
  <si>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</si>
  <si>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</si>
  <si>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</si>
  <si>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</si>
  <si>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</si>
  <si>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</si>
  <si>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</si>
  <si>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</si>
  <si>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</si>
  <si>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</si>
  <si>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</si>
  <si>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</si>
  <si>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라면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</si>
  <si>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</si>
  <si>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</si>
  <si>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</si>
  <si>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</si>
  <si>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</si>
  <si>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</si>
  <si>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</si>
  <si>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</si>
  <si>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</si>
  <si>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</si>
  <si>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</si>
  <si>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</si>
  <si>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</si>
  <si>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</si>
  <si>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</si>
  <si>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</si>
  <si>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</si>
  <si>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</si>
  <si>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</si>
  <si>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</si>
  <si>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</si>
  <si>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</si>
  <si>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</si>
  <si>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</si>
  <si>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</si>
  <si>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</si>
  <si>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</si>
  <si>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</si>
  <si>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</si>
  <si>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</si>
  <si>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</si>
  <si>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</si>
  <si>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</si>
  <si>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지역사회후원금품</t>
  </si>
  <si>
    <t>뚜OOOOOOOOOOO점</t>
  </si>
  <si>
    <t>오OOOOOOOOOO점</t>
  </si>
  <si>
    <t>떡볶이</t>
  </si>
  <si>
    <t>참치선물세트</t>
  </si>
  <si>
    <t>(OOOOOOO트</t>
  </si>
  <si>
    <t>깐OO과</t>
  </si>
  <si>
    <t>마카롱</t>
  </si>
  <si>
    <t>온누리상품권</t>
  </si>
  <si>
    <t>(OOOOOOOO점</t>
  </si>
  <si>
    <t>전OO장</t>
  </si>
  <si>
    <t>판</t>
  </si>
  <si>
    <t>계란</t>
  </si>
  <si>
    <t>기간 : 2024년 2월 1일부터 2024년 2월 29일까지</t>
    <phoneticPr fontId="4" type="noConversion"/>
  </si>
  <si>
    <t>박수진</t>
  </si>
  <si>
    <t>서혜미</t>
  </si>
  <si>
    <t>서울에이스병원</t>
  </si>
  <si>
    <t xml:space="preserve"> 김소영</t>
  </si>
  <si>
    <t>황민영</t>
  </si>
  <si>
    <t>한정익</t>
  </si>
  <si>
    <t>한신</t>
  </si>
  <si>
    <t>한서윤</t>
  </si>
  <si>
    <t>하정윤</t>
  </si>
  <si>
    <t>최준걸</t>
  </si>
  <si>
    <t>최인정</t>
  </si>
  <si>
    <t>최인경</t>
  </si>
  <si>
    <t>최유미</t>
  </si>
  <si>
    <t>최엄지</t>
  </si>
  <si>
    <t>최승도</t>
  </si>
  <si>
    <t>최선하</t>
  </si>
  <si>
    <t>최고은</t>
  </si>
  <si>
    <t>차보영</t>
  </si>
  <si>
    <t>진시화</t>
  </si>
  <si>
    <t>조앵자</t>
  </si>
  <si>
    <t>정흥석</t>
  </si>
  <si>
    <t>정한솔</t>
  </si>
  <si>
    <t>정찬용</t>
  </si>
  <si>
    <t>정진희</t>
  </si>
  <si>
    <t>정진숙</t>
  </si>
  <si>
    <t>정정순</t>
  </si>
  <si>
    <t>정슬기</t>
  </si>
  <si>
    <t>정숙형</t>
  </si>
  <si>
    <t>정상옥</t>
  </si>
  <si>
    <t>전경진</t>
  </si>
  <si>
    <t>장주은</t>
  </si>
  <si>
    <t>장은희</t>
  </si>
  <si>
    <t>장은주</t>
  </si>
  <si>
    <t>장선미</t>
  </si>
  <si>
    <t>장나령</t>
  </si>
  <si>
    <t>장귀화</t>
  </si>
  <si>
    <t>장경석</t>
  </si>
  <si>
    <t>임승현</t>
  </si>
  <si>
    <t>임보순</t>
  </si>
  <si>
    <t>이혜원</t>
  </si>
  <si>
    <t>이정은</t>
  </si>
  <si>
    <t>이은정</t>
  </si>
  <si>
    <t>이은숙</t>
  </si>
  <si>
    <t>이원영</t>
  </si>
  <si>
    <t>이여로</t>
  </si>
  <si>
    <t>이수연</t>
  </si>
  <si>
    <t>이수민</t>
  </si>
  <si>
    <t>이보람</t>
  </si>
  <si>
    <t>이미지</t>
  </si>
  <si>
    <t>이기원</t>
  </si>
  <si>
    <t>윤석화</t>
  </si>
  <si>
    <t>유미정</t>
  </si>
  <si>
    <t>유다혜</t>
  </si>
  <si>
    <t>우지명</t>
  </si>
  <si>
    <t>우영경</t>
  </si>
  <si>
    <t>오소정</t>
  </si>
  <si>
    <t>오상희</t>
  </si>
  <si>
    <t>염윤수</t>
  </si>
  <si>
    <t>양지현</t>
  </si>
  <si>
    <t>안형수</t>
  </si>
  <si>
    <t>안수희</t>
  </si>
  <si>
    <t>안선희</t>
  </si>
  <si>
    <t>신정은</t>
  </si>
  <si>
    <t>신정경</t>
  </si>
  <si>
    <t>신연희</t>
  </si>
  <si>
    <t>신소림</t>
  </si>
  <si>
    <t>신길선</t>
  </si>
  <si>
    <t>송지현</t>
  </si>
  <si>
    <t>선미혜</t>
  </si>
  <si>
    <t>서희전</t>
  </si>
  <si>
    <t>서정옥</t>
  </si>
  <si>
    <t>방샛별</t>
  </si>
  <si>
    <t>박지훈</t>
  </si>
  <si>
    <t>박지영</t>
  </si>
  <si>
    <t>박인자</t>
  </si>
  <si>
    <t>박윤미</t>
  </si>
  <si>
    <t>박유선</t>
  </si>
  <si>
    <t>박예린</t>
  </si>
  <si>
    <t>박소의</t>
  </si>
  <si>
    <t>박소연</t>
  </si>
  <si>
    <t>박선민</t>
  </si>
  <si>
    <t>박상희</t>
  </si>
  <si>
    <t>민선영</t>
  </si>
  <si>
    <t>문해임</t>
  </si>
  <si>
    <t>나지애</t>
  </si>
  <si>
    <t>나병훈</t>
  </si>
  <si>
    <t>김현조</t>
  </si>
  <si>
    <t>김현승</t>
  </si>
  <si>
    <t>김한별</t>
  </si>
  <si>
    <t>김푸른</t>
  </si>
  <si>
    <t>김지윤</t>
  </si>
  <si>
    <t>김지숙</t>
  </si>
  <si>
    <t>김은정</t>
  </si>
  <si>
    <t>김은경</t>
  </si>
  <si>
    <t>김우종</t>
  </si>
  <si>
    <t>김예림</t>
  </si>
  <si>
    <t>김성미</t>
  </si>
  <si>
    <t>김선미</t>
  </si>
  <si>
    <t>김서연</t>
  </si>
  <si>
    <t>김보영</t>
  </si>
  <si>
    <t>김민지</t>
  </si>
  <si>
    <t>김미정</t>
  </si>
  <si>
    <t>김미영</t>
  </si>
  <si>
    <t>김도경</t>
  </si>
  <si>
    <t>김다영</t>
  </si>
  <si>
    <t>김다솜</t>
  </si>
  <si>
    <t>김구슬</t>
  </si>
  <si>
    <t>권순우</t>
  </si>
  <si>
    <t>구정욱</t>
  </si>
  <si>
    <t>곽승희</t>
  </si>
  <si>
    <t>고희정</t>
  </si>
  <si>
    <t>고나은</t>
  </si>
  <si>
    <t>강희진</t>
  </si>
  <si>
    <t>강영희</t>
  </si>
  <si>
    <t>강성현</t>
  </si>
  <si>
    <t>가호현</t>
  </si>
  <si>
    <t>임현정</t>
  </si>
  <si>
    <t>경기사회복지공동모금회</t>
    <phoneticPr fontId="11" type="noConversion"/>
  </si>
  <si>
    <t>오선희</t>
  </si>
  <si>
    <t>반환후원금(여입)</t>
  </si>
  <si>
    <t>시립다산사랑어린이집</t>
  </si>
  <si>
    <t>모금함(퇴계원우체국)</t>
  </si>
  <si>
    <t>근로복지공단 사회봉사단</t>
  </si>
  <si>
    <t>모금함(진건농협)</t>
  </si>
  <si>
    <t>모금함(미금농협왕숙천지점)</t>
  </si>
  <si>
    <t>모금함(21세기병원)</t>
  </si>
  <si>
    <t>모금함(소리소)</t>
  </si>
  <si>
    <t>모금함(커피데이)</t>
  </si>
  <si>
    <t>모금함(안골콩나물국밥)</t>
  </si>
  <si>
    <t>모금함(빵굽는사릉마을)</t>
  </si>
  <si>
    <t>박재영</t>
  </si>
  <si>
    <t>심용식</t>
  </si>
  <si>
    <t>김광오</t>
  </si>
  <si>
    <t>김종철</t>
  </si>
  <si>
    <t>2024-02-01</t>
  </si>
  <si>
    <t>2024-02-02</t>
  </si>
  <si>
    <t>2024-02-05</t>
  </si>
  <si>
    <t>2024-02-08</t>
  </si>
  <si>
    <t>2024-02-10</t>
  </si>
  <si>
    <t>2024-02-11</t>
  </si>
  <si>
    <t>2024-02-13</t>
  </si>
  <si>
    <t>2024-02-14</t>
  </si>
  <si>
    <t>2024-02-15</t>
  </si>
  <si>
    <t>2024-02-22</t>
  </si>
  <si>
    <t>2024-02-23</t>
  </si>
  <si>
    <t>2024-02-26</t>
  </si>
  <si>
    <t>2024-02-27</t>
  </si>
  <si>
    <t>2024-02-29</t>
  </si>
  <si>
    <r>
      <t>지정후원금품</t>
    </r>
    <r>
      <rPr>
        <sz val="9"/>
        <color rgb="FF000000"/>
        <rFont val="맑은 고딕"/>
        <family val="3"/>
        <charset val="129"/>
        <scheme val="minor"/>
      </rPr>
      <t xml:space="preserve"> </t>
    </r>
  </si>
  <si>
    <t>안부확인사업</t>
    <phoneticPr fontId="3" type="noConversion"/>
  </si>
  <si>
    <t>복지사업비</t>
    <phoneticPr fontId="3" type="noConversion"/>
  </si>
  <si>
    <t>결연후원금</t>
    <phoneticPr fontId="3" type="noConversion"/>
  </si>
  <si>
    <t>돌봄사업(야쿠르트 안부)</t>
    <phoneticPr fontId="3" type="noConversion"/>
  </si>
  <si>
    <t>대상자지정(권**, 조**)</t>
    <phoneticPr fontId="3" type="noConversion"/>
  </si>
  <si>
    <t>대상자지정(재능온)</t>
    <phoneticPr fontId="3" type="noConversion"/>
  </si>
  <si>
    <t>대상자지정(신세계)</t>
    <phoneticPr fontId="3" type="noConversion"/>
  </si>
  <si>
    <t>대상자지정</t>
    <phoneticPr fontId="3" type="noConversion"/>
  </si>
  <si>
    <t>케어안심주택</t>
    <phoneticPr fontId="11" type="noConversion"/>
  </si>
  <si>
    <t>반환금(잡수입)</t>
    <phoneticPr fontId="3" type="noConversion"/>
  </si>
  <si>
    <t>김**, 정** 결연후원금</t>
    <phoneticPr fontId="3" type="noConversion"/>
  </si>
  <si>
    <t>대상자지정(신**)</t>
    <phoneticPr fontId="3" type="noConversion"/>
  </si>
  <si>
    <t>남양주시 다산2동 김장나눔행사 지원</t>
    <phoneticPr fontId="3" type="noConversion"/>
  </si>
  <si>
    <t>용용박스 모금함</t>
    <phoneticPr fontId="3" type="noConversion"/>
  </si>
  <si>
    <t>복지사업비</t>
    <phoneticPr fontId="3" type="noConversion"/>
  </si>
  <si>
    <t>김** 치료비 지원</t>
    <phoneticPr fontId="3" type="noConversion"/>
  </si>
  <si>
    <t>다문화가족 아동 세뱃돈지원</t>
    <phoneticPr fontId="3" type="noConversion"/>
  </si>
  <si>
    <t>복지사업비(1004)</t>
    <phoneticPr fontId="3" type="noConversion"/>
  </si>
  <si>
    <t>복지사업비(1004)</t>
    <phoneticPr fontId="3" type="noConversion"/>
  </si>
  <si>
    <t>일시</t>
    <phoneticPr fontId="3" type="noConversion"/>
  </si>
  <si>
    <t>정기</t>
    <phoneticPr fontId="3" type="noConversion"/>
  </si>
  <si>
    <t>정기</t>
    <phoneticPr fontId="3" type="noConversion"/>
  </si>
  <si>
    <t>일시</t>
    <phoneticPr fontId="3" type="noConversion"/>
  </si>
  <si>
    <t>일시</t>
    <phoneticPr fontId="3" type="noConversion"/>
  </si>
  <si>
    <t>정기</t>
    <phoneticPr fontId="3" type="noConversion"/>
  </si>
  <si>
    <t>일시</t>
    <phoneticPr fontId="3" type="noConversion"/>
  </si>
  <si>
    <t>정기</t>
    <phoneticPr fontId="3" type="noConversion"/>
  </si>
  <si>
    <t>일시</t>
    <phoneticPr fontId="3" type="noConversion"/>
  </si>
  <si>
    <t>일시</t>
    <phoneticPr fontId="3" type="noConversion"/>
  </si>
  <si>
    <t>영리</t>
    <phoneticPr fontId="3" type="noConversion"/>
  </si>
  <si>
    <t>영리</t>
    <phoneticPr fontId="3" type="noConversion"/>
  </si>
  <si>
    <t>공동모금회「동고동락(同go同knock)」전담인력 2024년 설 명절 수당 지급</t>
  </si>
  <si>
    <t>카페 초아' 운영 물품 구입 건(우유)/신**외 2명</t>
    <phoneticPr fontId="4" type="noConversion"/>
  </si>
  <si>
    <t>공동모금회 학습비 지원 아동 학습비 지출 건(1월 분)_서부권역/서**외 2명</t>
    <phoneticPr fontId="4" type="noConversion"/>
  </si>
  <si>
    <t>2024년 2월 정기결연 후원금 지급 건/서부권역_강*외 34명</t>
    <phoneticPr fontId="4" type="noConversion"/>
  </si>
  <si>
    <t>[공동모금회 마음충전소]「동고동락(同go同knock)」돌봄네트워크 모임_마을 돌봄체계 구축 공동사례회의(식사비) 지출 건</t>
    <phoneticPr fontId="4" type="noConversion"/>
  </si>
  <si>
    <t>2023년 희귀난치질환 아동 보건ㆍ의료비 지원사업 의료물품구입비 지출(2/15)</t>
  </si>
  <si>
    <t>[공동모금회-마음충전소] 「동고동락(同go同knock)」우울 예방형 프로그램: 숟가락 난타교실(분관) 1월 강사비 지급 건/임**외 36명</t>
    <phoneticPr fontId="4" type="noConversion"/>
  </si>
  <si>
    <t>[공동모금회-마음충전소] 「동고동락(同go同knock)」우울 예방형 프로그램: 스마트폰 활용교육(본관) 1월 강사비 지급 건/여**외 9명</t>
    <phoneticPr fontId="4" type="noConversion"/>
  </si>
  <si>
    <t>오지출로 인한 여입 처리_2024년 남양주형 긴급생계비 1차 지급 건(김**/다산1동)</t>
    <phoneticPr fontId="4" type="noConversion"/>
  </si>
  <si>
    <t>공동모금회-마음충전소]「동고동락(同go同knock)」전담인력 퇴직연금 적립건(2월)</t>
  </si>
  <si>
    <t>[공동모금회-마음충전소]「동고동락(同go同knock)」사회보험 기관부담금 납부(2월)</t>
  </si>
  <si>
    <t>공동모금회「동고동락(同go同knock)」전담인력 인건비 지급(2월)</t>
  </si>
  <si>
    <t>자활사업 '카페 초아' 참여자 지정 결연후원금 지급 건(1월분)/신**외 2명</t>
  </si>
  <si>
    <t>2023년 희귀난치질환 아동 보건ㆍ의료비 지원사업 (권*)</t>
    <phoneticPr fontId="4" type="noConversion"/>
  </si>
  <si>
    <t>요리보고 조리보고 참여자 보건증 발급비 지출 건/성**외 3명</t>
    <phoneticPr fontId="4" type="noConversion"/>
  </si>
  <si>
    <t>지정후원금</t>
    <phoneticPr fontId="4" type="noConversion"/>
  </si>
  <si>
    <t>지정후원금</t>
    <phoneticPr fontId="4" type="noConversion"/>
  </si>
  <si>
    <t>지정후원금</t>
    <phoneticPr fontId="4" type="noConversion"/>
  </si>
  <si>
    <t>지정후원금</t>
    <phoneticPr fontId="4" type="noConversion"/>
  </si>
  <si>
    <t>비지정후원금</t>
    <phoneticPr fontId="4" type="noConversion"/>
  </si>
  <si>
    <t>해피빈 난방비 지원 물품구입비 지출_유** 외 1명</t>
    <phoneticPr fontId="4" type="noConversion"/>
  </si>
  <si>
    <t>2024년 2월 결연후원금 지급 건_신**외 4명</t>
    <phoneticPr fontId="4" type="noConversion"/>
  </si>
  <si>
    <t>2024년 똑똑 야쿠르트 사업 1월 비용 지출 건(김**외 129명)</t>
    <phoneticPr fontId="4" type="noConversion"/>
  </si>
  <si>
    <t>어린이재단 2월 정기결연후원금 지급 건(2024년 1월분_강**외 8명)</t>
    <phoneticPr fontId="4" type="noConversion"/>
  </si>
  <si>
    <t>월드비전 꿈디자이너 현수막_강**외 10명</t>
    <phoneticPr fontId="4" type="noConversion"/>
  </si>
  <si>
    <t>공동모금회 학습비 지원 아동 학습비 추가 지출 건(1월 분)_서부권역/서**</t>
    <phoneticPr fontId="4" type="noConversion"/>
  </si>
  <si>
    <t>[공동모금회-마음충전소] 「동고동락(同go同knock)」 돌봄네트워크모임_사업수행 자문회의비(식사비) 지출 건</t>
    <phoneticPr fontId="4" type="noConversion"/>
  </si>
  <si>
    <t>[공동모금회-마음충전소] 「동고동락(同go同knock)」우울 예방형 프로그램: 한글교실(분관) 1월 강사비 지급 건/양** 외 5명</t>
    <phoneticPr fontId="4" type="noConversion"/>
  </si>
  <si>
    <t>[공동모금회-마음충전소] 「동고동락(同go同knock)」우울 예방형 프로그램: 스마트폰 활용교육(분관) 1월 강사비 지급 건/함**외 7명</t>
    <phoneticPr fontId="4" type="noConversion"/>
  </si>
  <si>
    <t>[공동모금회-마음충전소] 「동고동락(同go同knock)」우울 예방형 프로그램: 숟가락 난타교실(본관) 1월 강사비 지급 건/이**외 22명</t>
    <phoneticPr fontId="4" type="noConversion"/>
  </si>
  <si>
    <t>[공동모금회-마음충전소] 「동고동락(同go同knock)」우울 예방형 프로그램: 한글교실(본관) 1월 강사비 지급 건/강*** 외 4명</t>
    <phoneticPr fontId="4" type="noConversion"/>
  </si>
  <si>
    <t>2024년 남양주형 긴급생계비 1차 지급 건(김**/다산1동)</t>
    <phoneticPr fontId="4" type="noConversion"/>
  </si>
  <si>
    <t>2024년 다산1동 새마을부녀회 2월 밑반찬 활동 재료 구입 건_신**외 39명</t>
    <phoneticPr fontId="4" type="noConversion"/>
  </si>
  <si>
    <t>[공동모금회 케어안심주택] 퇴거자 이전비용 지출(김**)</t>
    <phoneticPr fontId="4" type="noConversion"/>
  </si>
  <si>
    <t>카페 초아' 운영 물품 구입 건(마스크, 수세미 등)/신**외 2명</t>
    <phoneticPr fontId="4" type="noConversion"/>
  </si>
  <si>
    <t>[공동모금회-마음충전소] 「동고동락(同go同knock)」 홍보비 지출 건(현수막)/허**외 7명</t>
    <phoneticPr fontId="4" type="noConversion"/>
  </si>
  <si>
    <t>2024년 이용자 정수기 지원 비용 지출 건_진건/백**</t>
    <phoneticPr fontId="4" type="noConversion"/>
  </si>
  <si>
    <t>카페 초아' 초아지기 3기 2월 간담회 다과비 지출 건/신**외 2명</t>
    <phoneticPr fontId="4" type="noConversion"/>
  </si>
  <si>
    <t>[공동모금회-마음충전소] 「동고동락(同go同knock)」다산1동 돌봄네트워크 모임_마을돌봄체계 구축 실무자 회의(다과비) 지출 건</t>
    <phoneticPr fontId="4" type="noConversion"/>
  </si>
  <si>
    <t>2024년 사례관리사업비 지출 건_다산1동/이**</t>
    <phoneticPr fontId="4" type="noConversion"/>
  </si>
  <si>
    <t>꿈디자이너 친해지기캠프 여행자보험료_강**외 10명</t>
    <phoneticPr fontId="4" type="noConversion"/>
  </si>
  <si>
    <t>월드비전 꿈디자이너 사업 담당자 수당 2024년 2월분 지급 건</t>
    <phoneticPr fontId="4" type="noConversion"/>
  </si>
  <si>
    <t>[공동모금회-마음충전소] 『동고동락(同go同knock)』 사업 자문 결과보고 건(3회차_인덕대 김윤화 교수)</t>
    <phoneticPr fontId="4" type="noConversion"/>
  </si>
  <si>
    <t>2024년 지역특화사업(퇴계원) 다과비 지출 건(2/28)_김** 외 2명</t>
    <phoneticPr fontId="4" type="noConversion"/>
  </si>
  <si>
    <t>꿈디자이너 친해지기 캠프 다과비_강**외 10명</t>
    <phoneticPr fontId="4" type="noConversion"/>
  </si>
  <si>
    <t>[공동모금회] 2024년 2월 케어안심주택 공실 공과금 지출</t>
    <phoneticPr fontId="4" type="noConversion"/>
  </si>
  <si>
    <t>83,333원*3명</t>
    <phoneticPr fontId="3" type="noConversion"/>
  </si>
  <si>
    <t>냉난방비지원</t>
    <phoneticPr fontId="4" type="noConversion"/>
  </si>
  <si>
    <t>생계비</t>
    <phoneticPr fontId="4" type="noConversion"/>
  </si>
  <si>
    <t>교육비</t>
    <phoneticPr fontId="4" type="noConversion"/>
  </si>
  <si>
    <t>의료비</t>
    <phoneticPr fontId="4" type="noConversion"/>
  </si>
  <si>
    <t>기타</t>
    <phoneticPr fontId="4" type="noConversion"/>
  </si>
  <si>
    <t>교육비</t>
    <phoneticPr fontId="4" type="noConversion"/>
  </si>
  <si>
    <t>교육비</t>
    <phoneticPr fontId="4" type="noConversion"/>
  </si>
  <si>
    <t>밑반찬지원</t>
    <phoneticPr fontId="4" type="noConversion"/>
  </si>
  <si>
    <t>생계비</t>
    <phoneticPr fontId="4" type="noConversion"/>
  </si>
  <si>
    <t>자활</t>
    <phoneticPr fontId="4" type="noConversion"/>
  </si>
  <si>
    <t>문화나눔(관외나들이)</t>
    <phoneticPr fontId="4" type="noConversion"/>
  </si>
  <si>
    <t>404,000원*5명</t>
    <phoneticPr fontId="3" type="noConversion"/>
  </si>
  <si>
    <t>393,333원*3명</t>
    <phoneticPr fontId="3" type="noConversion"/>
  </si>
  <si>
    <t>189,428원*35명</t>
    <phoneticPr fontId="3" type="noConversion"/>
  </si>
  <si>
    <t>21,266원*130명</t>
    <phoneticPr fontId="3" type="noConversion"/>
  </si>
  <si>
    <t>185,000원*9명</t>
    <phoneticPr fontId="3" type="noConversion"/>
  </si>
  <si>
    <t>22,727원*11명</t>
    <phoneticPr fontId="3" type="noConversion"/>
  </si>
  <si>
    <t>83,333원*6명</t>
    <phoneticPr fontId="3" type="noConversion"/>
  </si>
  <si>
    <t>5,405원*37명</t>
    <phoneticPr fontId="3" type="noConversion"/>
  </si>
  <si>
    <t>50,000원*8명</t>
    <phoneticPr fontId="3" type="noConversion"/>
  </si>
  <si>
    <t>40,000원*10명</t>
    <phoneticPr fontId="3" type="noConversion"/>
  </si>
  <si>
    <t>10,869원*23명</t>
    <phoneticPr fontId="3" type="noConversion"/>
  </si>
  <si>
    <t>100,000원*5명</t>
    <phoneticPr fontId="3" type="noConversion"/>
  </si>
  <si>
    <t>16,311원*40명</t>
    <phoneticPr fontId="3" type="noConversion"/>
  </si>
  <si>
    <t>7,666원*3명</t>
    <phoneticPr fontId="3" type="noConversion"/>
  </si>
  <si>
    <t>3,750원*8명</t>
    <phoneticPr fontId="3" type="noConversion"/>
  </si>
  <si>
    <t>7,500원*3명</t>
    <phoneticPr fontId="3" type="noConversion"/>
  </si>
  <si>
    <t>33,333원*3명</t>
    <phoneticPr fontId="3" type="noConversion"/>
  </si>
  <si>
    <t>1,850원*11명</t>
    <phoneticPr fontId="3" type="noConversion"/>
  </si>
  <si>
    <t>4,566원*3명</t>
    <phoneticPr fontId="3" type="noConversion"/>
  </si>
  <si>
    <t>5,336원*11명</t>
    <phoneticPr fontId="3" type="noConversion"/>
  </si>
  <si>
    <t>3,000원*4명</t>
    <phoneticPr fontId="3" type="noConversion"/>
  </si>
  <si>
    <t>Y</t>
    <phoneticPr fontId="3" type="noConversion"/>
  </si>
  <si>
    <t>Y</t>
    <phoneticPr fontId="3" type="noConversion"/>
  </si>
  <si>
    <t>N</t>
    <phoneticPr fontId="3" type="noConversion"/>
  </si>
  <si>
    <t>N</t>
    <phoneticPr fontId="3" type="noConversion"/>
  </si>
  <si>
    <r>
      <rPr>
        <sz val="9"/>
        <color rgb="FF000000"/>
        <rFont val="돋움"/>
        <family val="3"/>
        <charset val="129"/>
      </rPr>
      <t>지정후원금품</t>
    </r>
    <r>
      <rPr>
        <sz val="9"/>
        <color rgb="FF000000"/>
        <rFont val="Arial"/>
        <family val="2"/>
      </rPr>
      <t xml:space="preserve"> </t>
    </r>
    <phoneticPr fontId="3" type="noConversion"/>
  </si>
  <si>
    <t>남양주시복지재단</t>
    <phoneticPr fontId="3" type="noConversion"/>
  </si>
  <si>
    <t>2024-02-06</t>
  </si>
  <si>
    <t>2024-02-07</t>
  </si>
  <si>
    <t>2024-02-16</t>
  </si>
  <si>
    <t>2024-02-19</t>
  </si>
  <si>
    <t>2024-02-20</t>
  </si>
  <si>
    <t>2024-02-21</t>
  </si>
  <si>
    <t>2024-02-28</t>
  </si>
  <si>
    <t>마OO꽃</t>
  </si>
  <si>
    <t>다육식물키트</t>
  </si>
  <si>
    <t>일OOOOO이</t>
  </si>
  <si>
    <t>사과</t>
  </si>
  <si>
    <t>국OOOOOOOOOOOOOOOOOOOO럽</t>
  </si>
  <si>
    <t>(OOOOOOOOO스</t>
  </si>
  <si>
    <t>김선물세트</t>
  </si>
  <si>
    <t>(OOOOOOOOOOO구</t>
  </si>
  <si>
    <t>전통시장 살리기 키트</t>
  </si>
  <si>
    <t>국OOOOOOOOOO사</t>
  </si>
  <si>
    <t>가방</t>
  </si>
  <si>
    <t>주OOOOOOO복</t>
  </si>
  <si>
    <t>가죽제품</t>
  </si>
  <si>
    <t>경OOOOOOOO도</t>
  </si>
  <si>
    <t>진OOOOOOO)</t>
  </si>
  <si>
    <t>맛살</t>
  </si>
  <si>
    <t>김O오</t>
  </si>
  <si>
    <t>마라탕</t>
  </si>
  <si>
    <t>다OOOO회</t>
  </si>
  <si>
    <t>김치(5KG)</t>
  </si>
  <si>
    <t>죽, 참치 등</t>
  </si>
  <si>
    <t>건조대 등</t>
  </si>
  <si>
    <t>콩나물키우기 키트</t>
  </si>
  <si>
    <t>쌀(10kg)</t>
  </si>
  <si>
    <t>이OOOOOOO명</t>
  </si>
  <si>
    <t>박OOOOOOO명</t>
  </si>
  <si>
    <t>김OOOOOOOO명</t>
  </si>
  <si>
    <t>한OOOOOO명</t>
  </si>
  <si>
    <t>정OOOOOOOO정</t>
  </si>
  <si>
    <t>기저귀</t>
  </si>
  <si>
    <t>설렁탕</t>
  </si>
  <si>
    <t>장OOOOOOOO명</t>
  </si>
  <si>
    <t>윤OOOOOOO명</t>
  </si>
  <si>
    <t>임OOOOOOO명</t>
  </si>
  <si>
    <t>스팸선물세트</t>
  </si>
  <si>
    <t>박OOOOOOOO명</t>
  </si>
  <si>
    <t>포</t>
  </si>
  <si>
    <t>쌀 10kg</t>
  </si>
  <si>
    <t>한OOOOOOO명</t>
  </si>
  <si>
    <t>김세트</t>
  </si>
  <si>
    <t>방OOOOOOO명</t>
  </si>
  <si>
    <t>전통시장 살리기 선물세트</t>
  </si>
  <si>
    <t>주OOOOOOO명</t>
  </si>
  <si>
    <t>김OOOOOO명</t>
  </si>
  <si>
    <t>장OOOOOO명</t>
  </si>
  <si>
    <t>조OOOOOOO명</t>
  </si>
  <si>
    <t>유OOOOOOO명</t>
  </si>
  <si>
    <t>고OOOOOOO명</t>
  </si>
  <si>
    <t>안OOOOOOO명</t>
  </si>
  <si>
    <t>강OOOOOOO명</t>
  </si>
  <si>
    <t>장OOOOOOO명</t>
  </si>
  <si>
    <t>안OOOOOO명</t>
  </si>
  <si>
    <t>김OOOOO명</t>
  </si>
  <si>
    <t>김OOOOOOO명</t>
  </si>
  <si>
    <t>최OOOOOOO명</t>
  </si>
  <si>
    <t>진OOOOOOO터</t>
  </si>
  <si>
    <t>경기사회복지공동모금회</t>
    <phoneticPr fontId="3" type="noConversion"/>
  </si>
  <si>
    <t>초아지기활동비</t>
    <phoneticPr fontId="3" type="noConversion"/>
  </si>
  <si>
    <t>식품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</si>
</sst>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₩&quot;#,##0;[Red]\-&quot;₩&quot;#,##0"/>
    <numFmt numFmtId="42" formatCode="_-&quot;₩&quot;* #,##0_-;\-&quot;₩&quot;* #,##0_-;_-&quot;₩&quot;* &quot;-&quot;_-;_-@_-"/>
    <numFmt numFmtId="41" formatCode="_-* #,##0_-;\-* #,##0_-;_-* &quot;-&quot;_-;_-@_-"/>
    <numFmt numFmtId="176" formatCode="&quot;₩&quot;#,##0_);[Red]\(&quot;₩&quot;#,##0\)"/>
    <numFmt numFmtId="177" formatCode="#,##0_ "/>
    <numFmt numFmtId="178" formatCode="[$-F400]h:mm:ss\ AM/PM"/>
    <numFmt numFmtId="179" formatCode="_ * #,##0_ ;_ * \-#,##0_ ;_ * &quot;-&quot;_ ;_ @_ "/>
    <numFmt numFmtId="180" formatCode="yy&quot;/&quot;m&quot;/&quot;d;@"/>
  </numFmts>
  <fonts count="3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  <font>
      <b/>
      <u/>
      <sz val="24"/>
      <color rgb="FF000000"/>
      <name val="돋움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u/>
      <sz val="24"/>
      <name val="문체부 제목 돋음체"/>
      <family val="3"/>
      <charset val="129"/>
    </font>
    <font>
      <b/>
      <sz val="13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u/>
      <sz val="15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sz val="8.5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sz val="9"/>
      <color rgb="FF000000"/>
      <name val="Arial"/>
      <family val="2"/>
    </font>
    <font>
      <sz val="9"/>
      <color rgb="FF000000"/>
      <name val="돋움"/>
      <family val="3"/>
      <charset val="129"/>
    </font>
    <font>
      <sz val="9"/>
      <name val="돋움"/>
      <family val="3"/>
      <charset val="129"/>
    </font>
    <font>
      <sz val="10"/>
      <color theme="0"/>
      <name val="돋움"/>
      <family val="3"/>
      <charset val="129"/>
    </font>
    <font>
      <sz val="9"/>
      <color theme="1"/>
      <name val="맑은 고딕"/>
      <family val="3"/>
      <charset val="129"/>
    </font>
    <font>
      <sz val="9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</borders>
  <cellStyleXfs count="59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>
      <alignment horizontal="center" vertical="center"/>
    </xf>
    <xf numFmtId="0" fontId="7" fillId="3" borderId="0">
      <alignment horizontal="right" vertical="center"/>
    </xf>
    <xf numFmtId="0" fontId="7" fillId="3" borderId="0">
      <alignment horizontal="right" vertical="center"/>
    </xf>
    <xf numFmtId="0" fontId="7" fillId="3" borderId="0">
      <alignment horizontal="left"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8" fillId="3" borderId="0">
      <alignment horizontal="center" vertical="center"/>
    </xf>
    <xf numFmtId="0" fontId="7" fillId="3" borderId="0">
      <alignment horizontal="left" vertical="top"/>
    </xf>
    <xf numFmtId="0" fontId="9" fillId="3" borderId="0">
      <alignment horizontal="left" vertical="center"/>
    </xf>
    <xf numFmtId="0" fontId="7" fillId="3" borderId="0">
      <alignment horizontal="center" vertical="top"/>
    </xf>
    <xf numFmtId="0" fontId="7" fillId="3" borderId="0">
      <alignment horizontal="right" vertical="top"/>
    </xf>
    <xf numFmtId="0" fontId="7" fillId="3" borderId="0">
      <alignment horizontal="center" vertical="center"/>
    </xf>
    <xf numFmtId="0" fontId="7" fillId="3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1" fillId="0" borderId="0"/>
    <xf numFmtId="0" fontId="11" fillId="0" borderId="0"/>
    <xf numFmtId="0" fontId="11" fillId="0" borderId="0"/>
    <xf numFmtId="41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179" fontId="11" fillId="0" borderId="0" applyFont="0" applyFill="0" applyBorder="0" applyAlignment="0" applyProtection="0"/>
    <xf numFmtId="0" fontId="11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3" borderId="0">
      <alignment horizontal="right" vertical="center"/>
    </xf>
    <xf numFmtId="0" fontId="7" fillId="3" borderId="0">
      <alignment horizontal="right" vertical="center"/>
    </xf>
    <xf numFmtId="41" fontId="1" fillId="0" borderId="0" applyFont="0" applyFill="0" applyBorder="0" applyAlignment="0" applyProtection="0">
      <alignment vertical="center"/>
    </xf>
  </cellStyleXfs>
  <cellXfs count="148">
    <xf numFmtId="0" fontId="0" fillId="0" borderId="0" xfId="0">
      <alignment vertical="center"/>
    </xf>
    <xf numFmtId="0" fontId="6" fillId="0" borderId="0" xfId="0" applyFont="1" applyAlignment="1">
      <alignment horizontal="center" vertical="center" wrapText="1"/>
    </xf>
    <xf numFmtId="0" fontId="15" fillId="0" borderId="0" xfId="2" applyFont="1">
      <alignment vertical="center"/>
    </xf>
    <xf numFmtId="0" fontId="14" fillId="0" borderId="0" xfId="2" applyFont="1">
      <alignment vertical="center"/>
    </xf>
    <xf numFmtId="0" fontId="14" fillId="0" borderId="0" xfId="2" applyFont="1" applyAlignment="1">
      <alignment horizontal="right" vertical="center"/>
    </xf>
    <xf numFmtId="177" fontId="15" fillId="0" borderId="0" xfId="2" applyNumberFormat="1" applyFont="1" applyFill="1" applyBorder="1" applyAlignment="1">
      <alignment horizontal="right" vertical="center"/>
    </xf>
    <xf numFmtId="0" fontId="14" fillId="0" borderId="0" xfId="2" applyFont="1" applyFill="1">
      <alignment vertical="center"/>
    </xf>
    <xf numFmtId="0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6" fillId="0" borderId="0" xfId="5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NumberFormat="1" applyFont="1" applyAlignment="1">
      <alignment vertical="center" wrapText="1"/>
    </xf>
    <xf numFmtId="14" fontId="5" fillId="0" borderId="0" xfId="0" applyNumberFormat="1" applyFont="1" applyFill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80" fontId="20" fillId="0" borderId="0" xfId="5" applyNumberFormat="1" applyFont="1" applyFill="1" applyBorder="1" applyAlignment="1">
      <alignment horizontal="right"/>
    </xf>
    <xf numFmtId="0" fontId="6" fillId="0" borderId="0" xfId="5" applyFont="1" applyAlignment="1">
      <alignment horizontal="center"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6" fillId="0" borderId="0" xfId="5" applyFont="1" applyFill="1" applyAlignment="1">
      <alignment horizontal="center" vertical="center"/>
    </xf>
    <xf numFmtId="0" fontId="16" fillId="0" borderId="0" xfId="0" applyFont="1" applyAlignment="1"/>
    <xf numFmtId="41" fontId="5" fillId="0" borderId="0" xfId="1" applyFont="1" applyFill="1" applyAlignment="1">
      <alignment horizontal="right" vertical="center" shrinkToFit="1"/>
    </xf>
    <xf numFmtId="176" fontId="5" fillId="0" borderId="0" xfId="1" applyNumberFormat="1" applyFont="1" applyFill="1" applyAlignment="1">
      <alignment horizontal="right" vertical="center" shrinkToFit="1"/>
    </xf>
    <xf numFmtId="176" fontId="14" fillId="0" borderId="0" xfId="1" applyNumberFormat="1" applyFont="1" applyAlignment="1">
      <alignment horizontal="right" vertical="center" shrinkToFit="1"/>
    </xf>
    <xf numFmtId="0" fontId="23" fillId="4" borderId="26" xfId="0" applyFont="1" applyFill="1" applyBorder="1" applyAlignment="1">
      <alignment horizontal="center" vertical="center" wrapText="1"/>
    </xf>
    <xf numFmtId="0" fontId="23" fillId="4" borderId="28" xfId="0" applyFont="1" applyFill="1" applyBorder="1" applyAlignment="1">
      <alignment horizontal="center" vertical="center" wrapText="1"/>
    </xf>
    <xf numFmtId="49" fontId="6" fillId="0" borderId="1" xfId="2" applyNumberFormat="1" applyFont="1" applyFill="1" applyBorder="1" applyAlignment="1">
      <alignment horizontal="center" vertical="center" wrapText="1"/>
    </xf>
    <xf numFmtId="0" fontId="6" fillId="5" borderId="34" xfId="2" applyNumberFormat="1" applyFont="1" applyFill="1" applyBorder="1" applyAlignment="1">
      <alignment horizontal="center" vertical="center"/>
    </xf>
    <xf numFmtId="42" fontId="24" fillId="5" borderId="3" xfId="1" applyNumberFormat="1" applyFont="1" applyFill="1" applyBorder="1" applyAlignment="1">
      <alignment horizontal="center" vertical="center" shrinkToFit="1"/>
    </xf>
    <xf numFmtId="0" fontId="6" fillId="5" borderId="35" xfId="2" applyFont="1" applyFill="1" applyBorder="1" applyAlignment="1">
      <alignment horizontal="center" vertical="center"/>
    </xf>
    <xf numFmtId="0" fontId="23" fillId="4" borderId="22" xfId="0" applyFont="1" applyFill="1" applyBorder="1" applyAlignment="1">
      <alignment horizontal="center" vertical="center" wrapText="1"/>
    </xf>
    <xf numFmtId="0" fontId="23" fillId="4" borderId="36" xfId="0" applyFont="1" applyFill="1" applyBorder="1" applyAlignment="1">
      <alignment horizontal="center" vertical="center" wrapText="1"/>
    </xf>
    <xf numFmtId="0" fontId="23" fillId="4" borderId="39" xfId="0" applyFont="1" applyFill="1" applyBorder="1" applyAlignment="1">
      <alignment horizontal="center" vertical="center" wrapText="1"/>
    </xf>
    <xf numFmtId="0" fontId="23" fillId="4" borderId="40" xfId="0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/>
    </xf>
    <xf numFmtId="0" fontId="25" fillId="0" borderId="1" xfId="2" applyNumberFormat="1" applyFont="1" applyFill="1" applyBorder="1" applyAlignment="1">
      <alignment horizontal="center" vertical="center" wrapText="1"/>
    </xf>
    <xf numFmtId="0" fontId="20" fillId="2" borderId="1" xfId="2" applyNumberFormat="1" applyFont="1" applyFill="1" applyBorder="1" applyAlignment="1">
      <alignment horizontal="center" vertical="center" wrapText="1"/>
    </xf>
    <xf numFmtId="14" fontId="20" fillId="2" borderId="1" xfId="2" applyNumberFormat="1" applyFont="1" applyFill="1" applyBorder="1" applyAlignment="1">
      <alignment horizontal="center" vertical="center" wrapText="1"/>
    </xf>
    <xf numFmtId="0" fontId="20" fillId="2" borderId="1" xfId="2" applyFont="1" applyFill="1" applyBorder="1" applyAlignment="1">
      <alignment horizontal="center" vertical="center" wrapText="1"/>
    </xf>
    <xf numFmtId="176" fontId="20" fillId="2" borderId="1" xfId="1" applyNumberFormat="1" applyFont="1" applyFill="1" applyBorder="1" applyAlignment="1">
      <alignment horizontal="center" vertical="center" shrinkToFit="1"/>
    </xf>
    <xf numFmtId="41" fontId="20" fillId="2" borderId="1" xfId="6" applyFont="1" applyFill="1" applyBorder="1" applyAlignment="1">
      <alignment horizontal="center" vertical="center" wrapText="1"/>
    </xf>
    <xf numFmtId="0" fontId="26" fillId="0" borderId="30" xfId="5" applyFont="1" applyFill="1" applyBorder="1" applyAlignment="1">
      <alignment horizontal="center" vertical="center" shrinkToFit="1"/>
    </xf>
    <xf numFmtId="0" fontId="26" fillId="0" borderId="1" xfId="5" applyFont="1" applyFill="1" applyBorder="1" applyAlignment="1">
      <alignment horizontal="center" vertical="center" shrinkToFit="1"/>
    </xf>
    <xf numFmtId="0" fontId="26" fillId="6" borderId="1" xfId="5" applyFont="1" applyFill="1" applyBorder="1" applyAlignment="1">
      <alignment horizontal="center" vertical="center" shrinkToFit="1"/>
    </xf>
    <xf numFmtId="0" fontId="26" fillId="0" borderId="32" xfId="5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6" fillId="3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center"/>
    </xf>
    <xf numFmtId="0" fontId="26" fillId="0" borderId="2" xfId="0" applyFont="1" applyBorder="1" applyAlignment="1">
      <alignment horizontal="center" vertical="center"/>
    </xf>
    <xf numFmtId="0" fontId="26" fillId="3" borderId="1" xfId="0" applyFont="1" applyFill="1" applyBorder="1" applyAlignment="1" applyProtection="1">
      <alignment horizontal="center" vertical="center" wrapText="1"/>
    </xf>
    <xf numFmtId="0" fontId="26" fillId="6" borderId="32" xfId="5" applyFont="1" applyFill="1" applyBorder="1" applyAlignment="1">
      <alignment horizontal="center" vertical="center"/>
    </xf>
    <xf numFmtId="0" fontId="26" fillId="6" borderId="1" xfId="0" applyNumberFormat="1" applyFont="1" applyFill="1" applyBorder="1" applyAlignment="1" applyProtection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27" fillId="0" borderId="33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14" fontId="28" fillId="0" borderId="12" xfId="0" applyNumberFormat="1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3" fontId="28" fillId="0" borderId="12" xfId="0" applyNumberFormat="1" applyFont="1" applyBorder="1" applyAlignment="1">
      <alignment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12" xfId="0" applyNumberFormat="1" applyFont="1" applyBorder="1" applyAlignment="1">
      <alignment horizontal="center" vertical="center" wrapText="1"/>
    </xf>
    <xf numFmtId="3" fontId="28" fillId="4" borderId="9" xfId="0" applyNumberFormat="1" applyFont="1" applyFill="1" applyBorder="1" applyAlignment="1">
      <alignment horizontal="center" vertical="center" wrapText="1"/>
    </xf>
    <xf numFmtId="0" fontId="24" fillId="4" borderId="9" xfId="0" applyFont="1" applyFill="1" applyBorder="1" applyAlignment="1">
      <alignment horizontal="center" vertical="center" wrapText="1"/>
    </xf>
    <xf numFmtId="3" fontId="28" fillId="4" borderId="9" xfId="0" applyNumberFormat="1" applyFont="1" applyFill="1" applyBorder="1" applyAlignment="1">
      <alignment vertical="center" wrapText="1"/>
    </xf>
    <xf numFmtId="0" fontId="28" fillId="4" borderId="10" xfId="0" applyFont="1" applyFill="1" applyBorder="1" applyAlignment="1">
      <alignment horizontal="right"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41" fontId="6" fillId="0" borderId="0" xfId="1" applyFont="1" applyAlignment="1">
      <alignment vertical="center"/>
    </xf>
    <xf numFmtId="0" fontId="24" fillId="0" borderId="8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6" fillId="0" borderId="29" xfId="5" applyFont="1" applyFill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26" fillId="3" borderId="30" xfId="0" applyNumberFormat="1" applyFont="1" applyFill="1" applyBorder="1" applyAlignment="1" applyProtection="1">
      <alignment horizontal="center" vertical="center" wrapText="1"/>
    </xf>
    <xf numFmtId="0" fontId="14" fillId="0" borderId="30" xfId="0" applyFont="1" applyBorder="1" applyAlignment="1">
      <alignment horizontal="right" vertical="center"/>
    </xf>
    <xf numFmtId="3" fontId="14" fillId="0" borderId="30" xfId="0" applyNumberFormat="1" applyFont="1" applyBorder="1" applyAlignment="1">
      <alignment horizontal="right" vertical="center"/>
    </xf>
    <xf numFmtId="0" fontId="26" fillId="0" borderId="31" xfId="0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right" vertical="center"/>
    </xf>
    <xf numFmtId="0" fontId="27" fillId="0" borderId="9" xfId="0" applyFont="1" applyBorder="1" applyAlignment="1">
      <alignment horizontal="center" vertical="center" wrapText="1"/>
    </xf>
    <xf numFmtId="3" fontId="14" fillId="0" borderId="9" xfId="0" applyNumberFormat="1" applyFont="1" applyBorder="1" applyAlignment="1">
      <alignment horizontal="right" vertical="center" wrapText="1"/>
    </xf>
    <xf numFmtId="0" fontId="14" fillId="0" borderId="9" xfId="0" applyFont="1" applyBorder="1" applyAlignment="1">
      <alignment horizontal="center" vertical="center" wrapText="1"/>
    </xf>
    <xf numFmtId="6" fontId="27" fillId="0" borderId="9" xfId="0" applyNumberFormat="1" applyFont="1" applyBorder="1" applyAlignment="1">
      <alignment horizontal="right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justify" vertical="center" wrapText="1"/>
    </xf>
    <xf numFmtId="41" fontId="6" fillId="0" borderId="0" xfId="1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1" xfId="2" applyNumberFormat="1" applyFont="1" applyFill="1" applyBorder="1" applyAlignment="1">
      <alignment horizontal="center" vertical="center" wrapText="1"/>
    </xf>
    <xf numFmtId="177" fontId="6" fillId="0" borderId="1" xfId="2" applyNumberFormat="1" applyFont="1" applyFill="1" applyBorder="1" applyAlignment="1">
      <alignment horizontal="center" vertical="center" wrapText="1"/>
    </xf>
    <xf numFmtId="0" fontId="15" fillId="0" borderId="0" xfId="2" applyFont="1" applyFill="1">
      <alignment vertical="center"/>
    </xf>
    <xf numFmtId="41" fontId="6" fillId="0" borderId="1" xfId="6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176" fontId="30" fillId="2" borderId="1" xfId="1" applyNumberFormat="1" applyFont="1" applyFill="1" applyBorder="1" applyAlignment="1">
      <alignment horizontal="right" vertical="center" shrinkToFi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0" fontId="32" fillId="0" borderId="1" xfId="0" applyFont="1" applyBorder="1" applyAlignment="1">
      <alignment horizontal="center" vertical="center"/>
    </xf>
    <xf numFmtId="42" fontId="0" fillId="0" borderId="1" xfId="0" applyNumberFormat="1" applyFill="1" applyBorder="1" applyAlignment="1">
      <alignment horizontal="right" vertical="center"/>
    </xf>
    <xf numFmtId="0" fontId="33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/>
    </xf>
    <xf numFmtId="0" fontId="31" fillId="0" borderId="0" xfId="0" applyFont="1" applyFill="1" applyAlignment="1"/>
    <xf numFmtId="0" fontId="36" fillId="0" borderId="0" xfId="0" applyFont="1" applyFill="1" applyAlignment="1"/>
    <xf numFmtId="14" fontId="32" fillId="0" borderId="1" xfId="0" quotePrefix="1" applyNumberFormat="1" applyFont="1" applyFill="1" applyBorder="1" applyAlignment="1">
      <alignment horizontal="center" vertical="center" wrapText="1"/>
    </xf>
    <xf numFmtId="0" fontId="37" fillId="0" borderId="1" xfId="0" applyNumberFormat="1" applyFont="1" applyFill="1" applyBorder="1" applyAlignment="1">
      <alignment horizontal="center" vertical="center" wrapText="1"/>
    </xf>
    <xf numFmtId="0" fontId="37" fillId="0" borderId="1" xfId="0" quotePrefix="1" applyNumberFormat="1" applyFont="1" applyFill="1" applyBorder="1" applyAlignment="1">
      <alignment horizontal="center" vertical="center" wrapText="1"/>
    </xf>
    <xf numFmtId="41" fontId="37" fillId="0" borderId="1" xfId="6" applyNumberFormat="1" applyFont="1" applyFill="1" applyBorder="1" applyAlignment="1">
      <alignment vertical="center"/>
    </xf>
    <xf numFmtId="178" fontId="38" fillId="0" borderId="1" xfId="0" applyNumberFormat="1" applyFont="1" applyFill="1" applyBorder="1" applyAlignment="1">
      <alignment horizontal="center" vertical="center" wrapText="1"/>
    </xf>
    <xf numFmtId="178" fontId="37" fillId="0" borderId="1" xfId="0" applyNumberFormat="1" applyFont="1" applyFill="1" applyBorder="1" applyAlignment="1">
      <alignment horizontal="center" vertical="center"/>
    </xf>
    <xf numFmtId="178" fontId="37" fillId="0" borderId="1" xfId="0" applyNumberFormat="1" applyFont="1" applyFill="1" applyBorder="1" applyAlignment="1">
      <alignment horizontal="center" vertical="center" wrapText="1"/>
    </xf>
    <xf numFmtId="14" fontId="32" fillId="0" borderId="1" xfId="0" applyNumberFormat="1" applyFont="1" applyBorder="1" applyAlignment="1">
      <alignment horizontal="center" vertical="center"/>
    </xf>
    <xf numFmtId="0" fontId="24" fillId="5" borderId="3" xfId="2" applyFont="1" applyFill="1" applyBorder="1" applyAlignment="1">
      <alignment horizontal="center" vertical="center"/>
    </xf>
    <xf numFmtId="0" fontId="23" fillId="4" borderId="38" xfId="0" applyFont="1" applyFill="1" applyBorder="1" applyAlignment="1">
      <alignment horizontal="center" vertical="center" wrapText="1"/>
    </xf>
    <xf numFmtId="0" fontId="23" fillId="4" borderId="27" xfId="0" applyFont="1" applyFill="1" applyBorder="1" applyAlignment="1">
      <alignment horizontal="center" vertical="center" wrapText="1"/>
    </xf>
    <xf numFmtId="0" fontId="17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23" fillId="4" borderId="37" xfId="0" applyFont="1" applyFill="1" applyBorder="1" applyAlignment="1">
      <alignment horizontal="center" vertical="center" wrapText="1"/>
    </xf>
    <xf numFmtId="0" fontId="23" fillId="4" borderId="42" xfId="0" applyFont="1" applyFill="1" applyBorder="1" applyAlignment="1">
      <alignment horizontal="center" vertical="center" wrapText="1"/>
    </xf>
    <xf numFmtId="0" fontId="23" fillId="4" borderId="25" xfId="0" applyFont="1" applyFill="1" applyBorder="1" applyAlignment="1">
      <alignment horizontal="center" vertical="center" wrapText="1"/>
    </xf>
    <xf numFmtId="0" fontId="23" fillId="4" borderId="22" xfId="0" applyFont="1" applyFill="1" applyBorder="1" applyAlignment="1">
      <alignment horizontal="center" vertical="center" wrapText="1"/>
    </xf>
    <xf numFmtId="0" fontId="23" fillId="4" borderId="41" xfId="0" applyFont="1" applyFill="1" applyBorder="1" applyAlignment="1">
      <alignment horizontal="center" vertical="center" wrapText="1"/>
    </xf>
    <xf numFmtId="0" fontId="23" fillId="4" borderId="43" xfId="0" applyFont="1" applyFill="1" applyBorder="1" applyAlignment="1">
      <alignment horizontal="center" vertical="center" wrapText="1"/>
    </xf>
    <xf numFmtId="0" fontId="13" fillId="0" borderId="0" xfId="2" applyFont="1" applyBorder="1" applyAlignment="1">
      <alignment horizontal="left" vertical="center" wrapText="1"/>
    </xf>
    <xf numFmtId="0" fontId="30" fillId="2" borderId="1" xfId="0" applyFont="1" applyFill="1" applyBorder="1" applyAlignment="1">
      <alignment horizontal="center" vertical="center" wrapText="1"/>
    </xf>
    <xf numFmtId="180" fontId="13" fillId="0" borderId="3" xfId="5" applyNumberFormat="1" applyFont="1" applyFill="1" applyBorder="1" applyAlignment="1">
      <alignment horizontal="left" vertical="center"/>
    </xf>
    <xf numFmtId="0" fontId="27" fillId="0" borderId="25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8" fillId="4" borderId="18" xfId="0" applyFont="1" applyFill="1" applyBorder="1" applyAlignment="1">
      <alignment horizontal="center" vertical="center" wrapText="1"/>
    </xf>
    <xf numFmtId="0" fontId="28" fillId="4" borderId="19" xfId="0" applyFont="1" applyFill="1" applyBorder="1" applyAlignment="1">
      <alignment horizontal="center" vertical="center" wrapText="1"/>
    </xf>
    <xf numFmtId="0" fontId="28" fillId="4" borderId="20" xfId="0" applyFont="1" applyFill="1" applyBorder="1" applyAlignment="1">
      <alignment horizontal="center" vertical="center" wrapText="1"/>
    </xf>
    <xf numFmtId="0" fontId="27" fillId="0" borderId="24" xfId="0" applyFont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13" fillId="0" borderId="0" xfId="5" applyFont="1" applyFill="1" applyBorder="1" applyAlignment="1">
      <alignment horizontal="left" vertical="center"/>
    </xf>
    <xf numFmtId="0" fontId="24" fillId="0" borderId="6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</cellXfs>
  <cellStyles count="59">
    <cellStyle name="S0" xfId="17"/>
    <cellStyle name="S1" xfId="18"/>
    <cellStyle name="S2" xfId="7"/>
    <cellStyle name="S2 2" xfId="26"/>
    <cellStyle name="S3" xfId="10"/>
    <cellStyle name="S3 2" xfId="8"/>
    <cellStyle name="S4" xfId="9"/>
    <cellStyle name="S4 2" xfId="27"/>
    <cellStyle name="S4 3" xfId="56"/>
    <cellStyle name="S4 4" xfId="19"/>
    <cellStyle name="S5" xfId="20"/>
    <cellStyle name="S5 2" xfId="57"/>
    <cellStyle name="S6" xfId="21"/>
    <cellStyle name="S7" xfId="22"/>
    <cellStyle name="S8" xfId="23"/>
    <cellStyle name="백분율 2" xfId="13"/>
    <cellStyle name="쉼표 [0]" xfId="1" builtinId="6"/>
    <cellStyle name="쉼표 [0] 10" xfId="53"/>
    <cellStyle name="쉼표 [0] 10 2" xfId="58"/>
    <cellStyle name="쉼표 [0] 2" xfId="6"/>
    <cellStyle name="쉼표 [0] 2 2" xfId="11"/>
    <cellStyle name="쉼표 [0] 2 2 2" xfId="38"/>
    <cellStyle name="쉼표 [0] 2 3" xfId="41"/>
    <cellStyle name="쉼표 [0] 2 4" xfId="44"/>
    <cellStyle name="쉼표 [0] 2 5" xfId="46"/>
    <cellStyle name="쉼표 [0] 2 6" xfId="49"/>
    <cellStyle name="쉼표 [0] 2 7" xfId="51"/>
    <cellStyle name="쉼표 [0] 2 8" xfId="54"/>
    <cellStyle name="쉼표 [0] 2 9" xfId="35"/>
    <cellStyle name="쉼표 [0] 3" xfId="3"/>
    <cellStyle name="쉼표 [0] 3 2" xfId="25"/>
    <cellStyle name="쉼표 [0] 3 2 2" xfId="39"/>
    <cellStyle name="쉼표 [0] 3 3" xfId="42"/>
    <cellStyle name="쉼표 [0] 3 4" xfId="47"/>
    <cellStyle name="쉼표 [0] 3 5" xfId="50"/>
    <cellStyle name="쉼표 [0] 3 6" xfId="52"/>
    <cellStyle name="쉼표 [0] 3 7" xfId="55"/>
    <cellStyle name="쉼표 [0] 3 8" xfId="36"/>
    <cellStyle name="쉼표 [0] 4" xfId="15"/>
    <cellStyle name="쉼표 [0] 4 2" xfId="37"/>
    <cellStyle name="쉼표 [0] 5" xfId="14"/>
    <cellStyle name="쉼표 [0] 5 2" xfId="40"/>
    <cellStyle name="쉼표 [0] 6" xfId="24"/>
    <cellStyle name="쉼표 [0] 6 2" xfId="43"/>
    <cellStyle name="쉼표 [0] 7" xfId="33"/>
    <cellStyle name="쉼표 [0] 7 2" xfId="45"/>
    <cellStyle name="쉼표 [0] 8" xfId="48"/>
    <cellStyle name="쉼표 [0] 9" xfId="31"/>
    <cellStyle name="표준" xfId="0" builtinId="0"/>
    <cellStyle name="표준 2" xfId="2"/>
    <cellStyle name="표준 2 2" xfId="5"/>
    <cellStyle name="표준 3" xfId="4"/>
    <cellStyle name="표준 4" xfId="16"/>
    <cellStyle name="표준 5" xfId="12"/>
    <cellStyle name="표준 6" xfId="28"/>
    <cellStyle name="표준 7" xfId="29"/>
    <cellStyle name="표준 7 2" xfId="30"/>
    <cellStyle name="표준 8" xfId="32"/>
    <cellStyle name="표준 9" xfId="34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5"/>
  <sheetViews>
    <sheetView tabSelected="1" topLeftCell="A127" zoomScale="85" zoomScaleNormal="85" workbookViewId="0">
      <selection activeCell="V161" sqref="V161"/>
    </sheetView>
  </sheetViews>
  <sheetFormatPr defaultRowHeight="13.5" x14ac:dyDescent="0.3"/>
  <cols>
    <col min="1" max="1" width="4.875" style="7" customWidth="1"/>
    <col min="2" max="2" width="10.75" style="8" customWidth="1"/>
    <col min="3" max="3" width="13.875" style="3" customWidth="1"/>
    <col min="4" max="4" width="10.375" style="3" bestFit="1" customWidth="1"/>
    <col min="5" max="5" width="7.125" style="3" customWidth="1"/>
    <col min="6" max="8" width="5.375" style="3" customWidth="1"/>
    <col min="9" max="9" width="22.625" style="8" bestFit="1" customWidth="1"/>
    <col min="10" max="10" width="26.625" style="9" bestFit="1" customWidth="1"/>
    <col min="11" max="11" width="14" style="24" customWidth="1"/>
    <col min="12" max="12" width="8.5" style="4" customWidth="1"/>
    <col min="13" max="13" width="9" style="2"/>
    <col min="14" max="14" width="9" style="90"/>
    <col min="15" max="256" width="9" style="3"/>
    <col min="257" max="257" width="12.125" style="3" customWidth="1"/>
    <col min="258" max="258" width="14.375" style="3" customWidth="1"/>
    <col min="259" max="259" width="20.625" style="3" customWidth="1"/>
    <col min="260" max="260" width="23.375" style="3" customWidth="1"/>
    <col min="261" max="261" width="12.125" style="3" customWidth="1"/>
    <col min="262" max="262" width="8.75" style="3" customWidth="1"/>
    <col min="263" max="263" width="14.375" style="3" customWidth="1"/>
    <col min="264" max="512" width="9" style="3"/>
    <col min="513" max="513" width="12.125" style="3" customWidth="1"/>
    <col min="514" max="514" width="14.375" style="3" customWidth="1"/>
    <col min="515" max="515" width="20.625" style="3" customWidth="1"/>
    <col min="516" max="516" width="23.375" style="3" customWidth="1"/>
    <col min="517" max="517" width="12.125" style="3" customWidth="1"/>
    <col min="518" max="518" width="8.75" style="3" customWidth="1"/>
    <col min="519" max="519" width="14.375" style="3" customWidth="1"/>
    <col min="520" max="768" width="9" style="3"/>
    <col min="769" max="769" width="12.125" style="3" customWidth="1"/>
    <col min="770" max="770" width="14.375" style="3" customWidth="1"/>
    <col min="771" max="771" width="20.625" style="3" customWidth="1"/>
    <col min="772" max="772" width="23.375" style="3" customWidth="1"/>
    <col min="773" max="773" width="12.125" style="3" customWidth="1"/>
    <col min="774" max="774" width="8.75" style="3" customWidth="1"/>
    <col min="775" max="775" width="14.375" style="3" customWidth="1"/>
    <col min="776" max="1024" width="9" style="3"/>
    <col min="1025" max="1025" width="12.125" style="3" customWidth="1"/>
    <col min="1026" max="1026" width="14.375" style="3" customWidth="1"/>
    <col min="1027" max="1027" width="20.625" style="3" customWidth="1"/>
    <col min="1028" max="1028" width="23.375" style="3" customWidth="1"/>
    <col min="1029" max="1029" width="12.125" style="3" customWidth="1"/>
    <col min="1030" max="1030" width="8.75" style="3" customWidth="1"/>
    <col min="1031" max="1031" width="14.375" style="3" customWidth="1"/>
    <col min="1032" max="1280" width="9" style="3"/>
    <col min="1281" max="1281" width="12.125" style="3" customWidth="1"/>
    <col min="1282" max="1282" width="14.375" style="3" customWidth="1"/>
    <col min="1283" max="1283" width="20.625" style="3" customWidth="1"/>
    <col min="1284" max="1284" width="23.375" style="3" customWidth="1"/>
    <col min="1285" max="1285" width="12.125" style="3" customWidth="1"/>
    <col min="1286" max="1286" width="8.75" style="3" customWidth="1"/>
    <col min="1287" max="1287" width="14.375" style="3" customWidth="1"/>
    <col min="1288" max="1536" width="9" style="3"/>
    <col min="1537" max="1537" width="12.125" style="3" customWidth="1"/>
    <col min="1538" max="1538" width="14.375" style="3" customWidth="1"/>
    <col min="1539" max="1539" width="20.625" style="3" customWidth="1"/>
    <col min="1540" max="1540" width="23.375" style="3" customWidth="1"/>
    <col min="1541" max="1541" width="12.125" style="3" customWidth="1"/>
    <col min="1542" max="1542" width="8.75" style="3" customWidth="1"/>
    <col min="1543" max="1543" width="14.375" style="3" customWidth="1"/>
    <col min="1544" max="1792" width="9" style="3"/>
    <col min="1793" max="1793" width="12.125" style="3" customWidth="1"/>
    <col min="1794" max="1794" width="14.375" style="3" customWidth="1"/>
    <col min="1795" max="1795" width="20.625" style="3" customWidth="1"/>
    <col min="1796" max="1796" width="23.375" style="3" customWidth="1"/>
    <col min="1797" max="1797" width="12.125" style="3" customWidth="1"/>
    <col min="1798" max="1798" width="8.75" style="3" customWidth="1"/>
    <col min="1799" max="1799" width="14.375" style="3" customWidth="1"/>
    <col min="1800" max="2048" width="9" style="3"/>
    <col min="2049" max="2049" width="12.125" style="3" customWidth="1"/>
    <col min="2050" max="2050" width="14.375" style="3" customWidth="1"/>
    <col min="2051" max="2051" width="20.625" style="3" customWidth="1"/>
    <col min="2052" max="2052" width="23.375" style="3" customWidth="1"/>
    <col min="2053" max="2053" width="12.125" style="3" customWidth="1"/>
    <col min="2054" max="2054" width="8.75" style="3" customWidth="1"/>
    <col min="2055" max="2055" width="14.375" style="3" customWidth="1"/>
    <col min="2056" max="2304" width="9" style="3"/>
    <col min="2305" max="2305" width="12.125" style="3" customWidth="1"/>
    <col min="2306" max="2306" width="14.375" style="3" customWidth="1"/>
    <col min="2307" max="2307" width="20.625" style="3" customWidth="1"/>
    <col min="2308" max="2308" width="23.375" style="3" customWidth="1"/>
    <col min="2309" max="2309" width="12.125" style="3" customWidth="1"/>
    <col min="2310" max="2310" width="8.75" style="3" customWidth="1"/>
    <col min="2311" max="2311" width="14.375" style="3" customWidth="1"/>
    <col min="2312" max="2560" width="9" style="3"/>
    <col min="2561" max="2561" width="12.125" style="3" customWidth="1"/>
    <col min="2562" max="2562" width="14.375" style="3" customWidth="1"/>
    <col min="2563" max="2563" width="20.625" style="3" customWidth="1"/>
    <col min="2564" max="2564" width="23.375" style="3" customWidth="1"/>
    <col min="2565" max="2565" width="12.125" style="3" customWidth="1"/>
    <col min="2566" max="2566" width="8.75" style="3" customWidth="1"/>
    <col min="2567" max="2567" width="14.375" style="3" customWidth="1"/>
    <col min="2568" max="2816" width="9" style="3"/>
    <col min="2817" max="2817" width="12.125" style="3" customWidth="1"/>
    <col min="2818" max="2818" width="14.375" style="3" customWidth="1"/>
    <col min="2819" max="2819" width="20.625" style="3" customWidth="1"/>
    <col min="2820" max="2820" width="23.375" style="3" customWidth="1"/>
    <col min="2821" max="2821" width="12.125" style="3" customWidth="1"/>
    <col min="2822" max="2822" width="8.75" style="3" customWidth="1"/>
    <col min="2823" max="2823" width="14.375" style="3" customWidth="1"/>
    <col min="2824" max="3072" width="9" style="3"/>
    <col min="3073" max="3073" width="12.125" style="3" customWidth="1"/>
    <col min="3074" max="3074" width="14.375" style="3" customWidth="1"/>
    <col min="3075" max="3075" width="20.625" style="3" customWidth="1"/>
    <col min="3076" max="3076" width="23.375" style="3" customWidth="1"/>
    <col min="3077" max="3077" width="12.125" style="3" customWidth="1"/>
    <col min="3078" max="3078" width="8.75" style="3" customWidth="1"/>
    <col min="3079" max="3079" width="14.375" style="3" customWidth="1"/>
    <col min="3080" max="3328" width="9" style="3"/>
    <col min="3329" max="3329" width="12.125" style="3" customWidth="1"/>
    <col min="3330" max="3330" width="14.375" style="3" customWidth="1"/>
    <col min="3331" max="3331" width="20.625" style="3" customWidth="1"/>
    <col min="3332" max="3332" width="23.375" style="3" customWidth="1"/>
    <col min="3333" max="3333" width="12.125" style="3" customWidth="1"/>
    <col min="3334" max="3334" width="8.75" style="3" customWidth="1"/>
    <col min="3335" max="3335" width="14.375" style="3" customWidth="1"/>
    <col min="3336" max="3584" width="9" style="3"/>
    <col min="3585" max="3585" width="12.125" style="3" customWidth="1"/>
    <col min="3586" max="3586" width="14.375" style="3" customWidth="1"/>
    <col min="3587" max="3587" width="20.625" style="3" customWidth="1"/>
    <col min="3588" max="3588" width="23.375" style="3" customWidth="1"/>
    <col min="3589" max="3589" width="12.125" style="3" customWidth="1"/>
    <col min="3590" max="3590" width="8.75" style="3" customWidth="1"/>
    <col min="3591" max="3591" width="14.375" style="3" customWidth="1"/>
    <col min="3592" max="3840" width="9" style="3"/>
    <col min="3841" max="3841" width="12.125" style="3" customWidth="1"/>
    <col min="3842" max="3842" width="14.375" style="3" customWidth="1"/>
    <col min="3843" max="3843" width="20.625" style="3" customWidth="1"/>
    <col min="3844" max="3844" width="23.375" style="3" customWidth="1"/>
    <col min="3845" max="3845" width="12.125" style="3" customWidth="1"/>
    <col min="3846" max="3846" width="8.75" style="3" customWidth="1"/>
    <col min="3847" max="3847" width="14.375" style="3" customWidth="1"/>
    <col min="3848" max="4096" width="9" style="3"/>
    <col min="4097" max="4097" width="12.125" style="3" customWidth="1"/>
    <col min="4098" max="4098" width="14.375" style="3" customWidth="1"/>
    <col min="4099" max="4099" width="20.625" style="3" customWidth="1"/>
    <col min="4100" max="4100" width="23.375" style="3" customWidth="1"/>
    <col min="4101" max="4101" width="12.125" style="3" customWidth="1"/>
    <col min="4102" max="4102" width="8.75" style="3" customWidth="1"/>
    <col min="4103" max="4103" width="14.375" style="3" customWidth="1"/>
    <col min="4104" max="4352" width="9" style="3"/>
    <col min="4353" max="4353" width="12.125" style="3" customWidth="1"/>
    <col min="4354" max="4354" width="14.375" style="3" customWidth="1"/>
    <col min="4355" max="4355" width="20.625" style="3" customWidth="1"/>
    <col min="4356" max="4356" width="23.375" style="3" customWidth="1"/>
    <col min="4357" max="4357" width="12.125" style="3" customWidth="1"/>
    <col min="4358" max="4358" width="8.75" style="3" customWidth="1"/>
    <col min="4359" max="4359" width="14.375" style="3" customWidth="1"/>
    <col min="4360" max="4608" width="9" style="3"/>
    <col min="4609" max="4609" width="12.125" style="3" customWidth="1"/>
    <col min="4610" max="4610" width="14.375" style="3" customWidth="1"/>
    <col min="4611" max="4611" width="20.625" style="3" customWidth="1"/>
    <col min="4612" max="4612" width="23.375" style="3" customWidth="1"/>
    <col min="4613" max="4613" width="12.125" style="3" customWidth="1"/>
    <col min="4614" max="4614" width="8.75" style="3" customWidth="1"/>
    <col min="4615" max="4615" width="14.375" style="3" customWidth="1"/>
    <col min="4616" max="4864" width="9" style="3"/>
    <col min="4865" max="4865" width="12.125" style="3" customWidth="1"/>
    <col min="4866" max="4866" width="14.375" style="3" customWidth="1"/>
    <col min="4867" max="4867" width="20.625" style="3" customWidth="1"/>
    <col min="4868" max="4868" width="23.375" style="3" customWidth="1"/>
    <col min="4869" max="4869" width="12.125" style="3" customWidth="1"/>
    <col min="4870" max="4870" width="8.75" style="3" customWidth="1"/>
    <col min="4871" max="4871" width="14.375" style="3" customWidth="1"/>
    <col min="4872" max="5120" width="9" style="3"/>
    <col min="5121" max="5121" width="12.125" style="3" customWidth="1"/>
    <col min="5122" max="5122" width="14.375" style="3" customWidth="1"/>
    <col min="5123" max="5123" width="20.625" style="3" customWidth="1"/>
    <col min="5124" max="5124" width="23.375" style="3" customWidth="1"/>
    <col min="5125" max="5125" width="12.125" style="3" customWidth="1"/>
    <col min="5126" max="5126" width="8.75" style="3" customWidth="1"/>
    <col min="5127" max="5127" width="14.375" style="3" customWidth="1"/>
    <col min="5128" max="5376" width="9" style="3"/>
    <col min="5377" max="5377" width="12.125" style="3" customWidth="1"/>
    <col min="5378" max="5378" width="14.375" style="3" customWidth="1"/>
    <col min="5379" max="5379" width="20.625" style="3" customWidth="1"/>
    <col min="5380" max="5380" width="23.375" style="3" customWidth="1"/>
    <col min="5381" max="5381" width="12.125" style="3" customWidth="1"/>
    <col min="5382" max="5382" width="8.75" style="3" customWidth="1"/>
    <col min="5383" max="5383" width="14.375" style="3" customWidth="1"/>
    <col min="5384" max="5632" width="9" style="3"/>
    <col min="5633" max="5633" width="12.125" style="3" customWidth="1"/>
    <col min="5634" max="5634" width="14.375" style="3" customWidth="1"/>
    <col min="5635" max="5635" width="20.625" style="3" customWidth="1"/>
    <col min="5636" max="5636" width="23.375" style="3" customWidth="1"/>
    <col min="5637" max="5637" width="12.125" style="3" customWidth="1"/>
    <col min="5638" max="5638" width="8.75" style="3" customWidth="1"/>
    <col min="5639" max="5639" width="14.375" style="3" customWidth="1"/>
    <col min="5640" max="5888" width="9" style="3"/>
    <col min="5889" max="5889" width="12.125" style="3" customWidth="1"/>
    <col min="5890" max="5890" width="14.375" style="3" customWidth="1"/>
    <col min="5891" max="5891" width="20.625" style="3" customWidth="1"/>
    <col min="5892" max="5892" width="23.375" style="3" customWidth="1"/>
    <col min="5893" max="5893" width="12.125" style="3" customWidth="1"/>
    <col min="5894" max="5894" width="8.75" style="3" customWidth="1"/>
    <col min="5895" max="5895" width="14.375" style="3" customWidth="1"/>
    <col min="5896" max="6144" width="9" style="3"/>
    <col min="6145" max="6145" width="12.125" style="3" customWidth="1"/>
    <col min="6146" max="6146" width="14.375" style="3" customWidth="1"/>
    <col min="6147" max="6147" width="20.625" style="3" customWidth="1"/>
    <col min="6148" max="6148" width="23.375" style="3" customWidth="1"/>
    <col min="6149" max="6149" width="12.125" style="3" customWidth="1"/>
    <col min="6150" max="6150" width="8.75" style="3" customWidth="1"/>
    <col min="6151" max="6151" width="14.375" style="3" customWidth="1"/>
    <col min="6152" max="6400" width="9" style="3"/>
    <col min="6401" max="6401" width="12.125" style="3" customWidth="1"/>
    <col min="6402" max="6402" width="14.375" style="3" customWidth="1"/>
    <col min="6403" max="6403" width="20.625" style="3" customWidth="1"/>
    <col min="6404" max="6404" width="23.375" style="3" customWidth="1"/>
    <col min="6405" max="6405" width="12.125" style="3" customWidth="1"/>
    <col min="6406" max="6406" width="8.75" style="3" customWidth="1"/>
    <col min="6407" max="6407" width="14.375" style="3" customWidth="1"/>
    <col min="6408" max="6656" width="9" style="3"/>
    <col min="6657" max="6657" width="12.125" style="3" customWidth="1"/>
    <col min="6658" max="6658" width="14.375" style="3" customWidth="1"/>
    <col min="6659" max="6659" width="20.625" style="3" customWidth="1"/>
    <col min="6660" max="6660" width="23.375" style="3" customWidth="1"/>
    <col min="6661" max="6661" width="12.125" style="3" customWidth="1"/>
    <col min="6662" max="6662" width="8.75" style="3" customWidth="1"/>
    <col min="6663" max="6663" width="14.375" style="3" customWidth="1"/>
    <col min="6664" max="6912" width="9" style="3"/>
    <col min="6913" max="6913" width="12.125" style="3" customWidth="1"/>
    <col min="6914" max="6914" width="14.375" style="3" customWidth="1"/>
    <col min="6915" max="6915" width="20.625" style="3" customWidth="1"/>
    <col min="6916" max="6916" width="23.375" style="3" customWidth="1"/>
    <col min="6917" max="6917" width="12.125" style="3" customWidth="1"/>
    <col min="6918" max="6918" width="8.75" style="3" customWidth="1"/>
    <col min="6919" max="6919" width="14.375" style="3" customWidth="1"/>
    <col min="6920" max="7168" width="9" style="3"/>
    <col min="7169" max="7169" width="12.125" style="3" customWidth="1"/>
    <col min="7170" max="7170" width="14.375" style="3" customWidth="1"/>
    <col min="7171" max="7171" width="20.625" style="3" customWidth="1"/>
    <col min="7172" max="7172" width="23.375" style="3" customWidth="1"/>
    <col min="7173" max="7173" width="12.125" style="3" customWidth="1"/>
    <col min="7174" max="7174" width="8.75" style="3" customWidth="1"/>
    <col min="7175" max="7175" width="14.375" style="3" customWidth="1"/>
    <col min="7176" max="7424" width="9" style="3"/>
    <col min="7425" max="7425" width="12.125" style="3" customWidth="1"/>
    <col min="7426" max="7426" width="14.375" style="3" customWidth="1"/>
    <col min="7427" max="7427" width="20.625" style="3" customWidth="1"/>
    <col min="7428" max="7428" width="23.375" style="3" customWidth="1"/>
    <col min="7429" max="7429" width="12.125" style="3" customWidth="1"/>
    <col min="7430" max="7430" width="8.75" style="3" customWidth="1"/>
    <col min="7431" max="7431" width="14.375" style="3" customWidth="1"/>
    <col min="7432" max="7680" width="9" style="3"/>
    <col min="7681" max="7681" width="12.125" style="3" customWidth="1"/>
    <col min="7682" max="7682" width="14.375" style="3" customWidth="1"/>
    <col min="7683" max="7683" width="20.625" style="3" customWidth="1"/>
    <col min="7684" max="7684" width="23.375" style="3" customWidth="1"/>
    <col min="7685" max="7685" width="12.125" style="3" customWidth="1"/>
    <col min="7686" max="7686" width="8.75" style="3" customWidth="1"/>
    <col min="7687" max="7687" width="14.375" style="3" customWidth="1"/>
    <col min="7688" max="7936" width="9" style="3"/>
    <col min="7937" max="7937" width="12.125" style="3" customWidth="1"/>
    <col min="7938" max="7938" width="14.375" style="3" customWidth="1"/>
    <col min="7939" max="7939" width="20.625" style="3" customWidth="1"/>
    <col min="7940" max="7940" width="23.375" style="3" customWidth="1"/>
    <col min="7941" max="7941" width="12.125" style="3" customWidth="1"/>
    <col min="7942" max="7942" width="8.75" style="3" customWidth="1"/>
    <col min="7943" max="7943" width="14.375" style="3" customWidth="1"/>
    <col min="7944" max="8192" width="9" style="3"/>
    <col min="8193" max="8193" width="12.125" style="3" customWidth="1"/>
    <col min="8194" max="8194" width="14.375" style="3" customWidth="1"/>
    <col min="8195" max="8195" width="20.625" style="3" customWidth="1"/>
    <col min="8196" max="8196" width="23.375" style="3" customWidth="1"/>
    <col min="8197" max="8197" width="12.125" style="3" customWidth="1"/>
    <col min="8198" max="8198" width="8.75" style="3" customWidth="1"/>
    <col min="8199" max="8199" width="14.375" style="3" customWidth="1"/>
    <col min="8200" max="8448" width="9" style="3"/>
    <col min="8449" max="8449" width="12.125" style="3" customWidth="1"/>
    <col min="8450" max="8450" width="14.375" style="3" customWidth="1"/>
    <col min="8451" max="8451" width="20.625" style="3" customWidth="1"/>
    <col min="8452" max="8452" width="23.375" style="3" customWidth="1"/>
    <col min="8453" max="8453" width="12.125" style="3" customWidth="1"/>
    <col min="8454" max="8454" width="8.75" style="3" customWidth="1"/>
    <col min="8455" max="8455" width="14.375" style="3" customWidth="1"/>
    <col min="8456" max="8704" width="9" style="3"/>
    <col min="8705" max="8705" width="12.125" style="3" customWidth="1"/>
    <col min="8706" max="8706" width="14.375" style="3" customWidth="1"/>
    <col min="8707" max="8707" width="20.625" style="3" customWidth="1"/>
    <col min="8708" max="8708" width="23.375" style="3" customWidth="1"/>
    <col min="8709" max="8709" width="12.125" style="3" customWidth="1"/>
    <col min="8710" max="8710" width="8.75" style="3" customWidth="1"/>
    <col min="8711" max="8711" width="14.375" style="3" customWidth="1"/>
    <col min="8712" max="8960" width="9" style="3"/>
    <col min="8961" max="8961" width="12.125" style="3" customWidth="1"/>
    <col min="8962" max="8962" width="14.375" style="3" customWidth="1"/>
    <col min="8963" max="8963" width="20.625" style="3" customWidth="1"/>
    <col min="8964" max="8964" width="23.375" style="3" customWidth="1"/>
    <col min="8965" max="8965" width="12.125" style="3" customWidth="1"/>
    <col min="8966" max="8966" width="8.75" style="3" customWidth="1"/>
    <col min="8967" max="8967" width="14.375" style="3" customWidth="1"/>
    <col min="8968" max="9216" width="9" style="3"/>
    <col min="9217" max="9217" width="12.125" style="3" customWidth="1"/>
    <col min="9218" max="9218" width="14.375" style="3" customWidth="1"/>
    <col min="9219" max="9219" width="20.625" style="3" customWidth="1"/>
    <col min="9220" max="9220" width="23.375" style="3" customWidth="1"/>
    <col min="9221" max="9221" width="12.125" style="3" customWidth="1"/>
    <col min="9222" max="9222" width="8.75" style="3" customWidth="1"/>
    <col min="9223" max="9223" width="14.375" style="3" customWidth="1"/>
    <col min="9224" max="9472" width="9" style="3"/>
    <col min="9473" max="9473" width="12.125" style="3" customWidth="1"/>
    <col min="9474" max="9474" width="14.375" style="3" customWidth="1"/>
    <col min="9475" max="9475" width="20.625" style="3" customWidth="1"/>
    <col min="9476" max="9476" width="23.375" style="3" customWidth="1"/>
    <col min="9477" max="9477" width="12.125" style="3" customWidth="1"/>
    <col min="9478" max="9478" width="8.75" style="3" customWidth="1"/>
    <col min="9479" max="9479" width="14.375" style="3" customWidth="1"/>
    <col min="9480" max="9728" width="9" style="3"/>
    <col min="9729" max="9729" width="12.125" style="3" customWidth="1"/>
    <col min="9730" max="9730" width="14.375" style="3" customWidth="1"/>
    <col min="9731" max="9731" width="20.625" style="3" customWidth="1"/>
    <col min="9732" max="9732" width="23.375" style="3" customWidth="1"/>
    <col min="9733" max="9733" width="12.125" style="3" customWidth="1"/>
    <col min="9734" max="9734" width="8.75" style="3" customWidth="1"/>
    <col min="9735" max="9735" width="14.375" style="3" customWidth="1"/>
    <col min="9736" max="9984" width="9" style="3"/>
    <col min="9985" max="9985" width="12.125" style="3" customWidth="1"/>
    <col min="9986" max="9986" width="14.375" style="3" customWidth="1"/>
    <col min="9987" max="9987" width="20.625" style="3" customWidth="1"/>
    <col min="9988" max="9988" width="23.375" style="3" customWidth="1"/>
    <col min="9989" max="9989" width="12.125" style="3" customWidth="1"/>
    <col min="9990" max="9990" width="8.75" style="3" customWidth="1"/>
    <col min="9991" max="9991" width="14.375" style="3" customWidth="1"/>
    <col min="9992" max="10240" width="9" style="3"/>
    <col min="10241" max="10241" width="12.125" style="3" customWidth="1"/>
    <col min="10242" max="10242" width="14.375" style="3" customWidth="1"/>
    <col min="10243" max="10243" width="20.625" style="3" customWidth="1"/>
    <col min="10244" max="10244" width="23.375" style="3" customWidth="1"/>
    <col min="10245" max="10245" width="12.125" style="3" customWidth="1"/>
    <col min="10246" max="10246" width="8.75" style="3" customWidth="1"/>
    <col min="10247" max="10247" width="14.375" style="3" customWidth="1"/>
    <col min="10248" max="10496" width="9" style="3"/>
    <col min="10497" max="10497" width="12.125" style="3" customWidth="1"/>
    <col min="10498" max="10498" width="14.375" style="3" customWidth="1"/>
    <col min="10499" max="10499" width="20.625" style="3" customWidth="1"/>
    <col min="10500" max="10500" width="23.375" style="3" customWidth="1"/>
    <col min="10501" max="10501" width="12.125" style="3" customWidth="1"/>
    <col min="10502" max="10502" width="8.75" style="3" customWidth="1"/>
    <col min="10503" max="10503" width="14.375" style="3" customWidth="1"/>
    <col min="10504" max="10752" width="9" style="3"/>
    <col min="10753" max="10753" width="12.125" style="3" customWidth="1"/>
    <col min="10754" max="10754" width="14.375" style="3" customWidth="1"/>
    <col min="10755" max="10755" width="20.625" style="3" customWidth="1"/>
    <col min="10756" max="10756" width="23.375" style="3" customWidth="1"/>
    <col min="10757" max="10757" width="12.125" style="3" customWidth="1"/>
    <col min="10758" max="10758" width="8.75" style="3" customWidth="1"/>
    <col min="10759" max="10759" width="14.375" style="3" customWidth="1"/>
    <col min="10760" max="11008" width="9" style="3"/>
    <col min="11009" max="11009" width="12.125" style="3" customWidth="1"/>
    <col min="11010" max="11010" width="14.375" style="3" customWidth="1"/>
    <col min="11011" max="11011" width="20.625" style="3" customWidth="1"/>
    <col min="11012" max="11012" width="23.375" style="3" customWidth="1"/>
    <col min="11013" max="11013" width="12.125" style="3" customWidth="1"/>
    <col min="11014" max="11014" width="8.75" style="3" customWidth="1"/>
    <col min="11015" max="11015" width="14.375" style="3" customWidth="1"/>
    <col min="11016" max="11264" width="9" style="3"/>
    <col min="11265" max="11265" width="12.125" style="3" customWidth="1"/>
    <col min="11266" max="11266" width="14.375" style="3" customWidth="1"/>
    <col min="11267" max="11267" width="20.625" style="3" customWidth="1"/>
    <col min="11268" max="11268" width="23.375" style="3" customWidth="1"/>
    <col min="11269" max="11269" width="12.125" style="3" customWidth="1"/>
    <col min="11270" max="11270" width="8.75" style="3" customWidth="1"/>
    <col min="11271" max="11271" width="14.375" style="3" customWidth="1"/>
    <col min="11272" max="11520" width="9" style="3"/>
    <col min="11521" max="11521" width="12.125" style="3" customWidth="1"/>
    <col min="11522" max="11522" width="14.375" style="3" customWidth="1"/>
    <col min="11523" max="11523" width="20.625" style="3" customWidth="1"/>
    <col min="11524" max="11524" width="23.375" style="3" customWidth="1"/>
    <col min="11525" max="11525" width="12.125" style="3" customWidth="1"/>
    <col min="11526" max="11526" width="8.75" style="3" customWidth="1"/>
    <col min="11527" max="11527" width="14.375" style="3" customWidth="1"/>
    <col min="11528" max="11776" width="9" style="3"/>
    <col min="11777" max="11777" width="12.125" style="3" customWidth="1"/>
    <col min="11778" max="11778" width="14.375" style="3" customWidth="1"/>
    <col min="11779" max="11779" width="20.625" style="3" customWidth="1"/>
    <col min="11780" max="11780" width="23.375" style="3" customWidth="1"/>
    <col min="11781" max="11781" width="12.125" style="3" customWidth="1"/>
    <col min="11782" max="11782" width="8.75" style="3" customWidth="1"/>
    <col min="11783" max="11783" width="14.375" style="3" customWidth="1"/>
    <col min="11784" max="12032" width="9" style="3"/>
    <col min="12033" max="12033" width="12.125" style="3" customWidth="1"/>
    <col min="12034" max="12034" width="14.375" style="3" customWidth="1"/>
    <col min="12035" max="12035" width="20.625" style="3" customWidth="1"/>
    <col min="12036" max="12036" width="23.375" style="3" customWidth="1"/>
    <col min="12037" max="12037" width="12.125" style="3" customWidth="1"/>
    <col min="12038" max="12038" width="8.75" style="3" customWidth="1"/>
    <col min="12039" max="12039" width="14.375" style="3" customWidth="1"/>
    <col min="12040" max="12288" width="9" style="3"/>
    <col min="12289" max="12289" width="12.125" style="3" customWidth="1"/>
    <col min="12290" max="12290" width="14.375" style="3" customWidth="1"/>
    <col min="12291" max="12291" width="20.625" style="3" customWidth="1"/>
    <col min="12292" max="12292" width="23.375" style="3" customWidth="1"/>
    <col min="12293" max="12293" width="12.125" style="3" customWidth="1"/>
    <col min="12294" max="12294" width="8.75" style="3" customWidth="1"/>
    <col min="12295" max="12295" width="14.375" style="3" customWidth="1"/>
    <col min="12296" max="12544" width="9" style="3"/>
    <col min="12545" max="12545" width="12.125" style="3" customWidth="1"/>
    <col min="12546" max="12546" width="14.375" style="3" customWidth="1"/>
    <col min="12547" max="12547" width="20.625" style="3" customWidth="1"/>
    <col min="12548" max="12548" width="23.375" style="3" customWidth="1"/>
    <col min="12549" max="12549" width="12.125" style="3" customWidth="1"/>
    <col min="12550" max="12550" width="8.75" style="3" customWidth="1"/>
    <col min="12551" max="12551" width="14.375" style="3" customWidth="1"/>
    <col min="12552" max="12800" width="9" style="3"/>
    <col min="12801" max="12801" width="12.125" style="3" customWidth="1"/>
    <col min="12802" max="12802" width="14.375" style="3" customWidth="1"/>
    <col min="12803" max="12803" width="20.625" style="3" customWidth="1"/>
    <col min="12804" max="12804" width="23.375" style="3" customWidth="1"/>
    <col min="12805" max="12805" width="12.125" style="3" customWidth="1"/>
    <col min="12806" max="12806" width="8.75" style="3" customWidth="1"/>
    <col min="12807" max="12807" width="14.375" style="3" customWidth="1"/>
    <col min="12808" max="13056" width="9" style="3"/>
    <col min="13057" max="13057" width="12.125" style="3" customWidth="1"/>
    <col min="13058" max="13058" width="14.375" style="3" customWidth="1"/>
    <col min="13059" max="13059" width="20.625" style="3" customWidth="1"/>
    <col min="13060" max="13060" width="23.375" style="3" customWidth="1"/>
    <col min="13061" max="13061" width="12.125" style="3" customWidth="1"/>
    <col min="13062" max="13062" width="8.75" style="3" customWidth="1"/>
    <col min="13063" max="13063" width="14.375" style="3" customWidth="1"/>
    <col min="13064" max="13312" width="9" style="3"/>
    <col min="13313" max="13313" width="12.125" style="3" customWidth="1"/>
    <col min="13314" max="13314" width="14.375" style="3" customWidth="1"/>
    <col min="13315" max="13315" width="20.625" style="3" customWidth="1"/>
    <col min="13316" max="13316" width="23.375" style="3" customWidth="1"/>
    <col min="13317" max="13317" width="12.125" style="3" customWidth="1"/>
    <col min="13318" max="13318" width="8.75" style="3" customWidth="1"/>
    <col min="13319" max="13319" width="14.375" style="3" customWidth="1"/>
    <col min="13320" max="13568" width="9" style="3"/>
    <col min="13569" max="13569" width="12.125" style="3" customWidth="1"/>
    <col min="13570" max="13570" width="14.375" style="3" customWidth="1"/>
    <col min="13571" max="13571" width="20.625" style="3" customWidth="1"/>
    <col min="13572" max="13572" width="23.375" style="3" customWidth="1"/>
    <col min="13573" max="13573" width="12.125" style="3" customWidth="1"/>
    <col min="13574" max="13574" width="8.75" style="3" customWidth="1"/>
    <col min="13575" max="13575" width="14.375" style="3" customWidth="1"/>
    <col min="13576" max="13824" width="9" style="3"/>
    <col min="13825" max="13825" width="12.125" style="3" customWidth="1"/>
    <col min="13826" max="13826" width="14.375" style="3" customWidth="1"/>
    <col min="13827" max="13827" width="20.625" style="3" customWidth="1"/>
    <col min="13828" max="13828" width="23.375" style="3" customWidth="1"/>
    <col min="13829" max="13829" width="12.125" style="3" customWidth="1"/>
    <col min="13830" max="13830" width="8.75" style="3" customWidth="1"/>
    <col min="13831" max="13831" width="14.375" style="3" customWidth="1"/>
    <col min="13832" max="14080" width="9" style="3"/>
    <col min="14081" max="14081" width="12.125" style="3" customWidth="1"/>
    <col min="14082" max="14082" width="14.375" style="3" customWidth="1"/>
    <col min="14083" max="14083" width="20.625" style="3" customWidth="1"/>
    <col min="14084" max="14084" width="23.375" style="3" customWidth="1"/>
    <col min="14085" max="14085" width="12.125" style="3" customWidth="1"/>
    <col min="14086" max="14086" width="8.75" style="3" customWidth="1"/>
    <col min="14087" max="14087" width="14.375" style="3" customWidth="1"/>
    <col min="14088" max="14336" width="9" style="3"/>
    <col min="14337" max="14337" width="12.125" style="3" customWidth="1"/>
    <col min="14338" max="14338" width="14.375" style="3" customWidth="1"/>
    <col min="14339" max="14339" width="20.625" style="3" customWidth="1"/>
    <col min="14340" max="14340" width="23.375" style="3" customWidth="1"/>
    <col min="14341" max="14341" width="12.125" style="3" customWidth="1"/>
    <col min="14342" max="14342" width="8.75" style="3" customWidth="1"/>
    <col min="14343" max="14343" width="14.375" style="3" customWidth="1"/>
    <col min="14344" max="14592" width="9" style="3"/>
    <col min="14593" max="14593" width="12.125" style="3" customWidth="1"/>
    <col min="14594" max="14594" width="14.375" style="3" customWidth="1"/>
    <col min="14595" max="14595" width="20.625" style="3" customWidth="1"/>
    <col min="14596" max="14596" width="23.375" style="3" customWidth="1"/>
    <col min="14597" max="14597" width="12.125" style="3" customWidth="1"/>
    <col min="14598" max="14598" width="8.75" style="3" customWidth="1"/>
    <col min="14599" max="14599" width="14.375" style="3" customWidth="1"/>
    <col min="14600" max="14848" width="9" style="3"/>
    <col min="14849" max="14849" width="12.125" style="3" customWidth="1"/>
    <col min="14850" max="14850" width="14.375" style="3" customWidth="1"/>
    <col min="14851" max="14851" width="20.625" style="3" customWidth="1"/>
    <col min="14852" max="14852" width="23.375" style="3" customWidth="1"/>
    <col min="14853" max="14853" width="12.125" style="3" customWidth="1"/>
    <col min="14854" max="14854" width="8.75" style="3" customWidth="1"/>
    <col min="14855" max="14855" width="14.375" style="3" customWidth="1"/>
    <col min="14856" max="15104" width="9" style="3"/>
    <col min="15105" max="15105" width="12.125" style="3" customWidth="1"/>
    <col min="15106" max="15106" width="14.375" style="3" customWidth="1"/>
    <col min="15107" max="15107" width="20.625" style="3" customWidth="1"/>
    <col min="15108" max="15108" width="23.375" style="3" customWidth="1"/>
    <col min="15109" max="15109" width="12.125" style="3" customWidth="1"/>
    <col min="15110" max="15110" width="8.75" style="3" customWidth="1"/>
    <col min="15111" max="15111" width="14.375" style="3" customWidth="1"/>
    <col min="15112" max="15360" width="9" style="3"/>
    <col min="15361" max="15361" width="12.125" style="3" customWidth="1"/>
    <col min="15362" max="15362" width="14.375" style="3" customWidth="1"/>
    <col min="15363" max="15363" width="20.625" style="3" customWidth="1"/>
    <col min="15364" max="15364" width="23.375" style="3" customWidth="1"/>
    <col min="15365" max="15365" width="12.125" style="3" customWidth="1"/>
    <col min="15366" max="15366" width="8.75" style="3" customWidth="1"/>
    <col min="15367" max="15367" width="14.375" style="3" customWidth="1"/>
    <col min="15368" max="15616" width="9" style="3"/>
    <col min="15617" max="15617" width="12.125" style="3" customWidth="1"/>
    <col min="15618" max="15618" width="14.375" style="3" customWidth="1"/>
    <col min="15619" max="15619" width="20.625" style="3" customWidth="1"/>
    <col min="15620" max="15620" width="23.375" style="3" customWidth="1"/>
    <col min="15621" max="15621" width="12.125" style="3" customWidth="1"/>
    <col min="15622" max="15622" width="8.75" style="3" customWidth="1"/>
    <col min="15623" max="15623" width="14.375" style="3" customWidth="1"/>
    <col min="15624" max="15872" width="9" style="3"/>
    <col min="15873" max="15873" width="12.125" style="3" customWidth="1"/>
    <col min="15874" max="15874" width="14.375" style="3" customWidth="1"/>
    <col min="15875" max="15875" width="20.625" style="3" customWidth="1"/>
    <col min="15876" max="15876" width="23.375" style="3" customWidth="1"/>
    <col min="15877" max="15877" width="12.125" style="3" customWidth="1"/>
    <col min="15878" max="15878" width="8.75" style="3" customWidth="1"/>
    <col min="15879" max="15879" width="14.375" style="3" customWidth="1"/>
    <col min="15880" max="16128" width="9" style="3"/>
    <col min="16129" max="16129" width="12.125" style="3" customWidth="1"/>
    <col min="16130" max="16130" width="14.375" style="3" customWidth="1"/>
    <col min="16131" max="16131" width="20.625" style="3" customWidth="1"/>
    <col min="16132" max="16132" width="23.375" style="3" customWidth="1"/>
    <col min="16133" max="16133" width="12.125" style="3" customWidth="1"/>
    <col min="16134" max="16134" width="8.75" style="3" customWidth="1"/>
    <col min="16135" max="16135" width="14.375" style="3" customWidth="1"/>
    <col min="16136" max="16384" width="9" style="3"/>
  </cols>
  <sheetData>
    <row r="1" spans="1:14" ht="24" x14ac:dyDescent="0.3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4" ht="19.5" x14ac:dyDescent="0.3">
      <c r="A2" s="115" t="s">
        <v>198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1:14" ht="20.25" thickBot="1" x14ac:dyDescent="0.35">
      <c r="A3" s="116" t="s">
        <v>1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</row>
    <row r="4" spans="1:14" s="6" customFormat="1" ht="24.95" customHeight="1" x14ac:dyDescent="0.3">
      <c r="A4" s="117" t="s">
        <v>20</v>
      </c>
      <c r="B4" s="119" t="s">
        <v>2</v>
      </c>
      <c r="C4" s="119" t="s">
        <v>48</v>
      </c>
      <c r="D4" s="112" t="s">
        <v>75</v>
      </c>
      <c r="E4" s="33"/>
      <c r="F4" s="33"/>
      <c r="G4" s="33"/>
      <c r="H4" s="34"/>
      <c r="I4" s="119" t="s">
        <v>49</v>
      </c>
      <c r="J4" s="119" t="s">
        <v>50</v>
      </c>
      <c r="K4" s="119" t="s">
        <v>51</v>
      </c>
      <c r="L4" s="121" t="s">
        <v>52</v>
      </c>
      <c r="M4" s="5"/>
      <c r="N4" s="90"/>
    </row>
    <row r="5" spans="1:14" s="6" customFormat="1" ht="27" x14ac:dyDescent="0.3">
      <c r="A5" s="118"/>
      <c r="B5" s="120"/>
      <c r="C5" s="120"/>
      <c r="D5" s="113"/>
      <c r="E5" s="25" t="s">
        <v>7</v>
      </c>
      <c r="F5" s="26" t="s">
        <v>8</v>
      </c>
      <c r="G5" s="26" t="s">
        <v>55</v>
      </c>
      <c r="H5" s="26" t="s">
        <v>43</v>
      </c>
      <c r="I5" s="120"/>
      <c r="J5" s="120"/>
      <c r="K5" s="120"/>
      <c r="L5" s="122"/>
      <c r="M5" s="5"/>
      <c r="N5" s="90"/>
    </row>
    <row r="6" spans="1:14" s="6" customFormat="1" ht="27" x14ac:dyDescent="0.3">
      <c r="A6" s="118"/>
      <c r="B6" s="120"/>
      <c r="C6" s="120"/>
      <c r="D6" s="113"/>
      <c r="E6" s="31" t="s">
        <v>53</v>
      </c>
      <c r="F6" s="32" t="s">
        <v>54</v>
      </c>
      <c r="G6" s="32" t="s">
        <v>42</v>
      </c>
      <c r="H6" s="32" t="s">
        <v>44</v>
      </c>
      <c r="I6" s="120"/>
      <c r="J6" s="120"/>
      <c r="K6" s="120"/>
      <c r="L6" s="122"/>
      <c r="M6" s="5"/>
      <c r="N6" s="90"/>
    </row>
    <row r="7" spans="1:14" s="6" customFormat="1" ht="24.95" customHeight="1" x14ac:dyDescent="0.3">
      <c r="A7" s="88">
        <v>1</v>
      </c>
      <c r="B7" s="96" t="s">
        <v>333</v>
      </c>
      <c r="C7" s="98" t="s">
        <v>6</v>
      </c>
      <c r="D7" s="35" t="s">
        <v>104</v>
      </c>
      <c r="E7" s="27" t="s">
        <v>63</v>
      </c>
      <c r="F7" s="27"/>
      <c r="G7" s="27" t="s">
        <v>63</v>
      </c>
      <c r="H7" s="27" t="s">
        <v>63</v>
      </c>
      <c r="I7" s="36" t="str">
        <f>REPLACE(N7,2,LEN(N7)-2,REPT("O",LEN(N7)-2))</f>
        <v>박O진</v>
      </c>
      <c r="J7" s="96" t="s">
        <v>349</v>
      </c>
      <c r="K7" s="97">
        <v>20000</v>
      </c>
      <c r="L7" s="89" t="s">
        <v>74</v>
      </c>
      <c r="M7" s="5"/>
      <c r="N7" s="101" t="s">
        <v>199</v>
      </c>
    </row>
    <row r="8" spans="1:14" s="6" customFormat="1" ht="24.95" customHeight="1" x14ac:dyDescent="0.3">
      <c r="A8" s="88">
        <v>2</v>
      </c>
      <c r="B8" s="96" t="s">
        <v>333</v>
      </c>
      <c r="C8" s="98" t="s">
        <v>82</v>
      </c>
      <c r="D8" s="35" t="s">
        <v>76</v>
      </c>
      <c r="E8" s="27" t="s">
        <v>63</v>
      </c>
      <c r="F8" s="27"/>
      <c r="G8" s="27" t="s">
        <v>63</v>
      </c>
      <c r="H8" s="27" t="s">
        <v>63</v>
      </c>
      <c r="I8" s="36" t="str">
        <f t="shared" ref="I8:I71" si="0">REPLACE(N8,2,LEN(N8)-2,REPT("O",LEN(N8)-2))</f>
        <v>양O영</v>
      </c>
      <c r="J8" s="96" t="s">
        <v>348</v>
      </c>
      <c r="K8" s="97">
        <v>30000</v>
      </c>
      <c r="L8" s="89" t="s">
        <v>369</v>
      </c>
      <c r="M8" s="5"/>
      <c r="N8" s="101" t="s">
        <v>70</v>
      </c>
    </row>
    <row r="9" spans="1:14" s="6" customFormat="1" ht="24.95" customHeight="1" x14ac:dyDescent="0.3">
      <c r="A9" s="88">
        <v>3</v>
      </c>
      <c r="B9" s="96" t="s">
        <v>333</v>
      </c>
      <c r="C9" s="98" t="s">
        <v>6</v>
      </c>
      <c r="D9" s="35" t="s">
        <v>378</v>
      </c>
      <c r="E9" s="27" t="s">
        <v>63</v>
      </c>
      <c r="F9" s="27"/>
      <c r="G9" s="27" t="s">
        <v>63</v>
      </c>
      <c r="H9" s="27" t="s">
        <v>63</v>
      </c>
      <c r="I9" s="36" t="str">
        <f t="shared" si="0"/>
        <v>김OOOOOOOOOOO)</v>
      </c>
      <c r="J9" s="96" t="s">
        <v>349</v>
      </c>
      <c r="K9" s="97">
        <v>100000</v>
      </c>
      <c r="L9" s="89" t="s">
        <v>68</v>
      </c>
      <c r="M9" s="5"/>
      <c r="N9" s="101" t="s">
        <v>83</v>
      </c>
    </row>
    <row r="10" spans="1:14" s="6" customFormat="1" ht="24.95" customHeight="1" x14ac:dyDescent="0.3">
      <c r="A10" s="88">
        <v>4</v>
      </c>
      <c r="B10" s="96" t="s">
        <v>333</v>
      </c>
      <c r="C10" s="98" t="s">
        <v>6</v>
      </c>
      <c r="D10" s="35" t="s">
        <v>76</v>
      </c>
      <c r="E10" s="27" t="s">
        <v>63</v>
      </c>
      <c r="F10" s="27"/>
      <c r="G10" s="27" t="s">
        <v>63</v>
      </c>
      <c r="H10" s="27" t="s">
        <v>63</v>
      </c>
      <c r="I10" s="36" t="str">
        <f t="shared" si="0"/>
        <v>서O미</v>
      </c>
      <c r="J10" s="96" t="s">
        <v>349</v>
      </c>
      <c r="K10" s="97">
        <v>10000</v>
      </c>
      <c r="L10" s="89" t="s">
        <v>68</v>
      </c>
      <c r="M10" s="5"/>
      <c r="N10" s="101" t="s">
        <v>200</v>
      </c>
    </row>
    <row r="11" spans="1:14" s="6" customFormat="1" ht="24.95" customHeight="1" x14ac:dyDescent="0.3">
      <c r="A11" s="88">
        <v>5</v>
      </c>
      <c r="B11" s="96" t="s">
        <v>334</v>
      </c>
      <c r="C11" s="98" t="s">
        <v>6</v>
      </c>
      <c r="D11" s="35" t="s">
        <v>378</v>
      </c>
      <c r="E11" s="27" t="s">
        <v>63</v>
      </c>
      <c r="F11" s="27"/>
      <c r="G11" s="27" t="s">
        <v>63</v>
      </c>
      <c r="H11" s="27" t="s">
        <v>63</v>
      </c>
      <c r="I11" s="36" t="str">
        <f t="shared" si="0"/>
        <v>서OOOOO원</v>
      </c>
      <c r="J11" s="96" t="s">
        <v>349</v>
      </c>
      <c r="K11" s="97">
        <v>350000</v>
      </c>
      <c r="L11" s="89" t="s">
        <v>367</v>
      </c>
      <c r="M11" s="5"/>
      <c r="N11" s="101" t="s">
        <v>201</v>
      </c>
    </row>
    <row r="12" spans="1:14" s="6" customFormat="1" ht="24.95" customHeight="1" x14ac:dyDescent="0.3">
      <c r="A12" s="88">
        <v>6</v>
      </c>
      <c r="B12" s="96" t="s">
        <v>334</v>
      </c>
      <c r="C12" s="98" t="s">
        <v>6</v>
      </c>
      <c r="D12" s="35" t="s">
        <v>76</v>
      </c>
      <c r="E12" s="27" t="s">
        <v>63</v>
      </c>
      <c r="F12" s="27"/>
      <c r="G12" s="27" t="s">
        <v>63</v>
      </c>
      <c r="H12" s="27" t="s">
        <v>63</v>
      </c>
      <c r="I12" s="36" t="str">
        <f t="shared" si="0"/>
        <v xml:space="preserve"> OO영</v>
      </c>
      <c r="J12" s="96" t="s">
        <v>349</v>
      </c>
      <c r="K12" s="97">
        <v>5000</v>
      </c>
      <c r="L12" s="89" t="s">
        <v>367</v>
      </c>
      <c r="M12" s="5"/>
      <c r="N12" s="101" t="s">
        <v>202</v>
      </c>
    </row>
    <row r="13" spans="1:14" s="6" customFormat="1" ht="24.95" customHeight="1" x14ac:dyDescent="0.3">
      <c r="A13" s="88">
        <v>7</v>
      </c>
      <c r="B13" s="96" t="s">
        <v>334</v>
      </c>
      <c r="C13" s="98" t="s">
        <v>6</v>
      </c>
      <c r="D13" s="35" t="s">
        <v>76</v>
      </c>
      <c r="E13" s="27" t="s">
        <v>63</v>
      </c>
      <c r="F13" s="27"/>
      <c r="G13" s="27" t="s">
        <v>63</v>
      </c>
      <c r="H13" s="27" t="s">
        <v>63</v>
      </c>
      <c r="I13" s="36" t="str">
        <f t="shared" si="0"/>
        <v>황O영</v>
      </c>
      <c r="J13" s="96" t="s">
        <v>349</v>
      </c>
      <c r="K13" s="97">
        <v>5000</v>
      </c>
      <c r="L13" s="89" t="s">
        <v>367</v>
      </c>
      <c r="M13" s="5"/>
      <c r="N13" s="101" t="s">
        <v>203</v>
      </c>
    </row>
    <row r="14" spans="1:14" s="6" customFormat="1" ht="24.95" customHeight="1" x14ac:dyDescent="0.3">
      <c r="A14" s="88">
        <v>8</v>
      </c>
      <c r="B14" s="96" t="s">
        <v>334</v>
      </c>
      <c r="C14" s="98" t="s">
        <v>6</v>
      </c>
      <c r="D14" s="35" t="s">
        <v>76</v>
      </c>
      <c r="E14" s="27" t="s">
        <v>63</v>
      </c>
      <c r="F14" s="27"/>
      <c r="G14" s="27" t="s">
        <v>63</v>
      </c>
      <c r="H14" s="27" t="s">
        <v>63</v>
      </c>
      <c r="I14" s="36" t="str">
        <f t="shared" si="0"/>
        <v>한O익</v>
      </c>
      <c r="J14" s="96" t="s">
        <v>349</v>
      </c>
      <c r="K14" s="97">
        <v>5000</v>
      </c>
      <c r="L14" s="89" t="s">
        <v>367</v>
      </c>
      <c r="M14" s="5"/>
      <c r="N14" s="101" t="s">
        <v>204</v>
      </c>
    </row>
    <row r="15" spans="1:14" s="6" customFormat="1" ht="24.95" customHeight="1" x14ac:dyDescent="0.3">
      <c r="A15" s="88">
        <v>9</v>
      </c>
      <c r="B15" s="96" t="s">
        <v>334</v>
      </c>
      <c r="C15" s="98" t="s">
        <v>6</v>
      </c>
      <c r="D15" s="35" t="s">
        <v>76</v>
      </c>
      <c r="E15" s="27" t="s">
        <v>63</v>
      </c>
      <c r="F15" s="27"/>
      <c r="G15" s="27" t="s">
        <v>63</v>
      </c>
      <c r="H15" s="27" t="s">
        <v>63</v>
      </c>
      <c r="I15" s="36" t="str">
        <f t="shared" si="0"/>
        <v>한신</v>
      </c>
      <c r="J15" s="96" t="s">
        <v>349</v>
      </c>
      <c r="K15" s="97">
        <v>5000</v>
      </c>
      <c r="L15" s="89" t="s">
        <v>367</v>
      </c>
      <c r="M15" s="5"/>
      <c r="N15" s="101" t="s">
        <v>205</v>
      </c>
    </row>
    <row r="16" spans="1:14" s="6" customFormat="1" ht="24.95" customHeight="1" x14ac:dyDescent="0.3">
      <c r="A16" s="88">
        <v>10</v>
      </c>
      <c r="B16" s="96" t="s">
        <v>334</v>
      </c>
      <c r="C16" s="98" t="s">
        <v>6</v>
      </c>
      <c r="D16" s="35" t="s">
        <v>76</v>
      </c>
      <c r="E16" s="27" t="s">
        <v>63</v>
      </c>
      <c r="F16" s="27"/>
      <c r="G16" s="27" t="s">
        <v>63</v>
      </c>
      <c r="H16" s="27" t="s">
        <v>63</v>
      </c>
      <c r="I16" s="36" t="str">
        <f t="shared" si="0"/>
        <v>한O윤</v>
      </c>
      <c r="J16" s="96" t="s">
        <v>349</v>
      </c>
      <c r="K16" s="97">
        <v>5000</v>
      </c>
      <c r="L16" s="89" t="s">
        <v>367</v>
      </c>
      <c r="M16" s="5"/>
      <c r="N16" s="101" t="s">
        <v>206</v>
      </c>
    </row>
    <row r="17" spans="1:14" s="6" customFormat="1" ht="24.95" customHeight="1" x14ac:dyDescent="0.3">
      <c r="A17" s="88">
        <v>11</v>
      </c>
      <c r="B17" s="96" t="s">
        <v>334</v>
      </c>
      <c r="C17" s="98" t="s">
        <v>6</v>
      </c>
      <c r="D17" s="35" t="s">
        <v>76</v>
      </c>
      <c r="E17" s="27" t="s">
        <v>63</v>
      </c>
      <c r="F17" s="27"/>
      <c r="G17" s="27" t="s">
        <v>63</v>
      </c>
      <c r="H17" s="27" t="s">
        <v>63</v>
      </c>
      <c r="I17" s="36" t="str">
        <f t="shared" si="0"/>
        <v>하O윤</v>
      </c>
      <c r="J17" s="96" t="s">
        <v>349</v>
      </c>
      <c r="K17" s="97">
        <v>5000</v>
      </c>
      <c r="L17" s="89" t="s">
        <v>367</v>
      </c>
      <c r="M17" s="5"/>
      <c r="N17" s="101" t="s">
        <v>207</v>
      </c>
    </row>
    <row r="18" spans="1:14" s="6" customFormat="1" ht="24.95" customHeight="1" x14ac:dyDescent="0.3">
      <c r="A18" s="88">
        <v>12</v>
      </c>
      <c r="B18" s="96" t="s">
        <v>334</v>
      </c>
      <c r="C18" s="98" t="s">
        <v>6</v>
      </c>
      <c r="D18" s="35" t="s">
        <v>76</v>
      </c>
      <c r="E18" s="27" t="s">
        <v>63</v>
      </c>
      <c r="F18" s="27"/>
      <c r="G18" s="27" t="s">
        <v>63</v>
      </c>
      <c r="H18" s="27" t="s">
        <v>63</v>
      </c>
      <c r="I18" s="36" t="str">
        <f t="shared" si="0"/>
        <v>최O걸</v>
      </c>
      <c r="J18" s="96" t="s">
        <v>349</v>
      </c>
      <c r="K18" s="97">
        <v>5000</v>
      </c>
      <c r="L18" s="89" t="s">
        <v>367</v>
      </c>
      <c r="M18" s="5"/>
      <c r="N18" s="101" t="s">
        <v>208</v>
      </c>
    </row>
    <row r="19" spans="1:14" s="6" customFormat="1" ht="24.95" customHeight="1" x14ac:dyDescent="0.3">
      <c r="A19" s="88">
        <v>13</v>
      </c>
      <c r="B19" s="96" t="s">
        <v>334</v>
      </c>
      <c r="C19" s="98" t="s">
        <v>6</v>
      </c>
      <c r="D19" s="35" t="s">
        <v>76</v>
      </c>
      <c r="E19" s="27" t="s">
        <v>63</v>
      </c>
      <c r="F19" s="27"/>
      <c r="G19" s="27" t="s">
        <v>63</v>
      </c>
      <c r="H19" s="27" t="s">
        <v>63</v>
      </c>
      <c r="I19" s="36" t="str">
        <f t="shared" si="0"/>
        <v>최O정</v>
      </c>
      <c r="J19" s="96" t="s">
        <v>349</v>
      </c>
      <c r="K19" s="97">
        <v>5000</v>
      </c>
      <c r="L19" s="89" t="s">
        <v>367</v>
      </c>
      <c r="M19" s="5"/>
      <c r="N19" s="101" t="s">
        <v>209</v>
      </c>
    </row>
    <row r="20" spans="1:14" s="6" customFormat="1" ht="24.95" customHeight="1" x14ac:dyDescent="0.3">
      <c r="A20" s="88">
        <v>14</v>
      </c>
      <c r="B20" s="96" t="s">
        <v>334</v>
      </c>
      <c r="C20" s="98" t="s">
        <v>6</v>
      </c>
      <c r="D20" s="35" t="s">
        <v>76</v>
      </c>
      <c r="E20" s="27" t="s">
        <v>63</v>
      </c>
      <c r="F20" s="27"/>
      <c r="G20" s="27" t="s">
        <v>63</v>
      </c>
      <c r="H20" s="27" t="s">
        <v>63</v>
      </c>
      <c r="I20" s="36" t="str">
        <f t="shared" si="0"/>
        <v>최O경</v>
      </c>
      <c r="J20" s="96" t="s">
        <v>349</v>
      </c>
      <c r="K20" s="97">
        <v>5000</v>
      </c>
      <c r="L20" s="89" t="s">
        <v>367</v>
      </c>
      <c r="M20" s="5"/>
      <c r="N20" s="101" t="s">
        <v>210</v>
      </c>
    </row>
    <row r="21" spans="1:14" s="6" customFormat="1" ht="24.95" customHeight="1" x14ac:dyDescent="0.3">
      <c r="A21" s="88">
        <v>15</v>
      </c>
      <c r="B21" s="96" t="s">
        <v>334</v>
      </c>
      <c r="C21" s="98" t="s">
        <v>6</v>
      </c>
      <c r="D21" s="35" t="s">
        <v>76</v>
      </c>
      <c r="E21" s="27" t="s">
        <v>63</v>
      </c>
      <c r="F21" s="27"/>
      <c r="G21" s="27" t="s">
        <v>63</v>
      </c>
      <c r="H21" s="27" t="s">
        <v>63</v>
      </c>
      <c r="I21" s="36" t="str">
        <f t="shared" si="0"/>
        <v>최O미</v>
      </c>
      <c r="J21" s="96" t="s">
        <v>349</v>
      </c>
      <c r="K21" s="97">
        <v>5000</v>
      </c>
      <c r="L21" s="89" t="s">
        <v>367</v>
      </c>
      <c r="M21" s="5"/>
      <c r="N21" s="101" t="s">
        <v>211</v>
      </c>
    </row>
    <row r="22" spans="1:14" s="6" customFormat="1" ht="24.95" customHeight="1" x14ac:dyDescent="0.3">
      <c r="A22" s="88">
        <v>16</v>
      </c>
      <c r="B22" s="96" t="s">
        <v>334</v>
      </c>
      <c r="C22" s="98" t="s">
        <v>6</v>
      </c>
      <c r="D22" s="35" t="s">
        <v>76</v>
      </c>
      <c r="E22" s="27" t="s">
        <v>63</v>
      </c>
      <c r="F22" s="27"/>
      <c r="G22" s="27" t="s">
        <v>63</v>
      </c>
      <c r="H22" s="27" t="s">
        <v>63</v>
      </c>
      <c r="I22" s="36" t="str">
        <f t="shared" si="0"/>
        <v>최O지</v>
      </c>
      <c r="J22" s="96" t="s">
        <v>349</v>
      </c>
      <c r="K22" s="97">
        <v>5000</v>
      </c>
      <c r="L22" s="89" t="s">
        <v>367</v>
      </c>
      <c r="M22" s="5"/>
      <c r="N22" s="101" t="s">
        <v>212</v>
      </c>
    </row>
    <row r="23" spans="1:14" s="6" customFormat="1" ht="24.95" customHeight="1" x14ac:dyDescent="0.3">
      <c r="A23" s="88">
        <v>17</v>
      </c>
      <c r="B23" s="96" t="s">
        <v>334</v>
      </c>
      <c r="C23" s="98" t="s">
        <v>6</v>
      </c>
      <c r="D23" s="35" t="s">
        <v>76</v>
      </c>
      <c r="E23" s="27" t="s">
        <v>63</v>
      </c>
      <c r="F23" s="27"/>
      <c r="G23" s="27" t="s">
        <v>63</v>
      </c>
      <c r="H23" s="27" t="s">
        <v>63</v>
      </c>
      <c r="I23" s="36" t="str">
        <f t="shared" si="0"/>
        <v>최O도</v>
      </c>
      <c r="J23" s="96" t="s">
        <v>349</v>
      </c>
      <c r="K23" s="97">
        <v>5000</v>
      </c>
      <c r="L23" s="89" t="s">
        <v>367</v>
      </c>
      <c r="M23" s="5"/>
      <c r="N23" s="101" t="s">
        <v>213</v>
      </c>
    </row>
    <row r="24" spans="1:14" s="6" customFormat="1" ht="24.95" customHeight="1" x14ac:dyDescent="0.3">
      <c r="A24" s="88">
        <v>18</v>
      </c>
      <c r="B24" s="96" t="s">
        <v>334</v>
      </c>
      <c r="C24" s="98" t="s">
        <v>6</v>
      </c>
      <c r="D24" s="35" t="s">
        <v>76</v>
      </c>
      <c r="E24" s="27" t="s">
        <v>63</v>
      </c>
      <c r="F24" s="27"/>
      <c r="G24" s="27" t="s">
        <v>63</v>
      </c>
      <c r="H24" s="27" t="s">
        <v>63</v>
      </c>
      <c r="I24" s="36" t="str">
        <f t="shared" si="0"/>
        <v>최O하</v>
      </c>
      <c r="J24" s="96" t="s">
        <v>349</v>
      </c>
      <c r="K24" s="97">
        <v>5000</v>
      </c>
      <c r="L24" s="89" t="s">
        <v>367</v>
      </c>
      <c r="M24" s="5"/>
      <c r="N24" s="101" t="s">
        <v>214</v>
      </c>
    </row>
    <row r="25" spans="1:14" s="6" customFormat="1" ht="24.95" customHeight="1" x14ac:dyDescent="0.3">
      <c r="A25" s="88">
        <v>19</v>
      </c>
      <c r="B25" s="96" t="s">
        <v>334</v>
      </c>
      <c r="C25" s="98" t="s">
        <v>6</v>
      </c>
      <c r="D25" s="35" t="s">
        <v>76</v>
      </c>
      <c r="E25" s="27" t="s">
        <v>63</v>
      </c>
      <c r="F25" s="27"/>
      <c r="G25" s="27" t="s">
        <v>63</v>
      </c>
      <c r="H25" s="27" t="s">
        <v>63</v>
      </c>
      <c r="I25" s="36" t="str">
        <f t="shared" si="0"/>
        <v>최O은</v>
      </c>
      <c r="J25" s="96" t="s">
        <v>349</v>
      </c>
      <c r="K25" s="97">
        <v>5000</v>
      </c>
      <c r="L25" s="89" t="s">
        <v>367</v>
      </c>
      <c r="M25" s="5"/>
      <c r="N25" s="101" t="s">
        <v>215</v>
      </c>
    </row>
    <row r="26" spans="1:14" s="6" customFormat="1" ht="24.95" customHeight="1" x14ac:dyDescent="0.3">
      <c r="A26" s="88">
        <v>20</v>
      </c>
      <c r="B26" s="96" t="s">
        <v>334</v>
      </c>
      <c r="C26" s="98" t="s">
        <v>6</v>
      </c>
      <c r="D26" s="35" t="s">
        <v>76</v>
      </c>
      <c r="E26" s="27" t="s">
        <v>63</v>
      </c>
      <c r="F26" s="27"/>
      <c r="G26" s="27" t="s">
        <v>63</v>
      </c>
      <c r="H26" s="27" t="s">
        <v>63</v>
      </c>
      <c r="I26" s="36" t="str">
        <f t="shared" si="0"/>
        <v>차O영</v>
      </c>
      <c r="J26" s="96" t="s">
        <v>349</v>
      </c>
      <c r="K26" s="97">
        <v>5000</v>
      </c>
      <c r="L26" s="89" t="s">
        <v>367</v>
      </c>
      <c r="M26" s="5"/>
      <c r="N26" s="101" t="s">
        <v>216</v>
      </c>
    </row>
    <row r="27" spans="1:14" s="6" customFormat="1" ht="24.95" customHeight="1" x14ac:dyDescent="0.3">
      <c r="A27" s="88">
        <v>21</v>
      </c>
      <c r="B27" s="96" t="s">
        <v>334</v>
      </c>
      <c r="C27" s="98" t="s">
        <v>6</v>
      </c>
      <c r="D27" s="35" t="s">
        <v>76</v>
      </c>
      <c r="E27" s="27" t="s">
        <v>63</v>
      </c>
      <c r="F27" s="27"/>
      <c r="G27" s="27" t="s">
        <v>63</v>
      </c>
      <c r="H27" s="27" t="s">
        <v>63</v>
      </c>
      <c r="I27" s="36" t="str">
        <f t="shared" si="0"/>
        <v>진O화</v>
      </c>
      <c r="J27" s="96" t="s">
        <v>349</v>
      </c>
      <c r="K27" s="97">
        <v>5000</v>
      </c>
      <c r="L27" s="89" t="s">
        <v>367</v>
      </c>
      <c r="M27" s="5"/>
      <c r="N27" s="101" t="s">
        <v>217</v>
      </c>
    </row>
    <row r="28" spans="1:14" s="6" customFormat="1" ht="24.95" customHeight="1" x14ac:dyDescent="0.3">
      <c r="A28" s="88">
        <v>22</v>
      </c>
      <c r="B28" s="96" t="s">
        <v>334</v>
      </c>
      <c r="C28" s="98" t="s">
        <v>6</v>
      </c>
      <c r="D28" s="35" t="s">
        <v>76</v>
      </c>
      <c r="E28" s="27" t="s">
        <v>63</v>
      </c>
      <c r="F28" s="27"/>
      <c r="G28" s="27" t="s">
        <v>63</v>
      </c>
      <c r="H28" s="27" t="s">
        <v>63</v>
      </c>
      <c r="I28" s="36" t="str">
        <f t="shared" si="0"/>
        <v>조O자</v>
      </c>
      <c r="J28" s="96" t="s">
        <v>349</v>
      </c>
      <c r="K28" s="97">
        <v>5000</v>
      </c>
      <c r="L28" s="89" t="s">
        <v>367</v>
      </c>
      <c r="M28" s="5"/>
      <c r="N28" s="101" t="s">
        <v>218</v>
      </c>
    </row>
    <row r="29" spans="1:14" s="6" customFormat="1" ht="24.95" customHeight="1" x14ac:dyDescent="0.3">
      <c r="A29" s="88">
        <v>23</v>
      </c>
      <c r="B29" s="96" t="s">
        <v>334</v>
      </c>
      <c r="C29" s="98" t="s">
        <v>6</v>
      </c>
      <c r="D29" s="35" t="s">
        <v>76</v>
      </c>
      <c r="E29" s="27" t="s">
        <v>63</v>
      </c>
      <c r="F29" s="27"/>
      <c r="G29" s="27" t="s">
        <v>63</v>
      </c>
      <c r="H29" s="27" t="s">
        <v>63</v>
      </c>
      <c r="I29" s="36" t="str">
        <f t="shared" si="0"/>
        <v>정O석</v>
      </c>
      <c r="J29" s="96" t="s">
        <v>349</v>
      </c>
      <c r="K29" s="97">
        <v>5000</v>
      </c>
      <c r="L29" s="89" t="s">
        <v>367</v>
      </c>
      <c r="M29" s="5"/>
      <c r="N29" s="101" t="s">
        <v>219</v>
      </c>
    </row>
    <row r="30" spans="1:14" s="6" customFormat="1" ht="24.95" customHeight="1" x14ac:dyDescent="0.3">
      <c r="A30" s="88">
        <v>24</v>
      </c>
      <c r="B30" s="96" t="s">
        <v>334</v>
      </c>
      <c r="C30" s="98" t="s">
        <v>6</v>
      </c>
      <c r="D30" s="35" t="s">
        <v>76</v>
      </c>
      <c r="E30" s="27" t="s">
        <v>63</v>
      </c>
      <c r="F30" s="27"/>
      <c r="G30" s="27" t="s">
        <v>63</v>
      </c>
      <c r="H30" s="27" t="s">
        <v>63</v>
      </c>
      <c r="I30" s="36" t="str">
        <f t="shared" si="0"/>
        <v>정O솔</v>
      </c>
      <c r="J30" s="96" t="s">
        <v>349</v>
      </c>
      <c r="K30" s="97">
        <v>5000</v>
      </c>
      <c r="L30" s="89" t="s">
        <v>367</v>
      </c>
      <c r="M30" s="5"/>
      <c r="N30" s="101" t="s">
        <v>220</v>
      </c>
    </row>
    <row r="31" spans="1:14" s="6" customFormat="1" ht="24.95" customHeight="1" x14ac:dyDescent="0.3">
      <c r="A31" s="88">
        <v>25</v>
      </c>
      <c r="B31" s="96" t="s">
        <v>334</v>
      </c>
      <c r="C31" s="98" t="s">
        <v>6</v>
      </c>
      <c r="D31" s="35" t="s">
        <v>76</v>
      </c>
      <c r="E31" s="27" t="s">
        <v>63</v>
      </c>
      <c r="F31" s="27"/>
      <c r="G31" s="27" t="s">
        <v>63</v>
      </c>
      <c r="H31" s="27" t="s">
        <v>63</v>
      </c>
      <c r="I31" s="36" t="str">
        <f t="shared" si="0"/>
        <v>정O용</v>
      </c>
      <c r="J31" s="96" t="s">
        <v>349</v>
      </c>
      <c r="K31" s="97">
        <v>5000</v>
      </c>
      <c r="L31" s="89" t="s">
        <v>367</v>
      </c>
      <c r="M31" s="5"/>
      <c r="N31" s="101" t="s">
        <v>221</v>
      </c>
    </row>
    <row r="32" spans="1:14" s="6" customFormat="1" ht="24.95" customHeight="1" x14ac:dyDescent="0.3">
      <c r="A32" s="88">
        <v>26</v>
      </c>
      <c r="B32" s="96" t="s">
        <v>334</v>
      </c>
      <c r="C32" s="98" t="s">
        <v>6</v>
      </c>
      <c r="D32" s="35" t="s">
        <v>76</v>
      </c>
      <c r="E32" s="27" t="s">
        <v>63</v>
      </c>
      <c r="F32" s="27"/>
      <c r="G32" s="27" t="s">
        <v>63</v>
      </c>
      <c r="H32" s="27" t="s">
        <v>63</v>
      </c>
      <c r="I32" s="36" t="str">
        <f t="shared" si="0"/>
        <v>정O희</v>
      </c>
      <c r="J32" s="96" t="s">
        <v>349</v>
      </c>
      <c r="K32" s="97">
        <v>5000</v>
      </c>
      <c r="L32" s="89" t="s">
        <v>367</v>
      </c>
      <c r="M32" s="5"/>
      <c r="N32" s="101" t="s">
        <v>222</v>
      </c>
    </row>
    <row r="33" spans="1:14" s="6" customFormat="1" ht="24.95" customHeight="1" x14ac:dyDescent="0.3">
      <c r="A33" s="88">
        <v>27</v>
      </c>
      <c r="B33" s="96" t="s">
        <v>334</v>
      </c>
      <c r="C33" s="98" t="s">
        <v>6</v>
      </c>
      <c r="D33" s="35" t="s">
        <v>76</v>
      </c>
      <c r="E33" s="27" t="s">
        <v>63</v>
      </c>
      <c r="F33" s="27"/>
      <c r="G33" s="27" t="s">
        <v>63</v>
      </c>
      <c r="H33" s="27" t="s">
        <v>63</v>
      </c>
      <c r="I33" s="36" t="str">
        <f t="shared" si="0"/>
        <v>정O숙</v>
      </c>
      <c r="J33" s="96" t="s">
        <v>349</v>
      </c>
      <c r="K33" s="97">
        <v>5000</v>
      </c>
      <c r="L33" s="89" t="s">
        <v>367</v>
      </c>
      <c r="M33" s="5"/>
      <c r="N33" s="101" t="s">
        <v>223</v>
      </c>
    </row>
    <row r="34" spans="1:14" s="6" customFormat="1" ht="24.95" customHeight="1" x14ac:dyDescent="0.3">
      <c r="A34" s="88">
        <v>28</v>
      </c>
      <c r="B34" s="96" t="s">
        <v>334</v>
      </c>
      <c r="C34" s="98" t="s">
        <v>6</v>
      </c>
      <c r="D34" s="35" t="s">
        <v>76</v>
      </c>
      <c r="E34" s="27" t="s">
        <v>63</v>
      </c>
      <c r="F34" s="27"/>
      <c r="G34" s="27" t="s">
        <v>63</v>
      </c>
      <c r="H34" s="27" t="s">
        <v>63</v>
      </c>
      <c r="I34" s="36" t="str">
        <f t="shared" si="0"/>
        <v>정O순</v>
      </c>
      <c r="J34" s="96" t="s">
        <v>349</v>
      </c>
      <c r="K34" s="97">
        <v>5000</v>
      </c>
      <c r="L34" s="89" t="s">
        <v>367</v>
      </c>
      <c r="M34" s="5"/>
      <c r="N34" s="101" t="s">
        <v>224</v>
      </c>
    </row>
    <row r="35" spans="1:14" s="6" customFormat="1" ht="24.95" customHeight="1" x14ac:dyDescent="0.3">
      <c r="A35" s="88">
        <v>29</v>
      </c>
      <c r="B35" s="96" t="s">
        <v>334</v>
      </c>
      <c r="C35" s="98" t="s">
        <v>6</v>
      </c>
      <c r="D35" s="35" t="s">
        <v>76</v>
      </c>
      <c r="E35" s="27" t="s">
        <v>63</v>
      </c>
      <c r="F35" s="27"/>
      <c r="G35" s="27" t="s">
        <v>63</v>
      </c>
      <c r="H35" s="27" t="s">
        <v>63</v>
      </c>
      <c r="I35" s="36" t="str">
        <f t="shared" si="0"/>
        <v>정O기</v>
      </c>
      <c r="J35" s="96" t="s">
        <v>349</v>
      </c>
      <c r="K35" s="97">
        <v>5000</v>
      </c>
      <c r="L35" s="89" t="s">
        <v>367</v>
      </c>
      <c r="M35" s="5"/>
      <c r="N35" s="101" t="s">
        <v>225</v>
      </c>
    </row>
    <row r="36" spans="1:14" s="6" customFormat="1" ht="24.95" customHeight="1" x14ac:dyDescent="0.3">
      <c r="A36" s="88">
        <v>30</v>
      </c>
      <c r="B36" s="96" t="s">
        <v>334</v>
      </c>
      <c r="C36" s="98" t="s">
        <v>6</v>
      </c>
      <c r="D36" s="35" t="s">
        <v>76</v>
      </c>
      <c r="E36" s="27" t="s">
        <v>63</v>
      </c>
      <c r="F36" s="27"/>
      <c r="G36" s="27" t="s">
        <v>63</v>
      </c>
      <c r="H36" s="27" t="s">
        <v>63</v>
      </c>
      <c r="I36" s="36" t="str">
        <f t="shared" si="0"/>
        <v>정O형</v>
      </c>
      <c r="J36" s="96" t="s">
        <v>349</v>
      </c>
      <c r="K36" s="97">
        <v>5000</v>
      </c>
      <c r="L36" s="89" t="s">
        <v>367</v>
      </c>
      <c r="M36" s="5"/>
      <c r="N36" s="101" t="s">
        <v>226</v>
      </c>
    </row>
    <row r="37" spans="1:14" s="6" customFormat="1" ht="24.95" customHeight="1" x14ac:dyDescent="0.3">
      <c r="A37" s="88">
        <v>31</v>
      </c>
      <c r="B37" s="96" t="s">
        <v>334</v>
      </c>
      <c r="C37" s="98" t="s">
        <v>6</v>
      </c>
      <c r="D37" s="35" t="s">
        <v>76</v>
      </c>
      <c r="E37" s="27" t="s">
        <v>63</v>
      </c>
      <c r="F37" s="27"/>
      <c r="G37" s="27" t="s">
        <v>63</v>
      </c>
      <c r="H37" s="27" t="s">
        <v>63</v>
      </c>
      <c r="I37" s="36" t="str">
        <f t="shared" si="0"/>
        <v>정O옥</v>
      </c>
      <c r="J37" s="96" t="s">
        <v>349</v>
      </c>
      <c r="K37" s="97">
        <v>5000</v>
      </c>
      <c r="L37" s="89" t="s">
        <v>367</v>
      </c>
      <c r="M37" s="5"/>
      <c r="N37" s="101" t="s">
        <v>227</v>
      </c>
    </row>
    <row r="38" spans="1:14" s="6" customFormat="1" ht="24.95" customHeight="1" x14ac:dyDescent="0.3">
      <c r="A38" s="88">
        <v>32</v>
      </c>
      <c r="B38" s="96" t="s">
        <v>334</v>
      </c>
      <c r="C38" s="98" t="s">
        <v>6</v>
      </c>
      <c r="D38" s="35" t="s">
        <v>76</v>
      </c>
      <c r="E38" s="27" t="s">
        <v>63</v>
      </c>
      <c r="F38" s="27"/>
      <c r="G38" s="27" t="s">
        <v>63</v>
      </c>
      <c r="H38" s="27" t="s">
        <v>63</v>
      </c>
      <c r="I38" s="36" t="str">
        <f t="shared" si="0"/>
        <v>전O진</v>
      </c>
      <c r="J38" s="96" t="s">
        <v>349</v>
      </c>
      <c r="K38" s="97">
        <v>5000</v>
      </c>
      <c r="L38" s="89" t="s">
        <v>367</v>
      </c>
      <c r="M38" s="5"/>
      <c r="N38" s="101" t="s">
        <v>228</v>
      </c>
    </row>
    <row r="39" spans="1:14" s="6" customFormat="1" ht="24.95" customHeight="1" x14ac:dyDescent="0.3">
      <c r="A39" s="88">
        <v>33</v>
      </c>
      <c r="B39" s="96" t="s">
        <v>334</v>
      </c>
      <c r="C39" s="98" t="s">
        <v>6</v>
      </c>
      <c r="D39" s="35" t="s">
        <v>76</v>
      </c>
      <c r="E39" s="27" t="s">
        <v>63</v>
      </c>
      <c r="F39" s="27"/>
      <c r="G39" s="27" t="s">
        <v>63</v>
      </c>
      <c r="H39" s="27" t="s">
        <v>63</v>
      </c>
      <c r="I39" s="36" t="str">
        <f t="shared" si="0"/>
        <v>장O은</v>
      </c>
      <c r="J39" s="96" t="s">
        <v>349</v>
      </c>
      <c r="K39" s="97">
        <v>5000</v>
      </c>
      <c r="L39" s="89" t="s">
        <v>367</v>
      </c>
      <c r="M39" s="5"/>
      <c r="N39" s="101" t="s">
        <v>229</v>
      </c>
    </row>
    <row r="40" spans="1:14" s="6" customFormat="1" ht="24.95" customHeight="1" x14ac:dyDescent="0.3">
      <c r="A40" s="88">
        <v>34</v>
      </c>
      <c r="B40" s="96" t="s">
        <v>334</v>
      </c>
      <c r="C40" s="98" t="s">
        <v>6</v>
      </c>
      <c r="D40" s="35" t="s">
        <v>76</v>
      </c>
      <c r="E40" s="27" t="s">
        <v>63</v>
      </c>
      <c r="F40" s="27"/>
      <c r="G40" s="27" t="s">
        <v>63</v>
      </c>
      <c r="H40" s="27" t="s">
        <v>63</v>
      </c>
      <c r="I40" s="36" t="str">
        <f t="shared" si="0"/>
        <v>장O희</v>
      </c>
      <c r="J40" s="96" t="s">
        <v>349</v>
      </c>
      <c r="K40" s="97">
        <v>5000</v>
      </c>
      <c r="L40" s="89" t="s">
        <v>367</v>
      </c>
      <c r="M40" s="5"/>
      <c r="N40" s="101" t="s">
        <v>230</v>
      </c>
    </row>
    <row r="41" spans="1:14" s="6" customFormat="1" ht="24.95" customHeight="1" x14ac:dyDescent="0.3">
      <c r="A41" s="88">
        <v>35</v>
      </c>
      <c r="B41" s="96" t="s">
        <v>334</v>
      </c>
      <c r="C41" s="98" t="s">
        <v>6</v>
      </c>
      <c r="D41" s="35" t="s">
        <v>76</v>
      </c>
      <c r="E41" s="27" t="s">
        <v>63</v>
      </c>
      <c r="F41" s="27"/>
      <c r="G41" s="27" t="s">
        <v>63</v>
      </c>
      <c r="H41" s="27" t="s">
        <v>63</v>
      </c>
      <c r="I41" s="36" t="str">
        <f t="shared" si="0"/>
        <v>장O주</v>
      </c>
      <c r="J41" s="96" t="s">
        <v>349</v>
      </c>
      <c r="K41" s="97">
        <v>10000</v>
      </c>
      <c r="L41" s="89" t="s">
        <v>367</v>
      </c>
      <c r="M41" s="5"/>
      <c r="N41" s="101" t="s">
        <v>231</v>
      </c>
    </row>
    <row r="42" spans="1:14" s="6" customFormat="1" ht="24.95" customHeight="1" x14ac:dyDescent="0.3">
      <c r="A42" s="88">
        <v>36</v>
      </c>
      <c r="B42" s="96" t="s">
        <v>334</v>
      </c>
      <c r="C42" s="98" t="s">
        <v>6</v>
      </c>
      <c r="D42" s="35" t="s">
        <v>76</v>
      </c>
      <c r="E42" s="27" t="s">
        <v>63</v>
      </c>
      <c r="F42" s="27"/>
      <c r="G42" s="27" t="s">
        <v>63</v>
      </c>
      <c r="H42" s="27" t="s">
        <v>63</v>
      </c>
      <c r="I42" s="36" t="str">
        <f t="shared" si="0"/>
        <v>장O미</v>
      </c>
      <c r="J42" s="96" t="s">
        <v>349</v>
      </c>
      <c r="K42" s="97">
        <v>5000</v>
      </c>
      <c r="L42" s="89" t="s">
        <v>367</v>
      </c>
      <c r="M42" s="5"/>
      <c r="N42" s="101" t="s">
        <v>232</v>
      </c>
    </row>
    <row r="43" spans="1:14" s="6" customFormat="1" ht="24.95" customHeight="1" x14ac:dyDescent="0.3">
      <c r="A43" s="88">
        <v>37</v>
      </c>
      <c r="B43" s="96" t="s">
        <v>334</v>
      </c>
      <c r="C43" s="98" t="s">
        <v>6</v>
      </c>
      <c r="D43" s="35" t="s">
        <v>76</v>
      </c>
      <c r="E43" s="27" t="s">
        <v>63</v>
      </c>
      <c r="F43" s="27"/>
      <c r="G43" s="27" t="s">
        <v>63</v>
      </c>
      <c r="H43" s="27" t="s">
        <v>63</v>
      </c>
      <c r="I43" s="36" t="str">
        <f t="shared" si="0"/>
        <v>장O령</v>
      </c>
      <c r="J43" s="96" t="s">
        <v>349</v>
      </c>
      <c r="K43" s="97">
        <v>5000</v>
      </c>
      <c r="L43" s="89" t="s">
        <v>367</v>
      </c>
      <c r="M43" s="5"/>
      <c r="N43" s="101" t="s">
        <v>233</v>
      </c>
    </row>
    <row r="44" spans="1:14" s="6" customFormat="1" ht="24.95" customHeight="1" x14ac:dyDescent="0.3">
      <c r="A44" s="88">
        <v>38</v>
      </c>
      <c r="B44" s="96" t="s">
        <v>334</v>
      </c>
      <c r="C44" s="98" t="s">
        <v>6</v>
      </c>
      <c r="D44" s="35" t="s">
        <v>76</v>
      </c>
      <c r="E44" s="27" t="s">
        <v>63</v>
      </c>
      <c r="F44" s="27"/>
      <c r="G44" s="27" t="s">
        <v>63</v>
      </c>
      <c r="H44" s="27" t="s">
        <v>63</v>
      </c>
      <c r="I44" s="36" t="str">
        <f t="shared" si="0"/>
        <v>장O화</v>
      </c>
      <c r="J44" s="96" t="s">
        <v>349</v>
      </c>
      <c r="K44" s="97">
        <v>5000</v>
      </c>
      <c r="L44" s="89" t="s">
        <v>367</v>
      </c>
      <c r="M44" s="5"/>
      <c r="N44" s="101" t="s">
        <v>234</v>
      </c>
    </row>
    <row r="45" spans="1:14" s="6" customFormat="1" ht="24.95" customHeight="1" x14ac:dyDescent="0.3">
      <c r="A45" s="88">
        <v>39</v>
      </c>
      <c r="B45" s="96" t="s">
        <v>334</v>
      </c>
      <c r="C45" s="98" t="s">
        <v>6</v>
      </c>
      <c r="D45" s="35" t="s">
        <v>76</v>
      </c>
      <c r="E45" s="27" t="s">
        <v>63</v>
      </c>
      <c r="F45" s="27"/>
      <c r="G45" s="27" t="s">
        <v>63</v>
      </c>
      <c r="H45" s="27" t="s">
        <v>63</v>
      </c>
      <c r="I45" s="36" t="str">
        <f t="shared" si="0"/>
        <v>장O석</v>
      </c>
      <c r="J45" s="96" t="s">
        <v>349</v>
      </c>
      <c r="K45" s="97">
        <v>5000</v>
      </c>
      <c r="L45" s="89" t="s">
        <v>367</v>
      </c>
      <c r="M45" s="5"/>
      <c r="N45" s="101" t="s">
        <v>235</v>
      </c>
    </row>
    <row r="46" spans="1:14" s="6" customFormat="1" ht="24.95" customHeight="1" x14ac:dyDescent="0.3">
      <c r="A46" s="88">
        <v>40</v>
      </c>
      <c r="B46" s="96" t="s">
        <v>334</v>
      </c>
      <c r="C46" s="98" t="s">
        <v>6</v>
      </c>
      <c r="D46" s="35" t="s">
        <v>76</v>
      </c>
      <c r="E46" s="27" t="s">
        <v>63</v>
      </c>
      <c r="F46" s="27"/>
      <c r="G46" s="27" t="s">
        <v>63</v>
      </c>
      <c r="H46" s="27" t="s">
        <v>63</v>
      </c>
      <c r="I46" s="36" t="str">
        <f t="shared" si="0"/>
        <v>임O현</v>
      </c>
      <c r="J46" s="96" t="s">
        <v>349</v>
      </c>
      <c r="K46" s="97">
        <v>5000</v>
      </c>
      <c r="L46" s="89" t="s">
        <v>367</v>
      </c>
      <c r="M46" s="5"/>
      <c r="N46" s="101" t="s">
        <v>236</v>
      </c>
    </row>
    <row r="47" spans="1:14" s="6" customFormat="1" ht="24.95" customHeight="1" x14ac:dyDescent="0.3">
      <c r="A47" s="88">
        <v>41</v>
      </c>
      <c r="B47" s="96" t="s">
        <v>334</v>
      </c>
      <c r="C47" s="98" t="s">
        <v>6</v>
      </c>
      <c r="D47" s="35" t="s">
        <v>76</v>
      </c>
      <c r="E47" s="27" t="s">
        <v>63</v>
      </c>
      <c r="F47" s="27"/>
      <c r="G47" s="27" t="s">
        <v>63</v>
      </c>
      <c r="H47" s="27" t="s">
        <v>63</v>
      </c>
      <c r="I47" s="36" t="str">
        <f t="shared" si="0"/>
        <v>임O순</v>
      </c>
      <c r="J47" s="96" t="s">
        <v>349</v>
      </c>
      <c r="K47" s="97">
        <v>5000</v>
      </c>
      <c r="L47" s="89" t="s">
        <v>367</v>
      </c>
      <c r="M47" s="5"/>
      <c r="N47" s="101" t="s">
        <v>237</v>
      </c>
    </row>
    <row r="48" spans="1:14" s="6" customFormat="1" ht="24.95" customHeight="1" x14ac:dyDescent="0.3">
      <c r="A48" s="88">
        <v>42</v>
      </c>
      <c r="B48" s="96" t="s">
        <v>334</v>
      </c>
      <c r="C48" s="98" t="s">
        <v>6</v>
      </c>
      <c r="D48" s="35" t="s">
        <v>76</v>
      </c>
      <c r="E48" s="27" t="s">
        <v>63</v>
      </c>
      <c r="F48" s="27"/>
      <c r="G48" s="27" t="s">
        <v>63</v>
      </c>
      <c r="H48" s="27" t="s">
        <v>63</v>
      </c>
      <c r="I48" s="36" t="str">
        <f t="shared" si="0"/>
        <v>이O원</v>
      </c>
      <c r="J48" s="96" t="s">
        <v>349</v>
      </c>
      <c r="K48" s="97">
        <v>5000</v>
      </c>
      <c r="L48" s="89" t="s">
        <v>367</v>
      </c>
      <c r="M48" s="5"/>
      <c r="N48" s="101" t="s">
        <v>238</v>
      </c>
    </row>
    <row r="49" spans="1:14" s="6" customFormat="1" ht="24.95" customHeight="1" x14ac:dyDescent="0.3">
      <c r="A49" s="88">
        <v>43</v>
      </c>
      <c r="B49" s="96" t="s">
        <v>334</v>
      </c>
      <c r="C49" s="98" t="s">
        <v>6</v>
      </c>
      <c r="D49" s="35" t="s">
        <v>76</v>
      </c>
      <c r="E49" s="27" t="s">
        <v>63</v>
      </c>
      <c r="F49" s="27"/>
      <c r="G49" s="27" t="s">
        <v>63</v>
      </c>
      <c r="H49" s="27" t="s">
        <v>63</v>
      </c>
      <c r="I49" s="36" t="str">
        <f t="shared" si="0"/>
        <v>이O은</v>
      </c>
      <c r="J49" s="96" t="s">
        <v>349</v>
      </c>
      <c r="K49" s="97">
        <v>5000</v>
      </c>
      <c r="L49" s="89" t="s">
        <v>367</v>
      </c>
      <c r="M49" s="5"/>
      <c r="N49" s="101" t="s">
        <v>239</v>
      </c>
    </row>
    <row r="50" spans="1:14" s="6" customFormat="1" ht="24.95" customHeight="1" x14ac:dyDescent="0.3">
      <c r="A50" s="88">
        <v>44</v>
      </c>
      <c r="B50" s="96" t="s">
        <v>334</v>
      </c>
      <c r="C50" s="98" t="s">
        <v>6</v>
      </c>
      <c r="D50" s="35" t="s">
        <v>76</v>
      </c>
      <c r="E50" s="27" t="s">
        <v>63</v>
      </c>
      <c r="F50" s="27"/>
      <c r="G50" s="27" t="s">
        <v>63</v>
      </c>
      <c r="H50" s="27" t="s">
        <v>63</v>
      </c>
      <c r="I50" s="36" t="str">
        <f t="shared" si="0"/>
        <v>이O정</v>
      </c>
      <c r="J50" s="96" t="s">
        <v>349</v>
      </c>
      <c r="K50" s="97">
        <v>5000</v>
      </c>
      <c r="L50" s="89" t="s">
        <v>367</v>
      </c>
      <c r="M50" s="5"/>
      <c r="N50" s="101" t="s">
        <v>240</v>
      </c>
    </row>
    <row r="51" spans="1:14" s="6" customFormat="1" ht="24.95" customHeight="1" x14ac:dyDescent="0.3">
      <c r="A51" s="88">
        <v>45</v>
      </c>
      <c r="B51" s="96" t="s">
        <v>334</v>
      </c>
      <c r="C51" s="98" t="s">
        <v>6</v>
      </c>
      <c r="D51" s="35" t="s">
        <v>76</v>
      </c>
      <c r="E51" s="27" t="s">
        <v>63</v>
      </c>
      <c r="F51" s="27"/>
      <c r="G51" s="27" t="s">
        <v>63</v>
      </c>
      <c r="H51" s="27" t="s">
        <v>63</v>
      </c>
      <c r="I51" s="36" t="str">
        <f t="shared" si="0"/>
        <v>이O숙</v>
      </c>
      <c r="J51" s="96" t="s">
        <v>349</v>
      </c>
      <c r="K51" s="97">
        <v>5000</v>
      </c>
      <c r="L51" s="89" t="s">
        <v>367</v>
      </c>
      <c r="M51" s="5"/>
      <c r="N51" s="101" t="s">
        <v>241</v>
      </c>
    </row>
    <row r="52" spans="1:14" s="6" customFormat="1" ht="24.95" customHeight="1" x14ac:dyDescent="0.3">
      <c r="A52" s="88">
        <v>46</v>
      </c>
      <c r="B52" s="96" t="s">
        <v>334</v>
      </c>
      <c r="C52" s="98" t="s">
        <v>6</v>
      </c>
      <c r="D52" s="35" t="s">
        <v>76</v>
      </c>
      <c r="E52" s="27" t="s">
        <v>63</v>
      </c>
      <c r="F52" s="27"/>
      <c r="G52" s="27" t="s">
        <v>63</v>
      </c>
      <c r="H52" s="27" t="s">
        <v>63</v>
      </c>
      <c r="I52" s="36" t="str">
        <f t="shared" si="0"/>
        <v>이O영</v>
      </c>
      <c r="J52" s="96" t="s">
        <v>349</v>
      </c>
      <c r="K52" s="97">
        <v>5000</v>
      </c>
      <c r="L52" s="89" t="s">
        <v>367</v>
      </c>
      <c r="M52" s="5"/>
      <c r="N52" s="101" t="s">
        <v>242</v>
      </c>
    </row>
    <row r="53" spans="1:14" s="6" customFormat="1" ht="24.95" customHeight="1" x14ac:dyDescent="0.3">
      <c r="A53" s="88">
        <v>47</v>
      </c>
      <c r="B53" s="96" t="s">
        <v>334</v>
      </c>
      <c r="C53" s="98" t="s">
        <v>6</v>
      </c>
      <c r="D53" s="35" t="s">
        <v>76</v>
      </c>
      <c r="E53" s="27" t="s">
        <v>63</v>
      </c>
      <c r="F53" s="27"/>
      <c r="G53" s="27" t="s">
        <v>63</v>
      </c>
      <c r="H53" s="27" t="s">
        <v>63</v>
      </c>
      <c r="I53" s="36" t="str">
        <f t="shared" si="0"/>
        <v>이O로</v>
      </c>
      <c r="J53" s="96" t="s">
        <v>349</v>
      </c>
      <c r="K53" s="97">
        <v>5000</v>
      </c>
      <c r="L53" s="89" t="s">
        <v>367</v>
      </c>
      <c r="M53" s="5"/>
      <c r="N53" s="101" t="s">
        <v>243</v>
      </c>
    </row>
    <row r="54" spans="1:14" s="6" customFormat="1" ht="24.95" customHeight="1" x14ac:dyDescent="0.3">
      <c r="A54" s="88">
        <v>48</v>
      </c>
      <c r="B54" s="96" t="s">
        <v>334</v>
      </c>
      <c r="C54" s="98" t="s">
        <v>6</v>
      </c>
      <c r="D54" s="35" t="s">
        <v>76</v>
      </c>
      <c r="E54" s="27" t="s">
        <v>63</v>
      </c>
      <c r="F54" s="27"/>
      <c r="G54" s="27" t="s">
        <v>63</v>
      </c>
      <c r="H54" s="27" t="s">
        <v>63</v>
      </c>
      <c r="I54" s="36" t="str">
        <f t="shared" si="0"/>
        <v>이O연</v>
      </c>
      <c r="J54" s="96" t="s">
        <v>349</v>
      </c>
      <c r="K54" s="97">
        <v>5000</v>
      </c>
      <c r="L54" s="89" t="s">
        <v>367</v>
      </c>
      <c r="M54" s="5"/>
      <c r="N54" s="101" t="s">
        <v>244</v>
      </c>
    </row>
    <row r="55" spans="1:14" s="6" customFormat="1" ht="24.95" customHeight="1" x14ac:dyDescent="0.3">
      <c r="A55" s="88">
        <v>49</v>
      </c>
      <c r="B55" s="96" t="s">
        <v>334</v>
      </c>
      <c r="C55" s="98" t="s">
        <v>6</v>
      </c>
      <c r="D55" s="35" t="s">
        <v>76</v>
      </c>
      <c r="E55" s="27" t="s">
        <v>63</v>
      </c>
      <c r="F55" s="27"/>
      <c r="G55" s="27" t="s">
        <v>63</v>
      </c>
      <c r="H55" s="27" t="s">
        <v>63</v>
      </c>
      <c r="I55" s="36" t="str">
        <f t="shared" si="0"/>
        <v>이O민</v>
      </c>
      <c r="J55" s="96" t="s">
        <v>349</v>
      </c>
      <c r="K55" s="97">
        <v>5000</v>
      </c>
      <c r="L55" s="89" t="s">
        <v>367</v>
      </c>
      <c r="M55" s="5"/>
      <c r="N55" s="101" t="s">
        <v>245</v>
      </c>
    </row>
    <row r="56" spans="1:14" s="6" customFormat="1" ht="24.95" customHeight="1" x14ac:dyDescent="0.3">
      <c r="A56" s="88">
        <v>50</v>
      </c>
      <c r="B56" s="96" t="s">
        <v>334</v>
      </c>
      <c r="C56" s="98" t="s">
        <v>6</v>
      </c>
      <c r="D56" s="35" t="s">
        <v>76</v>
      </c>
      <c r="E56" s="27" t="s">
        <v>63</v>
      </c>
      <c r="F56" s="27"/>
      <c r="G56" s="27" t="s">
        <v>63</v>
      </c>
      <c r="H56" s="27" t="s">
        <v>63</v>
      </c>
      <c r="I56" s="36" t="str">
        <f t="shared" si="0"/>
        <v>이O람</v>
      </c>
      <c r="J56" s="96" t="s">
        <v>349</v>
      </c>
      <c r="K56" s="97">
        <v>5000</v>
      </c>
      <c r="L56" s="89" t="s">
        <v>367</v>
      </c>
      <c r="M56" s="5"/>
      <c r="N56" s="101" t="s">
        <v>246</v>
      </c>
    </row>
    <row r="57" spans="1:14" s="6" customFormat="1" ht="24.95" customHeight="1" x14ac:dyDescent="0.3">
      <c r="A57" s="88">
        <v>51</v>
      </c>
      <c r="B57" s="96" t="s">
        <v>334</v>
      </c>
      <c r="C57" s="98" t="s">
        <v>6</v>
      </c>
      <c r="D57" s="35" t="s">
        <v>76</v>
      </c>
      <c r="E57" s="27" t="s">
        <v>63</v>
      </c>
      <c r="F57" s="27"/>
      <c r="G57" s="27" t="s">
        <v>63</v>
      </c>
      <c r="H57" s="27" t="s">
        <v>63</v>
      </c>
      <c r="I57" s="36" t="str">
        <f t="shared" si="0"/>
        <v>이O지</v>
      </c>
      <c r="J57" s="96" t="s">
        <v>349</v>
      </c>
      <c r="K57" s="97">
        <v>5000</v>
      </c>
      <c r="L57" s="89" t="s">
        <v>367</v>
      </c>
      <c r="M57" s="5"/>
      <c r="N57" s="101" t="s">
        <v>247</v>
      </c>
    </row>
    <row r="58" spans="1:14" s="6" customFormat="1" ht="24.95" customHeight="1" x14ac:dyDescent="0.3">
      <c r="A58" s="88">
        <v>52</v>
      </c>
      <c r="B58" s="96" t="s">
        <v>334</v>
      </c>
      <c r="C58" s="98" t="s">
        <v>6</v>
      </c>
      <c r="D58" s="35" t="s">
        <v>76</v>
      </c>
      <c r="E58" s="27" t="s">
        <v>63</v>
      </c>
      <c r="F58" s="27"/>
      <c r="G58" s="27" t="s">
        <v>63</v>
      </c>
      <c r="H58" s="27" t="s">
        <v>63</v>
      </c>
      <c r="I58" s="36" t="str">
        <f t="shared" si="0"/>
        <v>이O원</v>
      </c>
      <c r="J58" s="96" t="s">
        <v>349</v>
      </c>
      <c r="K58" s="97">
        <v>10000</v>
      </c>
      <c r="L58" s="89" t="s">
        <v>367</v>
      </c>
      <c r="M58" s="5"/>
      <c r="N58" s="101" t="s">
        <v>248</v>
      </c>
    </row>
    <row r="59" spans="1:14" s="6" customFormat="1" ht="24.95" customHeight="1" x14ac:dyDescent="0.3">
      <c r="A59" s="88">
        <v>53</v>
      </c>
      <c r="B59" s="96" t="s">
        <v>334</v>
      </c>
      <c r="C59" s="98" t="s">
        <v>6</v>
      </c>
      <c r="D59" s="35" t="s">
        <v>76</v>
      </c>
      <c r="E59" s="27" t="s">
        <v>63</v>
      </c>
      <c r="F59" s="27"/>
      <c r="G59" s="27" t="s">
        <v>63</v>
      </c>
      <c r="H59" s="27" t="s">
        <v>63</v>
      </c>
      <c r="I59" s="36" t="str">
        <f t="shared" si="0"/>
        <v>윤O화</v>
      </c>
      <c r="J59" s="96" t="s">
        <v>349</v>
      </c>
      <c r="K59" s="97">
        <v>5000</v>
      </c>
      <c r="L59" s="89" t="s">
        <v>367</v>
      </c>
      <c r="M59" s="5"/>
      <c r="N59" s="101" t="s">
        <v>249</v>
      </c>
    </row>
    <row r="60" spans="1:14" s="6" customFormat="1" ht="24.95" customHeight="1" x14ac:dyDescent="0.3">
      <c r="A60" s="88">
        <v>54</v>
      </c>
      <c r="B60" s="96" t="s">
        <v>334</v>
      </c>
      <c r="C60" s="98" t="s">
        <v>6</v>
      </c>
      <c r="D60" s="35" t="s">
        <v>76</v>
      </c>
      <c r="E60" s="27" t="s">
        <v>63</v>
      </c>
      <c r="F60" s="27"/>
      <c r="G60" s="27" t="s">
        <v>63</v>
      </c>
      <c r="H60" s="27" t="s">
        <v>63</v>
      </c>
      <c r="I60" s="36" t="str">
        <f t="shared" si="0"/>
        <v>유O정</v>
      </c>
      <c r="J60" s="96" t="s">
        <v>349</v>
      </c>
      <c r="K60" s="97">
        <v>5000</v>
      </c>
      <c r="L60" s="89" t="s">
        <v>367</v>
      </c>
      <c r="M60" s="5"/>
      <c r="N60" s="101" t="s">
        <v>250</v>
      </c>
    </row>
    <row r="61" spans="1:14" s="6" customFormat="1" ht="24.95" customHeight="1" x14ac:dyDescent="0.3">
      <c r="A61" s="88">
        <v>55</v>
      </c>
      <c r="B61" s="96" t="s">
        <v>334</v>
      </c>
      <c r="C61" s="98" t="s">
        <v>6</v>
      </c>
      <c r="D61" s="35" t="s">
        <v>76</v>
      </c>
      <c r="E61" s="27" t="s">
        <v>63</v>
      </c>
      <c r="F61" s="27"/>
      <c r="G61" s="27" t="s">
        <v>63</v>
      </c>
      <c r="H61" s="27" t="s">
        <v>63</v>
      </c>
      <c r="I61" s="36" t="str">
        <f t="shared" si="0"/>
        <v>유O혜</v>
      </c>
      <c r="J61" s="96" t="s">
        <v>349</v>
      </c>
      <c r="K61" s="97">
        <v>10000</v>
      </c>
      <c r="L61" s="89" t="s">
        <v>367</v>
      </c>
      <c r="M61" s="5"/>
      <c r="N61" s="101" t="s">
        <v>251</v>
      </c>
    </row>
    <row r="62" spans="1:14" s="6" customFormat="1" ht="24.95" customHeight="1" x14ac:dyDescent="0.3">
      <c r="A62" s="88">
        <v>56</v>
      </c>
      <c r="B62" s="96" t="s">
        <v>334</v>
      </c>
      <c r="C62" s="98" t="s">
        <v>6</v>
      </c>
      <c r="D62" s="35" t="s">
        <v>76</v>
      </c>
      <c r="E62" s="27" t="s">
        <v>63</v>
      </c>
      <c r="F62" s="27"/>
      <c r="G62" s="27" t="s">
        <v>63</v>
      </c>
      <c r="H62" s="27" t="s">
        <v>63</v>
      </c>
      <c r="I62" s="36" t="str">
        <f t="shared" si="0"/>
        <v>우O명</v>
      </c>
      <c r="J62" s="96" t="s">
        <v>349</v>
      </c>
      <c r="K62" s="97">
        <v>10000</v>
      </c>
      <c r="L62" s="89" t="s">
        <v>367</v>
      </c>
      <c r="M62" s="5"/>
      <c r="N62" s="101" t="s">
        <v>252</v>
      </c>
    </row>
    <row r="63" spans="1:14" s="6" customFormat="1" ht="24.95" customHeight="1" x14ac:dyDescent="0.3">
      <c r="A63" s="88">
        <v>57</v>
      </c>
      <c r="B63" s="96" t="s">
        <v>334</v>
      </c>
      <c r="C63" s="98" t="s">
        <v>6</v>
      </c>
      <c r="D63" s="35" t="s">
        <v>76</v>
      </c>
      <c r="E63" s="27" t="s">
        <v>63</v>
      </c>
      <c r="F63" s="27"/>
      <c r="G63" s="27" t="s">
        <v>63</v>
      </c>
      <c r="H63" s="27" t="s">
        <v>63</v>
      </c>
      <c r="I63" s="36" t="str">
        <f t="shared" si="0"/>
        <v>우O경</v>
      </c>
      <c r="J63" s="96" t="s">
        <v>349</v>
      </c>
      <c r="K63" s="97">
        <v>5000</v>
      </c>
      <c r="L63" s="89" t="s">
        <v>367</v>
      </c>
      <c r="M63" s="5"/>
      <c r="N63" s="101" t="s">
        <v>253</v>
      </c>
    </row>
    <row r="64" spans="1:14" s="6" customFormat="1" ht="24.95" customHeight="1" x14ac:dyDescent="0.3">
      <c r="A64" s="88">
        <v>58</v>
      </c>
      <c r="B64" s="96" t="s">
        <v>334</v>
      </c>
      <c r="C64" s="98" t="s">
        <v>6</v>
      </c>
      <c r="D64" s="35" t="s">
        <v>76</v>
      </c>
      <c r="E64" s="27" t="s">
        <v>63</v>
      </c>
      <c r="F64" s="27"/>
      <c r="G64" s="27" t="s">
        <v>63</v>
      </c>
      <c r="H64" s="27" t="s">
        <v>63</v>
      </c>
      <c r="I64" s="36" t="str">
        <f t="shared" si="0"/>
        <v>오O정</v>
      </c>
      <c r="J64" s="96" t="s">
        <v>349</v>
      </c>
      <c r="K64" s="97">
        <v>5000</v>
      </c>
      <c r="L64" s="89" t="s">
        <v>367</v>
      </c>
      <c r="M64" s="5"/>
      <c r="N64" s="101" t="s">
        <v>254</v>
      </c>
    </row>
    <row r="65" spans="1:14" s="6" customFormat="1" ht="24.95" customHeight="1" x14ac:dyDescent="0.3">
      <c r="A65" s="88">
        <v>59</v>
      </c>
      <c r="B65" s="96" t="s">
        <v>334</v>
      </c>
      <c r="C65" s="98" t="s">
        <v>6</v>
      </c>
      <c r="D65" s="35" t="s">
        <v>76</v>
      </c>
      <c r="E65" s="27" t="s">
        <v>63</v>
      </c>
      <c r="F65" s="27"/>
      <c r="G65" s="27" t="s">
        <v>63</v>
      </c>
      <c r="H65" s="27" t="s">
        <v>63</v>
      </c>
      <c r="I65" s="36" t="str">
        <f t="shared" si="0"/>
        <v>오O희</v>
      </c>
      <c r="J65" s="96" t="s">
        <v>349</v>
      </c>
      <c r="K65" s="97">
        <v>5000</v>
      </c>
      <c r="L65" s="89" t="s">
        <v>367</v>
      </c>
      <c r="M65" s="5"/>
      <c r="N65" s="101" t="s">
        <v>255</v>
      </c>
    </row>
    <row r="66" spans="1:14" s="6" customFormat="1" ht="24.95" customHeight="1" x14ac:dyDescent="0.3">
      <c r="A66" s="88">
        <v>60</v>
      </c>
      <c r="B66" s="96" t="s">
        <v>334</v>
      </c>
      <c r="C66" s="98" t="s">
        <v>6</v>
      </c>
      <c r="D66" s="35" t="s">
        <v>76</v>
      </c>
      <c r="E66" s="27" t="s">
        <v>63</v>
      </c>
      <c r="F66" s="27"/>
      <c r="G66" s="27" t="s">
        <v>63</v>
      </c>
      <c r="H66" s="27" t="s">
        <v>63</v>
      </c>
      <c r="I66" s="36" t="str">
        <f t="shared" si="0"/>
        <v>염O수</v>
      </c>
      <c r="J66" s="96" t="s">
        <v>349</v>
      </c>
      <c r="K66" s="97">
        <v>5000</v>
      </c>
      <c r="L66" s="89" t="s">
        <v>367</v>
      </c>
      <c r="M66" s="5"/>
      <c r="N66" s="101" t="s">
        <v>256</v>
      </c>
    </row>
    <row r="67" spans="1:14" s="6" customFormat="1" ht="24.95" customHeight="1" x14ac:dyDescent="0.3">
      <c r="A67" s="88">
        <v>61</v>
      </c>
      <c r="B67" s="96" t="s">
        <v>334</v>
      </c>
      <c r="C67" s="98" t="s">
        <v>6</v>
      </c>
      <c r="D67" s="35" t="s">
        <v>76</v>
      </c>
      <c r="E67" s="27" t="s">
        <v>63</v>
      </c>
      <c r="F67" s="27"/>
      <c r="G67" s="27" t="s">
        <v>63</v>
      </c>
      <c r="H67" s="27" t="s">
        <v>63</v>
      </c>
      <c r="I67" s="36" t="str">
        <f t="shared" si="0"/>
        <v>양O현</v>
      </c>
      <c r="J67" s="96" t="s">
        <v>349</v>
      </c>
      <c r="K67" s="97">
        <v>5000</v>
      </c>
      <c r="L67" s="89" t="s">
        <v>367</v>
      </c>
      <c r="M67" s="5"/>
      <c r="N67" s="101" t="s">
        <v>257</v>
      </c>
    </row>
    <row r="68" spans="1:14" s="6" customFormat="1" ht="24.95" customHeight="1" x14ac:dyDescent="0.3">
      <c r="A68" s="88">
        <v>62</v>
      </c>
      <c r="B68" s="96" t="s">
        <v>334</v>
      </c>
      <c r="C68" s="98" t="s">
        <v>6</v>
      </c>
      <c r="D68" s="35" t="s">
        <v>76</v>
      </c>
      <c r="E68" s="27" t="s">
        <v>63</v>
      </c>
      <c r="F68" s="27"/>
      <c r="G68" s="27" t="s">
        <v>63</v>
      </c>
      <c r="H68" s="27" t="s">
        <v>63</v>
      </c>
      <c r="I68" s="36" t="str">
        <f t="shared" si="0"/>
        <v>안O수</v>
      </c>
      <c r="J68" s="96" t="s">
        <v>349</v>
      </c>
      <c r="K68" s="97">
        <v>5000</v>
      </c>
      <c r="L68" s="89" t="s">
        <v>367</v>
      </c>
      <c r="M68" s="5"/>
      <c r="N68" s="101" t="s">
        <v>258</v>
      </c>
    </row>
    <row r="69" spans="1:14" s="6" customFormat="1" ht="24.95" customHeight="1" x14ac:dyDescent="0.3">
      <c r="A69" s="88">
        <v>63</v>
      </c>
      <c r="B69" s="96" t="s">
        <v>334</v>
      </c>
      <c r="C69" s="98" t="s">
        <v>6</v>
      </c>
      <c r="D69" s="35" t="s">
        <v>76</v>
      </c>
      <c r="E69" s="27" t="s">
        <v>63</v>
      </c>
      <c r="F69" s="27"/>
      <c r="G69" s="27" t="s">
        <v>63</v>
      </c>
      <c r="H69" s="27" t="s">
        <v>63</v>
      </c>
      <c r="I69" s="36" t="str">
        <f t="shared" si="0"/>
        <v>안O희</v>
      </c>
      <c r="J69" s="96" t="s">
        <v>349</v>
      </c>
      <c r="K69" s="97">
        <v>10000</v>
      </c>
      <c r="L69" s="89" t="s">
        <v>367</v>
      </c>
      <c r="M69" s="5"/>
      <c r="N69" s="101" t="s">
        <v>259</v>
      </c>
    </row>
    <row r="70" spans="1:14" s="6" customFormat="1" ht="24.95" customHeight="1" x14ac:dyDescent="0.3">
      <c r="A70" s="88">
        <v>64</v>
      </c>
      <c r="B70" s="96" t="s">
        <v>334</v>
      </c>
      <c r="C70" s="98" t="s">
        <v>6</v>
      </c>
      <c r="D70" s="35" t="s">
        <v>76</v>
      </c>
      <c r="E70" s="27" t="s">
        <v>63</v>
      </c>
      <c r="F70" s="27"/>
      <c r="G70" s="27" t="s">
        <v>63</v>
      </c>
      <c r="H70" s="27" t="s">
        <v>63</v>
      </c>
      <c r="I70" s="36" t="str">
        <f t="shared" si="0"/>
        <v>안O희</v>
      </c>
      <c r="J70" s="96" t="s">
        <v>349</v>
      </c>
      <c r="K70" s="97">
        <v>5000</v>
      </c>
      <c r="L70" s="89" t="s">
        <v>367</v>
      </c>
      <c r="M70" s="5"/>
      <c r="N70" s="101" t="s">
        <v>260</v>
      </c>
    </row>
    <row r="71" spans="1:14" s="6" customFormat="1" ht="24.95" customHeight="1" x14ac:dyDescent="0.3">
      <c r="A71" s="88">
        <v>65</v>
      </c>
      <c r="B71" s="96" t="s">
        <v>334</v>
      </c>
      <c r="C71" s="98" t="s">
        <v>6</v>
      </c>
      <c r="D71" s="35" t="s">
        <v>76</v>
      </c>
      <c r="E71" s="27" t="s">
        <v>63</v>
      </c>
      <c r="F71" s="27"/>
      <c r="G71" s="27" t="s">
        <v>63</v>
      </c>
      <c r="H71" s="27" t="s">
        <v>63</v>
      </c>
      <c r="I71" s="36" t="str">
        <f t="shared" si="0"/>
        <v>신O은</v>
      </c>
      <c r="J71" s="96" t="s">
        <v>349</v>
      </c>
      <c r="K71" s="97">
        <v>5000</v>
      </c>
      <c r="L71" s="89" t="s">
        <v>367</v>
      </c>
      <c r="M71" s="5"/>
      <c r="N71" s="101" t="s">
        <v>261</v>
      </c>
    </row>
    <row r="72" spans="1:14" s="6" customFormat="1" ht="24.95" customHeight="1" x14ac:dyDescent="0.3">
      <c r="A72" s="88">
        <v>66</v>
      </c>
      <c r="B72" s="96" t="s">
        <v>334</v>
      </c>
      <c r="C72" s="98" t="s">
        <v>6</v>
      </c>
      <c r="D72" s="35" t="s">
        <v>76</v>
      </c>
      <c r="E72" s="27" t="s">
        <v>63</v>
      </c>
      <c r="F72" s="27"/>
      <c r="G72" s="27" t="s">
        <v>63</v>
      </c>
      <c r="H72" s="27" t="s">
        <v>63</v>
      </c>
      <c r="I72" s="36" t="str">
        <f t="shared" ref="I72:I136" si="1">REPLACE(N72,2,LEN(N72)-2,REPT("O",LEN(N72)-2))</f>
        <v>신O경</v>
      </c>
      <c r="J72" s="96" t="s">
        <v>349</v>
      </c>
      <c r="K72" s="97">
        <v>5000</v>
      </c>
      <c r="L72" s="89" t="s">
        <v>367</v>
      </c>
      <c r="M72" s="5"/>
      <c r="N72" s="101" t="s">
        <v>262</v>
      </c>
    </row>
    <row r="73" spans="1:14" s="6" customFormat="1" ht="24.95" customHeight="1" x14ac:dyDescent="0.3">
      <c r="A73" s="88">
        <v>67</v>
      </c>
      <c r="B73" s="96" t="s">
        <v>334</v>
      </c>
      <c r="C73" s="98" t="s">
        <v>6</v>
      </c>
      <c r="D73" s="35" t="s">
        <v>76</v>
      </c>
      <c r="E73" s="27" t="s">
        <v>63</v>
      </c>
      <c r="F73" s="27"/>
      <c r="G73" s="27" t="s">
        <v>63</v>
      </c>
      <c r="H73" s="27" t="s">
        <v>63</v>
      </c>
      <c r="I73" s="36" t="str">
        <f t="shared" si="1"/>
        <v>신O희</v>
      </c>
      <c r="J73" s="96" t="s">
        <v>349</v>
      </c>
      <c r="K73" s="97">
        <v>5000</v>
      </c>
      <c r="L73" s="89" t="s">
        <v>367</v>
      </c>
      <c r="M73" s="5"/>
      <c r="N73" s="101" t="s">
        <v>263</v>
      </c>
    </row>
    <row r="74" spans="1:14" s="6" customFormat="1" ht="24.95" customHeight="1" x14ac:dyDescent="0.3">
      <c r="A74" s="88">
        <v>68</v>
      </c>
      <c r="B74" s="96" t="s">
        <v>334</v>
      </c>
      <c r="C74" s="98" t="s">
        <v>6</v>
      </c>
      <c r="D74" s="35" t="s">
        <v>76</v>
      </c>
      <c r="E74" s="27" t="s">
        <v>63</v>
      </c>
      <c r="F74" s="27"/>
      <c r="G74" s="27" t="s">
        <v>63</v>
      </c>
      <c r="H74" s="27" t="s">
        <v>63</v>
      </c>
      <c r="I74" s="36" t="str">
        <f t="shared" si="1"/>
        <v>신O림</v>
      </c>
      <c r="J74" s="96" t="s">
        <v>349</v>
      </c>
      <c r="K74" s="97">
        <v>5000</v>
      </c>
      <c r="L74" s="89" t="s">
        <v>367</v>
      </c>
      <c r="M74" s="5"/>
      <c r="N74" s="101" t="s">
        <v>264</v>
      </c>
    </row>
    <row r="75" spans="1:14" s="6" customFormat="1" ht="24.95" customHeight="1" x14ac:dyDescent="0.3">
      <c r="A75" s="88">
        <v>69</v>
      </c>
      <c r="B75" s="96" t="s">
        <v>334</v>
      </c>
      <c r="C75" s="98" t="s">
        <v>6</v>
      </c>
      <c r="D75" s="35" t="s">
        <v>76</v>
      </c>
      <c r="E75" s="27" t="s">
        <v>63</v>
      </c>
      <c r="F75" s="27"/>
      <c r="G75" s="27" t="s">
        <v>63</v>
      </c>
      <c r="H75" s="27" t="s">
        <v>63</v>
      </c>
      <c r="I75" s="36" t="str">
        <f t="shared" si="1"/>
        <v>신O선</v>
      </c>
      <c r="J75" s="96" t="s">
        <v>349</v>
      </c>
      <c r="K75" s="97">
        <v>5000</v>
      </c>
      <c r="L75" s="89" t="s">
        <v>367</v>
      </c>
      <c r="M75" s="5"/>
      <c r="N75" s="101" t="s">
        <v>265</v>
      </c>
    </row>
    <row r="76" spans="1:14" s="6" customFormat="1" ht="24.95" customHeight="1" x14ac:dyDescent="0.3">
      <c r="A76" s="88">
        <v>70</v>
      </c>
      <c r="B76" s="96" t="s">
        <v>334</v>
      </c>
      <c r="C76" s="98" t="s">
        <v>6</v>
      </c>
      <c r="D76" s="35" t="s">
        <v>76</v>
      </c>
      <c r="E76" s="27" t="s">
        <v>63</v>
      </c>
      <c r="F76" s="27"/>
      <c r="G76" s="27" t="s">
        <v>63</v>
      </c>
      <c r="H76" s="27" t="s">
        <v>63</v>
      </c>
      <c r="I76" s="36" t="str">
        <f t="shared" si="1"/>
        <v>송O현</v>
      </c>
      <c r="J76" s="96" t="s">
        <v>349</v>
      </c>
      <c r="K76" s="97">
        <v>5000</v>
      </c>
      <c r="L76" s="89" t="s">
        <v>367</v>
      </c>
      <c r="M76" s="5"/>
      <c r="N76" s="101" t="s">
        <v>266</v>
      </c>
    </row>
    <row r="77" spans="1:14" s="6" customFormat="1" ht="24.95" customHeight="1" x14ac:dyDescent="0.3">
      <c r="A77" s="88">
        <v>71</v>
      </c>
      <c r="B77" s="96" t="s">
        <v>334</v>
      </c>
      <c r="C77" s="98" t="s">
        <v>6</v>
      </c>
      <c r="D77" s="35" t="s">
        <v>76</v>
      </c>
      <c r="E77" s="27" t="s">
        <v>63</v>
      </c>
      <c r="F77" s="27"/>
      <c r="G77" s="27" t="s">
        <v>63</v>
      </c>
      <c r="H77" s="27" t="s">
        <v>63</v>
      </c>
      <c r="I77" s="36" t="str">
        <f t="shared" si="1"/>
        <v>선O혜</v>
      </c>
      <c r="J77" s="96" t="s">
        <v>349</v>
      </c>
      <c r="K77" s="97">
        <v>5000</v>
      </c>
      <c r="L77" s="89" t="s">
        <v>367</v>
      </c>
      <c r="M77" s="5"/>
      <c r="N77" s="101" t="s">
        <v>267</v>
      </c>
    </row>
    <row r="78" spans="1:14" s="6" customFormat="1" ht="24.95" customHeight="1" x14ac:dyDescent="0.3">
      <c r="A78" s="88">
        <v>72</v>
      </c>
      <c r="B78" s="96" t="s">
        <v>334</v>
      </c>
      <c r="C78" s="98" t="s">
        <v>6</v>
      </c>
      <c r="D78" s="35" t="s">
        <v>76</v>
      </c>
      <c r="E78" s="27" t="s">
        <v>63</v>
      </c>
      <c r="F78" s="27"/>
      <c r="G78" s="27" t="s">
        <v>63</v>
      </c>
      <c r="H78" s="27" t="s">
        <v>63</v>
      </c>
      <c r="I78" s="36" t="str">
        <f t="shared" si="1"/>
        <v>서O전</v>
      </c>
      <c r="J78" s="96" t="s">
        <v>349</v>
      </c>
      <c r="K78" s="97">
        <v>5000</v>
      </c>
      <c r="L78" s="89" t="s">
        <v>367</v>
      </c>
      <c r="M78" s="5"/>
      <c r="N78" s="101" t="s">
        <v>268</v>
      </c>
    </row>
    <row r="79" spans="1:14" s="6" customFormat="1" ht="24.95" customHeight="1" x14ac:dyDescent="0.3">
      <c r="A79" s="88">
        <v>73</v>
      </c>
      <c r="B79" s="96" t="s">
        <v>334</v>
      </c>
      <c r="C79" s="98" t="s">
        <v>6</v>
      </c>
      <c r="D79" s="35" t="s">
        <v>76</v>
      </c>
      <c r="E79" s="27" t="s">
        <v>63</v>
      </c>
      <c r="F79" s="27"/>
      <c r="G79" s="27" t="s">
        <v>63</v>
      </c>
      <c r="H79" s="27" t="s">
        <v>63</v>
      </c>
      <c r="I79" s="36" t="str">
        <f t="shared" si="1"/>
        <v>서O옥</v>
      </c>
      <c r="J79" s="96" t="s">
        <v>349</v>
      </c>
      <c r="K79" s="97">
        <v>5000</v>
      </c>
      <c r="L79" s="89" t="s">
        <v>367</v>
      </c>
      <c r="M79" s="5"/>
      <c r="N79" s="101" t="s">
        <v>269</v>
      </c>
    </row>
    <row r="80" spans="1:14" s="6" customFormat="1" ht="24.95" customHeight="1" x14ac:dyDescent="0.3">
      <c r="A80" s="88">
        <v>74</v>
      </c>
      <c r="B80" s="96" t="s">
        <v>334</v>
      </c>
      <c r="C80" s="98" t="s">
        <v>6</v>
      </c>
      <c r="D80" s="35" t="s">
        <v>76</v>
      </c>
      <c r="E80" s="27" t="s">
        <v>63</v>
      </c>
      <c r="F80" s="27"/>
      <c r="G80" s="27" t="s">
        <v>63</v>
      </c>
      <c r="H80" s="27" t="s">
        <v>63</v>
      </c>
      <c r="I80" s="36" t="str">
        <f t="shared" si="1"/>
        <v>방O별</v>
      </c>
      <c r="J80" s="96" t="s">
        <v>349</v>
      </c>
      <c r="K80" s="97">
        <v>5000</v>
      </c>
      <c r="L80" s="89" t="s">
        <v>367</v>
      </c>
      <c r="M80" s="5"/>
      <c r="N80" s="101" t="s">
        <v>270</v>
      </c>
    </row>
    <row r="81" spans="1:14" s="6" customFormat="1" ht="24.95" customHeight="1" x14ac:dyDescent="0.3">
      <c r="A81" s="88">
        <v>75</v>
      </c>
      <c r="B81" s="96" t="s">
        <v>334</v>
      </c>
      <c r="C81" s="98" t="s">
        <v>6</v>
      </c>
      <c r="D81" s="35" t="s">
        <v>76</v>
      </c>
      <c r="E81" s="27" t="s">
        <v>63</v>
      </c>
      <c r="F81" s="27"/>
      <c r="G81" s="27" t="s">
        <v>63</v>
      </c>
      <c r="H81" s="27" t="s">
        <v>63</v>
      </c>
      <c r="I81" s="36" t="str">
        <f t="shared" si="1"/>
        <v>박O훈</v>
      </c>
      <c r="J81" s="96" t="s">
        <v>349</v>
      </c>
      <c r="K81" s="97">
        <v>5000</v>
      </c>
      <c r="L81" s="89" t="s">
        <v>367</v>
      </c>
      <c r="M81" s="5"/>
      <c r="N81" s="101" t="s">
        <v>271</v>
      </c>
    </row>
    <row r="82" spans="1:14" s="6" customFormat="1" ht="24.95" customHeight="1" x14ac:dyDescent="0.3">
      <c r="A82" s="88">
        <v>76</v>
      </c>
      <c r="B82" s="96" t="s">
        <v>334</v>
      </c>
      <c r="C82" s="98" t="s">
        <v>6</v>
      </c>
      <c r="D82" s="35" t="s">
        <v>76</v>
      </c>
      <c r="E82" s="27" t="s">
        <v>63</v>
      </c>
      <c r="F82" s="27"/>
      <c r="G82" s="27" t="s">
        <v>63</v>
      </c>
      <c r="H82" s="27" t="s">
        <v>63</v>
      </c>
      <c r="I82" s="36" t="str">
        <f t="shared" si="1"/>
        <v>박O영</v>
      </c>
      <c r="J82" s="96" t="s">
        <v>349</v>
      </c>
      <c r="K82" s="97">
        <v>10000</v>
      </c>
      <c r="L82" s="89" t="s">
        <v>367</v>
      </c>
      <c r="M82" s="5"/>
      <c r="N82" s="101" t="s">
        <v>272</v>
      </c>
    </row>
    <row r="83" spans="1:14" s="6" customFormat="1" ht="24.95" customHeight="1" x14ac:dyDescent="0.3">
      <c r="A83" s="88">
        <v>77</v>
      </c>
      <c r="B83" s="96" t="s">
        <v>334</v>
      </c>
      <c r="C83" s="98" t="s">
        <v>6</v>
      </c>
      <c r="D83" s="35" t="s">
        <v>76</v>
      </c>
      <c r="E83" s="27" t="s">
        <v>63</v>
      </c>
      <c r="F83" s="27"/>
      <c r="G83" s="27" t="s">
        <v>63</v>
      </c>
      <c r="H83" s="27" t="s">
        <v>63</v>
      </c>
      <c r="I83" s="36" t="str">
        <f t="shared" si="1"/>
        <v>박O자</v>
      </c>
      <c r="J83" s="96" t="s">
        <v>349</v>
      </c>
      <c r="K83" s="97">
        <v>5000</v>
      </c>
      <c r="L83" s="89" t="s">
        <v>367</v>
      </c>
      <c r="M83" s="5"/>
      <c r="N83" s="101" t="s">
        <v>273</v>
      </c>
    </row>
    <row r="84" spans="1:14" s="6" customFormat="1" ht="24.95" customHeight="1" x14ac:dyDescent="0.3">
      <c r="A84" s="88">
        <v>78</v>
      </c>
      <c r="B84" s="96" t="s">
        <v>334</v>
      </c>
      <c r="C84" s="98" t="s">
        <v>6</v>
      </c>
      <c r="D84" s="35" t="s">
        <v>76</v>
      </c>
      <c r="E84" s="27" t="s">
        <v>63</v>
      </c>
      <c r="F84" s="27"/>
      <c r="G84" s="27" t="s">
        <v>63</v>
      </c>
      <c r="H84" s="27" t="s">
        <v>63</v>
      </c>
      <c r="I84" s="36" t="str">
        <f t="shared" si="1"/>
        <v>박O미</v>
      </c>
      <c r="J84" s="96" t="s">
        <v>349</v>
      </c>
      <c r="K84" s="97">
        <v>10000</v>
      </c>
      <c r="L84" s="89" t="s">
        <v>367</v>
      </c>
      <c r="M84" s="5"/>
      <c r="N84" s="101" t="s">
        <v>274</v>
      </c>
    </row>
    <row r="85" spans="1:14" s="6" customFormat="1" ht="24.95" customHeight="1" x14ac:dyDescent="0.3">
      <c r="A85" s="88">
        <v>79</v>
      </c>
      <c r="B85" s="96" t="s">
        <v>334</v>
      </c>
      <c r="C85" s="98" t="s">
        <v>6</v>
      </c>
      <c r="D85" s="35" t="s">
        <v>76</v>
      </c>
      <c r="E85" s="27" t="s">
        <v>63</v>
      </c>
      <c r="F85" s="27"/>
      <c r="G85" s="27" t="s">
        <v>63</v>
      </c>
      <c r="H85" s="27" t="s">
        <v>63</v>
      </c>
      <c r="I85" s="36" t="str">
        <f t="shared" si="1"/>
        <v>박O선</v>
      </c>
      <c r="J85" s="96" t="s">
        <v>349</v>
      </c>
      <c r="K85" s="97">
        <v>5000</v>
      </c>
      <c r="L85" s="89" t="s">
        <v>367</v>
      </c>
      <c r="M85" s="5"/>
      <c r="N85" s="101" t="s">
        <v>275</v>
      </c>
    </row>
    <row r="86" spans="1:14" s="6" customFormat="1" ht="24.95" customHeight="1" x14ac:dyDescent="0.3">
      <c r="A86" s="88">
        <v>80</v>
      </c>
      <c r="B86" s="96" t="s">
        <v>334</v>
      </c>
      <c r="C86" s="98" t="s">
        <v>6</v>
      </c>
      <c r="D86" s="35" t="s">
        <v>76</v>
      </c>
      <c r="E86" s="27" t="s">
        <v>63</v>
      </c>
      <c r="F86" s="27"/>
      <c r="G86" s="27" t="s">
        <v>63</v>
      </c>
      <c r="H86" s="27" t="s">
        <v>63</v>
      </c>
      <c r="I86" s="36" t="str">
        <f t="shared" si="1"/>
        <v>박O린</v>
      </c>
      <c r="J86" s="96" t="s">
        <v>349</v>
      </c>
      <c r="K86" s="97">
        <v>5000</v>
      </c>
      <c r="L86" s="89" t="s">
        <v>367</v>
      </c>
      <c r="M86" s="5"/>
      <c r="N86" s="101" t="s">
        <v>276</v>
      </c>
    </row>
    <row r="87" spans="1:14" s="6" customFormat="1" ht="24.95" customHeight="1" x14ac:dyDescent="0.3">
      <c r="A87" s="88">
        <v>81</v>
      </c>
      <c r="B87" s="96" t="s">
        <v>334</v>
      </c>
      <c r="C87" s="98" t="s">
        <v>6</v>
      </c>
      <c r="D87" s="35" t="s">
        <v>76</v>
      </c>
      <c r="E87" s="27" t="s">
        <v>63</v>
      </c>
      <c r="F87" s="27"/>
      <c r="G87" s="27" t="s">
        <v>63</v>
      </c>
      <c r="H87" s="27" t="s">
        <v>63</v>
      </c>
      <c r="I87" s="36" t="str">
        <f t="shared" si="1"/>
        <v>박O의</v>
      </c>
      <c r="J87" s="96" t="s">
        <v>349</v>
      </c>
      <c r="K87" s="97">
        <v>5000</v>
      </c>
      <c r="L87" s="89" t="s">
        <v>367</v>
      </c>
      <c r="M87" s="5"/>
      <c r="N87" s="101" t="s">
        <v>277</v>
      </c>
    </row>
    <row r="88" spans="1:14" s="6" customFormat="1" ht="24.95" customHeight="1" x14ac:dyDescent="0.3">
      <c r="A88" s="88">
        <v>82</v>
      </c>
      <c r="B88" s="96" t="s">
        <v>334</v>
      </c>
      <c r="C88" s="98" t="s">
        <v>6</v>
      </c>
      <c r="D88" s="35" t="s">
        <v>76</v>
      </c>
      <c r="E88" s="27" t="s">
        <v>63</v>
      </c>
      <c r="F88" s="27"/>
      <c r="G88" s="27" t="s">
        <v>63</v>
      </c>
      <c r="H88" s="27" t="s">
        <v>63</v>
      </c>
      <c r="I88" s="36" t="str">
        <f t="shared" si="1"/>
        <v>박O연</v>
      </c>
      <c r="J88" s="96" t="s">
        <v>349</v>
      </c>
      <c r="K88" s="97">
        <v>5000</v>
      </c>
      <c r="L88" s="89" t="s">
        <v>367</v>
      </c>
      <c r="M88" s="5"/>
      <c r="N88" s="101" t="s">
        <v>278</v>
      </c>
    </row>
    <row r="89" spans="1:14" s="6" customFormat="1" ht="24.95" customHeight="1" x14ac:dyDescent="0.3">
      <c r="A89" s="88">
        <v>83</v>
      </c>
      <c r="B89" s="96" t="s">
        <v>334</v>
      </c>
      <c r="C89" s="98" t="s">
        <v>6</v>
      </c>
      <c r="D89" s="35" t="s">
        <v>76</v>
      </c>
      <c r="E89" s="27" t="s">
        <v>63</v>
      </c>
      <c r="F89" s="27"/>
      <c r="G89" s="27" t="s">
        <v>63</v>
      </c>
      <c r="H89" s="27" t="s">
        <v>63</v>
      </c>
      <c r="I89" s="36" t="str">
        <f t="shared" si="1"/>
        <v>박O민</v>
      </c>
      <c r="J89" s="96" t="s">
        <v>349</v>
      </c>
      <c r="K89" s="97">
        <v>5000</v>
      </c>
      <c r="L89" s="89" t="s">
        <v>367</v>
      </c>
      <c r="M89" s="5"/>
      <c r="N89" s="101" t="s">
        <v>279</v>
      </c>
    </row>
    <row r="90" spans="1:14" s="6" customFormat="1" ht="24.95" customHeight="1" x14ac:dyDescent="0.3">
      <c r="A90" s="88">
        <v>84</v>
      </c>
      <c r="B90" s="96" t="s">
        <v>334</v>
      </c>
      <c r="C90" s="98" t="s">
        <v>6</v>
      </c>
      <c r="D90" s="35" t="s">
        <v>76</v>
      </c>
      <c r="E90" s="27" t="s">
        <v>63</v>
      </c>
      <c r="F90" s="27"/>
      <c r="G90" s="27" t="s">
        <v>63</v>
      </c>
      <c r="H90" s="27" t="s">
        <v>63</v>
      </c>
      <c r="I90" s="36" t="str">
        <f t="shared" si="1"/>
        <v>박O희</v>
      </c>
      <c r="J90" s="96" t="s">
        <v>349</v>
      </c>
      <c r="K90" s="97">
        <v>5000</v>
      </c>
      <c r="L90" s="89" t="s">
        <v>367</v>
      </c>
      <c r="M90" s="5"/>
      <c r="N90" s="101" t="s">
        <v>280</v>
      </c>
    </row>
    <row r="91" spans="1:14" s="6" customFormat="1" ht="24.95" customHeight="1" x14ac:dyDescent="0.3">
      <c r="A91" s="88">
        <v>85</v>
      </c>
      <c r="B91" s="96" t="s">
        <v>334</v>
      </c>
      <c r="C91" s="98" t="s">
        <v>6</v>
      </c>
      <c r="D91" s="35" t="s">
        <v>76</v>
      </c>
      <c r="E91" s="27" t="s">
        <v>63</v>
      </c>
      <c r="F91" s="27"/>
      <c r="G91" s="27" t="s">
        <v>63</v>
      </c>
      <c r="H91" s="27" t="s">
        <v>63</v>
      </c>
      <c r="I91" s="36" t="str">
        <f t="shared" si="1"/>
        <v>민O영</v>
      </c>
      <c r="J91" s="96" t="s">
        <v>349</v>
      </c>
      <c r="K91" s="97">
        <v>5000</v>
      </c>
      <c r="L91" s="89" t="s">
        <v>367</v>
      </c>
      <c r="M91" s="5"/>
      <c r="N91" s="101" t="s">
        <v>281</v>
      </c>
    </row>
    <row r="92" spans="1:14" s="6" customFormat="1" ht="24.95" customHeight="1" x14ac:dyDescent="0.3">
      <c r="A92" s="88">
        <v>86</v>
      </c>
      <c r="B92" s="96" t="s">
        <v>334</v>
      </c>
      <c r="C92" s="98" t="s">
        <v>6</v>
      </c>
      <c r="D92" s="35" t="s">
        <v>76</v>
      </c>
      <c r="E92" s="27" t="s">
        <v>63</v>
      </c>
      <c r="F92" s="27"/>
      <c r="G92" s="27" t="s">
        <v>63</v>
      </c>
      <c r="H92" s="27" t="s">
        <v>63</v>
      </c>
      <c r="I92" s="36" t="str">
        <f t="shared" si="1"/>
        <v>문O임</v>
      </c>
      <c r="J92" s="96" t="s">
        <v>349</v>
      </c>
      <c r="K92" s="97">
        <v>5000</v>
      </c>
      <c r="L92" s="89" t="s">
        <v>367</v>
      </c>
      <c r="M92" s="5"/>
      <c r="N92" s="101" t="s">
        <v>282</v>
      </c>
    </row>
    <row r="93" spans="1:14" s="6" customFormat="1" ht="24.95" customHeight="1" x14ac:dyDescent="0.3">
      <c r="A93" s="88">
        <v>87</v>
      </c>
      <c r="B93" s="96" t="s">
        <v>334</v>
      </c>
      <c r="C93" s="98" t="s">
        <v>6</v>
      </c>
      <c r="D93" s="35" t="s">
        <v>76</v>
      </c>
      <c r="E93" s="27" t="s">
        <v>63</v>
      </c>
      <c r="F93" s="27"/>
      <c r="G93" s="27" t="s">
        <v>63</v>
      </c>
      <c r="H93" s="27" t="s">
        <v>63</v>
      </c>
      <c r="I93" s="36" t="str">
        <f t="shared" si="1"/>
        <v>나O애</v>
      </c>
      <c r="J93" s="96" t="s">
        <v>349</v>
      </c>
      <c r="K93" s="97">
        <v>10000</v>
      </c>
      <c r="L93" s="89" t="s">
        <v>367</v>
      </c>
      <c r="M93" s="5"/>
      <c r="N93" s="101" t="s">
        <v>283</v>
      </c>
    </row>
    <row r="94" spans="1:14" s="6" customFormat="1" ht="24.95" customHeight="1" x14ac:dyDescent="0.3">
      <c r="A94" s="88">
        <v>88</v>
      </c>
      <c r="B94" s="96" t="s">
        <v>334</v>
      </c>
      <c r="C94" s="98" t="s">
        <v>6</v>
      </c>
      <c r="D94" s="35" t="s">
        <v>76</v>
      </c>
      <c r="E94" s="27" t="s">
        <v>63</v>
      </c>
      <c r="F94" s="27"/>
      <c r="G94" s="27" t="s">
        <v>63</v>
      </c>
      <c r="H94" s="27" t="s">
        <v>63</v>
      </c>
      <c r="I94" s="36" t="str">
        <f t="shared" si="1"/>
        <v>나O훈</v>
      </c>
      <c r="J94" s="96" t="s">
        <v>349</v>
      </c>
      <c r="K94" s="97">
        <v>5000</v>
      </c>
      <c r="L94" s="89" t="s">
        <v>367</v>
      </c>
      <c r="M94" s="5"/>
      <c r="N94" s="101" t="s">
        <v>284</v>
      </c>
    </row>
    <row r="95" spans="1:14" s="6" customFormat="1" ht="24.95" customHeight="1" x14ac:dyDescent="0.3">
      <c r="A95" s="88">
        <v>89</v>
      </c>
      <c r="B95" s="96" t="s">
        <v>334</v>
      </c>
      <c r="C95" s="98" t="s">
        <v>6</v>
      </c>
      <c r="D95" s="35" t="s">
        <v>76</v>
      </c>
      <c r="E95" s="27" t="s">
        <v>63</v>
      </c>
      <c r="F95" s="27"/>
      <c r="G95" s="27" t="s">
        <v>63</v>
      </c>
      <c r="H95" s="27" t="s">
        <v>63</v>
      </c>
      <c r="I95" s="36" t="str">
        <f t="shared" si="1"/>
        <v>김O조</v>
      </c>
      <c r="J95" s="96" t="s">
        <v>349</v>
      </c>
      <c r="K95" s="97">
        <v>5000</v>
      </c>
      <c r="L95" s="89" t="s">
        <v>367</v>
      </c>
      <c r="M95" s="5"/>
      <c r="N95" s="101" t="s">
        <v>285</v>
      </c>
    </row>
    <row r="96" spans="1:14" s="6" customFormat="1" ht="24.95" customHeight="1" x14ac:dyDescent="0.3">
      <c r="A96" s="88">
        <v>90</v>
      </c>
      <c r="B96" s="96" t="s">
        <v>334</v>
      </c>
      <c r="C96" s="98" t="s">
        <v>6</v>
      </c>
      <c r="D96" s="35" t="s">
        <v>76</v>
      </c>
      <c r="E96" s="27" t="s">
        <v>63</v>
      </c>
      <c r="F96" s="27"/>
      <c r="G96" s="27" t="s">
        <v>63</v>
      </c>
      <c r="H96" s="27" t="s">
        <v>63</v>
      </c>
      <c r="I96" s="36" t="str">
        <f t="shared" si="1"/>
        <v>김O승</v>
      </c>
      <c r="J96" s="96" t="s">
        <v>349</v>
      </c>
      <c r="K96" s="97">
        <v>5000</v>
      </c>
      <c r="L96" s="89" t="s">
        <v>367</v>
      </c>
      <c r="M96" s="5"/>
      <c r="N96" s="101" t="s">
        <v>286</v>
      </c>
    </row>
    <row r="97" spans="1:14" s="6" customFormat="1" ht="24.95" customHeight="1" x14ac:dyDescent="0.3">
      <c r="A97" s="88">
        <v>91</v>
      </c>
      <c r="B97" s="96" t="s">
        <v>334</v>
      </c>
      <c r="C97" s="98" t="s">
        <v>6</v>
      </c>
      <c r="D97" s="35" t="s">
        <v>76</v>
      </c>
      <c r="E97" s="27" t="s">
        <v>63</v>
      </c>
      <c r="F97" s="27"/>
      <c r="G97" s="27" t="s">
        <v>63</v>
      </c>
      <c r="H97" s="27" t="s">
        <v>63</v>
      </c>
      <c r="I97" s="36" t="str">
        <f t="shared" si="1"/>
        <v>김O별</v>
      </c>
      <c r="J97" s="96" t="s">
        <v>349</v>
      </c>
      <c r="K97" s="97">
        <v>5000</v>
      </c>
      <c r="L97" s="89" t="s">
        <v>367</v>
      </c>
      <c r="M97" s="5"/>
      <c r="N97" s="101" t="s">
        <v>287</v>
      </c>
    </row>
    <row r="98" spans="1:14" s="6" customFormat="1" ht="24.95" customHeight="1" x14ac:dyDescent="0.3">
      <c r="A98" s="88">
        <v>92</v>
      </c>
      <c r="B98" s="96" t="s">
        <v>334</v>
      </c>
      <c r="C98" s="98" t="s">
        <v>6</v>
      </c>
      <c r="D98" s="35" t="s">
        <v>76</v>
      </c>
      <c r="E98" s="27" t="s">
        <v>63</v>
      </c>
      <c r="F98" s="27"/>
      <c r="G98" s="27" t="s">
        <v>63</v>
      </c>
      <c r="H98" s="27" t="s">
        <v>63</v>
      </c>
      <c r="I98" s="36" t="str">
        <f t="shared" si="1"/>
        <v>김O른</v>
      </c>
      <c r="J98" s="96" t="s">
        <v>349</v>
      </c>
      <c r="K98" s="97">
        <v>5000</v>
      </c>
      <c r="L98" s="89" t="s">
        <v>367</v>
      </c>
      <c r="M98" s="5"/>
      <c r="N98" s="101" t="s">
        <v>288</v>
      </c>
    </row>
    <row r="99" spans="1:14" s="6" customFormat="1" ht="24.95" customHeight="1" x14ac:dyDescent="0.3">
      <c r="A99" s="88">
        <v>93</v>
      </c>
      <c r="B99" s="96" t="s">
        <v>334</v>
      </c>
      <c r="C99" s="98" t="s">
        <v>6</v>
      </c>
      <c r="D99" s="35" t="s">
        <v>76</v>
      </c>
      <c r="E99" s="27" t="s">
        <v>63</v>
      </c>
      <c r="F99" s="27"/>
      <c r="G99" s="27" t="s">
        <v>63</v>
      </c>
      <c r="H99" s="27" t="s">
        <v>63</v>
      </c>
      <c r="I99" s="36" t="str">
        <f t="shared" si="1"/>
        <v>김O윤</v>
      </c>
      <c r="J99" s="96" t="s">
        <v>349</v>
      </c>
      <c r="K99" s="97">
        <v>5000</v>
      </c>
      <c r="L99" s="89" t="s">
        <v>367</v>
      </c>
      <c r="M99" s="5"/>
      <c r="N99" s="101" t="s">
        <v>289</v>
      </c>
    </row>
    <row r="100" spans="1:14" s="6" customFormat="1" ht="24.95" customHeight="1" x14ac:dyDescent="0.3">
      <c r="A100" s="88">
        <v>94</v>
      </c>
      <c r="B100" s="96" t="s">
        <v>334</v>
      </c>
      <c r="C100" s="98" t="s">
        <v>6</v>
      </c>
      <c r="D100" s="35" t="s">
        <v>76</v>
      </c>
      <c r="E100" s="27" t="s">
        <v>63</v>
      </c>
      <c r="F100" s="27"/>
      <c r="G100" s="27" t="s">
        <v>63</v>
      </c>
      <c r="H100" s="27" t="s">
        <v>63</v>
      </c>
      <c r="I100" s="36" t="str">
        <f t="shared" si="1"/>
        <v>김O윤</v>
      </c>
      <c r="J100" s="96" t="s">
        <v>349</v>
      </c>
      <c r="K100" s="97">
        <v>10000</v>
      </c>
      <c r="L100" s="89" t="s">
        <v>367</v>
      </c>
      <c r="M100" s="5"/>
      <c r="N100" s="101" t="s">
        <v>289</v>
      </c>
    </row>
    <row r="101" spans="1:14" s="6" customFormat="1" ht="24.95" customHeight="1" x14ac:dyDescent="0.3">
      <c r="A101" s="88">
        <v>95</v>
      </c>
      <c r="B101" s="96" t="s">
        <v>334</v>
      </c>
      <c r="C101" s="98" t="s">
        <v>6</v>
      </c>
      <c r="D101" s="35" t="s">
        <v>76</v>
      </c>
      <c r="E101" s="27" t="s">
        <v>63</v>
      </c>
      <c r="F101" s="27"/>
      <c r="G101" s="27" t="s">
        <v>63</v>
      </c>
      <c r="H101" s="27" t="s">
        <v>63</v>
      </c>
      <c r="I101" s="36" t="str">
        <f t="shared" si="1"/>
        <v>김O숙</v>
      </c>
      <c r="J101" s="96" t="s">
        <v>349</v>
      </c>
      <c r="K101" s="97">
        <v>5000</v>
      </c>
      <c r="L101" s="89" t="s">
        <v>367</v>
      </c>
      <c r="M101" s="5"/>
      <c r="N101" s="101" t="s">
        <v>290</v>
      </c>
    </row>
    <row r="102" spans="1:14" s="6" customFormat="1" ht="24.95" customHeight="1" x14ac:dyDescent="0.3">
      <c r="A102" s="88">
        <v>96</v>
      </c>
      <c r="B102" s="96" t="s">
        <v>334</v>
      </c>
      <c r="C102" s="98" t="s">
        <v>6</v>
      </c>
      <c r="D102" s="35" t="s">
        <v>76</v>
      </c>
      <c r="E102" s="27" t="s">
        <v>63</v>
      </c>
      <c r="F102" s="27"/>
      <c r="G102" s="27" t="s">
        <v>63</v>
      </c>
      <c r="H102" s="27" t="s">
        <v>63</v>
      </c>
      <c r="I102" s="36" t="str">
        <f t="shared" si="1"/>
        <v>김O정</v>
      </c>
      <c r="J102" s="96" t="s">
        <v>349</v>
      </c>
      <c r="K102" s="97">
        <v>5000</v>
      </c>
      <c r="L102" s="89" t="s">
        <v>367</v>
      </c>
      <c r="M102" s="5"/>
      <c r="N102" s="101" t="s">
        <v>291</v>
      </c>
    </row>
    <row r="103" spans="1:14" s="6" customFormat="1" ht="24.95" customHeight="1" x14ac:dyDescent="0.3">
      <c r="A103" s="88">
        <v>97</v>
      </c>
      <c r="B103" s="96" t="s">
        <v>334</v>
      </c>
      <c r="C103" s="98" t="s">
        <v>6</v>
      </c>
      <c r="D103" s="35" t="s">
        <v>76</v>
      </c>
      <c r="E103" s="27" t="s">
        <v>63</v>
      </c>
      <c r="F103" s="27"/>
      <c r="G103" s="27" t="s">
        <v>63</v>
      </c>
      <c r="H103" s="27" t="s">
        <v>63</v>
      </c>
      <c r="I103" s="36" t="str">
        <f t="shared" si="1"/>
        <v>김O경</v>
      </c>
      <c r="J103" s="96" t="s">
        <v>349</v>
      </c>
      <c r="K103" s="97">
        <v>5000</v>
      </c>
      <c r="L103" s="89" t="s">
        <v>367</v>
      </c>
      <c r="M103" s="5"/>
      <c r="N103" s="101" t="s">
        <v>292</v>
      </c>
    </row>
    <row r="104" spans="1:14" s="6" customFormat="1" ht="24.95" customHeight="1" x14ac:dyDescent="0.3">
      <c r="A104" s="88">
        <v>98</v>
      </c>
      <c r="B104" s="96" t="s">
        <v>334</v>
      </c>
      <c r="C104" s="98" t="s">
        <v>6</v>
      </c>
      <c r="D104" s="35" t="s">
        <v>76</v>
      </c>
      <c r="E104" s="27" t="s">
        <v>63</v>
      </c>
      <c r="F104" s="27"/>
      <c r="G104" s="27" t="s">
        <v>63</v>
      </c>
      <c r="H104" s="27" t="s">
        <v>63</v>
      </c>
      <c r="I104" s="36" t="str">
        <f t="shared" si="1"/>
        <v>김O종</v>
      </c>
      <c r="J104" s="96" t="s">
        <v>349</v>
      </c>
      <c r="K104" s="97">
        <v>10000</v>
      </c>
      <c r="L104" s="89" t="s">
        <v>367</v>
      </c>
      <c r="M104" s="5"/>
      <c r="N104" s="101" t="s">
        <v>293</v>
      </c>
    </row>
    <row r="105" spans="1:14" s="6" customFormat="1" ht="24.95" customHeight="1" x14ac:dyDescent="0.3">
      <c r="A105" s="88">
        <v>99</v>
      </c>
      <c r="B105" s="96" t="s">
        <v>334</v>
      </c>
      <c r="C105" s="98" t="s">
        <v>6</v>
      </c>
      <c r="D105" s="35" t="s">
        <v>76</v>
      </c>
      <c r="E105" s="27" t="s">
        <v>63</v>
      </c>
      <c r="F105" s="27"/>
      <c r="G105" s="27" t="s">
        <v>63</v>
      </c>
      <c r="H105" s="27" t="s">
        <v>63</v>
      </c>
      <c r="I105" s="36" t="str">
        <f t="shared" si="1"/>
        <v>김O림</v>
      </c>
      <c r="J105" s="96" t="s">
        <v>349</v>
      </c>
      <c r="K105" s="97">
        <v>5000</v>
      </c>
      <c r="L105" s="89" t="s">
        <v>367</v>
      </c>
      <c r="M105" s="5"/>
      <c r="N105" s="101" t="s">
        <v>294</v>
      </c>
    </row>
    <row r="106" spans="1:14" s="6" customFormat="1" ht="24.95" customHeight="1" x14ac:dyDescent="0.3">
      <c r="A106" s="88">
        <v>100</v>
      </c>
      <c r="B106" s="96" t="s">
        <v>334</v>
      </c>
      <c r="C106" s="98" t="s">
        <v>6</v>
      </c>
      <c r="D106" s="35" t="s">
        <v>76</v>
      </c>
      <c r="E106" s="27" t="s">
        <v>63</v>
      </c>
      <c r="F106" s="27"/>
      <c r="G106" s="27" t="s">
        <v>63</v>
      </c>
      <c r="H106" s="27" t="s">
        <v>63</v>
      </c>
      <c r="I106" s="36" t="str">
        <f t="shared" si="1"/>
        <v>김O미</v>
      </c>
      <c r="J106" s="96" t="s">
        <v>349</v>
      </c>
      <c r="K106" s="97">
        <v>5000</v>
      </c>
      <c r="L106" s="89" t="s">
        <v>367</v>
      </c>
      <c r="M106" s="5"/>
      <c r="N106" s="101" t="s">
        <v>295</v>
      </c>
    </row>
    <row r="107" spans="1:14" s="6" customFormat="1" ht="24.95" customHeight="1" x14ac:dyDescent="0.3">
      <c r="A107" s="88">
        <v>101</v>
      </c>
      <c r="B107" s="96" t="s">
        <v>334</v>
      </c>
      <c r="C107" s="98" t="s">
        <v>6</v>
      </c>
      <c r="D107" s="35" t="s">
        <v>76</v>
      </c>
      <c r="E107" s="27" t="s">
        <v>63</v>
      </c>
      <c r="F107" s="27"/>
      <c r="G107" s="27" t="s">
        <v>63</v>
      </c>
      <c r="H107" s="27" t="s">
        <v>63</v>
      </c>
      <c r="I107" s="36" t="str">
        <f t="shared" si="1"/>
        <v>김O미</v>
      </c>
      <c r="J107" s="96" t="s">
        <v>349</v>
      </c>
      <c r="K107" s="97">
        <v>5000</v>
      </c>
      <c r="L107" s="89" t="s">
        <v>367</v>
      </c>
      <c r="M107" s="5"/>
      <c r="N107" s="101" t="s">
        <v>296</v>
      </c>
    </row>
    <row r="108" spans="1:14" s="6" customFormat="1" ht="24.95" customHeight="1" x14ac:dyDescent="0.3">
      <c r="A108" s="88">
        <v>102</v>
      </c>
      <c r="B108" s="96" t="s">
        <v>334</v>
      </c>
      <c r="C108" s="98" t="s">
        <v>6</v>
      </c>
      <c r="D108" s="35" t="s">
        <v>76</v>
      </c>
      <c r="E108" s="27" t="s">
        <v>63</v>
      </c>
      <c r="F108" s="27"/>
      <c r="G108" s="27" t="s">
        <v>63</v>
      </c>
      <c r="H108" s="27" t="s">
        <v>63</v>
      </c>
      <c r="I108" s="36" t="str">
        <f t="shared" si="1"/>
        <v>김O연</v>
      </c>
      <c r="J108" s="96" t="s">
        <v>349</v>
      </c>
      <c r="K108" s="97">
        <v>5000</v>
      </c>
      <c r="L108" s="89" t="s">
        <v>367</v>
      </c>
      <c r="M108" s="5"/>
      <c r="N108" s="101" t="s">
        <v>297</v>
      </c>
    </row>
    <row r="109" spans="1:14" s="6" customFormat="1" ht="24.95" customHeight="1" x14ac:dyDescent="0.3">
      <c r="A109" s="88">
        <v>103</v>
      </c>
      <c r="B109" s="96" t="s">
        <v>334</v>
      </c>
      <c r="C109" s="98" t="s">
        <v>6</v>
      </c>
      <c r="D109" s="35" t="s">
        <v>76</v>
      </c>
      <c r="E109" s="27" t="s">
        <v>63</v>
      </c>
      <c r="F109" s="27"/>
      <c r="G109" s="27" t="s">
        <v>63</v>
      </c>
      <c r="H109" s="27" t="s">
        <v>63</v>
      </c>
      <c r="I109" s="36" t="str">
        <f t="shared" si="1"/>
        <v>김O영</v>
      </c>
      <c r="J109" s="96" t="s">
        <v>349</v>
      </c>
      <c r="K109" s="97">
        <v>5000</v>
      </c>
      <c r="L109" s="89" t="s">
        <v>367</v>
      </c>
      <c r="M109" s="5"/>
      <c r="N109" s="101" t="s">
        <v>298</v>
      </c>
    </row>
    <row r="110" spans="1:14" s="6" customFormat="1" ht="24.95" customHeight="1" x14ac:dyDescent="0.3">
      <c r="A110" s="88">
        <v>104</v>
      </c>
      <c r="B110" s="96" t="s">
        <v>334</v>
      </c>
      <c r="C110" s="98" t="s">
        <v>6</v>
      </c>
      <c r="D110" s="35" t="s">
        <v>76</v>
      </c>
      <c r="E110" s="27" t="s">
        <v>63</v>
      </c>
      <c r="F110" s="27"/>
      <c r="G110" s="27" t="s">
        <v>63</v>
      </c>
      <c r="H110" s="27" t="s">
        <v>63</v>
      </c>
      <c r="I110" s="36" t="str">
        <f t="shared" si="1"/>
        <v>김O지</v>
      </c>
      <c r="J110" s="96" t="s">
        <v>349</v>
      </c>
      <c r="K110" s="97">
        <v>5000</v>
      </c>
      <c r="L110" s="89" t="s">
        <v>367</v>
      </c>
      <c r="M110" s="5"/>
      <c r="N110" s="101" t="s">
        <v>299</v>
      </c>
    </row>
    <row r="111" spans="1:14" s="6" customFormat="1" ht="24.95" customHeight="1" x14ac:dyDescent="0.3">
      <c r="A111" s="88">
        <v>105</v>
      </c>
      <c r="B111" s="96" t="s">
        <v>334</v>
      </c>
      <c r="C111" s="98" t="s">
        <v>6</v>
      </c>
      <c r="D111" s="35" t="s">
        <v>76</v>
      </c>
      <c r="E111" s="27" t="s">
        <v>63</v>
      </c>
      <c r="F111" s="27"/>
      <c r="G111" s="27" t="s">
        <v>63</v>
      </c>
      <c r="H111" s="27" t="s">
        <v>63</v>
      </c>
      <c r="I111" s="36" t="str">
        <f t="shared" si="1"/>
        <v>김O지</v>
      </c>
      <c r="J111" s="96" t="s">
        <v>349</v>
      </c>
      <c r="K111" s="97">
        <v>5000</v>
      </c>
      <c r="L111" s="89" t="s">
        <v>367</v>
      </c>
      <c r="M111" s="5"/>
      <c r="N111" s="101" t="s">
        <v>299</v>
      </c>
    </row>
    <row r="112" spans="1:14" s="6" customFormat="1" ht="24.95" customHeight="1" x14ac:dyDescent="0.3">
      <c r="A112" s="88">
        <v>106</v>
      </c>
      <c r="B112" s="96" t="s">
        <v>334</v>
      </c>
      <c r="C112" s="98" t="s">
        <v>6</v>
      </c>
      <c r="D112" s="35" t="s">
        <v>76</v>
      </c>
      <c r="E112" s="27" t="s">
        <v>63</v>
      </c>
      <c r="F112" s="27"/>
      <c r="G112" s="27" t="s">
        <v>63</v>
      </c>
      <c r="H112" s="27" t="s">
        <v>63</v>
      </c>
      <c r="I112" s="36" t="str">
        <f t="shared" si="1"/>
        <v>김O정</v>
      </c>
      <c r="J112" s="96" t="s">
        <v>349</v>
      </c>
      <c r="K112" s="97">
        <v>10000</v>
      </c>
      <c r="L112" s="89" t="s">
        <v>367</v>
      </c>
      <c r="M112" s="5"/>
      <c r="N112" s="101" t="s">
        <v>300</v>
      </c>
    </row>
    <row r="113" spans="1:14" s="6" customFormat="1" ht="24.95" customHeight="1" x14ac:dyDescent="0.3">
      <c r="A113" s="88">
        <v>107</v>
      </c>
      <c r="B113" s="96" t="s">
        <v>334</v>
      </c>
      <c r="C113" s="98" t="s">
        <v>6</v>
      </c>
      <c r="D113" s="35" t="s">
        <v>76</v>
      </c>
      <c r="E113" s="27" t="s">
        <v>63</v>
      </c>
      <c r="F113" s="27"/>
      <c r="G113" s="27" t="s">
        <v>63</v>
      </c>
      <c r="H113" s="27" t="s">
        <v>63</v>
      </c>
      <c r="I113" s="36" t="str">
        <f t="shared" si="1"/>
        <v>김O영</v>
      </c>
      <c r="J113" s="96" t="s">
        <v>349</v>
      </c>
      <c r="K113" s="97">
        <v>5000</v>
      </c>
      <c r="L113" s="89" t="s">
        <v>367</v>
      </c>
      <c r="M113" s="5"/>
      <c r="N113" s="101" t="s">
        <v>301</v>
      </c>
    </row>
    <row r="114" spans="1:14" s="6" customFormat="1" ht="24.95" customHeight="1" x14ac:dyDescent="0.3">
      <c r="A114" s="88">
        <v>108</v>
      </c>
      <c r="B114" s="96" t="s">
        <v>334</v>
      </c>
      <c r="C114" s="98" t="s">
        <v>6</v>
      </c>
      <c r="D114" s="35" t="s">
        <v>76</v>
      </c>
      <c r="E114" s="27" t="s">
        <v>63</v>
      </c>
      <c r="F114" s="27"/>
      <c r="G114" s="27" t="s">
        <v>63</v>
      </c>
      <c r="H114" s="27" t="s">
        <v>63</v>
      </c>
      <c r="I114" s="36" t="str">
        <f t="shared" si="1"/>
        <v>김O경</v>
      </c>
      <c r="J114" s="96" t="s">
        <v>349</v>
      </c>
      <c r="K114" s="97">
        <v>10000</v>
      </c>
      <c r="L114" s="89" t="s">
        <v>367</v>
      </c>
      <c r="M114" s="5"/>
      <c r="N114" s="101" t="s">
        <v>302</v>
      </c>
    </row>
    <row r="115" spans="1:14" s="6" customFormat="1" ht="24.95" customHeight="1" x14ac:dyDescent="0.3">
      <c r="A115" s="88">
        <v>109</v>
      </c>
      <c r="B115" s="96" t="s">
        <v>334</v>
      </c>
      <c r="C115" s="98" t="s">
        <v>6</v>
      </c>
      <c r="D115" s="35" t="s">
        <v>76</v>
      </c>
      <c r="E115" s="27" t="s">
        <v>63</v>
      </c>
      <c r="F115" s="27"/>
      <c r="G115" s="27" t="s">
        <v>63</v>
      </c>
      <c r="H115" s="27" t="s">
        <v>63</v>
      </c>
      <c r="I115" s="36" t="str">
        <f t="shared" si="1"/>
        <v>김O영</v>
      </c>
      <c r="J115" s="96" t="s">
        <v>349</v>
      </c>
      <c r="K115" s="97">
        <v>5000</v>
      </c>
      <c r="L115" s="89" t="s">
        <v>367</v>
      </c>
      <c r="M115" s="5"/>
      <c r="N115" s="101" t="s">
        <v>303</v>
      </c>
    </row>
    <row r="116" spans="1:14" s="6" customFormat="1" ht="24.95" customHeight="1" x14ac:dyDescent="0.3">
      <c r="A116" s="88">
        <v>110</v>
      </c>
      <c r="B116" s="96" t="s">
        <v>334</v>
      </c>
      <c r="C116" s="98" t="s">
        <v>6</v>
      </c>
      <c r="D116" s="35" t="s">
        <v>76</v>
      </c>
      <c r="E116" s="27" t="s">
        <v>63</v>
      </c>
      <c r="F116" s="27"/>
      <c r="G116" s="27" t="s">
        <v>63</v>
      </c>
      <c r="H116" s="27" t="s">
        <v>63</v>
      </c>
      <c r="I116" s="36" t="str">
        <f t="shared" si="1"/>
        <v>김O솜</v>
      </c>
      <c r="J116" s="96" t="s">
        <v>349</v>
      </c>
      <c r="K116" s="97">
        <v>5000</v>
      </c>
      <c r="L116" s="89" t="s">
        <v>367</v>
      </c>
      <c r="M116" s="5"/>
      <c r="N116" s="101" t="s">
        <v>304</v>
      </c>
    </row>
    <row r="117" spans="1:14" s="6" customFormat="1" ht="24.95" customHeight="1" x14ac:dyDescent="0.3">
      <c r="A117" s="88">
        <v>111</v>
      </c>
      <c r="B117" s="96" t="s">
        <v>334</v>
      </c>
      <c r="C117" s="98" t="s">
        <v>6</v>
      </c>
      <c r="D117" s="35" t="s">
        <v>76</v>
      </c>
      <c r="E117" s="27" t="s">
        <v>63</v>
      </c>
      <c r="F117" s="27"/>
      <c r="G117" s="27" t="s">
        <v>63</v>
      </c>
      <c r="H117" s="27" t="s">
        <v>63</v>
      </c>
      <c r="I117" s="36" t="str">
        <f t="shared" si="1"/>
        <v>김O슬</v>
      </c>
      <c r="J117" s="96" t="s">
        <v>349</v>
      </c>
      <c r="K117" s="97">
        <v>5000</v>
      </c>
      <c r="L117" s="89" t="s">
        <v>367</v>
      </c>
      <c r="M117" s="5"/>
      <c r="N117" s="101" t="s">
        <v>305</v>
      </c>
    </row>
    <row r="118" spans="1:14" s="6" customFormat="1" ht="24.95" customHeight="1" x14ac:dyDescent="0.3">
      <c r="A118" s="88">
        <v>112</v>
      </c>
      <c r="B118" s="96" t="s">
        <v>334</v>
      </c>
      <c r="C118" s="98" t="s">
        <v>6</v>
      </c>
      <c r="D118" s="35" t="s">
        <v>76</v>
      </c>
      <c r="E118" s="27" t="s">
        <v>63</v>
      </c>
      <c r="F118" s="27"/>
      <c r="G118" s="27" t="s">
        <v>63</v>
      </c>
      <c r="H118" s="27" t="s">
        <v>63</v>
      </c>
      <c r="I118" s="36" t="str">
        <f t="shared" si="1"/>
        <v>권O우</v>
      </c>
      <c r="J118" s="96" t="s">
        <v>349</v>
      </c>
      <c r="K118" s="97">
        <v>5000</v>
      </c>
      <c r="L118" s="89" t="s">
        <v>367</v>
      </c>
      <c r="M118" s="5"/>
      <c r="N118" s="101" t="s">
        <v>306</v>
      </c>
    </row>
    <row r="119" spans="1:14" s="6" customFormat="1" ht="24.95" customHeight="1" x14ac:dyDescent="0.3">
      <c r="A119" s="88">
        <v>113</v>
      </c>
      <c r="B119" s="96" t="s">
        <v>334</v>
      </c>
      <c r="C119" s="98" t="s">
        <v>6</v>
      </c>
      <c r="D119" s="35" t="s">
        <v>76</v>
      </c>
      <c r="E119" s="27" t="s">
        <v>63</v>
      </c>
      <c r="F119" s="27"/>
      <c r="G119" s="27" t="s">
        <v>63</v>
      </c>
      <c r="H119" s="27" t="s">
        <v>63</v>
      </c>
      <c r="I119" s="36" t="str">
        <f t="shared" si="1"/>
        <v>구O욱</v>
      </c>
      <c r="J119" s="96" t="s">
        <v>349</v>
      </c>
      <c r="K119" s="97">
        <v>10000</v>
      </c>
      <c r="L119" s="89" t="s">
        <v>367</v>
      </c>
      <c r="M119" s="5"/>
      <c r="N119" s="101" t="s">
        <v>307</v>
      </c>
    </row>
    <row r="120" spans="1:14" s="6" customFormat="1" ht="24.95" customHeight="1" x14ac:dyDescent="0.3">
      <c r="A120" s="88">
        <v>114</v>
      </c>
      <c r="B120" s="96" t="s">
        <v>334</v>
      </c>
      <c r="C120" s="98" t="s">
        <v>6</v>
      </c>
      <c r="D120" s="35" t="s">
        <v>76</v>
      </c>
      <c r="E120" s="27" t="s">
        <v>63</v>
      </c>
      <c r="F120" s="27"/>
      <c r="G120" s="27" t="s">
        <v>63</v>
      </c>
      <c r="H120" s="27" t="s">
        <v>63</v>
      </c>
      <c r="I120" s="36" t="str">
        <f t="shared" si="1"/>
        <v>곽O희</v>
      </c>
      <c r="J120" s="96" t="s">
        <v>349</v>
      </c>
      <c r="K120" s="97">
        <v>5000</v>
      </c>
      <c r="L120" s="89" t="s">
        <v>367</v>
      </c>
      <c r="M120" s="5"/>
      <c r="N120" s="101" t="s">
        <v>308</v>
      </c>
    </row>
    <row r="121" spans="1:14" s="6" customFormat="1" ht="24.95" customHeight="1" x14ac:dyDescent="0.3">
      <c r="A121" s="88">
        <v>115</v>
      </c>
      <c r="B121" s="96" t="s">
        <v>334</v>
      </c>
      <c r="C121" s="98" t="s">
        <v>6</v>
      </c>
      <c r="D121" s="35" t="s">
        <v>76</v>
      </c>
      <c r="E121" s="27" t="s">
        <v>63</v>
      </c>
      <c r="F121" s="27"/>
      <c r="G121" s="27" t="s">
        <v>63</v>
      </c>
      <c r="H121" s="27" t="s">
        <v>63</v>
      </c>
      <c r="I121" s="36" t="str">
        <f t="shared" si="1"/>
        <v>고O정</v>
      </c>
      <c r="J121" s="96" t="s">
        <v>349</v>
      </c>
      <c r="K121" s="97">
        <v>10000</v>
      </c>
      <c r="L121" s="89" t="s">
        <v>367</v>
      </c>
      <c r="M121" s="5"/>
      <c r="N121" s="101" t="s">
        <v>309</v>
      </c>
    </row>
    <row r="122" spans="1:14" s="6" customFormat="1" ht="24.95" customHeight="1" x14ac:dyDescent="0.3">
      <c r="A122" s="88">
        <v>116</v>
      </c>
      <c r="B122" s="96" t="s">
        <v>334</v>
      </c>
      <c r="C122" s="98" t="s">
        <v>6</v>
      </c>
      <c r="D122" s="35" t="s">
        <v>76</v>
      </c>
      <c r="E122" s="27" t="s">
        <v>63</v>
      </c>
      <c r="F122" s="27"/>
      <c r="G122" s="27" t="s">
        <v>63</v>
      </c>
      <c r="H122" s="27" t="s">
        <v>63</v>
      </c>
      <c r="I122" s="36" t="str">
        <f t="shared" si="1"/>
        <v>고O은</v>
      </c>
      <c r="J122" s="96" t="s">
        <v>349</v>
      </c>
      <c r="K122" s="97">
        <v>5000</v>
      </c>
      <c r="L122" s="89" t="s">
        <v>367</v>
      </c>
      <c r="M122" s="5"/>
      <c r="N122" s="101" t="s">
        <v>310</v>
      </c>
    </row>
    <row r="123" spans="1:14" s="6" customFormat="1" ht="24.95" customHeight="1" x14ac:dyDescent="0.3">
      <c r="A123" s="88">
        <v>117</v>
      </c>
      <c r="B123" s="96" t="s">
        <v>334</v>
      </c>
      <c r="C123" s="98" t="s">
        <v>6</v>
      </c>
      <c r="D123" s="35" t="s">
        <v>76</v>
      </c>
      <c r="E123" s="27" t="s">
        <v>63</v>
      </c>
      <c r="F123" s="27"/>
      <c r="G123" s="27" t="s">
        <v>63</v>
      </c>
      <c r="H123" s="27" t="s">
        <v>63</v>
      </c>
      <c r="I123" s="36" t="str">
        <f t="shared" si="1"/>
        <v>강O진</v>
      </c>
      <c r="J123" s="96" t="s">
        <v>349</v>
      </c>
      <c r="K123" s="97">
        <v>5000</v>
      </c>
      <c r="L123" s="89" t="s">
        <v>367</v>
      </c>
      <c r="M123" s="5"/>
      <c r="N123" s="101" t="s">
        <v>311</v>
      </c>
    </row>
    <row r="124" spans="1:14" s="6" customFormat="1" ht="24.95" customHeight="1" x14ac:dyDescent="0.3">
      <c r="A124" s="88">
        <v>118</v>
      </c>
      <c r="B124" s="96" t="s">
        <v>334</v>
      </c>
      <c r="C124" s="98" t="s">
        <v>6</v>
      </c>
      <c r="D124" s="35" t="s">
        <v>76</v>
      </c>
      <c r="E124" s="27" t="s">
        <v>63</v>
      </c>
      <c r="F124" s="27"/>
      <c r="G124" s="27" t="s">
        <v>63</v>
      </c>
      <c r="H124" s="27" t="s">
        <v>63</v>
      </c>
      <c r="I124" s="36" t="str">
        <f t="shared" si="1"/>
        <v>강O희</v>
      </c>
      <c r="J124" s="96" t="s">
        <v>349</v>
      </c>
      <c r="K124" s="97">
        <v>5000</v>
      </c>
      <c r="L124" s="89" t="s">
        <v>367</v>
      </c>
      <c r="M124" s="5"/>
      <c r="N124" s="101" t="s">
        <v>312</v>
      </c>
    </row>
    <row r="125" spans="1:14" s="6" customFormat="1" ht="24.95" customHeight="1" x14ac:dyDescent="0.3">
      <c r="A125" s="88">
        <v>119</v>
      </c>
      <c r="B125" s="96" t="s">
        <v>334</v>
      </c>
      <c r="C125" s="98" t="s">
        <v>6</v>
      </c>
      <c r="D125" s="35" t="s">
        <v>76</v>
      </c>
      <c r="E125" s="27" t="s">
        <v>63</v>
      </c>
      <c r="F125" s="27"/>
      <c r="G125" s="27" t="s">
        <v>63</v>
      </c>
      <c r="H125" s="27" t="s">
        <v>63</v>
      </c>
      <c r="I125" s="36" t="str">
        <f t="shared" si="1"/>
        <v>강O현</v>
      </c>
      <c r="J125" s="96" t="s">
        <v>349</v>
      </c>
      <c r="K125" s="97">
        <v>5000</v>
      </c>
      <c r="L125" s="89" t="s">
        <v>367</v>
      </c>
      <c r="M125" s="5"/>
      <c r="N125" s="101" t="s">
        <v>313</v>
      </c>
    </row>
    <row r="126" spans="1:14" s="6" customFormat="1" ht="24.95" customHeight="1" x14ac:dyDescent="0.3">
      <c r="A126" s="88">
        <v>120</v>
      </c>
      <c r="B126" s="96" t="s">
        <v>334</v>
      </c>
      <c r="C126" s="98" t="s">
        <v>6</v>
      </c>
      <c r="D126" s="35" t="s">
        <v>76</v>
      </c>
      <c r="E126" s="27" t="s">
        <v>63</v>
      </c>
      <c r="F126" s="27"/>
      <c r="G126" s="27" t="s">
        <v>63</v>
      </c>
      <c r="H126" s="27" t="s">
        <v>63</v>
      </c>
      <c r="I126" s="36" t="str">
        <f t="shared" si="1"/>
        <v>가O현</v>
      </c>
      <c r="J126" s="96" t="s">
        <v>349</v>
      </c>
      <c r="K126" s="97">
        <v>10000</v>
      </c>
      <c r="L126" s="89" t="s">
        <v>367</v>
      </c>
      <c r="M126" s="5"/>
      <c r="N126" s="101" t="s">
        <v>314</v>
      </c>
    </row>
    <row r="127" spans="1:14" s="6" customFormat="1" ht="24.95" customHeight="1" x14ac:dyDescent="0.3">
      <c r="A127" s="88">
        <v>121</v>
      </c>
      <c r="B127" s="96" t="s">
        <v>335</v>
      </c>
      <c r="C127" s="98" t="s">
        <v>82</v>
      </c>
      <c r="D127" s="35" t="s">
        <v>105</v>
      </c>
      <c r="E127" s="35" t="s">
        <v>64</v>
      </c>
      <c r="F127" s="35"/>
      <c r="G127" s="35" t="s">
        <v>64</v>
      </c>
      <c r="H127" s="35" t="s">
        <v>64</v>
      </c>
      <c r="I127" s="36" t="str">
        <f t="shared" si="1"/>
        <v>경OOOOOOOOO회</v>
      </c>
      <c r="J127" s="96" t="s">
        <v>350</v>
      </c>
      <c r="K127" s="97">
        <v>6530000</v>
      </c>
      <c r="L127" s="89" t="s">
        <v>68</v>
      </c>
      <c r="M127" s="5"/>
      <c r="N127" s="101" t="s">
        <v>71</v>
      </c>
    </row>
    <row r="128" spans="1:14" s="6" customFormat="1" ht="24.95" customHeight="1" x14ac:dyDescent="0.3">
      <c r="A128" s="88">
        <v>122</v>
      </c>
      <c r="B128" s="96" t="s">
        <v>335</v>
      </c>
      <c r="C128" s="98" t="s">
        <v>82</v>
      </c>
      <c r="D128" s="35" t="s">
        <v>105</v>
      </c>
      <c r="E128" s="35" t="s">
        <v>64</v>
      </c>
      <c r="F128" s="35"/>
      <c r="G128" s="35" t="s">
        <v>64</v>
      </c>
      <c r="H128" s="35" t="s">
        <v>64</v>
      </c>
      <c r="I128" s="36" t="str">
        <f t="shared" si="1"/>
        <v>경OOOOOOOOO회</v>
      </c>
      <c r="J128" s="96" t="s">
        <v>351</v>
      </c>
      <c r="K128" s="97">
        <v>525000</v>
      </c>
      <c r="L128" s="89" t="s">
        <v>370</v>
      </c>
      <c r="M128" s="5"/>
      <c r="N128" s="101" t="s">
        <v>71</v>
      </c>
    </row>
    <row r="129" spans="1:14" s="6" customFormat="1" ht="24.95" customHeight="1" x14ac:dyDescent="0.3">
      <c r="A129" s="88">
        <v>123</v>
      </c>
      <c r="B129" s="96" t="s">
        <v>335</v>
      </c>
      <c r="C129" s="98" t="s">
        <v>82</v>
      </c>
      <c r="D129" s="35" t="s">
        <v>377</v>
      </c>
      <c r="E129" s="27" t="s">
        <v>63</v>
      </c>
      <c r="F129" s="27"/>
      <c r="G129" s="27" t="s">
        <v>63</v>
      </c>
      <c r="H129" s="27" t="s">
        <v>63</v>
      </c>
      <c r="I129" s="36" t="str">
        <f t="shared" si="1"/>
        <v>(OOOOOO엔</v>
      </c>
      <c r="J129" s="96" t="s">
        <v>352</v>
      </c>
      <c r="K129" s="97">
        <v>1600000</v>
      </c>
      <c r="L129" s="89" t="s">
        <v>68</v>
      </c>
      <c r="M129" s="5"/>
      <c r="N129" s="101" t="s">
        <v>85</v>
      </c>
    </row>
    <row r="130" spans="1:14" s="6" customFormat="1" ht="24.95" customHeight="1" x14ac:dyDescent="0.3">
      <c r="A130" s="88">
        <v>124</v>
      </c>
      <c r="B130" s="96" t="s">
        <v>335</v>
      </c>
      <c r="C130" s="98" t="s">
        <v>6</v>
      </c>
      <c r="D130" s="35" t="s">
        <v>76</v>
      </c>
      <c r="E130" s="27" t="s">
        <v>63</v>
      </c>
      <c r="F130" s="27"/>
      <c r="G130" s="27" t="s">
        <v>63</v>
      </c>
      <c r="H130" s="27" t="s">
        <v>63</v>
      </c>
      <c r="I130" s="36" t="str">
        <f t="shared" si="1"/>
        <v>임O정</v>
      </c>
      <c r="J130" s="96" t="s">
        <v>349</v>
      </c>
      <c r="K130" s="97">
        <v>10000</v>
      </c>
      <c r="L130" s="89" t="s">
        <v>68</v>
      </c>
      <c r="M130" s="5"/>
      <c r="N130" s="101" t="s">
        <v>315</v>
      </c>
    </row>
    <row r="131" spans="1:14" s="6" customFormat="1" ht="24.95" customHeight="1" x14ac:dyDescent="0.3">
      <c r="A131" s="88">
        <v>125</v>
      </c>
      <c r="B131" s="110">
        <v>45328</v>
      </c>
      <c r="C131" s="98" t="s">
        <v>462</v>
      </c>
      <c r="D131" s="35" t="s">
        <v>105</v>
      </c>
      <c r="E131" s="35" t="s">
        <v>64</v>
      </c>
      <c r="F131" s="35"/>
      <c r="G131" s="35" t="s">
        <v>64</v>
      </c>
      <c r="H131" s="35" t="s">
        <v>64</v>
      </c>
      <c r="I131" s="36" t="str">
        <f t="shared" ref="I131" si="2">REPLACE(N131,2,LEN(N131)-2,REPT("O",LEN(N131)-2))</f>
        <v>남OOOOOO단</v>
      </c>
      <c r="J131" s="96" t="s">
        <v>349</v>
      </c>
      <c r="K131" s="97">
        <v>80000000</v>
      </c>
      <c r="L131" s="89" t="s">
        <v>66</v>
      </c>
      <c r="M131" s="5"/>
      <c r="N131" s="101" t="s">
        <v>463</v>
      </c>
    </row>
    <row r="132" spans="1:14" s="6" customFormat="1" ht="24.95" customHeight="1" x14ac:dyDescent="0.3">
      <c r="A132" s="88">
        <v>126</v>
      </c>
      <c r="B132" s="96" t="s">
        <v>336</v>
      </c>
      <c r="C132" s="98" t="s">
        <v>82</v>
      </c>
      <c r="D132" s="35" t="s">
        <v>105</v>
      </c>
      <c r="E132" s="35" t="s">
        <v>64</v>
      </c>
      <c r="F132" s="35"/>
      <c r="G132" s="35" t="s">
        <v>64</v>
      </c>
      <c r="H132" s="35" t="s">
        <v>64</v>
      </c>
      <c r="I132" s="36" t="str">
        <f t="shared" si="1"/>
        <v>어OOOOOOOOOOOO부</v>
      </c>
      <c r="J132" s="96" t="s">
        <v>353</v>
      </c>
      <c r="K132" s="97">
        <v>215000</v>
      </c>
      <c r="L132" s="89" t="s">
        <v>371</v>
      </c>
      <c r="M132" s="5"/>
      <c r="N132" s="101" t="s">
        <v>72</v>
      </c>
    </row>
    <row r="133" spans="1:14" s="6" customFormat="1" ht="24.95" customHeight="1" x14ac:dyDescent="0.3">
      <c r="A133" s="88">
        <v>127</v>
      </c>
      <c r="B133" s="96" t="s">
        <v>336</v>
      </c>
      <c r="C133" s="98" t="s">
        <v>82</v>
      </c>
      <c r="D133" s="35" t="s">
        <v>105</v>
      </c>
      <c r="E133" s="35" t="s">
        <v>64</v>
      </c>
      <c r="F133" s="35"/>
      <c r="G133" s="35" t="s">
        <v>64</v>
      </c>
      <c r="H133" s="35" t="s">
        <v>64</v>
      </c>
      <c r="I133" s="36" t="str">
        <f t="shared" si="1"/>
        <v>어OOOOOOOOOOOO부</v>
      </c>
      <c r="J133" s="96" t="s">
        <v>354</v>
      </c>
      <c r="K133" s="97">
        <v>100000</v>
      </c>
      <c r="L133" s="89" t="s">
        <v>371</v>
      </c>
      <c r="M133" s="5"/>
      <c r="N133" s="101" t="s">
        <v>72</v>
      </c>
    </row>
    <row r="134" spans="1:14" s="6" customFormat="1" ht="24.95" customHeight="1" x14ac:dyDescent="0.3">
      <c r="A134" s="88">
        <v>128</v>
      </c>
      <c r="B134" s="96" t="s">
        <v>336</v>
      </c>
      <c r="C134" s="98" t="s">
        <v>82</v>
      </c>
      <c r="D134" s="35" t="s">
        <v>105</v>
      </c>
      <c r="E134" s="35" t="s">
        <v>64</v>
      </c>
      <c r="F134" s="35"/>
      <c r="G134" s="35" t="s">
        <v>64</v>
      </c>
      <c r="H134" s="35" t="s">
        <v>64</v>
      </c>
      <c r="I134" s="36" t="str">
        <f t="shared" si="1"/>
        <v>어OOOOOOOOOOOO부</v>
      </c>
      <c r="J134" s="96" t="s">
        <v>355</v>
      </c>
      <c r="K134" s="97">
        <v>1350000</v>
      </c>
      <c r="L134" s="89" t="s">
        <v>372</v>
      </c>
      <c r="M134" s="5"/>
      <c r="N134" s="101" t="s">
        <v>72</v>
      </c>
    </row>
    <row r="135" spans="1:14" s="6" customFormat="1" ht="24.95" customHeight="1" x14ac:dyDescent="0.15">
      <c r="A135" s="88">
        <v>129</v>
      </c>
      <c r="B135" s="96" t="s">
        <v>336</v>
      </c>
      <c r="C135" s="99" t="s">
        <v>347</v>
      </c>
      <c r="D135" s="35" t="s">
        <v>105</v>
      </c>
      <c r="E135" s="35" t="s">
        <v>64</v>
      </c>
      <c r="F135" s="35"/>
      <c r="G135" s="35" t="s">
        <v>64</v>
      </c>
      <c r="H135" s="35" t="s">
        <v>64</v>
      </c>
      <c r="I135" s="36" t="str">
        <f t="shared" si="1"/>
        <v>경OOOOOOOOO회</v>
      </c>
      <c r="J135" s="100" t="s">
        <v>356</v>
      </c>
      <c r="K135" s="97">
        <v>40000000</v>
      </c>
      <c r="L135" s="89" t="s">
        <v>373</v>
      </c>
      <c r="M135" s="5"/>
      <c r="N135" s="102" t="s">
        <v>316</v>
      </c>
    </row>
    <row r="136" spans="1:14" s="6" customFormat="1" ht="24.95" customHeight="1" x14ac:dyDescent="0.3">
      <c r="A136" s="88">
        <v>130</v>
      </c>
      <c r="B136" s="96" t="s">
        <v>337</v>
      </c>
      <c r="C136" s="98" t="s">
        <v>6</v>
      </c>
      <c r="D136" s="35" t="s">
        <v>104</v>
      </c>
      <c r="E136" s="27" t="s">
        <v>63</v>
      </c>
      <c r="F136" s="27"/>
      <c r="G136" s="27" t="s">
        <v>63</v>
      </c>
      <c r="H136" s="27" t="s">
        <v>63</v>
      </c>
      <c r="I136" s="36" t="str">
        <f t="shared" si="1"/>
        <v>김O희</v>
      </c>
      <c r="J136" s="96" t="s">
        <v>349</v>
      </c>
      <c r="K136" s="97">
        <v>10000</v>
      </c>
      <c r="L136" s="89" t="s">
        <v>74</v>
      </c>
      <c r="M136" s="5"/>
      <c r="N136" s="101" t="s">
        <v>87</v>
      </c>
    </row>
    <row r="137" spans="1:14" s="6" customFormat="1" ht="24.95" customHeight="1" x14ac:dyDescent="0.3">
      <c r="A137" s="88">
        <v>131</v>
      </c>
      <c r="B137" s="96" t="s">
        <v>338</v>
      </c>
      <c r="C137" s="98" t="s">
        <v>6</v>
      </c>
      <c r="D137" s="35" t="s">
        <v>76</v>
      </c>
      <c r="E137" s="27" t="s">
        <v>63</v>
      </c>
      <c r="F137" s="27"/>
      <c r="G137" s="27" t="s">
        <v>63</v>
      </c>
      <c r="H137" s="27" t="s">
        <v>63</v>
      </c>
      <c r="I137" s="36" t="str">
        <f t="shared" ref="I137:I174" si="3">REPLACE(N137,2,LEN(N137)-2,REPT("O",LEN(N137)-2))</f>
        <v>오O희</v>
      </c>
      <c r="J137" s="96" t="s">
        <v>349</v>
      </c>
      <c r="K137" s="97">
        <v>100000</v>
      </c>
      <c r="L137" s="89" t="s">
        <v>368</v>
      </c>
      <c r="M137" s="5"/>
      <c r="N137" s="101" t="s">
        <v>317</v>
      </c>
    </row>
    <row r="138" spans="1:14" s="6" customFormat="1" ht="24.95" customHeight="1" x14ac:dyDescent="0.3">
      <c r="A138" s="88">
        <v>132</v>
      </c>
      <c r="B138" s="96" t="s">
        <v>339</v>
      </c>
      <c r="C138" s="98" t="s">
        <v>6</v>
      </c>
      <c r="D138" s="35"/>
      <c r="E138" s="27"/>
      <c r="F138" s="27"/>
      <c r="G138" s="27"/>
      <c r="H138" s="27"/>
      <c r="I138" s="36" t="str">
        <f t="shared" si="3"/>
        <v>반OOOOOOO)</v>
      </c>
      <c r="J138" s="96" t="s">
        <v>357</v>
      </c>
      <c r="K138" s="97">
        <v>12830</v>
      </c>
      <c r="L138" s="89" t="s">
        <v>67</v>
      </c>
      <c r="M138" s="5"/>
      <c r="N138" s="101" t="s">
        <v>318</v>
      </c>
    </row>
    <row r="139" spans="1:14" s="6" customFormat="1" ht="24.95" customHeight="1" x14ac:dyDescent="0.3">
      <c r="A139" s="88">
        <v>133</v>
      </c>
      <c r="B139" s="96" t="s">
        <v>339</v>
      </c>
      <c r="C139" s="98" t="s">
        <v>6</v>
      </c>
      <c r="D139" s="35" t="s">
        <v>106</v>
      </c>
      <c r="E139" s="27" t="s">
        <v>63</v>
      </c>
      <c r="F139" s="27"/>
      <c r="G139" s="27" t="s">
        <v>63</v>
      </c>
      <c r="H139" s="27" t="s">
        <v>63</v>
      </c>
      <c r="I139" s="36" t="str">
        <f t="shared" si="3"/>
        <v>시OOOOOOOO집</v>
      </c>
      <c r="J139" s="96" t="s">
        <v>349</v>
      </c>
      <c r="K139" s="97">
        <v>529000</v>
      </c>
      <c r="L139" s="89" t="s">
        <v>66</v>
      </c>
      <c r="M139" s="5"/>
      <c r="N139" s="101" t="s">
        <v>319</v>
      </c>
    </row>
    <row r="140" spans="1:14" s="6" customFormat="1" ht="24.95" customHeight="1" x14ac:dyDescent="0.3">
      <c r="A140" s="88">
        <v>134</v>
      </c>
      <c r="B140" s="96" t="s">
        <v>339</v>
      </c>
      <c r="C140" s="98" t="s">
        <v>6</v>
      </c>
      <c r="D140" s="35"/>
      <c r="E140" s="35"/>
      <c r="F140" s="35"/>
      <c r="G140" s="35"/>
      <c r="H140" s="35"/>
      <c r="I140" s="36" t="str">
        <f t="shared" si="3"/>
        <v>모OOOOOOOOO)</v>
      </c>
      <c r="J140" s="96" t="s">
        <v>349</v>
      </c>
      <c r="K140" s="97">
        <v>55700</v>
      </c>
      <c r="L140" s="89" t="s">
        <v>66</v>
      </c>
      <c r="M140" s="5"/>
      <c r="N140" s="101" t="s">
        <v>320</v>
      </c>
    </row>
    <row r="141" spans="1:14" s="6" customFormat="1" ht="24.95" customHeight="1" x14ac:dyDescent="0.3">
      <c r="A141" s="88">
        <v>135</v>
      </c>
      <c r="B141" s="96" t="s">
        <v>340</v>
      </c>
      <c r="C141" s="98" t="s">
        <v>82</v>
      </c>
      <c r="D141" s="35" t="s">
        <v>377</v>
      </c>
      <c r="E141" s="27" t="s">
        <v>63</v>
      </c>
      <c r="F141" s="27"/>
      <c r="G141" s="27" t="s">
        <v>63</v>
      </c>
      <c r="H141" s="27" t="s">
        <v>63</v>
      </c>
      <c r="I141" s="36" t="str">
        <f t="shared" si="3"/>
        <v>(OOOOOOO신</v>
      </c>
      <c r="J141" s="96" t="s">
        <v>358</v>
      </c>
      <c r="K141" s="97">
        <v>400000</v>
      </c>
      <c r="L141" s="89" t="s">
        <v>68</v>
      </c>
      <c r="M141" s="5"/>
      <c r="N141" s="101" t="s">
        <v>86</v>
      </c>
    </row>
    <row r="142" spans="1:14" s="6" customFormat="1" ht="24.95" customHeight="1" x14ac:dyDescent="0.3">
      <c r="A142" s="88">
        <v>136</v>
      </c>
      <c r="B142" s="96" t="s">
        <v>340</v>
      </c>
      <c r="C142" s="99" t="s">
        <v>347</v>
      </c>
      <c r="D142" s="35" t="s">
        <v>76</v>
      </c>
      <c r="E142" s="27" t="s">
        <v>63</v>
      </c>
      <c r="F142" s="27"/>
      <c r="G142" s="27" t="s">
        <v>63</v>
      </c>
      <c r="H142" s="27" t="s">
        <v>63</v>
      </c>
      <c r="I142" s="36" t="str">
        <f t="shared" si="3"/>
        <v>최O우</v>
      </c>
      <c r="J142" s="96" t="s">
        <v>359</v>
      </c>
      <c r="K142" s="97">
        <v>20000</v>
      </c>
      <c r="L142" s="89" t="s">
        <v>374</v>
      </c>
      <c r="M142" s="5"/>
      <c r="N142" s="101" t="s">
        <v>89</v>
      </c>
    </row>
    <row r="143" spans="1:14" s="6" customFormat="1" ht="24.95" customHeight="1" x14ac:dyDescent="0.3">
      <c r="A143" s="88">
        <v>137</v>
      </c>
      <c r="B143" s="96" t="s">
        <v>340</v>
      </c>
      <c r="C143" s="98" t="s">
        <v>6</v>
      </c>
      <c r="D143" s="35" t="s">
        <v>76</v>
      </c>
      <c r="E143" s="27" t="s">
        <v>63</v>
      </c>
      <c r="F143" s="27"/>
      <c r="G143" s="27" t="s">
        <v>63</v>
      </c>
      <c r="H143" s="27" t="s">
        <v>63</v>
      </c>
      <c r="I143" s="36" t="str">
        <f t="shared" si="3"/>
        <v>정O배</v>
      </c>
      <c r="J143" s="96" t="s">
        <v>349</v>
      </c>
      <c r="K143" s="97">
        <v>100000</v>
      </c>
      <c r="L143" s="89" t="s">
        <v>68</v>
      </c>
      <c r="M143" s="5"/>
      <c r="N143" s="101" t="s">
        <v>88</v>
      </c>
    </row>
    <row r="144" spans="1:14" s="6" customFormat="1" ht="24.95" customHeight="1" x14ac:dyDescent="0.3">
      <c r="A144" s="88">
        <v>138</v>
      </c>
      <c r="B144" s="96" t="s">
        <v>340</v>
      </c>
      <c r="C144" s="98" t="s">
        <v>82</v>
      </c>
      <c r="D144" s="35" t="s">
        <v>377</v>
      </c>
      <c r="E144" s="27" t="s">
        <v>63</v>
      </c>
      <c r="F144" s="27"/>
      <c r="G144" s="27" t="s">
        <v>63</v>
      </c>
      <c r="H144" s="27" t="s">
        <v>63</v>
      </c>
      <c r="I144" s="36" t="str">
        <f t="shared" si="3"/>
        <v>근OOOOOOOOOO단</v>
      </c>
      <c r="J144" s="96" t="s">
        <v>360</v>
      </c>
      <c r="K144" s="97">
        <v>300000</v>
      </c>
      <c r="L144" s="89" t="s">
        <v>375</v>
      </c>
      <c r="M144" s="5"/>
      <c r="N144" s="101" t="s">
        <v>321</v>
      </c>
    </row>
    <row r="145" spans="1:14" s="6" customFormat="1" ht="24.95" customHeight="1" x14ac:dyDescent="0.3">
      <c r="A145" s="88">
        <v>139</v>
      </c>
      <c r="B145" s="96" t="s">
        <v>341</v>
      </c>
      <c r="C145" s="98" t="s">
        <v>82</v>
      </c>
      <c r="D145" s="35" t="s">
        <v>105</v>
      </c>
      <c r="E145" s="35" t="s">
        <v>64</v>
      </c>
      <c r="F145" s="35"/>
      <c r="G145" s="35" t="s">
        <v>64</v>
      </c>
      <c r="H145" s="35" t="s">
        <v>64</v>
      </c>
      <c r="I145" s="36" t="str">
        <f t="shared" si="3"/>
        <v>해O빈</v>
      </c>
      <c r="J145" s="96" t="s">
        <v>361</v>
      </c>
      <c r="K145" s="97">
        <v>416900</v>
      </c>
      <c r="L145" s="89" t="s">
        <v>370</v>
      </c>
      <c r="M145" s="5"/>
      <c r="N145" s="101" t="s">
        <v>73</v>
      </c>
    </row>
    <row r="146" spans="1:14" s="6" customFormat="1" ht="24.95" customHeight="1" x14ac:dyDescent="0.3">
      <c r="A146" s="88">
        <v>140</v>
      </c>
      <c r="B146" s="96" t="s">
        <v>341</v>
      </c>
      <c r="C146" s="98" t="s">
        <v>82</v>
      </c>
      <c r="D146" s="35" t="s">
        <v>105</v>
      </c>
      <c r="E146" s="35" t="s">
        <v>64</v>
      </c>
      <c r="F146" s="35"/>
      <c r="G146" s="35" t="s">
        <v>64</v>
      </c>
      <c r="H146" s="35" t="s">
        <v>64</v>
      </c>
      <c r="I146" s="36" t="str">
        <f t="shared" si="3"/>
        <v>해O빈</v>
      </c>
      <c r="J146" s="96" t="s">
        <v>362</v>
      </c>
      <c r="K146" s="97">
        <v>100000</v>
      </c>
      <c r="L146" s="89" t="s">
        <v>376</v>
      </c>
      <c r="M146" s="5"/>
      <c r="N146" s="101" t="s">
        <v>73</v>
      </c>
    </row>
    <row r="147" spans="1:14" s="6" customFormat="1" ht="24.95" customHeight="1" x14ac:dyDescent="0.3">
      <c r="A147" s="88">
        <v>141</v>
      </c>
      <c r="B147" s="96" t="s">
        <v>341</v>
      </c>
      <c r="C147" s="98" t="s">
        <v>82</v>
      </c>
      <c r="D147" s="35" t="s">
        <v>105</v>
      </c>
      <c r="E147" s="35" t="s">
        <v>64</v>
      </c>
      <c r="F147" s="35"/>
      <c r="G147" s="35" t="s">
        <v>64</v>
      </c>
      <c r="H147" s="35" t="s">
        <v>64</v>
      </c>
      <c r="I147" s="36" t="str">
        <f t="shared" si="3"/>
        <v>사OOOOOOOOOO단</v>
      </c>
      <c r="J147" s="96" t="s">
        <v>363</v>
      </c>
      <c r="K147" s="97">
        <v>200000</v>
      </c>
      <c r="L147" s="89" t="s">
        <v>376</v>
      </c>
      <c r="M147" s="5"/>
      <c r="N147" s="101" t="s">
        <v>90</v>
      </c>
    </row>
    <row r="148" spans="1:14" s="6" customFormat="1" ht="24.95" customHeight="1" x14ac:dyDescent="0.3">
      <c r="A148" s="88">
        <v>142</v>
      </c>
      <c r="B148" s="96" t="s">
        <v>342</v>
      </c>
      <c r="C148" s="98" t="s">
        <v>6</v>
      </c>
      <c r="D148" s="35"/>
      <c r="E148" s="35"/>
      <c r="F148" s="35"/>
      <c r="G148" s="35"/>
      <c r="H148" s="35"/>
      <c r="I148" s="36" t="str">
        <f t="shared" si="3"/>
        <v>모OOOOOOO)</v>
      </c>
      <c r="J148" s="96" t="s">
        <v>362</v>
      </c>
      <c r="K148" s="97">
        <v>108470</v>
      </c>
      <c r="L148" s="89" t="s">
        <v>67</v>
      </c>
      <c r="M148" s="5"/>
      <c r="N148" s="101" t="s">
        <v>322</v>
      </c>
    </row>
    <row r="149" spans="1:14" s="6" customFormat="1" ht="24.95" customHeight="1" x14ac:dyDescent="0.3">
      <c r="A149" s="88">
        <v>143</v>
      </c>
      <c r="B149" s="96" t="s">
        <v>342</v>
      </c>
      <c r="C149" s="98" t="s">
        <v>6</v>
      </c>
      <c r="D149" s="35"/>
      <c r="E149" s="27"/>
      <c r="F149" s="27"/>
      <c r="G149" s="27"/>
      <c r="H149" s="27"/>
      <c r="I149" s="36" t="str">
        <f t="shared" si="3"/>
        <v>모OOOOOOOOOOOO)</v>
      </c>
      <c r="J149" s="96" t="s">
        <v>362</v>
      </c>
      <c r="K149" s="97">
        <v>86980</v>
      </c>
      <c r="L149" s="89" t="s">
        <v>66</v>
      </c>
      <c r="M149" s="5"/>
      <c r="N149" s="101" t="s">
        <v>323</v>
      </c>
    </row>
    <row r="150" spans="1:14" s="6" customFormat="1" ht="24.95" customHeight="1" x14ac:dyDescent="0.3">
      <c r="A150" s="88">
        <v>144</v>
      </c>
      <c r="B150" s="96" t="s">
        <v>343</v>
      </c>
      <c r="C150" s="98" t="s">
        <v>6</v>
      </c>
      <c r="D150" s="35"/>
      <c r="E150" s="27"/>
      <c r="F150" s="27"/>
      <c r="G150" s="27"/>
      <c r="H150" s="27"/>
      <c r="I150" s="36" t="str">
        <f t="shared" si="3"/>
        <v>모OOOOOOOOO)</v>
      </c>
      <c r="J150" s="96" t="s">
        <v>362</v>
      </c>
      <c r="K150" s="97">
        <v>58720</v>
      </c>
      <c r="L150" s="89" t="s">
        <v>66</v>
      </c>
      <c r="M150" s="5"/>
      <c r="N150" s="101" t="s">
        <v>324</v>
      </c>
    </row>
    <row r="151" spans="1:14" s="6" customFormat="1" ht="24.95" customHeight="1" x14ac:dyDescent="0.3">
      <c r="A151" s="88">
        <v>145</v>
      </c>
      <c r="B151" s="96" t="s">
        <v>343</v>
      </c>
      <c r="C151" s="98" t="s">
        <v>6</v>
      </c>
      <c r="D151" s="35"/>
      <c r="E151" s="27"/>
      <c r="F151" s="27"/>
      <c r="G151" s="27"/>
      <c r="H151" s="27"/>
      <c r="I151" s="36" t="str">
        <f t="shared" si="3"/>
        <v>모OOOOOO)</v>
      </c>
      <c r="J151" s="96" t="s">
        <v>362</v>
      </c>
      <c r="K151" s="97">
        <v>93050</v>
      </c>
      <c r="L151" s="89" t="s">
        <v>66</v>
      </c>
      <c r="M151" s="5"/>
      <c r="N151" s="101" t="s">
        <v>325</v>
      </c>
    </row>
    <row r="152" spans="1:14" s="6" customFormat="1" ht="24.95" customHeight="1" x14ac:dyDescent="0.3">
      <c r="A152" s="88">
        <v>146</v>
      </c>
      <c r="B152" s="96" t="s">
        <v>343</v>
      </c>
      <c r="C152" s="98" t="s">
        <v>6</v>
      </c>
      <c r="D152" s="35"/>
      <c r="E152" s="35"/>
      <c r="F152" s="35"/>
      <c r="G152" s="35"/>
      <c r="H152" s="35"/>
      <c r="I152" s="36" t="str">
        <f t="shared" si="3"/>
        <v>모OOOOOOO)</v>
      </c>
      <c r="J152" s="96" t="s">
        <v>362</v>
      </c>
      <c r="K152" s="97">
        <v>95680</v>
      </c>
      <c r="L152" s="89" t="s">
        <v>66</v>
      </c>
      <c r="M152" s="5"/>
      <c r="N152" s="101" t="s">
        <v>326</v>
      </c>
    </row>
    <row r="153" spans="1:14" s="6" customFormat="1" ht="24.95" customHeight="1" x14ac:dyDescent="0.3">
      <c r="A153" s="88">
        <v>147</v>
      </c>
      <c r="B153" s="96" t="s">
        <v>343</v>
      </c>
      <c r="C153" s="98" t="s">
        <v>6</v>
      </c>
      <c r="D153" s="35"/>
      <c r="E153" s="27"/>
      <c r="F153" s="27"/>
      <c r="G153" s="27"/>
      <c r="H153" s="27"/>
      <c r="I153" s="36" t="str">
        <f t="shared" si="3"/>
        <v>모OOOOOOOOOO)</v>
      </c>
      <c r="J153" s="96" t="s">
        <v>362</v>
      </c>
      <c r="K153" s="97">
        <v>161580</v>
      </c>
      <c r="L153" s="89" t="s">
        <v>66</v>
      </c>
      <c r="M153" s="5"/>
      <c r="N153" s="101" t="s">
        <v>327</v>
      </c>
    </row>
    <row r="154" spans="1:14" s="6" customFormat="1" ht="24.95" customHeight="1" x14ac:dyDescent="0.3">
      <c r="A154" s="88">
        <v>148</v>
      </c>
      <c r="B154" s="96" t="s">
        <v>343</v>
      </c>
      <c r="C154" s="98" t="s">
        <v>6</v>
      </c>
      <c r="D154" s="35"/>
      <c r="E154" s="27"/>
      <c r="F154" s="27"/>
      <c r="G154" s="27"/>
      <c r="H154" s="27"/>
      <c r="I154" s="36" t="str">
        <f t="shared" si="3"/>
        <v>모OOOOOOOOOO)</v>
      </c>
      <c r="J154" s="96" t="s">
        <v>362</v>
      </c>
      <c r="K154" s="97">
        <v>99570</v>
      </c>
      <c r="L154" s="89" t="s">
        <v>66</v>
      </c>
      <c r="M154" s="5"/>
      <c r="N154" s="101" t="s">
        <v>328</v>
      </c>
    </row>
    <row r="155" spans="1:14" s="6" customFormat="1" ht="24.95" customHeight="1" x14ac:dyDescent="0.3">
      <c r="A155" s="88">
        <v>149</v>
      </c>
      <c r="B155" s="96" t="s">
        <v>344</v>
      </c>
      <c r="C155" s="98" t="s">
        <v>6</v>
      </c>
      <c r="D155" s="27" t="s">
        <v>76</v>
      </c>
      <c r="E155" s="27" t="s">
        <v>63</v>
      </c>
      <c r="F155" s="27"/>
      <c r="G155" s="27" t="s">
        <v>63</v>
      </c>
      <c r="H155" s="27" t="s">
        <v>63</v>
      </c>
      <c r="I155" s="36" t="str">
        <f t="shared" si="3"/>
        <v>박O영</v>
      </c>
      <c r="J155" s="96" t="s">
        <v>362</v>
      </c>
      <c r="K155" s="97">
        <v>10400</v>
      </c>
      <c r="L155" s="89" t="s">
        <v>68</v>
      </c>
      <c r="M155" s="5"/>
      <c r="N155" s="101" t="s">
        <v>329</v>
      </c>
    </row>
    <row r="156" spans="1:14" s="6" customFormat="1" ht="24.95" customHeight="1" x14ac:dyDescent="0.3">
      <c r="A156" s="88">
        <v>150</v>
      </c>
      <c r="B156" s="96" t="s">
        <v>344</v>
      </c>
      <c r="C156" s="98" t="s">
        <v>6</v>
      </c>
      <c r="D156" s="27" t="s">
        <v>76</v>
      </c>
      <c r="E156" s="27" t="s">
        <v>63</v>
      </c>
      <c r="F156" s="27"/>
      <c r="G156" s="27" t="s">
        <v>63</v>
      </c>
      <c r="H156" s="27" t="s">
        <v>63</v>
      </c>
      <c r="I156" s="36" t="str">
        <f t="shared" si="3"/>
        <v>신O연</v>
      </c>
      <c r="J156" s="96" t="s">
        <v>362</v>
      </c>
      <c r="K156" s="97">
        <v>10400</v>
      </c>
      <c r="L156" s="89" t="s">
        <v>68</v>
      </c>
      <c r="M156" s="5"/>
      <c r="N156" s="101" t="s">
        <v>103</v>
      </c>
    </row>
    <row r="157" spans="1:14" s="6" customFormat="1" ht="24.95" customHeight="1" x14ac:dyDescent="0.3">
      <c r="A157" s="88">
        <v>151</v>
      </c>
      <c r="B157" s="96" t="s">
        <v>344</v>
      </c>
      <c r="C157" s="98" t="s">
        <v>6</v>
      </c>
      <c r="D157" s="27" t="s">
        <v>76</v>
      </c>
      <c r="E157" s="27" t="s">
        <v>63</v>
      </c>
      <c r="F157" s="27"/>
      <c r="G157" s="27" t="s">
        <v>63</v>
      </c>
      <c r="H157" s="27" t="s">
        <v>63</v>
      </c>
      <c r="I157" s="36" t="str">
        <f t="shared" si="3"/>
        <v>유미</v>
      </c>
      <c r="J157" s="96" t="s">
        <v>362</v>
      </c>
      <c r="K157" s="97">
        <v>10000</v>
      </c>
      <c r="L157" s="89" t="s">
        <v>68</v>
      </c>
      <c r="M157" s="5"/>
      <c r="N157" s="101" t="s">
        <v>91</v>
      </c>
    </row>
    <row r="158" spans="1:14" s="6" customFormat="1" ht="24.95" customHeight="1" x14ac:dyDescent="0.3">
      <c r="A158" s="88">
        <v>152</v>
      </c>
      <c r="B158" s="96" t="s">
        <v>344</v>
      </c>
      <c r="C158" s="98" t="s">
        <v>6</v>
      </c>
      <c r="D158" s="27" t="s">
        <v>76</v>
      </c>
      <c r="E158" s="27" t="s">
        <v>63</v>
      </c>
      <c r="F158" s="27"/>
      <c r="G158" s="27" t="s">
        <v>63</v>
      </c>
      <c r="H158" s="27" t="s">
        <v>63</v>
      </c>
      <c r="I158" s="36" t="str">
        <f t="shared" si="3"/>
        <v>박O석</v>
      </c>
      <c r="J158" s="96" t="s">
        <v>362</v>
      </c>
      <c r="K158" s="97">
        <v>10400</v>
      </c>
      <c r="L158" s="89" t="s">
        <v>68</v>
      </c>
      <c r="M158" s="5"/>
      <c r="N158" s="101" t="s">
        <v>92</v>
      </c>
    </row>
    <row r="159" spans="1:14" s="6" customFormat="1" ht="24.95" customHeight="1" x14ac:dyDescent="0.3">
      <c r="A159" s="88">
        <v>153</v>
      </c>
      <c r="B159" s="96" t="s">
        <v>344</v>
      </c>
      <c r="C159" s="98" t="s">
        <v>6</v>
      </c>
      <c r="D159" s="27" t="s">
        <v>76</v>
      </c>
      <c r="E159" s="27" t="s">
        <v>63</v>
      </c>
      <c r="F159" s="27"/>
      <c r="G159" s="27" t="s">
        <v>63</v>
      </c>
      <c r="H159" s="27" t="s">
        <v>63</v>
      </c>
      <c r="I159" s="36" t="str">
        <f t="shared" si="3"/>
        <v>박O희</v>
      </c>
      <c r="J159" s="96" t="s">
        <v>362</v>
      </c>
      <c r="K159" s="97">
        <v>10000</v>
      </c>
      <c r="L159" s="89" t="s">
        <v>68</v>
      </c>
      <c r="M159" s="5"/>
      <c r="N159" s="101" t="s">
        <v>93</v>
      </c>
    </row>
    <row r="160" spans="1:14" s="6" customFormat="1" ht="24.95" customHeight="1" x14ac:dyDescent="0.3">
      <c r="A160" s="88">
        <v>154</v>
      </c>
      <c r="B160" s="96" t="s">
        <v>344</v>
      </c>
      <c r="C160" s="98" t="s">
        <v>6</v>
      </c>
      <c r="D160" s="27" t="s">
        <v>76</v>
      </c>
      <c r="E160" s="27" t="s">
        <v>63</v>
      </c>
      <c r="F160" s="27"/>
      <c r="G160" s="27" t="s">
        <v>63</v>
      </c>
      <c r="H160" s="27" t="s">
        <v>63</v>
      </c>
      <c r="I160" s="36" t="str">
        <f t="shared" si="3"/>
        <v>심O식</v>
      </c>
      <c r="J160" s="96" t="s">
        <v>362</v>
      </c>
      <c r="K160" s="97">
        <v>10000</v>
      </c>
      <c r="L160" s="89" t="s">
        <v>68</v>
      </c>
      <c r="M160" s="5"/>
      <c r="N160" s="101" t="s">
        <v>330</v>
      </c>
    </row>
    <row r="161" spans="1:14" s="6" customFormat="1" ht="24.95" customHeight="1" x14ac:dyDescent="0.3">
      <c r="A161" s="88">
        <v>155</v>
      </c>
      <c r="B161" s="96" t="s">
        <v>344</v>
      </c>
      <c r="C161" s="98" t="s">
        <v>6</v>
      </c>
      <c r="D161" s="27" t="s">
        <v>76</v>
      </c>
      <c r="E161" s="27" t="s">
        <v>63</v>
      </c>
      <c r="F161" s="27"/>
      <c r="G161" s="27" t="s">
        <v>63</v>
      </c>
      <c r="H161" s="27" t="s">
        <v>63</v>
      </c>
      <c r="I161" s="36" t="str">
        <f t="shared" si="3"/>
        <v>안O기</v>
      </c>
      <c r="J161" s="96" t="s">
        <v>362</v>
      </c>
      <c r="K161" s="97">
        <v>20000</v>
      </c>
      <c r="L161" s="89" t="s">
        <v>68</v>
      </c>
      <c r="M161" s="5"/>
      <c r="N161" s="101" t="s">
        <v>97</v>
      </c>
    </row>
    <row r="162" spans="1:14" s="6" customFormat="1" ht="24.95" customHeight="1" x14ac:dyDescent="0.3">
      <c r="A162" s="88">
        <v>156</v>
      </c>
      <c r="B162" s="96" t="s">
        <v>344</v>
      </c>
      <c r="C162" s="98" t="s">
        <v>6</v>
      </c>
      <c r="D162" s="27" t="s">
        <v>76</v>
      </c>
      <c r="E162" s="27" t="s">
        <v>63</v>
      </c>
      <c r="F162" s="27"/>
      <c r="G162" s="27" t="s">
        <v>63</v>
      </c>
      <c r="H162" s="27" t="s">
        <v>63</v>
      </c>
      <c r="I162" s="36" t="str">
        <f t="shared" si="3"/>
        <v>장O욱</v>
      </c>
      <c r="J162" s="96" t="s">
        <v>362</v>
      </c>
      <c r="K162" s="97">
        <v>10400</v>
      </c>
      <c r="L162" s="89" t="s">
        <v>68</v>
      </c>
      <c r="M162" s="5"/>
      <c r="N162" s="101" t="s">
        <v>99</v>
      </c>
    </row>
    <row r="163" spans="1:14" s="6" customFormat="1" ht="24.95" customHeight="1" x14ac:dyDescent="0.3">
      <c r="A163" s="88">
        <v>157</v>
      </c>
      <c r="B163" s="96" t="s">
        <v>344</v>
      </c>
      <c r="C163" s="98" t="s">
        <v>6</v>
      </c>
      <c r="D163" s="27" t="s">
        <v>76</v>
      </c>
      <c r="E163" s="27" t="s">
        <v>63</v>
      </c>
      <c r="F163" s="27"/>
      <c r="G163" s="27" t="s">
        <v>63</v>
      </c>
      <c r="H163" s="27" t="s">
        <v>63</v>
      </c>
      <c r="I163" s="36" t="str">
        <f t="shared" si="3"/>
        <v>김O진</v>
      </c>
      <c r="J163" s="96" t="s">
        <v>362</v>
      </c>
      <c r="K163" s="97">
        <v>10000</v>
      </c>
      <c r="L163" s="89" t="s">
        <v>68</v>
      </c>
      <c r="M163" s="5"/>
      <c r="N163" s="101" t="s">
        <v>94</v>
      </c>
    </row>
    <row r="164" spans="1:14" s="6" customFormat="1" ht="24.95" customHeight="1" x14ac:dyDescent="0.3">
      <c r="A164" s="88">
        <v>158</v>
      </c>
      <c r="B164" s="96" t="s">
        <v>344</v>
      </c>
      <c r="C164" s="98" t="s">
        <v>6</v>
      </c>
      <c r="D164" s="35" t="s">
        <v>77</v>
      </c>
      <c r="E164" s="27" t="s">
        <v>63</v>
      </c>
      <c r="F164" s="27"/>
      <c r="G164" s="27" t="s">
        <v>63</v>
      </c>
      <c r="H164" s="27" t="s">
        <v>63</v>
      </c>
      <c r="I164" s="36" t="str">
        <f t="shared" si="3"/>
        <v>(OOOOOO카</v>
      </c>
      <c r="J164" s="96" t="s">
        <v>362</v>
      </c>
      <c r="K164" s="97">
        <v>30000</v>
      </c>
      <c r="L164" s="89" t="s">
        <v>68</v>
      </c>
      <c r="M164" s="5"/>
      <c r="N164" s="101" t="s">
        <v>96</v>
      </c>
    </row>
    <row r="165" spans="1:14" s="6" customFormat="1" ht="24.95" customHeight="1" x14ac:dyDescent="0.3">
      <c r="A165" s="88">
        <v>159</v>
      </c>
      <c r="B165" s="96" t="s">
        <v>344</v>
      </c>
      <c r="C165" s="98" t="s">
        <v>6</v>
      </c>
      <c r="D165" s="27" t="s">
        <v>76</v>
      </c>
      <c r="E165" s="27" t="s">
        <v>63</v>
      </c>
      <c r="F165" s="27"/>
      <c r="G165" s="27" t="s">
        <v>63</v>
      </c>
      <c r="H165" s="27" t="s">
        <v>63</v>
      </c>
      <c r="I165" s="36" t="str">
        <f t="shared" si="3"/>
        <v>박O현</v>
      </c>
      <c r="J165" s="96" t="s">
        <v>362</v>
      </c>
      <c r="K165" s="97">
        <v>10000</v>
      </c>
      <c r="L165" s="89" t="s">
        <v>68</v>
      </c>
      <c r="M165" s="5"/>
      <c r="N165" s="101" t="s">
        <v>95</v>
      </c>
    </row>
    <row r="166" spans="1:14" s="6" customFormat="1" ht="24.95" customHeight="1" x14ac:dyDescent="0.3">
      <c r="A166" s="88">
        <v>160</v>
      </c>
      <c r="B166" s="96" t="s">
        <v>344</v>
      </c>
      <c r="C166" s="98" t="s">
        <v>6</v>
      </c>
      <c r="D166" s="27" t="s">
        <v>76</v>
      </c>
      <c r="E166" s="27" t="s">
        <v>63</v>
      </c>
      <c r="F166" s="27"/>
      <c r="G166" s="27" t="s">
        <v>63</v>
      </c>
      <c r="H166" s="27" t="s">
        <v>63</v>
      </c>
      <c r="I166" s="36" t="str">
        <f t="shared" si="3"/>
        <v>조O선</v>
      </c>
      <c r="J166" s="96" t="s">
        <v>362</v>
      </c>
      <c r="K166" s="97">
        <v>10000</v>
      </c>
      <c r="L166" s="89" t="s">
        <v>68</v>
      </c>
      <c r="M166" s="5"/>
      <c r="N166" s="101" t="s">
        <v>100</v>
      </c>
    </row>
    <row r="167" spans="1:14" s="6" customFormat="1" ht="24.95" customHeight="1" x14ac:dyDescent="0.3">
      <c r="A167" s="88">
        <v>161</v>
      </c>
      <c r="B167" s="96" t="s">
        <v>344</v>
      </c>
      <c r="C167" s="98" t="s">
        <v>6</v>
      </c>
      <c r="D167" s="27" t="s">
        <v>76</v>
      </c>
      <c r="E167" s="27" t="s">
        <v>63</v>
      </c>
      <c r="F167" s="27"/>
      <c r="G167" s="27" t="s">
        <v>63</v>
      </c>
      <c r="H167" s="27" t="s">
        <v>63</v>
      </c>
      <c r="I167" s="36" t="str">
        <f t="shared" si="3"/>
        <v>이O자</v>
      </c>
      <c r="J167" s="96" t="s">
        <v>362</v>
      </c>
      <c r="K167" s="97">
        <v>5000</v>
      </c>
      <c r="L167" s="89" t="s">
        <v>68</v>
      </c>
      <c r="M167" s="5"/>
      <c r="N167" s="101" t="s">
        <v>98</v>
      </c>
    </row>
    <row r="168" spans="1:14" s="6" customFormat="1" ht="24.95" customHeight="1" x14ac:dyDescent="0.3">
      <c r="A168" s="88">
        <v>162</v>
      </c>
      <c r="B168" s="96" t="s">
        <v>344</v>
      </c>
      <c r="C168" s="98" t="s">
        <v>82</v>
      </c>
      <c r="D168" s="35" t="s">
        <v>105</v>
      </c>
      <c r="E168" s="35" t="s">
        <v>64</v>
      </c>
      <c r="F168" s="35"/>
      <c r="G168" s="35" t="s">
        <v>64</v>
      </c>
      <c r="H168" s="35" t="s">
        <v>64</v>
      </c>
      <c r="I168" s="36" t="str">
        <f t="shared" ref="I168" si="4">REPLACE(N168,2,LEN(N168)-2,REPT("O",LEN(N168)-2))</f>
        <v>경OOOOOOOOO회</v>
      </c>
      <c r="J168" s="96" t="s">
        <v>528</v>
      </c>
      <c r="K168" s="97">
        <v>1000000</v>
      </c>
      <c r="L168" s="89" t="s">
        <v>66</v>
      </c>
      <c r="M168" s="5"/>
      <c r="N168" s="101" t="s">
        <v>527</v>
      </c>
    </row>
    <row r="169" spans="1:14" s="6" customFormat="1" ht="24.95" customHeight="1" x14ac:dyDescent="0.3">
      <c r="A169" s="88">
        <v>163</v>
      </c>
      <c r="B169" s="96" t="s">
        <v>345</v>
      </c>
      <c r="C169" s="98" t="s">
        <v>82</v>
      </c>
      <c r="D169" s="27" t="s">
        <v>76</v>
      </c>
      <c r="E169" s="27" t="s">
        <v>63</v>
      </c>
      <c r="F169" s="27"/>
      <c r="G169" s="27" t="s">
        <v>63</v>
      </c>
      <c r="H169" s="27" t="s">
        <v>63</v>
      </c>
      <c r="I169" s="36" t="str">
        <f t="shared" si="3"/>
        <v>김O오</v>
      </c>
      <c r="J169" s="96" t="s">
        <v>364</v>
      </c>
      <c r="K169" s="97">
        <v>300000</v>
      </c>
      <c r="L169" s="89" t="s">
        <v>371</v>
      </c>
      <c r="M169" s="5"/>
      <c r="N169" s="101" t="s">
        <v>331</v>
      </c>
    </row>
    <row r="170" spans="1:14" s="6" customFormat="1" ht="24.95" customHeight="1" x14ac:dyDescent="0.3">
      <c r="A170" s="88">
        <v>164</v>
      </c>
      <c r="B170" s="96" t="s">
        <v>345</v>
      </c>
      <c r="C170" s="98" t="s">
        <v>6</v>
      </c>
      <c r="D170" s="27" t="s">
        <v>76</v>
      </c>
      <c r="E170" s="27" t="s">
        <v>63</v>
      </c>
      <c r="F170" s="27"/>
      <c r="G170" s="27" t="s">
        <v>63</v>
      </c>
      <c r="H170" s="27" t="s">
        <v>63</v>
      </c>
      <c r="I170" s="36" t="str">
        <f t="shared" si="3"/>
        <v>김O영</v>
      </c>
      <c r="J170" s="96" t="s">
        <v>362</v>
      </c>
      <c r="K170" s="97">
        <v>10400</v>
      </c>
      <c r="L170" s="89" t="s">
        <v>68</v>
      </c>
      <c r="M170" s="5"/>
      <c r="N170" s="101" t="s">
        <v>101</v>
      </c>
    </row>
    <row r="171" spans="1:14" s="6" customFormat="1" ht="24.95" customHeight="1" x14ac:dyDescent="0.3">
      <c r="A171" s="88">
        <v>165</v>
      </c>
      <c r="B171" s="96" t="s">
        <v>346</v>
      </c>
      <c r="C171" s="98" t="s">
        <v>6</v>
      </c>
      <c r="D171" s="27" t="s">
        <v>76</v>
      </c>
      <c r="E171" s="27" t="s">
        <v>63</v>
      </c>
      <c r="F171" s="27"/>
      <c r="G171" s="27" t="s">
        <v>63</v>
      </c>
      <c r="H171" s="27" t="s">
        <v>63</v>
      </c>
      <c r="I171" s="36" t="str">
        <f t="shared" si="3"/>
        <v>임O정</v>
      </c>
      <c r="J171" s="96" t="s">
        <v>365</v>
      </c>
      <c r="K171" s="97">
        <v>10000</v>
      </c>
      <c r="L171" s="89" t="s">
        <v>68</v>
      </c>
      <c r="M171" s="5"/>
      <c r="N171" s="101" t="s">
        <v>315</v>
      </c>
    </row>
    <row r="172" spans="1:14" s="6" customFormat="1" ht="24.95" customHeight="1" x14ac:dyDescent="0.3">
      <c r="A172" s="88">
        <v>166</v>
      </c>
      <c r="B172" s="96" t="s">
        <v>346</v>
      </c>
      <c r="C172" s="98" t="s">
        <v>6</v>
      </c>
      <c r="D172" s="27" t="s">
        <v>76</v>
      </c>
      <c r="E172" s="27" t="s">
        <v>63</v>
      </c>
      <c r="F172" s="27"/>
      <c r="G172" s="27" t="s">
        <v>63</v>
      </c>
      <c r="H172" s="27" t="s">
        <v>63</v>
      </c>
      <c r="I172" s="36" t="str">
        <f t="shared" si="3"/>
        <v>김O광</v>
      </c>
      <c r="J172" s="96" t="s">
        <v>366</v>
      </c>
      <c r="K172" s="97">
        <v>10400</v>
      </c>
      <c r="L172" s="89" t="s">
        <v>68</v>
      </c>
      <c r="M172" s="5"/>
      <c r="N172" s="101" t="s">
        <v>102</v>
      </c>
    </row>
    <row r="173" spans="1:14" s="6" customFormat="1" ht="24.95" customHeight="1" x14ac:dyDescent="0.3">
      <c r="A173" s="88">
        <v>167</v>
      </c>
      <c r="B173" s="96" t="s">
        <v>346</v>
      </c>
      <c r="C173" s="98" t="s">
        <v>6</v>
      </c>
      <c r="D173" s="27" t="s">
        <v>76</v>
      </c>
      <c r="E173" s="27" t="s">
        <v>63</v>
      </c>
      <c r="F173" s="27"/>
      <c r="G173" s="27" t="s">
        <v>63</v>
      </c>
      <c r="H173" s="27" t="s">
        <v>63</v>
      </c>
      <c r="I173" s="36" t="str">
        <f t="shared" si="3"/>
        <v>김O철</v>
      </c>
      <c r="J173" s="96" t="s">
        <v>365</v>
      </c>
      <c r="K173" s="97">
        <v>10400</v>
      </c>
      <c r="L173" s="89" t="s">
        <v>68</v>
      </c>
      <c r="M173" s="5"/>
      <c r="N173" s="101" t="s">
        <v>332</v>
      </c>
    </row>
    <row r="174" spans="1:14" s="6" customFormat="1" ht="24.95" customHeight="1" x14ac:dyDescent="0.3">
      <c r="A174" s="88">
        <v>168</v>
      </c>
      <c r="B174" s="96" t="s">
        <v>346</v>
      </c>
      <c r="C174" s="98" t="s">
        <v>6</v>
      </c>
      <c r="D174" s="27" t="s">
        <v>76</v>
      </c>
      <c r="E174" s="27" t="s">
        <v>63</v>
      </c>
      <c r="F174" s="27"/>
      <c r="G174" s="27" t="s">
        <v>63</v>
      </c>
      <c r="H174" s="27" t="s">
        <v>63</v>
      </c>
      <c r="I174" s="36" t="str">
        <f t="shared" si="3"/>
        <v>김O성</v>
      </c>
      <c r="J174" s="96" t="s">
        <v>362</v>
      </c>
      <c r="K174" s="97">
        <v>10000</v>
      </c>
      <c r="L174" s="89" t="s">
        <v>68</v>
      </c>
      <c r="M174" s="5"/>
      <c r="N174" s="101" t="s">
        <v>84</v>
      </c>
    </row>
    <row r="175" spans="1:14" ht="27" customHeight="1" thickBot="1" x14ac:dyDescent="0.35">
      <c r="A175" s="28"/>
      <c r="B175" s="111" t="s">
        <v>69</v>
      </c>
      <c r="C175" s="111"/>
      <c r="D175" s="111"/>
      <c r="E175" s="111"/>
      <c r="F175" s="111"/>
      <c r="G175" s="111"/>
      <c r="H175" s="111"/>
      <c r="I175" s="111"/>
      <c r="J175" s="111"/>
      <c r="K175" s="29">
        <f>SUM(K7:K174)</f>
        <v>135946280</v>
      </c>
      <c r="L175" s="30"/>
    </row>
  </sheetData>
  <sheetProtection password="C6E9" sheet="1" objects="1" scenarios="1"/>
  <autoFilter ref="A4:L175"/>
  <mergeCells count="12">
    <mergeCell ref="B175:J175"/>
    <mergeCell ref="D4:D6"/>
    <mergeCell ref="A1:L1"/>
    <mergeCell ref="A2:L2"/>
    <mergeCell ref="A3:K3"/>
    <mergeCell ref="A4:A6"/>
    <mergeCell ref="B4:B6"/>
    <mergeCell ref="C4:C6"/>
    <mergeCell ref="I4:I6"/>
    <mergeCell ref="J4:J6"/>
    <mergeCell ref="K4:K6"/>
    <mergeCell ref="L4:L6"/>
  </mergeCells>
  <phoneticPr fontId="3" type="noConversion"/>
  <pageMargins left="0.7" right="0.7" top="0.75" bottom="0.75" header="0.3" footer="0.3"/>
  <pageSetup paperSize="9" scale="5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7"/>
  <sheetViews>
    <sheetView zoomScale="115" zoomScaleNormal="115" workbookViewId="0">
      <selection activeCell="J38" sqref="J38"/>
    </sheetView>
  </sheetViews>
  <sheetFormatPr defaultRowHeight="16.5" x14ac:dyDescent="0.3"/>
  <cols>
    <col min="1" max="1" width="4.75" style="13" bestFit="1" customWidth="1"/>
    <col min="2" max="2" width="11.625" style="14" bestFit="1" customWidth="1"/>
    <col min="3" max="3" width="11.5" style="11" bestFit="1" customWidth="1"/>
    <col min="4" max="4" width="11.125" style="22" bestFit="1" customWidth="1"/>
    <col min="5" max="5" width="12" style="15" bestFit="1" customWidth="1"/>
    <col min="6" max="6" width="11.75" style="15" bestFit="1" customWidth="1"/>
    <col min="7" max="7" width="64.375" style="11" bestFit="1" customWidth="1"/>
    <col min="8" max="8" width="13" style="1" bestFit="1" customWidth="1"/>
    <col min="9" max="9" width="9" style="11"/>
    <col min="10" max="10" width="46.5" style="11" bestFit="1" customWidth="1"/>
    <col min="11" max="16384" width="9" style="11"/>
  </cols>
  <sheetData>
    <row r="1" spans="1:8" ht="30" customHeight="1" x14ac:dyDescent="0.3">
      <c r="A1" s="123" t="s">
        <v>3</v>
      </c>
      <c r="B1" s="123"/>
      <c r="C1" s="123"/>
      <c r="D1" s="123"/>
      <c r="E1" s="123"/>
      <c r="F1" s="123"/>
      <c r="G1" s="123"/>
      <c r="H1" s="10"/>
    </row>
    <row r="2" spans="1:8" ht="24" x14ac:dyDescent="0.3">
      <c r="A2" s="37" t="s">
        <v>58</v>
      </c>
      <c r="B2" s="38" t="s">
        <v>59</v>
      </c>
      <c r="C2" s="39" t="s">
        <v>4</v>
      </c>
      <c r="D2" s="40" t="s">
        <v>60</v>
      </c>
      <c r="E2" s="41" t="s">
        <v>61</v>
      </c>
      <c r="F2" s="39" t="s">
        <v>5</v>
      </c>
      <c r="G2" s="39" t="s">
        <v>62</v>
      </c>
      <c r="H2" s="39"/>
    </row>
    <row r="3" spans="1:8" s="12" customFormat="1" ht="24.95" customHeight="1" x14ac:dyDescent="0.3">
      <c r="A3" s="88">
        <v>1</v>
      </c>
      <c r="B3" s="103">
        <v>45323</v>
      </c>
      <c r="C3" s="108" t="s">
        <v>426</v>
      </c>
      <c r="D3" s="106">
        <v>397400</v>
      </c>
      <c r="E3" s="91" t="s">
        <v>460</v>
      </c>
      <c r="F3" s="88"/>
      <c r="G3" s="104" t="s">
        <v>399</v>
      </c>
      <c r="H3" s="107" t="s">
        <v>112</v>
      </c>
    </row>
    <row r="4" spans="1:8" s="12" customFormat="1" ht="24.95" customHeight="1" x14ac:dyDescent="0.3">
      <c r="A4" s="88">
        <v>2</v>
      </c>
      <c r="B4" s="103">
        <v>45324</v>
      </c>
      <c r="C4" s="109" t="s">
        <v>111</v>
      </c>
      <c r="D4" s="106">
        <v>1440219</v>
      </c>
      <c r="E4" s="91" t="s">
        <v>461</v>
      </c>
      <c r="F4" s="88"/>
      <c r="G4" s="104" t="s">
        <v>379</v>
      </c>
      <c r="H4" s="107" t="s">
        <v>394</v>
      </c>
    </row>
    <row r="5" spans="1:8" s="12" customFormat="1" ht="24.95" customHeight="1" x14ac:dyDescent="0.3">
      <c r="A5" s="88">
        <v>3</v>
      </c>
      <c r="B5" s="103">
        <v>45329</v>
      </c>
      <c r="C5" s="109" t="s">
        <v>109</v>
      </c>
      <c r="D5" s="106">
        <v>250000</v>
      </c>
      <c r="E5" s="91" t="s">
        <v>461</v>
      </c>
      <c r="F5" s="92" t="s">
        <v>425</v>
      </c>
      <c r="G5" s="105" t="s">
        <v>380</v>
      </c>
      <c r="H5" s="107" t="s">
        <v>394</v>
      </c>
    </row>
    <row r="6" spans="1:8" s="12" customFormat="1" ht="24.95" customHeight="1" x14ac:dyDescent="0.3">
      <c r="A6" s="88">
        <v>4</v>
      </c>
      <c r="B6" s="103">
        <v>45330</v>
      </c>
      <c r="C6" s="109" t="s">
        <v>427</v>
      </c>
      <c r="D6" s="106">
        <v>2020000</v>
      </c>
      <c r="E6" s="91" t="s">
        <v>458</v>
      </c>
      <c r="F6" s="92" t="s">
        <v>437</v>
      </c>
      <c r="G6" s="105" t="s">
        <v>400</v>
      </c>
      <c r="H6" s="107" t="s">
        <v>112</v>
      </c>
    </row>
    <row r="7" spans="1:8" s="12" customFormat="1" ht="24.95" customHeight="1" x14ac:dyDescent="0.3">
      <c r="A7" s="88">
        <v>5</v>
      </c>
      <c r="B7" s="103">
        <v>45330</v>
      </c>
      <c r="C7" s="109" t="s">
        <v>107</v>
      </c>
      <c r="D7" s="106">
        <v>1180000</v>
      </c>
      <c r="E7" s="91" t="s">
        <v>461</v>
      </c>
      <c r="F7" s="92" t="s">
        <v>438</v>
      </c>
      <c r="G7" s="105" t="s">
        <v>381</v>
      </c>
      <c r="H7" s="107" t="s">
        <v>395</v>
      </c>
    </row>
    <row r="8" spans="1:8" s="12" customFormat="1" ht="24.95" customHeight="1" x14ac:dyDescent="0.3">
      <c r="A8" s="88">
        <v>6</v>
      </c>
      <c r="B8" s="103">
        <v>45330</v>
      </c>
      <c r="C8" s="109" t="s">
        <v>110</v>
      </c>
      <c r="D8" s="106">
        <v>6630000</v>
      </c>
      <c r="E8" s="91" t="s">
        <v>459</v>
      </c>
      <c r="F8" s="92" t="s">
        <v>439</v>
      </c>
      <c r="G8" s="105" t="s">
        <v>382</v>
      </c>
      <c r="H8" s="107" t="s">
        <v>112</v>
      </c>
    </row>
    <row r="9" spans="1:8" s="12" customFormat="1" ht="24.95" customHeight="1" x14ac:dyDescent="0.3">
      <c r="A9" s="88">
        <v>7</v>
      </c>
      <c r="B9" s="103">
        <v>45335</v>
      </c>
      <c r="C9" s="109" t="s">
        <v>110</v>
      </c>
      <c r="D9" s="106">
        <v>638000</v>
      </c>
      <c r="E9" s="91" t="s">
        <v>461</v>
      </c>
      <c r="F9" s="92" t="s">
        <v>440</v>
      </c>
      <c r="G9" s="104" t="s">
        <v>401</v>
      </c>
      <c r="H9" s="107" t="s">
        <v>394</v>
      </c>
    </row>
    <row r="10" spans="1:8" s="12" customFormat="1" ht="24.95" customHeight="1" x14ac:dyDescent="0.3">
      <c r="A10" s="88">
        <v>8</v>
      </c>
      <c r="B10" s="103">
        <v>45336</v>
      </c>
      <c r="C10" s="109" t="s">
        <v>428</v>
      </c>
      <c r="D10" s="106">
        <v>1665000</v>
      </c>
      <c r="E10" s="91" t="s">
        <v>458</v>
      </c>
      <c r="F10" s="92" t="s">
        <v>441</v>
      </c>
      <c r="G10" s="104" t="s">
        <v>402</v>
      </c>
      <c r="H10" s="107" t="s">
        <v>394</v>
      </c>
    </row>
    <row r="11" spans="1:8" s="12" customFormat="1" ht="24.95" customHeight="1" x14ac:dyDescent="0.3">
      <c r="A11" s="88">
        <v>9</v>
      </c>
      <c r="B11" s="103">
        <v>45336</v>
      </c>
      <c r="C11" s="109" t="s">
        <v>111</v>
      </c>
      <c r="D11" s="106">
        <v>157500</v>
      </c>
      <c r="E11" s="91" t="s">
        <v>461</v>
      </c>
      <c r="F11" s="92"/>
      <c r="G11" s="104" t="s">
        <v>383</v>
      </c>
      <c r="H11" s="107" t="s">
        <v>396</v>
      </c>
    </row>
    <row r="12" spans="1:8" s="12" customFormat="1" ht="24.95" customHeight="1" x14ac:dyDescent="0.3">
      <c r="A12" s="88">
        <v>10</v>
      </c>
      <c r="B12" s="103">
        <v>45337</v>
      </c>
      <c r="C12" s="109" t="s">
        <v>429</v>
      </c>
      <c r="D12" s="106">
        <v>1480610</v>
      </c>
      <c r="E12" s="91" t="s">
        <v>461</v>
      </c>
      <c r="F12" s="92"/>
      <c r="G12" s="104" t="s">
        <v>384</v>
      </c>
      <c r="H12" s="107" t="s">
        <v>394</v>
      </c>
    </row>
    <row r="13" spans="1:8" s="12" customFormat="1" ht="24.95" customHeight="1" x14ac:dyDescent="0.3">
      <c r="A13" s="88">
        <v>11</v>
      </c>
      <c r="B13" s="103">
        <v>45337</v>
      </c>
      <c r="C13" s="109" t="s">
        <v>107</v>
      </c>
      <c r="D13" s="106">
        <v>250000</v>
      </c>
      <c r="E13" s="91" t="s">
        <v>461</v>
      </c>
      <c r="F13" s="92" t="s">
        <v>442</v>
      </c>
      <c r="G13" s="104" t="s">
        <v>403</v>
      </c>
      <c r="H13" s="107" t="s">
        <v>394</v>
      </c>
    </row>
    <row r="14" spans="1:8" s="12" customFormat="1" ht="24.95" customHeight="1" x14ac:dyDescent="0.3">
      <c r="A14" s="88">
        <v>12</v>
      </c>
      <c r="B14" s="103">
        <v>45337</v>
      </c>
      <c r="C14" s="109" t="s">
        <v>428</v>
      </c>
      <c r="D14" s="106">
        <v>20000</v>
      </c>
      <c r="E14" s="91" t="s">
        <v>461</v>
      </c>
      <c r="F14" s="92"/>
      <c r="G14" s="104" t="s">
        <v>404</v>
      </c>
      <c r="H14" s="107" t="s">
        <v>394</v>
      </c>
    </row>
    <row r="15" spans="1:8" s="12" customFormat="1" ht="24.95" customHeight="1" x14ac:dyDescent="0.3">
      <c r="A15" s="88">
        <v>13</v>
      </c>
      <c r="B15" s="103">
        <v>45337</v>
      </c>
      <c r="C15" s="109" t="s">
        <v>430</v>
      </c>
      <c r="D15" s="106">
        <v>80400</v>
      </c>
      <c r="E15" s="91" t="s">
        <v>461</v>
      </c>
      <c r="F15" s="92"/>
      <c r="G15" s="104" t="s">
        <v>405</v>
      </c>
      <c r="H15" s="107" t="s">
        <v>112</v>
      </c>
    </row>
    <row r="16" spans="1:8" s="12" customFormat="1" ht="24.95" customHeight="1" x14ac:dyDescent="0.3">
      <c r="A16" s="88">
        <v>14</v>
      </c>
      <c r="B16" s="103">
        <v>45338</v>
      </c>
      <c r="C16" s="109" t="s">
        <v>107</v>
      </c>
      <c r="D16" s="106">
        <v>500000</v>
      </c>
      <c r="E16" s="91" t="s">
        <v>461</v>
      </c>
      <c r="F16" s="92" t="s">
        <v>443</v>
      </c>
      <c r="G16" s="104" t="s">
        <v>406</v>
      </c>
      <c r="H16" s="107" t="s">
        <v>397</v>
      </c>
    </row>
    <row r="17" spans="1:8" s="12" customFormat="1" ht="24.95" customHeight="1" x14ac:dyDescent="0.3">
      <c r="A17" s="88">
        <v>15</v>
      </c>
      <c r="B17" s="103">
        <v>45338</v>
      </c>
      <c r="C17" s="109" t="s">
        <v>431</v>
      </c>
      <c r="D17" s="106">
        <v>200000</v>
      </c>
      <c r="E17" s="91" t="s">
        <v>461</v>
      </c>
      <c r="F17" s="92" t="s">
        <v>444</v>
      </c>
      <c r="G17" s="104" t="s">
        <v>385</v>
      </c>
      <c r="H17" s="107" t="s">
        <v>112</v>
      </c>
    </row>
    <row r="18" spans="1:8" s="12" customFormat="1" ht="24.95" customHeight="1" x14ac:dyDescent="0.3">
      <c r="A18" s="88">
        <v>16</v>
      </c>
      <c r="B18" s="103">
        <v>45338</v>
      </c>
      <c r="C18" s="109" t="s">
        <v>107</v>
      </c>
      <c r="D18" s="106">
        <v>400000</v>
      </c>
      <c r="E18" s="91" t="s">
        <v>461</v>
      </c>
      <c r="F18" s="92" t="s">
        <v>445</v>
      </c>
      <c r="G18" s="105" t="s">
        <v>407</v>
      </c>
      <c r="H18" s="107" t="s">
        <v>112</v>
      </c>
    </row>
    <row r="19" spans="1:8" s="12" customFormat="1" ht="24.95" customHeight="1" x14ac:dyDescent="0.3">
      <c r="A19" s="88">
        <v>17</v>
      </c>
      <c r="B19" s="103">
        <v>45338</v>
      </c>
      <c r="C19" s="109" t="s">
        <v>432</v>
      </c>
      <c r="D19" s="106">
        <v>400000</v>
      </c>
      <c r="E19" s="91" t="s">
        <v>461</v>
      </c>
      <c r="F19" s="92" t="s">
        <v>446</v>
      </c>
      <c r="G19" s="104" t="s">
        <v>386</v>
      </c>
      <c r="H19" s="107" t="s">
        <v>112</v>
      </c>
    </row>
    <row r="20" spans="1:8" s="12" customFormat="1" ht="24.95" customHeight="1" x14ac:dyDescent="0.3">
      <c r="A20" s="88">
        <v>18</v>
      </c>
      <c r="B20" s="103">
        <v>45338</v>
      </c>
      <c r="C20" s="109" t="s">
        <v>431</v>
      </c>
      <c r="D20" s="106">
        <v>250000</v>
      </c>
      <c r="E20" s="91" t="s">
        <v>461</v>
      </c>
      <c r="F20" s="92" t="s">
        <v>447</v>
      </c>
      <c r="G20" s="104" t="s">
        <v>408</v>
      </c>
      <c r="H20" s="107" t="s">
        <v>112</v>
      </c>
    </row>
    <row r="21" spans="1:8" s="12" customFormat="1" ht="24.95" customHeight="1" x14ac:dyDescent="0.3">
      <c r="A21" s="88">
        <v>19</v>
      </c>
      <c r="B21" s="103">
        <v>45338</v>
      </c>
      <c r="C21" s="109" t="s">
        <v>428</v>
      </c>
      <c r="D21" s="106">
        <v>500000</v>
      </c>
      <c r="E21" s="91" t="s">
        <v>461</v>
      </c>
      <c r="F21" s="92" t="s">
        <v>448</v>
      </c>
      <c r="G21" s="104" t="s">
        <v>409</v>
      </c>
      <c r="H21" s="107" t="s">
        <v>112</v>
      </c>
    </row>
    <row r="22" spans="1:8" s="12" customFormat="1" ht="24.95" customHeight="1" x14ac:dyDescent="0.3">
      <c r="A22" s="88">
        <v>20</v>
      </c>
      <c r="B22" s="103">
        <v>45341</v>
      </c>
      <c r="C22" s="109" t="s">
        <v>427</v>
      </c>
      <c r="D22" s="106">
        <v>-300000</v>
      </c>
      <c r="E22" s="91" t="s">
        <v>461</v>
      </c>
      <c r="F22" s="92"/>
      <c r="G22" s="104" t="s">
        <v>387</v>
      </c>
      <c r="H22" s="107" t="s">
        <v>394</v>
      </c>
    </row>
    <row r="23" spans="1:8" s="12" customFormat="1" ht="24.95" customHeight="1" x14ac:dyDescent="0.3">
      <c r="A23" s="88">
        <v>21</v>
      </c>
      <c r="B23" s="103">
        <v>45341</v>
      </c>
      <c r="C23" s="109" t="s">
        <v>110</v>
      </c>
      <c r="D23" s="106">
        <v>300000</v>
      </c>
      <c r="E23" s="91" t="s">
        <v>461</v>
      </c>
      <c r="F23" s="92"/>
      <c r="G23" s="104" t="s">
        <v>410</v>
      </c>
      <c r="H23" s="107" t="s">
        <v>398</v>
      </c>
    </row>
    <row r="24" spans="1:8" s="12" customFormat="1" ht="24.95" customHeight="1" x14ac:dyDescent="0.3">
      <c r="A24" s="88">
        <v>22</v>
      </c>
      <c r="B24" s="103">
        <v>45341</v>
      </c>
      <c r="C24" s="109" t="s">
        <v>433</v>
      </c>
      <c r="D24" s="106">
        <v>652460</v>
      </c>
      <c r="E24" s="91" t="s">
        <v>461</v>
      </c>
      <c r="F24" s="92" t="s">
        <v>449</v>
      </c>
      <c r="G24" s="104" t="s">
        <v>411</v>
      </c>
      <c r="H24" s="107" t="s">
        <v>394</v>
      </c>
    </row>
    <row r="25" spans="1:8" s="12" customFormat="1" ht="24.95" customHeight="1" x14ac:dyDescent="0.3">
      <c r="A25" s="88">
        <v>23</v>
      </c>
      <c r="B25" s="103">
        <v>45341</v>
      </c>
      <c r="C25" s="109" t="s">
        <v>434</v>
      </c>
      <c r="D25" s="106">
        <v>1000000</v>
      </c>
      <c r="E25" s="91" t="s">
        <v>461</v>
      </c>
      <c r="F25" s="92"/>
      <c r="G25" s="104" t="s">
        <v>412</v>
      </c>
      <c r="H25" s="107" t="s">
        <v>394</v>
      </c>
    </row>
    <row r="26" spans="1:8" s="12" customFormat="1" ht="24.95" customHeight="1" x14ac:dyDescent="0.3">
      <c r="A26" s="88">
        <v>24</v>
      </c>
      <c r="B26" s="103">
        <v>45342</v>
      </c>
      <c r="C26" s="109" t="s">
        <v>109</v>
      </c>
      <c r="D26" s="106">
        <v>23000</v>
      </c>
      <c r="E26" s="91" t="s">
        <v>461</v>
      </c>
      <c r="F26" s="92" t="s">
        <v>450</v>
      </c>
      <c r="G26" s="105" t="s">
        <v>413</v>
      </c>
      <c r="H26" s="107" t="s">
        <v>112</v>
      </c>
    </row>
    <row r="27" spans="1:8" s="12" customFormat="1" ht="24.95" customHeight="1" x14ac:dyDescent="0.3">
      <c r="A27" s="88">
        <v>25</v>
      </c>
      <c r="B27" s="103">
        <v>45343</v>
      </c>
      <c r="C27" s="109" t="s">
        <v>431</v>
      </c>
      <c r="D27" s="106">
        <v>30000</v>
      </c>
      <c r="E27" s="91" t="s">
        <v>461</v>
      </c>
      <c r="F27" s="92" t="s">
        <v>451</v>
      </c>
      <c r="G27" s="105" t="s">
        <v>414</v>
      </c>
      <c r="H27" s="107" t="s">
        <v>394</v>
      </c>
    </row>
    <row r="28" spans="1:8" s="12" customFormat="1" ht="24.95" customHeight="1" x14ac:dyDescent="0.3">
      <c r="A28" s="88">
        <v>26</v>
      </c>
      <c r="B28" s="103">
        <v>45344</v>
      </c>
      <c r="C28" s="109" t="s">
        <v>427</v>
      </c>
      <c r="D28" s="106">
        <v>92700</v>
      </c>
      <c r="E28" s="91" t="s">
        <v>461</v>
      </c>
      <c r="F28" s="92"/>
      <c r="G28" s="105" t="s">
        <v>415</v>
      </c>
      <c r="H28" s="107" t="s">
        <v>112</v>
      </c>
    </row>
    <row r="29" spans="1:8" s="12" customFormat="1" ht="24.95" customHeight="1" x14ac:dyDescent="0.3">
      <c r="A29" s="88">
        <v>27</v>
      </c>
      <c r="B29" s="103">
        <v>45345</v>
      </c>
      <c r="C29" s="109" t="s">
        <v>111</v>
      </c>
      <c r="D29" s="106">
        <v>334400</v>
      </c>
      <c r="E29" s="91" t="s">
        <v>461</v>
      </c>
      <c r="F29" s="92"/>
      <c r="G29" s="104" t="s">
        <v>388</v>
      </c>
      <c r="H29" s="107" t="s">
        <v>112</v>
      </c>
    </row>
    <row r="30" spans="1:8" s="12" customFormat="1" ht="24.95" customHeight="1" x14ac:dyDescent="0.3">
      <c r="A30" s="88">
        <v>28</v>
      </c>
      <c r="B30" s="103">
        <v>45345</v>
      </c>
      <c r="C30" s="109" t="s">
        <v>111</v>
      </c>
      <c r="D30" s="106">
        <v>301010</v>
      </c>
      <c r="E30" s="91" t="s">
        <v>461</v>
      </c>
      <c r="F30" s="92"/>
      <c r="G30" s="104" t="s">
        <v>389</v>
      </c>
      <c r="H30" s="107" t="s">
        <v>112</v>
      </c>
    </row>
    <row r="31" spans="1:8" s="12" customFormat="1" ht="24.95" customHeight="1" x14ac:dyDescent="0.3">
      <c r="A31" s="88">
        <v>29</v>
      </c>
      <c r="B31" s="103">
        <v>45345</v>
      </c>
      <c r="C31" s="109" t="s">
        <v>435</v>
      </c>
      <c r="D31" s="106">
        <v>22500</v>
      </c>
      <c r="E31" s="91" t="s">
        <v>461</v>
      </c>
      <c r="F31" s="92" t="s">
        <v>452</v>
      </c>
      <c r="G31" s="105" t="s">
        <v>416</v>
      </c>
      <c r="H31" s="107" t="s">
        <v>394</v>
      </c>
    </row>
    <row r="32" spans="1:8" s="12" customFormat="1" ht="24.95" customHeight="1" x14ac:dyDescent="0.3">
      <c r="A32" s="88">
        <v>30</v>
      </c>
      <c r="B32" s="103">
        <v>45345</v>
      </c>
      <c r="C32" s="109" t="s">
        <v>430</v>
      </c>
      <c r="D32" s="106">
        <v>2572640</v>
      </c>
      <c r="E32" s="91" t="s">
        <v>461</v>
      </c>
      <c r="F32" s="92"/>
      <c r="G32" s="105" t="s">
        <v>390</v>
      </c>
      <c r="H32" s="107" t="s">
        <v>394</v>
      </c>
    </row>
    <row r="33" spans="1:8" s="12" customFormat="1" ht="24.95" customHeight="1" x14ac:dyDescent="0.3">
      <c r="A33" s="88">
        <v>31</v>
      </c>
      <c r="B33" s="103">
        <v>45345</v>
      </c>
      <c r="C33" s="109" t="s">
        <v>111</v>
      </c>
      <c r="D33" s="106">
        <v>60000</v>
      </c>
      <c r="E33" s="91" t="s">
        <v>461</v>
      </c>
      <c r="F33" s="92"/>
      <c r="G33" s="104" t="s">
        <v>417</v>
      </c>
      <c r="H33" s="107" t="s">
        <v>394</v>
      </c>
    </row>
    <row r="34" spans="1:8" s="12" customFormat="1" ht="24.95" customHeight="1" x14ac:dyDescent="0.3">
      <c r="A34" s="88">
        <v>32</v>
      </c>
      <c r="B34" s="103">
        <v>45345</v>
      </c>
      <c r="C34" s="109" t="s">
        <v>109</v>
      </c>
      <c r="D34" s="106">
        <v>1000000</v>
      </c>
      <c r="E34" s="91" t="s">
        <v>461</v>
      </c>
      <c r="F34" s="92" t="s">
        <v>453</v>
      </c>
      <c r="G34" s="104" t="s">
        <v>391</v>
      </c>
      <c r="H34" s="107" t="s">
        <v>112</v>
      </c>
    </row>
    <row r="35" spans="1:8" s="12" customFormat="1" ht="24.95" customHeight="1" x14ac:dyDescent="0.3">
      <c r="A35" s="88">
        <v>33</v>
      </c>
      <c r="B35" s="103">
        <v>45349</v>
      </c>
      <c r="C35" s="109" t="s">
        <v>110</v>
      </c>
      <c r="D35" s="106">
        <v>54000</v>
      </c>
      <c r="E35" s="91" t="s">
        <v>461</v>
      </c>
      <c r="F35" s="92"/>
      <c r="G35" s="104" t="s">
        <v>418</v>
      </c>
      <c r="H35" s="107" t="s">
        <v>394</v>
      </c>
    </row>
    <row r="36" spans="1:8" s="12" customFormat="1" ht="24.95" customHeight="1" x14ac:dyDescent="0.3">
      <c r="A36" s="88">
        <v>34</v>
      </c>
      <c r="B36" s="103">
        <v>45349</v>
      </c>
      <c r="C36" s="109" t="s">
        <v>436</v>
      </c>
      <c r="D36" s="106">
        <v>20350</v>
      </c>
      <c r="E36" s="91" t="s">
        <v>461</v>
      </c>
      <c r="F36" s="92" t="s">
        <v>454</v>
      </c>
      <c r="G36" s="104" t="s">
        <v>419</v>
      </c>
      <c r="H36" s="107" t="s">
        <v>112</v>
      </c>
    </row>
    <row r="37" spans="1:8" s="12" customFormat="1" ht="24.95" customHeight="1" x14ac:dyDescent="0.3">
      <c r="A37" s="88">
        <v>35</v>
      </c>
      <c r="B37" s="103">
        <v>45349</v>
      </c>
      <c r="C37" s="109" t="s">
        <v>111</v>
      </c>
      <c r="D37" s="106">
        <v>100000</v>
      </c>
      <c r="E37" s="91" t="s">
        <v>461</v>
      </c>
      <c r="F37" s="92"/>
      <c r="G37" s="104" t="s">
        <v>420</v>
      </c>
      <c r="H37" s="107" t="s">
        <v>394</v>
      </c>
    </row>
    <row r="38" spans="1:8" s="12" customFormat="1" ht="24.95" customHeight="1" x14ac:dyDescent="0.3">
      <c r="A38" s="88">
        <v>36</v>
      </c>
      <c r="B38" s="103">
        <v>45349</v>
      </c>
      <c r="C38" s="109" t="s">
        <v>430</v>
      </c>
      <c r="D38" s="106">
        <v>130000</v>
      </c>
      <c r="E38" s="91" t="s">
        <v>461</v>
      </c>
      <c r="F38" s="92"/>
      <c r="G38" s="104" t="s">
        <v>421</v>
      </c>
      <c r="H38" s="107" t="s">
        <v>394</v>
      </c>
    </row>
    <row r="39" spans="1:8" s="12" customFormat="1" ht="24.95" customHeight="1" x14ac:dyDescent="0.3">
      <c r="A39" s="88">
        <v>37</v>
      </c>
      <c r="B39" s="103">
        <v>45350</v>
      </c>
      <c r="C39" s="109" t="s">
        <v>107</v>
      </c>
      <c r="D39" s="106">
        <v>13700</v>
      </c>
      <c r="E39" s="91" t="s">
        <v>461</v>
      </c>
      <c r="F39" s="92" t="s">
        <v>455</v>
      </c>
      <c r="G39" s="104" t="s">
        <v>422</v>
      </c>
      <c r="H39" s="107" t="s">
        <v>394</v>
      </c>
    </row>
    <row r="40" spans="1:8" s="12" customFormat="1" ht="24.95" customHeight="1" x14ac:dyDescent="0.3">
      <c r="A40" s="88">
        <v>38</v>
      </c>
      <c r="B40" s="103">
        <v>45350</v>
      </c>
      <c r="C40" s="109" t="s">
        <v>436</v>
      </c>
      <c r="D40" s="106">
        <v>58700</v>
      </c>
      <c r="E40" s="91" t="s">
        <v>461</v>
      </c>
      <c r="F40" s="92" t="s">
        <v>456</v>
      </c>
      <c r="G40" s="104" t="s">
        <v>423</v>
      </c>
      <c r="H40" s="107" t="s">
        <v>112</v>
      </c>
    </row>
    <row r="41" spans="1:8" s="12" customFormat="1" ht="24.95" customHeight="1" x14ac:dyDescent="0.3">
      <c r="A41" s="88">
        <v>39</v>
      </c>
      <c r="B41" s="103">
        <v>45350</v>
      </c>
      <c r="C41" s="109" t="s">
        <v>430</v>
      </c>
      <c r="D41" s="106">
        <v>1409160</v>
      </c>
      <c r="E41" s="91" t="s">
        <v>461</v>
      </c>
      <c r="F41" s="92"/>
      <c r="G41" s="104" t="s">
        <v>424</v>
      </c>
      <c r="H41" s="107" t="s">
        <v>394</v>
      </c>
    </row>
    <row r="42" spans="1:8" s="12" customFormat="1" ht="24.95" customHeight="1" x14ac:dyDescent="0.3">
      <c r="A42" s="88">
        <v>40</v>
      </c>
      <c r="B42" s="103">
        <v>45350</v>
      </c>
      <c r="C42" s="109" t="s">
        <v>108</v>
      </c>
      <c r="D42" s="106">
        <v>136000</v>
      </c>
      <c r="E42" s="91" t="s">
        <v>461</v>
      </c>
      <c r="F42" s="92"/>
      <c r="G42" s="104" t="s">
        <v>392</v>
      </c>
      <c r="H42" s="107" t="s">
        <v>112</v>
      </c>
    </row>
    <row r="43" spans="1:8" s="12" customFormat="1" ht="24.95" customHeight="1" x14ac:dyDescent="0.3">
      <c r="A43" s="88">
        <v>41</v>
      </c>
      <c r="B43" s="103">
        <v>45351</v>
      </c>
      <c r="C43" s="109" t="s">
        <v>107</v>
      </c>
      <c r="D43" s="106">
        <v>12000</v>
      </c>
      <c r="E43" s="91" t="s">
        <v>461</v>
      </c>
      <c r="F43" s="92" t="s">
        <v>457</v>
      </c>
      <c r="G43" s="104" t="s">
        <v>393</v>
      </c>
      <c r="H43" s="107" t="s">
        <v>394</v>
      </c>
    </row>
    <row r="44" spans="1:8" s="12" customFormat="1" ht="24.95" customHeight="1" x14ac:dyDescent="0.3">
      <c r="A44" s="124" t="s">
        <v>65</v>
      </c>
      <c r="B44" s="124"/>
      <c r="C44" s="124"/>
      <c r="D44" s="93">
        <f>SUM(D3:D43)</f>
        <v>26481749</v>
      </c>
      <c r="E44" s="94"/>
      <c r="F44" s="94"/>
      <c r="G44" s="95"/>
      <c r="H44" s="94"/>
    </row>
    <row r="45" spans="1:8" s="12" customFormat="1" x14ac:dyDescent="0.3">
      <c r="A45" s="13"/>
      <c r="B45" s="14"/>
      <c r="C45" s="11"/>
      <c r="D45" s="22"/>
      <c r="E45" s="15"/>
      <c r="F45" s="15"/>
      <c r="G45" s="11"/>
      <c r="H45" s="1"/>
    </row>
    <row r="46" spans="1:8" s="12" customFormat="1" x14ac:dyDescent="0.3">
      <c r="A46" s="13"/>
      <c r="B46" s="14"/>
      <c r="C46" s="11"/>
      <c r="D46" s="22"/>
      <c r="E46" s="15"/>
      <c r="F46" s="15"/>
      <c r="G46" s="11"/>
      <c r="H46" s="1"/>
    </row>
    <row r="47" spans="1:8" s="12" customFormat="1" x14ac:dyDescent="0.3">
      <c r="A47" s="13"/>
      <c r="B47" s="14"/>
      <c r="C47" s="11"/>
      <c r="D47" s="22"/>
      <c r="E47" s="15"/>
      <c r="F47" s="15"/>
      <c r="G47" s="11"/>
      <c r="H47" s="1"/>
    </row>
    <row r="48" spans="1:8" s="12" customFormat="1" x14ac:dyDescent="0.3">
      <c r="A48" s="13"/>
      <c r="B48" s="14"/>
      <c r="C48" s="11"/>
      <c r="D48" s="23"/>
      <c r="E48" s="15"/>
      <c r="F48" s="15"/>
      <c r="G48" s="11"/>
      <c r="H48" s="1"/>
    </row>
    <row r="49" spans="1:8" s="12" customFormat="1" x14ac:dyDescent="0.3">
      <c r="A49" s="13"/>
      <c r="B49" s="14"/>
      <c r="C49" s="11"/>
      <c r="D49" s="22"/>
      <c r="E49" s="15"/>
      <c r="F49" s="15"/>
      <c r="G49" s="11"/>
      <c r="H49" s="1"/>
    </row>
    <row r="50" spans="1:8" s="12" customFormat="1" x14ac:dyDescent="0.3">
      <c r="A50" s="13"/>
      <c r="B50" s="14"/>
      <c r="C50" s="11"/>
      <c r="D50" s="22"/>
      <c r="E50" s="15"/>
      <c r="F50" s="15"/>
      <c r="G50" s="11"/>
      <c r="H50" s="1"/>
    </row>
    <row r="51" spans="1:8" s="12" customFormat="1" x14ac:dyDescent="0.3">
      <c r="A51" s="13"/>
      <c r="B51" s="14"/>
      <c r="C51" s="11"/>
      <c r="D51" s="22"/>
      <c r="E51" s="15"/>
      <c r="F51" s="15"/>
      <c r="G51" s="11"/>
      <c r="H51" s="1"/>
    </row>
    <row r="52" spans="1:8" s="12" customFormat="1" x14ac:dyDescent="0.3">
      <c r="A52" s="13"/>
      <c r="B52" s="14"/>
      <c r="C52" s="11"/>
      <c r="D52" s="22"/>
      <c r="E52" s="15"/>
      <c r="F52" s="15"/>
      <c r="G52" s="11"/>
      <c r="H52" s="1"/>
    </row>
    <row r="53" spans="1:8" s="12" customFormat="1" x14ac:dyDescent="0.3">
      <c r="A53" s="13"/>
      <c r="B53" s="14"/>
      <c r="C53" s="11"/>
      <c r="D53" s="22"/>
      <c r="E53" s="15"/>
      <c r="F53" s="15"/>
      <c r="G53" s="11"/>
      <c r="H53" s="1"/>
    </row>
    <row r="54" spans="1:8" s="12" customFormat="1" x14ac:dyDescent="0.3">
      <c r="A54" s="13"/>
      <c r="B54" s="14"/>
      <c r="C54" s="11"/>
      <c r="D54" s="22"/>
      <c r="E54" s="15"/>
      <c r="F54" s="15"/>
      <c r="G54" s="11"/>
      <c r="H54" s="1"/>
    </row>
    <row r="55" spans="1:8" s="12" customFormat="1" x14ac:dyDescent="0.3">
      <c r="A55" s="13"/>
      <c r="B55" s="14"/>
      <c r="C55" s="11"/>
      <c r="D55" s="22"/>
      <c r="E55" s="15"/>
      <c r="F55" s="15"/>
      <c r="G55" s="11"/>
      <c r="H55" s="1"/>
    </row>
    <row r="56" spans="1:8" s="12" customFormat="1" x14ac:dyDescent="0.3">
      <c r="A56" s="13"/>
      <c r="B56" s="14"/>
      <c r="C56" s="11"/>
      <c r="D56" s="22"/>
      <c r="E56" s="15"/>
      <c r="F56" s="15"/>
      <c r="G56" s="11"/>
      <c r="H56" s="1"/>
    </row>
    <row r="57" spans="1:8" s="12" customFormat="1" x14ac:dyDescent="0.3">
      <c r="A57" s="13"/>
      <c r="B57" s="14"/>
      <c r="C57" s="11"/>
      <c r="D57" s="22"/>
      <c r="E57" s="15"/>
      <c r="F57" s="15"/>
      <c r="G57" s="11"/>
      <c r="H57" s="1"/>
    </row>
    <row r="58" spans="1:8" s="12" customFormat="1" x14ac:dyDescent="0.3">
      <c r="A58" s="13"/>
      <c r="B58" s="14"/>
      <c r="C58" s="11"/>
      <c r="D58" s="22"/>
      <c r="E58" s="15"/>
      <c r="F58" s="15"/>
      <c r="G58" s="11"/>
      <c r="H58" s="1"/>
    </row>
    <row r="59" spans="1:8" s="12" customFormat="1" x14ac:dyDescent="0.3">
      <c r="A59" s="13"/>
      <c r="B59" s="14"/>
      <c r="C59" s="11"/>
      <c r="D59" s="22"/>
      <c r="E59" s="15"/>
      <c r="F59" s="15"/>
      <c r="G59" s="11"/>
      <c r="H59" s="1"/>
    </row>
    <row r="60" spans="1:8" s="12" customFormat="1" x14ac:dyDescent="0.3">
      <c r="A60" s="13"/>
      <c r="B60" s="14"/>
      <c r="C60" s="11"/>
      <c r="D60" s="22"/>
      <c r="E60" s="15"/>
      <c r="F60" s="15"/>
      <c r="G60" s="11"/>
      <c r="H60" s="1"/>
    </row>
    <row r="61" spans="1:8" s="12" customFormat="1" x14ac:dyDescent="0.3">
      <c r="A61" s="13"/>
      <c r="B61" s="14"/>
      <c r="C61" s="11"/>
      <c r="D61" s="22"/>
      <c r="E61" s="15"/>
      <c r="F61" s="15"/>
      <c r="G61" s="11"/>
      <c r="H61" s="1"/>
    </row>
    <row r="62" spans="1:8" s="12" customFormat="1" x14ac:dyDescent="0.3">
      <c r="A62" s="13"/>
      <c r="B62" s="14"/>
      <c r="C62" s="11"/>
      <c r="D62" s="22"/>
      <c r="E62" s="15"/>
      <c r="F62" s="15"/>
      <c r="G62" s="11"/>
      <c r="H62" s="1"/>
    </row>
    <row r="63" spans="1:8" s="12" customFormat="1" x14ac:dyDescent="0.3">
      <c r="A63" s="13"/>
      <c r="B63" s="14"/>
      <c r="C63" s="11"/>
      <c r="D63" s="22"/>
      <c r="E63" s="15"/>
      <c r="F63" s="15"/>
      <c r="G63" s="11"/>
      <c r="H63" s="1"/>
    </row>
    <row r="64" spans="1:8" s="12" customFormat="1" x14ac:dyDescent="0.3">
      <c r="A64" s="13"/>
      <c r="B64" s="14"/>
      <c r="C64" s="11"/>
      <c r="D64" s="22"/>
      <c r="E64" s="15"/>
      <c r="F64" s="15"/>
      <c r="G64" s="11"/>
      <c r="H64" s="1"/>
    </row>
    <row r="65" spans="1:8" s="12" customFormat="1" x14ac:dyDescent="0.3">
      <c r="A65" s="13"/>
      <c r="B65" s="14"/>
      <c r="C65" s="11"/>
      <c r="D65" s="22"/>
      <c r="E65" s="15"/>
      <c r="F65" s="15"/>
      <c r="G65" s="11"/>
      <c r="H65" s="1"/>
    </row>
    <row r="66" spans="1:8" s="12" customFormat="1" x14ac:dyDescent="0.3">
      <c r="A66" s="13"/>
      <c r="B66" s="14"/>
      <c r="C66" s="11"/>
      <c r="D66" s="22"/>
      <c r="E66" s="15"/>
      <c r="F66" s="15"/>
      <c r="G66" s="11"/>
      <c r="H66" s="1"/>
    </row>
    <row r="67" spans="1:8" s="12" customFormat="1" x14ac:dyDescent="0.3">
      <c r="A67" s="13"/>
      <c r="B67" s="14"/>
      <c r="C67" s="11"/>
      <c r="D67" s="22"/>
      <c r="E67" s="15"/>
      <c r="F67" s="15"/>
      <c r="G67" s="11"/>
      <c r="H67" s="1"/>
    </row>
    <row r="68" spans="1:8" s="12" customFormat="1" x14ac:dyDescent="0.3">
      <c r="A68" s="13"/>
      <c r="B68" s="14"/>
      <c r="C68" s="11"/>
      <c r="D68" s="22"/>
      <c r="E68" s="15"/>
      <c r="F68" s="15"/>
      <c r="G68" s="11"/>
      <c r="H68" s="1"/>
    </row>
    <row r="69" spans="1:8" s="12" customFormat="1" x14ac:dyDescent="0.3">
      <c r="A69" s="13"/>
      <c r="B69" s="14"/>
      <c r="C69" s="11"/>
      <c r="D69" s="22"/>
      <c r="E69" s="15"/>
      <c r="F69" s="15"/>
      <c r="G69" s="11"/>
      <c r="H69" s="1"/>
    </row>
    <row r="70" spans="1:8" s="12" customFormat="1" x14ac:dyDescent="0.3">
      <c r="A70" s="13"/>
      <c r="B70" s="14"/>
      <c r="C70" s="11"/>
      <c r="D70" s="22"/>
      <c r="E70" s="15"/>
      <c r="F70" s="15"/>
      <c r="G70" s="11"/>
      <c r="H70" s="1"/>
    </row>
    <row r="71" spans="1:8" s="12" customFormat="1" x14ac:dyDescent="0.3">
      <c r="A71" s="13"/>
      <c r="B71" s="14"/>
      <c r="C71" s="11"/>
      <c r="D71" s="22"/>
      <c r="E71" s="15"/>
      <c r="F71" s="15"/>
      <c r="G71" s="11"/>
      <c r="H71" s="1"/>
    </row>
    <row r="72" spans="1:8" s="12" customFormat="1" x14ac:dyDescent="0.3">
      <c r="A72" s="13"/>
      <c r="B72" s="14"/>
      <c r="C72" s="11"/>
      <c r="D72" s="22"/>
      <c r="E72" s="15"/>
      <c r="F72" s="15"/>
      <c r="G72" s="11"/>
      <c r="H72" s="1"/>
    </row>
    <row r="73" spans="1:8" s="12" customFormat="1" x14ac:dyDescent="0.3">
      <c r="A73" s="13"/>
      <c r="B73" s="14"/>
      <c r="C73" s="11"/>
      <c r="D73" s="22"/>
      <c r="E73" s="15"/>
      <c r="F73" s="15"/>
      <c r="G73" s="11"/>
      <c r="H73" s="1"/>
    </row>
    <row r="74" spans="1:8" s="12" customFormat="1" x14ac:dyDescent="0.3">
      <c r="A74" s="13"/>
      <c r="B74" s="14"/>
      <c r="C74" s="11"/>
      <c r="D74" s="22"/>
      <c r="E74" s="15"/>
      <c r="F74" s="15"/>
      <c r="G74" s="11"/>
      <c r="H74" s="1"/>
    </row>
    <row r="75" spans="1:8" s="12" customFormat="1" x14ac:dyDescent="0.3">
      <c r="A75" s="13"/>
      <c r="B75" s="14"/>
      <c r="C75" s="11"/>
      <c r="D75" s="22"/>
      <c r="E75" s="15"/>
      <c r="F75" s="15"/>
      <c r="G75" s="11"/>
      <c r="H75" s="1"/>
    </row>
    <row r="76" spans="1:8" s="12" customFormat="1" x14ac:dyDescent="0.3">
      <c r="A76" s="13"/>
      <c r="B76" s="14"/>
      <c r="C76" s="11"/>
      <c r="D76" s="22"/>
      <c r="E76" s="15"/>
      <c r="F76" s="15"/>
      <c r="G76" s="11"/>
      <c r="H76" s="1"/>
    </row>
    <row r="77" spans="1:8" s="12" customFormat="1" x14ac:dyDescent="0.3">
      <c r="A77" s="13"/>
      <c r="B77" s="14"/>
      <c r="C77" s="11"/>
      <c r="D77" s="22"/>
      <c r="E77" s="15"/>
      <c r="F77" s="15"/>
      <c r="G77" s="11"/>
      <c r="H77" s="1"/>
    </row>
    <row r="78" spans="1:8" s="12" customFormat="1" x14ac:dyDescent="0.3">
      <c r="A78" s="13"/>
      <c r="B78" s="14"/>
      <c r="C78" s="11"/>
      <c r="D78" s="22"/>
      <c r="E78" s="15"/>
      <c r="F78" s="15"/>
      <c r="G78" s="11"/>
      <c r="H78" s="1"/>
    </row>
    <row r="79" spans="1:8" s="12" customFormat="1" x14ac:dyDescent="0.3">
      <c r="A79" s="13"/>
      <c r="B79" s="14"/>
      <c r="C79" s="11"/>
      <c r="D79" s="22"/>
      <c r="E79" s="15"/>
      <c r="F79" s="15"/>
      <c r="G79" s="11"/>
      <c r="H79" s="1"/>
    </row>
    <row r="80" spans="1:8" s="12" customFormat="1" x14ac:dyDescent="0.3">
      <c r="A80" s="13"/>
      <c r="B80" s="14"/>
      <c r="C80" s="11"/>
      <c r="D80" s="22"/>
      <c r="E80" s="15"/>
      <c r="F80" s="15"/>
      <c r="G80" s="11"/>
      <c r="H80" s="1"/>
    </row>
    <row r="81" spans="1:8" s="12" customFormat="1" x14ac:dyDescent="0.3">
      <c r="A81" s="13"/>
      <c r="B81" s="14"/>
      <c r="C81" s="11"/>
      <c r="D81" s="22"/>
      <c r="E81" s="15"/>
      <c r="F81" s="15"/>
      <c r="G81" s="11"/>
      <c r="H81" s="1"/>
    </row>
    <row r="82" spans="1:8" s="12" customFormat="1" x14ac:dyDescent="0.3">
      <c r="A82" s="13"/>
      <c r="B82" s="14"/>
      <c r="C82" s="11"/>
      <c r="D82" s="22"/>
      <c r="E82" s="15"/>
      <c r="F82" s="15"/>
      <c r="G82" s="11"/>
      <c r="H82" s="1"/>
    </row>
    <row r="83" spans="1:8" s="12" customFormat="1" x14ac:dyDescent="0.3">
      <c r="A83" s="13"/>
      <c r="B83" s="14"/>
      <c r="C83" s="11"/>
      <c r="D83" s="22"/>
      <c r="E83" s="15"/>
      <c r="F83" s="15"/>
      <c r="G83" s="11"/>
      <c r="H83" s="1"/>
    </row>
    <row r="84" spans="1:8" s="12" customFormat="1" x14ac:dyDescent="0.3">
      <c r="A84" s="13"/>
      <c r="B84" s="14"/>
      <c r="C84" s="11"/>
      <c r="D84" s="22"/>
      <c r="E84" s="15"/>
      <c r="F84" s="15"/>
      <c r="G84" s="11"/>
      <c r="H84" s="1"/>
    </row>
    <row r="85" spans="1:8" s="12" customFormat="1" x14ac:dyDescent="0.3">
      <c r="A85" s="13"/>
      <c r="B85" s="14"/>
      <c r="C85" s="11"/>
      <c r="D85" s="22"/>
      <c r="E85" s="15"/>
      <c r="F85" s="15"/>
      <c r="G85" s="11"/>
      <c r="H85" s="1"/>
    </row>
    <row r="86" spans="1:8" s="12" customFormat="1" x14ac:dyDescent="0.3">
      <c r="A86" s="13"/>
      <c r="B86" s="14"/>
      <c r="C86" s="11"/>
      <c r="D86" s="22"/>
      <c r="E86" s="15"/>
      <c r="F86" s="15"/>
      <c r="G86" s="11"/>
      <c r="H86" s="1"/>
    </row>
    <row r="87" spans="1:8" s="12" customFormat="1" x14ac:dyDescent="0.3">
      <c r="A87" s="13"/>
      <c r="B87" s="14"/>
      <c r="C87" s="11"/>
      <c r="D87" s="22"/>
      <c r="E87" s="15"/>
      <c r="F87" s="15"/>
      <c r="G87" s="11"/>
      <c r="H87" s="1"/>
    </row>
    <row r="88" spans="1:8" s="12" customFormat="1" x14ac:dyDescent="0.3">
      <c r="A88" s="13"/>
      <c r="B88" s="14"/>
      <c r="C88" s="11"/>
      <c r="D88" s="22"/>
      <c r="E88" s="15"/>
      <c r="F88" s="15"/>
      <c r="G88" s="11"/>
      <c r="H88" s="1"/>
    </row>
    <row r="89" spans="1:8" s="12" customFormat="1" x14ac:dyDescent="0.3">
      <c r="A89" s="13"/>
      <c r="B89" s="14"/>
      <c r="C89" s="11"/>
      <c r="D89" s="22"/>
      <c r="E89" s="15"/>
      <c r="F89" s="15"/>
      <c r="G89" s="11"/>
      <c r="H89" s="1"/>
    </row>
    <row r="90" spans="1:8" s="12" customFormat="1" x14ac:dyDescent="0.3">
      <c r="A90" s="13"/>
      <c r="B90" s="14"/>
      <c r="C90" s="11"/>
      <c r="D90" s="22"/>
      <c r="E90" s="15"/>
      <c r="F90" s="15"/>
      <c r="G90" s="11"/>
      <c r="H90" s="1"/>
    </row>
    <row r="91" spans="1:8" s="12" customFormat="1" x14ac:dyDescent="0.3">
      <c r="A91" s="13"/>
      <c r="B91" s="14"/>
      <c r="C91" s="11"/>
      <c r="D91" s="22"/>
      <c r="E91" s="15"/>
      <c r="F91" s="15"/>
      <c r="G91" s="11"/>
      <c r="H91" s="1"/>
    </row>
    <row r="92" spans="1:8" s="12" customFormat="1" x14ac:dyDescent="0.3">
      <c r="A92" s="13"/>
      <c r="B92" s="14"/>
      <c r="C92" s="11"/>
      <c r="D92" s="22"/>
      <c r="E92" s="15"/>
      <c r="F92" s="15"/>
      <c r="G92" s="11"/>
      <c r="H92" s="1"/>
    </row>
    <row r="93" spans="1:8" s="12" customFormat="1" x14ac:dyDescent="0.3">
      <c r="A93" s="13"/>
      <c r="B93" s="14"/>
      <c r="C93" s="11"/>
      <c r="D93" s="22"/>
      <c r="E93" s="15"/>
      <c r="F93" s="15"/>
      <c r="G93" s="11"/>
      <c r="H93" s="1"/>
    </row>
    <row r="94" spans="1:8" s="12" customFormat="1" x14ac:dyDescent="0.3">
      <c r="A94" s="13"/>
      <c r="B94" s="14"/>
      <c r="C94" s="11"/>
      <c r="D94" s="22"/>
      <c r="E94" s="15"/>
      <c r="F94" s="15"/>
      <c r="G94" s="11"/>
      <c r="H94" s="1"/>
    </row>
    <row r="95" spans="1:8" s="12" customFormat="1" x14ac:dyDescent="0.3">
      <c r="A95" s="13"/>
      <c r="B95" s="14"/>
      <c r="C95" s="11"/>
      <c r="D95" s="22"/>
      <c r="E95" s="15"/>
      <c r="F95" s="15"/>
      <c r="G95" s="11"/>
      <c r="H95" s="1"/>
    </row>
    <row r="96" spans="1:8" s="12" customFormat="1" x14ac:dyDescent="0.3">
      <c r="A96" s="13"/>
      <c r="B96" s="14"/>
      <c r="C96" s="11"/>
      <c r="D96" s="22"/>
      <c r="E96" s="15"/>
      <c r="F96" s="15"/>
      <c r="G96" s="11"/>
      <c r="H96" s="1"/>
    </row>
    <row r="97" spans="1:8" s="12" customFormat="1" x14ac:dyDescent="0.3">
      <c r="A97" s="13"/>
      <c r="B97" s="14"/>
      <c r="C97" s="11"/>
      <c r="D97" s="22"/>
      <c r="E97" s="15"/>
      <c r="F97" s="15"/>
      <c r="G97" s="11"/>
      <c r="H97" s="1"/>
    </row>
    <row r="98" spans="1:8" s="12" customFormat="1" x14ac:dyDescent="0.3">
      <c r="A98" s="13"/>
      <c r="B98" s="14"/>
      <c r="C98" s="11"/>
      <c r="D98" s="22"/>
      <c r="E98" s="15"/>
      <c r="F98" s="15"/>
      <c r="G98" s="11"/>
      <c r="H98" s="1"/>
    </row>
    <row r="99" spans="1:8" s="12" customFormat="1" x14ac:dyDescent="0.3">
      <c r="A99" s="13"/>
      <c r="B99" s="14"/>
      <c r="C99" s="11"/>
      <c r="D99" s="22"/>
      <c r="E99" s="15"/>
      <c r="F99" s="15"/>
      <c r="G99" s="11"/>
      <c r="H99" s="1"/>
    </row>
    <row r="100" spans="1:8" s="12" customFormat="1" x14ac:dyDescent="0.3">
      <c r="A100" s="13"/>
      <c r="B100" s="14"/>
      <c r="C100" s="11"/>
      <c r="D100" s="22"/>
      <c r="E100" s="15"/>
      <c r="F100" s="15"/>
      <c r="G100" s="11"/>
      <c r="H100" s="1"/>
    </row>
    <row r="101" spans="1:8" s="12" customFormat="1" x14ac:dyDescent="0.3">
      <c r="A101" s="13"/>
      <c r="B101" s="14"/>
      <c r="C101" s="11"/>
      <c r="D101" s="22"/>
      <c r="E101" s="15"/>
      <c r="F101" s="15"/>
      <c r="G101" s="11"/>
      <c r="H101" s="1"/>
    </row>
    <row r="102" spans="1:8" s="12" customFormat="1" x14ac:dyDescent="0.3">
      <c r="A102" s="13"/>
      <c r="B102" s="14"/>
      <c r="C102" s="11"/>
      <c r="D102" s="22"/>
      <c r="E102" s="15"/>
      <c r="F102" s="15"/>
      <c r="G102" s="11"/>
      <c r="H102" s="1"/>
    </row>
    <row r="103" spans="1:8" s="12" customFormat="1" x14ac:dyDescent="0.3">
      <c r="A103" s="13"/>
      <c r="B103" s="14"/>
      <c r="C103" s="11"/>
      <c r="D103" s="22"/>
      <c r="E103" s="15"/>
      <c r="F103" s="15"/>
      <c r="G103" s="11"/>
      <c r="H103" s="1"/>
    </row>
    <row r="104" spans="1:8" s="12" customFormat="1" x14ac:dyDescent="0.3">
      <c r="A104" s="13"/>
      <c r="B104" s="14"/>
      <c r="C104" s="11"/>
      <c r="D104" s="22"/>
      <c r="E104" s="15"/>
      <c r="F104" s="15"/>
      <c r="G104" s="11"/>
      <c r="H104" s="1"/>
    </row>
    <row r="105" spans="1:8" s="12" customFormat="1" x14ac:dyDescent="0.3">
      <c r="A105" s="13"/>
      <c r="B105" s="14"/>
      <c r="C105" s="11"/>
      <c r="D105" s="22"/>
      <c r="E105" s="15"/>
      <c r="F105" s="15"/>
      <c r="G105" s="11"/>
      <c r="H105" s="1"/>
    </row>
    <row r="106" spans="1:8" s="12" customFormat="1" x14ac:dyDescent="0.3">
      <c r="A106" s="13"/>
      <c r="B106" s="14"/>
      <c r="C106" s="11"/>
      <c r="D106" s="22"/>
      <c r="E106" s="15"/>
      <c r="F106" s="15"/>
      <c r="G106" s="11"/>
      <c r="H106" s="1"/>
    </row>
    <row r="107" spans="1:8" s="12" customFormat="1" x14ac:dyDescent="0.3">
      <c r="A107" s="13"/>
      <c r="B107" s="14"/>
      <c r="C107" s="11"/>
      <c r="D107" s="22"/>
      <c r="E107" s="15"/>
      <c r="F107" s="15"/>
      <c r="G107" s="11"/>
      <c r="H107" s="1"/>
    </row>
    <row r="108" spans="1:8" s="12" customFormat="1" x14ac:dyDescent="0.3">
      <c r="A108" s="13"/>
      <c r="B108" s="14"/>
      <c r="C108" s="11"/>
      <c r="D108" s="22"/>
      <c r="E108" s="15"/>
      <c r="F108" s="15"/>
      <c r="G108" s="11"/>
      <c r="H108" s="1"/>
    </row>
    <row r="109" spans="1:8" s="12" customFormat="1" x14ac:dyDescent="0.3">
      <c r="A109" s="13"/>
      <c r="B109" s="14"/>
      <c r="C109" s="11"/>
      <c r="D109" s="22"/>
      <c r="E109" s="15"/>
      <c r="F109" s="15"/>
      <c r="G109" s="11"/>
      <c r="H109" s="1"/>
    </row>
    <row r="110" spans="1:8" s="12" customFormat="1" x14ac:dyDescent="0.3">
      <c r="A110" s="13"/>
      <c r="B110" s="14"/>
      <c r="C110" s="11"/>
      <c r="D110" s="22"/>
      <c r="E110" s="15"/>
      <c r="F110" s="15"/>
      <c r="G110" s="11"/>
      <c r="H110" s="1"/>
    </row>
    <row r="111" spans="1:8" s="12" customFormat="1" x14ac:dyDescent="0.3">
      <c r="A111" s="13"/>
      <c r="B111" s="14"/>
      <c r="C111" s="11"/>
      <c r="D111" s="22"/>
      <c r="E111" s="15"/>
      <c r="F111" s="15"/>
      <c r="G111" s="11"/>
      <c r="H111" s="1"/>
    </row>
    <row r="112" spans="1:8" s="12" customFormat="1" x14ac:dyDescent="0.3">
      <c r="A112" s="13"/>
      <c r="B112" s="14"/>
      <c r="C112" s="11"/>
      <c r="D112" s="22"/>
      <c r="E112" s="15"/>
      <c r="F112" s="15"/>
      <c r="G112" s="11"/>
      <c r="H112" s="1"/>
    </row>
    <row r="113" spans="1:8" s="12" customFormat="1" x14ac:dyDescent="0.3">
      <c r="A113" s="13"/>
      <c r="B113" s="14"/>
      <c r="C113" s="11"/>
      <c r="D113" s="22"/>
      <c r="E113" s="15"/>
      <c r="F113" s="15"/>
      <c r="G113" s="11"/>
      <c r="H113" s="1"/>
    </row>
    <row r="114" spans="1:8" s="12" customFormat="1" x14ac:dyDescent="0.3">
      <c r="A114" s="13"/>
      <c r="B114" s="14"/>
      <c r="C114" s="11"/>
      <c r="D114" s="22"/>
      <c r="E114" s="15"/>
      <c r="F114" s="15"/>
      <c r="G114" s="11"/>
      <c r="H114" s="1"/>
    </row>
    <row r="115" spans="1:8" s="12" customFormat="1" x14ac:dyDescent="0.3">
      <c r="A115" s="13"/>
      <c r="B115" s="14"/>
      <c r="C115" s="11"/>
      <c r="D115" s="22"/>
      <c r="E115" s="15"/>
      <c r="F115" s="15"/>
      <c r="G115" s="11"/>
      <c r="H115" s="1"/>
    </row>
    <row r="116" spans="1:8" s="12" customFormat="1" x14ac:dyDescent="0.3">
      <c r="A116" s="13"/>
      <c r="B116" s="14"/>
      <c r="C116" s="11"/>
      <c r="D116" s="22"/>
      <c r="E116" s="15"/>
      <c r="F116" s="15"/>
      <c r="G116" s="11"/>
      <c r="H116" s="1"/>
    </row>
    <row r="117" spans="1:8" s="12" customFormat="1" x14ac:dyDescent="0.3">
      <c r="A117" s="13"/>
      <c r="B117" s="14"/>
      <c r="C117" s="11"/>
      <c r="D117" s="22"/>
      <c r="E117" s="15"/>
      <c r="F117" s="15"/>
      <c r="G117" s="11"/>
      <c r="H117" s="1"/>
    </row>
    <row r="118" spans="1:8" s="12" customFormat="1" x14ac:dyDescent="0.3">
      <c r="A118" s="13"/>
      <c r="B118" s="14"/>
      <c r="C118" s="11"/>
      <c r="D118" s="22"/>
      <c r="E118" s="15"/>
      <c r="F118" s="15"/>
      <c r="G118" s="11"/>
      <c r="H118" s="1"/>
    </row>
    <row r="119" spans="1:8" s="12" customFormat="1" x14ac:dyDescent="0.3">
      <c r="A119" s="13"/>
      <c r="B119" s="14"/>
      <c r="C119" s="11"/>
      <c r="D119" s="22"/>
      <c r="E119" s="15"/>
      <c r="F119" s="15"/>
      <c r="G119" s="11"/>
      <c r="H119" s="1"/>
    </row>
    <row r="120" spans="1:8" s="12" customFormat="1" x14ac:dyDescent="0.3">
      <c r="A120" s="13"/>
      <c r="B120" s="14"/>
      <c r="C120" s="11"/>
      <c r="D120" s="22"/>
      <c r="E120" s="15"/>
      <c r="F120" s="15"/>
      <c r="G120" s="11"/>
      <c r="H120" s="1"/>
    </row>
    <row r="121" spans="1:8" s="12" customFormat="1" x14ac:dyDescent="0.3">
      <c r="A121" s="13"/>
      <c r="B121" s="14"/>
      <c r="C121" s="11"/>
      <c r="D121" s="22"/>
      <c r="E121" s="15"/>
      <c r="F121" s="15"/>
      <c r="G121" s="11"/>
      <c r="H121" s="1"/>
    </row>
    <row r="122" spans="1:8" s="12" customFormat="1" x14ac:dyDescent="0.3">
      <c r="A122" s="13"/>
      <c r="B122" s="14"/>
      <c r="C122" s="11"/>
      <c r="D122" s="22"/>
      <c r="E122" s="15"/>
      <c r="F122" s="15"/>
      <c r="G122" s="11"/>
      <c r="H122" s="1"/>
    </row>
    <row r="123" spans="1:8" s="12" customFormat="1" x14ac:dyDescent="0.3">
      <c r="A123" s="13"/>
      <c r="B123" s="14"/>
      <c r="C123" s="11"/>
      <c r="D123" s="22"/>
      <c r="E123" s="15"/>
      <c r="F123" s="15"/>
      <c r="G123" s="11"/>
      <c r="H123" s="1"/>
    </row>
    <row r="124" spans="1:8" s="12" customFormat="1" x14ac:dyDescent="0.3">
      <c r="A124" s="13"/>
      <c r="B124" s="14"/>
      <c r="C124" s="11"/>
      <c r="D124" s="22"/>
      <c r="E124" s="15"/>
      <c r="F124" s="15"/>
      <c r="G124" s="11"/>
      <c r="H124" s="1"/>
    </row>
    <row r="125" spans="1:8" s="12" customFormat="1" x14ac:dyDescent="0.3">
      <c r="A125" s="13"/>
      <c r="B125" s="14"/>
      <c r="C125" s="11"/>
      <c r="D125" s="22"/>
      <c r="E125" s="15"/>
      <c r="F125" s="15"/>
      <c r="G125" s="11"/>
      <c r="H125" s="1"/>
    </row>
    <row r="126" spans="1:8" s="12" customFormat="1" x14ac:dyDescent="0.3">
      <c r="A126" s="13"/>
      <c r="B126" s="14"/>
      <c r="C126" s="11"/>
      <c r="D126" s="22"/>
      <c r="E126" s="15"/>
      <c r="F126" s="15"/>
      <c r="G126" s="11"/>
      <c r="H126" s="1"/>
    </row>
    <row r="127" spans="1:8" s="12" customFormat="1" x14ac:dyDescent="0.3">
      <c r="A127" s="13"/>
      <c r="B127" s="14"/>
      <c r="C127" s="11"/>
      <c r="D127" s="22"/>
      <c r="E127" s="15"/>
      <c r="F127" s="15"/>
      <c r="G127" s="11"/>
      <c r="H127" s="1"/>
    </row>
    <row r="128" spans="1:8" s="12" customFormat="1" x14ac:dyDescent="0.3">
      <c r="A128" s="13"/>
      <c r="B128" s="14"/>
      <c r="C128" s="11"/>
      <c r="D128" s="22"/>
      <c r="E128" s="15"/>
      <c r="F128" s="15"/>
      <c r="G128" s="11"/>
      <c r="H128" s="1"/>
    </row>
    <row r="129" spans="1:8" s="12" customFormat="1" x14ac:dyDescent="0.3">
      <c r="A129" s="13"/>
      <c r="B129" s="14"/>
      <c r="C129" s="11"/>
      <c r="D129" s="22"/>
      <c r="E129" s="15"/>
      <c r="F129" s="15"/>
      <c r="G129" s="11"/>
      <c r="H129" s="1"/>
    </row>
    <row r="130" spans="1:8" s="12" customFormat="1" x14ac:dyDescent="0.3">
      <c r="A130" s="13"/>
      <c r="B130" s="14"/>
      <c r="C130" s="11"/>
      <c r="D130" s="22"/>
      <c r="E130" s="15"/>
      <c r="F130" s="15"/>
      <c r="G130" s="11"/>
      <c r="H130" s="1"/>
    </row>
    <row r="131" spans="1:8" s="12" customFormat="1" x14ac:dyDescent="0.3">
      <c r="A131" s="13"/>
      <c r="B131" s="14"/>
      <c r="C131" s="11"/>
      <c r="D131" s="22"/>
      <c r="E131" s="15"/>
      <c r="F131" s="15"/>
      <c r="G131" s="11"/>
      <c r="H131" s="1"/>
    </row>
    <row r="132" spans="1:8" s="12" customFormat="1" x14ac:dyDescent="0.3">
      <c r="A132" s="13"/>
      <c r="B132" s="14"/>
      <c r="C132" s="11"/>
      <c r="D132" s="22"/>
      <c r="E132" s="15"/>
      <c r="F132" s="15"/>
      <c r="G132" s="11"/>
      <c r="H132" s="1"/>
    </row>
    <row r="133" spans="1:8" s="12" customFormat="1" x14ac:dyDescent="0.3">
      <c r="A133" s="13"/>
      <c r="B133" s="14"/>
      <c r="C133" s="11"/>
      <c r="D133" s="22"/>
      <c r="E133" s="15"/>
      <c r="F133" s="15"/>
      <c r="G133" s="11"/>
      <c r="H133" s="1"/>
    </row>
    <row r="134" spans="1:8" s="12" customFormat="1" x14ac:dyDescent="0.3">
      <c r="A134" s="13"/>
      <c r="B134" s="14"/>
      <c r="C134" s="11"/>
      <c r="D134" s="22"/>
      <c r="E134" s="15"/>
      <c r="F134" s="15"/>
      <c r="G134" s="11"/>
      <c r="H134" s="1"/>
    </row>
    <row r="135" spans="1:8" s="12" customFormat="1" x14ac:dyDescent="0.3">
      <c r="A135" s="13"/>
      <c r="B135" s="14"/>
      <c r="C135" s="11"/>
      <c r="D135" s="22"/>
      <c r="E135" s="15"/>
      <c r="F135" s="15"/>
      <c r="G135" s="11"/>
      <c r="H135" s="1"/>
    </row>
    <row r="136" spans="1:8" s="12" customFormat="1" x14ac:dyDescent="0.3">
      <c r="A136" s="13"/>
      <c r="B136" s="14"/>
      <c r="C136" s="11"/>
      <c r="D136" s="22"/>
      <c r="E136" s="15"/>
      <c r="F136" s="15"/>
      <c r="G136" s="11"/>
      <c r="H136" s="1"/>
    </row>
    <row r="137" spans="1:8" s="12" customFormat="1" x14ac:dyDescent="0.3">
      <c r="A137" s="13"/>
      <c r="B137" s="14"/>
      <c r="C137" s="11"/>
      <c r="D137" s="22"/>
      <c r="E137" s="15"/>
      <c r="F137" s="15"/>
      <c r="G137" s="11"/>
      <c r="H137" s="1"/>
    </row>
    <row r="138" spans="1:8" s="12" customFormat="1" x14ac:dyDescent="0.3">
      <c r="A138" s="13"/>
      <c r="B138" s="14"/>
      <c r="C138" s="11"/>
      <c r="D138" s="22"/>
      <c r="E138" s="15"/>
      <c r="F138" s="15"/>
      <c r="G138" s="11"/>
      <c r="H138" s="1"/>
    </row>
    <row r="139" spans="1:8" s="12" customFormat="1" x14ac:dyDescent="0.3">
      <c r="A139" s="13"/>
      <c r="B139" s="14"/>
      <c r="C139" s="11"/>
      <c r="D139" s="22"/>
      <c r="E139" s="15"/>
      <c r="F139" s="15"/>
      <c r="G139" s="11"/>
      <c r="H139" s="1"/>
    </row>
    <row r="140" spans="1:8" s="12" customFormat="1" x14ac:dyDescent="0.3">
      <c r="A140" s="13"/>
      <c r="B140" s="14"/>
      <c r="C140" s="11"/>
      <c r="D140" s="22"/>
      <c r="E140" s="15"/>
      <c r="F140" s="15"/>
      <c r="G140" s="11"/>
      <c r="H140" s="1"/>
    </row>
    <row r="141" spans="1:8" s="12" customFormat="1" x14ac:dyDescent="0.3">
      <c r="A141" s="13"/>
      <c r="B141" s="14"/>
      <c r="C141" s="11"/>
      <c r="D141" s="22"/>
      <c r="E141" s="15"/>
      <c r="F141" s="15"/>
      <c r="G141" s="11"/>
      <c r="H141" s="1"/>
    </row>
    <row r="142" spans="1:8" s="12" customFormat="1" x14ac:dyDescent="0.3">
      <c r="A142" s="13"/>
      <c r="B142" s="14"/>
      <c r="C142" s="11"/>
      <c r="D142" s="22"/>
      <c r="E142" s="15"/>
      <c r="F142" s="15"/>
      <c r="G142" s="11"/>
      <c r="H142" s="1"/>
    </row>
    <row r="143" spans="1:8" s="12" customFormat="1" x14ac:dyDescent="0.3">
      <c r="A143" s="13"/>
      <c r="B143" s="14"/>
      <c r="C143" s="11"/>
      <c r="D143" s="22"/>
      <c r="E143" s="15"/>
      <c r="F143" s="15"/>
      <c r="G143" s="11"/>
      <c r="H143" s="1"/>
    </row>
    <row r="144" spans="1:8" s="12" customFormat="1" x14ac:dyDescent="0.3">
      <c r="A144" s="13"/>
      <c r="B144" s="14"/>
      <c r="C144" s="11"/>
      <c r="D144" s="22"/>
      <c r="E144" s="15"/>
      <c r="F144" s="15"/>
      <c r="G144" s="11"/>
      <c r="H144" s="1"/>
    </row>
    <row r="145" spans="1:8" s="12" customFormat="1" x14ac:dyDescent="0.3">
      <c r="A145" s="13"/>
      <c r="B145" s="14"/>
      <c r="C145" s="11"/>
      <c r="D145" s="22"/>
      <c r="E145" s="15"/>
      <c r="F145" s="15"/>
      <c r="G145" s="11"/>
      <c r="H145" s="1"/>
    </row>
    <row r="146" spans="1:8" s="12" customFormat="1" x14ac:dyDescent="0.3">
      <c r="A146" s="13"/>
      <c r="B146" s="14"/>
      <c r="C146" s="11"/>
      <c r="D146" s="22"/>
      <c r="E146" s="15"/>
      <c r="F146" s="15"/>
      <c r="G146" s="11"/>
      <c r="H146" s="1"/>
    </row>
    <row r="147" spans="1:8" s="12" customFormat="1" x14ac:dyDescent="0.3">
      <c r="A147" s="13"/>
      <c r="B147" s="14"/>
      <c r="C147" s="11"/>
      <c r="D147" s="22"/>
      <c r="E147" s="15"/>
      <c r="F147" s="15"/>
      <c r="G147" s="11"/>
      <c r="H147" s="1"/>
    </row>
  </sheetData>
  <sheetProtection password="C6E9" sheet="1" objects="1" scenarios="1"/>
  <autoFilter ref="A2:H44"/>
  <mergeCells count="2">
    <mergeCell ref="A1:G1"/>
    <mergeCell ref="A44:C44"/>
  </mergeCells>
  <phoneticPr fontId="3" type="noConversion"/>
  <pageMargins left="0.7" right="0.7" top="0.75" bottom="0.75" header="0.3" footer="0.3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5"/>
  <sheetViews>
    <sheetView topLeftCell="A3" zoomScale="85" zoomScaleNormal="85" workbookViewId="0">
      <selection activeCell="R42" sqref="R42"/>
    </sheetView>
  </sheetViews>
  <sheetFormatPr defaultRowHeight="12" x14ac:dyDescent="0.3"/>
  <cols>
    <col min="1" max="1" width="5.5" style="68" customWidth="1"/>
    <col min="2" max="2" width="11.5" style="69" bestFit="1" customWidth="1"/>
    <col min="3" max="3" width="15.25" style="69" customWidth="1"/>
    <col min="4" max="4" width="6.25" style="68" customWidth="1"/>
    <col min="5" max="5" width="8.75" style="68" customWidth="1"/>
    <col min="6" max="6" width="7.25" style="68" customWidth="1"/>
    <col min="7" max="8" width="6.625" style="68" customWidth="1"/>
    <col min="9" max="9" width="28.125" style="68" customWidth="1"/>
    <col min="10" max="10" width="8.5" style="69" bestFit="1" customWidth="1"/>
    <col min="11" max="11" width="18" style="68" customWidth="1"/>
    <col min="12" max="12" width="9" style="68" bestFit="1" customWidth="1"/>
    <col min="13" max="13" width="6.625" style="69" customWidth="1"/>
    <col min="14" max="14" width="11.375" style="70" bestFit="1" customWidth="1"/>
    <col min="15" max="15" width="10.625" style="68" customWidth="1"/>
    <col min="16" max="16384" width="9" style="18"/>
  </cols>
  <sheetData>
    <row r="1" spans="1:15" s="17" customFormat="1" ht="20.25" thickBot="1" x14ac:dyDescent="0.25">
      <c r="A1" s="125" t="s">
        <v>9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6" t="s">
        <v>10</v>
      </c>
    </row>
    <row r="2" spans="1:15" ht="16.5" customHeight="1" x14ac:dyDescent="0.3">
      <c r="A2" s="135" t="s">
        <v>20</v>
      </c>
      <c r="B2" s="126" t="s">
        <v>2</v>
      </c>
      <c r="C2" s="126" t="s">
        <v>35</v>
      </c>
      <c r="D2" s="126" t="s">
        <v>36</v>
      </c>
      <c r="E2" s="126" t="s">
        <v>57</v>
      </c>
      <c r="F2" s="126" t="s">
        <v>11</v>
      </c>
      <c r="G2" s="126" t="s">
        <v>41</v>
      </c>
      <c r="H2" s="126" t="s">
        <v>43</v>
      </c>
      <c r="I2" s="126" t="s">
        <v>38</v>
      </c>
      <c r="J2" s="126" t="s">
        <v>25</v>
      </c>
      <c r="K2" s="126" t="s">
        <v>39</v>
      </c>
      <c r="L2" s="126" t="s">
        <v>26</v>
      </c>
      <c r="M2" s="126" t="s">
        <v>27</v>
      </c>
      <c r="N2" s="126" t="s">
        <v>40</v>
      </c>
      <c r="O2" s="129" t="s">
        <v>29</v>
      </c>
    </row>
    <row r="3" spans="1:15" ht="13.5" customHeight="1" x14ac:dyDescent="0.3">
      <c r="A3" s="136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30"/>
    </row>
    <row r="4" spans="1:15" ht="27" x14ac:dyDescent="0.3">
      <c r="A4" s="137"/>
      <c r="B4" s="128"/>
      <c r="C4" s="128"/>
      <c r="D4" s="55" t="s">
        <v>37</v>
      </c>
      <c r="E4" s="56" t="s">
        <v>37</v>
      </c>
      <c r="F4" s="128"/>
      <c r="G4" s="56" t="s">
        <v>42</v>
      </c>
      <c r="H4" s="56" t="s">
        <v>44</v>
      </c>
      <c r="I4" s="128"/>
      <c r="J4" s="128"/>
      <c r="K4" s="128"/>
      <c r="L4" s="128"/>
      <c r="M4" s="128"/>
      <c r="N4" s="128"/>
      <c r="O4" s="131"/>
    </row>
    <row r="5" spans="1:15" ht="18.75" customHeight="1" x14ac:dyDescent="0.3">
      <c r="A5" s="57" t="s">
        <v>113</v>
      </c>
      <c r="B5" s="58" t="s">
        <v>333</v>
      </c>
      <c r="C5" s="59" t="s">
        <v>185</v>
      </c>
      <c r="D5" s="59" t="s">
        <v>45</v>
      </c>
      <c r="E5" s="59" t="s">
        <v>30</v>
      </c>
      <c r="F5" s="59"/>
      <c r="G5" s="59" t="s">
        <v>30</v>
      </c>
      <c r="H5" s="59" t="s">
        <v>30</v>
      </c>
      <c r="I5" s="60" t="s">
        <v>471</v>
      </c>
      <c r="J5" s="59" t="s">
        <v>8</v>
      </c>
      <c r="K5" s="59" t="s">
        <v>472</v>
      </c>
      <c r="L5" s="59">
        <v>20</v>
      </c>
      <c r="M5" s="60" t="s">
        <v>14</v>
      </c>
      <c r="N5" s="61">
        <v>240000</v>
      </c>
      <c r="O5" s="62"/>
    </row>
    <row r="6" spans="1:15" ht="18.75" customHeight="1" x14ac:dyDescent="0.3">
      <c r="A6" s="57" t="s">
        <v>114</v>
      </c>
      <c r="B6" s="58" t="s">
        <v>333</v>
      </c>
      <c r="C6" s="59" t="s">
        <v>185</v>
      </c>
      <c r="D6" s="59" t="s">
        <v>45</v>
      </c>
      <c r="E6" s="59" t="s">
        <v>30</v>
      </c>
      <c r="F6" s="59"/>
      <c r="G6" s="59" t="s">
        <v>30</v>
      </c>
      <c r="H6" s="59" t="s">
        <v>30</v>
      </c>
      <c r="I6" s="60" t="s">
        <v>473</v>
      </c>
      <c r="J6" s="59" t="s">
        <v>12</v>
      </c>
      <c r="K6" s="59" t="s">
        <v>474</v>
      </c>
      <c r="L6" s="59">
        <v>120</v>
      </c>
      <c r="M6" s="60" t="s">
        <v>32</v>
      </c>
      <c r="N6" s="61">
        <v>3000000</v>
      </c>
      <c r="O6" s="62"/>
    </row>
    <row r="7" spans="1:15" ht="18.75" customHeight="1" x14ac:dyDescent="0.3">
      <c r="A7" s="57" t="s">
        <v>115</v>
      </c>
      <c r="B7" s="58" t="s">
        <v>333</v>
      </c>
      <c r="C7" s="59" t="s">
        <v>185</v>
      </c>
      <c r="D7" s="59" t="s">
        <v>7</v>
      </c>
      <c r="E7" s="59" t="s">
        <v>30</v>
      </c>
      <c r="F7" s="59"/>
      <c r="G7" s="59" t="s">
        <v>30</v>
      </c>
      <c r="H7" s="59" t="s">
        <v>30</v>
      </c>
      <c r="I7" s="60" t="s">
        <v>475</v>
      </c>
      <c r="J7" s="59" t="s">
        <v>12</v>
      </c>
      <c r="K7" s="59" t="s">
        <v>189</v>
      </c>
      <c r="L7" s="59">
        <v>24</v>
      </c>
      <c r="M7" s="60" t="s">
        <v>14</v>
      </c>
      <c r="N7" s="61">
        <v>1</v>
      </c>
      <c r="O7" s="62"/>
    </row>
    <row r="8" spans="1:15" ht="18.75" customHeight="1" x14ac:dyDescent="0.3">
      <c r="A8" s="57" t="s">
        <v>116</v>
      </c>
      <c r="B8" s="58" t="s">
        <v>333</v>
      </c>
      <c r="C8" s="59" t="s">
        <v>185</v>
      </c>
      <c r="D8" s="59" t="s">
        <v>45</v>
      </c>
      <c r="E8" s="59" t="s">
        <v>30</v>
      </c>
      <c r="F8" s="59"/>
      <c r="G8" s="59" t="s">
        <v>30</v>
      </c>
      <c r="H8" s="59" t="s">
        <v>30</v>
      </c>
      <c r="I8" s="60" t="s">
        <v>186</v>
      </c>
      <c r="J8" s="59" t="s">
        <v>12</v>
      </c>
      <c r="K8" s="59" t="s">
        <v>13</v>
      </c>
      <c r="L8" s="59">
        <v>1</v>
      </c>
      <c r="M8" s="60" t="s">
        <v>32</v>
      </c>
      <c r="N8" s="61">
        <v>48500</v>
      </c>
      <c r="O8" s="62"/>
    </row>
    <row r="9" spans="1:15" ht="18.75" customHeight="1" x14ac:dyDescent="0.3">
      <c r="A9" s="57" t="s">
        <v>117</v>
      </c>
      <c r="B9" s="58" t="s">
        <v>334</v>
      </c>
      <c r="C9" s="59" t="s">
        <v>185</v>
      </c>
      <c r="D9" s="59" t="s">
        <v>45</v>
      </c>
      <c r="E9" s="59" t="s">
        <v>30</v>
      </c>
      <c r="F9" s="59"/>
      <c r="G9" s="59" t="s">
        <v>30</v>
      </c>
      <c r="H9" s="59" t="s">
        <v>30</v>
      </c>
      <c r="I9" s="60" t="s">
        <v>186</v>
      </c>
      <c r="J9" s="59" t="s">
        <v>12</v>
      </c>
      <c r="K9" s="59" t="s">
        <v>13</v>
      </c>
      <c r="L9" s="59">
        <v>1</v>
      </c>
      <c r="M9" s="60" t="s">
        <v>32</v>
      </c>
      <c r="N9" s="61">
        <v>182300</v>
      </c>
      <c r="O9" s="62"/>
    </row>
    <row r="10" spans="1:15" ht="18.75" customHeight="1" x14ac:dyDescent="0.3">
      <c r="A10" s="57" t="s">
        <v>118</v>
      </c>
      <c r="B10" s="58" t="s">
        <v>334</v>
      </c>
      <c r="C10" s="59" t="s">
        <v>185</v>
      </c>
      <c r="D10" s="59" t="s">
        <v>45</v>
      </c>
      <c r="E10" s="59" t="s">
        <v>30</v>
      </c>
      <c r="F10" s="59"/>
      <c r="G10" s="59" t="s">
        <v>30</v>
      </c>
      <c r="H10" s="59" t="s">
        <v>30</v>
      </c>
      <c r="I10" s="60" t="s">
        <v>17</v>
      </c>
      <c r="J10" s="59" t="s">
        <v>12</v>
      </c>
      <c r="K10" s="59" t="s">
        <v>13</v>
      </c>
      <c r="L10" s="59">
        <v>2</v>
      </c>
      <c r="M10" s="60" t="s">
        <v>32</v>
      </c>
      <c r="N10" s="61">
        <v>558600</v>
      </c>
      <c r="O10" s="62"/>
    </row>
    <row r="11" spans="1:15" ht="18.75" customHeight="1" x14ac:dyDescent="0.3">
      <c r="A11" s="57" t="s">
        <v>119</v>
      </c>
      <c r="B11" s="58" t="s">
        <v>334</v>
      </c>
      <c r="C11" s="59" t="s">
        <v>185</v>
      </c>
      <c r="D11" s="59" t="s">
        <v>45</v>
      </c>
      <c r="E11" s="59" t="s">
        <v>30</v>
      </c>
      <c r="F11" s="59"/>
      <c r="G11" s="59" t="s">
        <v>30</v>
      </c>
      <c r="H11" s="59" t="s">
        <v>30</v>
      </c>
      <c r="I11" s="60" t="s">
        <v>16</v>
      </c>
      <c r="J11" s="59" t="s">
        <v>12</v>
      </c>
      <c r="K11" s="59" t="s">
        <v>13</v>
      </c>
      <c r="L11" s="59">
        <v>1</v>
      </c>
      <c r="M11" s="60" t="s">
        <v>32</v>
      </c>
      <c r="N11" s="61">
        <v>71300</v>
      </c>
      <c r="O11" s="62"/>
    </row>
    <row r="12" spans="1:15" ht="18.75" customHeight="1" x14ac:dyDescent="0.3">
      <c r="A12" s="57" t="s">
        <v>120</v>
      </c>
      <c r="B12" s="58" t="s">
        <v>334</v>
      </c>
      <c r="C12" s="59" t="s">
        <v>185</v>
      </c>
      <c r="D12" s="59" t="s">
        <v>45</v>
      </c>
      <c r="E12" s="59" t="s">
        <v>30</v>
      </c>
      <c r="F12" s="59"/>
      <c r="G12" s="59" t="s">
        <v>30</v>
      </c>
      <c r="H12" s="59" t="s">
        <v>30</v>
      </c>
      <c r="I12" s="60" t="s">
        <v>476</v>
      </c>
      <c r="J12" s="59" t="s">
        <v>12</v>
      </c>
      <c r="K12" s="59" t="s">
        <v>477</v>
      </c>
      <c r="L12" s="59">
        <v>20</v>
      </c>
      <c r="M12" s="60" t="s">
        <v>14</v>
      </c>
      <c r="N12" s="61">
        <v>1</v>
      </c>
      <c r="O12" s="62"/>
    </row>
    <row r="13" spans="1:15" ht="18.75" customHeight="1" x14ac:dyDescent="0.3">
      <c r="A13" s="57" t="s">
        <v>121</v>
      </c>
      <c r="B13" s="58" t="s">
        <v>335</v>
      </c>
      <c r="C13" s="59" t="s">
        <v>185</v>
      </c>
      <c r="D13" s="59" t="s">
        <v>45</v>
      </c>
      <c r="E13" s="59" t="s">
        <v>30</v>
      </c>
      <c r="F13" s="59"/>
      <c r="G13" s="59" t="s">
        <v>30</v>
      </c>
      <c r="H13" s="59" t="s">
        <v>30</v>
      </c>
      <c r="I13" s="60" t="s">
        <v>17</v>
      </c>
      <c r="J13" s="59" t="s">
        <v>12</v>
      </c>
      <c r="K13" s="59" t="s">
        <v>13</v>
      </c>
      <c r="L13" s="59">
        <v>7</v>
      </c>
      <c r="M13" s="60" t="s">
        <v>32</v>
      </c>
      <c r="N13" s="61">
        <v>869300</v>
      </c>
      <c r="O13" s="62"/>
    </row>
    <row r="14" spans="1:15" ht="18.75" customHeight="1" x14ac:dyDescent="0.3">
      <c r="A14" s="57" t="s">
        <v>122</v>
      </c>
      <c r="B14" s="58" t="s">
        <v>335</v>
      </c>
      <c r="C14" s="59" t="s">
        <v>185</v>
      </c>
      <c r="D14" s="59" t="s">
        <v>45</v>
      </c>
      <c r="E14" s="59" t="s">
        <v>30</v>
      </c>
      <c r="F14" s="59"/>
      <c r="G14" s="59" t="s">
        <v>30</v>
      </c>
      <c r="H14" s="59" t="s">
        <v>30</v>
      </c>
      <c r="I14" s="60" t="s">
        <v>18</v>
      </c>
      <c r="J14" s="59" t="s">
        <v>12</v>
      </c>
      <c r="K14" s="59" t="s">
        <v>13</v>
      </c>
      <c r="L14" s="59">
        <v>1</v>
      </c>
      <c r="M14" s="60" t="s">
        <v>32</v>
      </c>
      <c r="N14" s="61">
        <v>48900</v>
      </c>
      <c r="O14" s="62"/>
    </row>
    <row r="15" spans="1:15" ht="18.75" customHeight="1" x14ac:dyDescent="0.3">
      <c r="A15" s="57" t="s">
        <v>123</v>
      </c>
      <c r="B15" s="58" t="s">
        <v>335</v>
      </c>
      <c r="C15" s="59" t="s">
        <v>185</v>
      </c>
      <c r="D15" s="59" t="s">
        <v>45</v>
      </c>
      <c r="E15" s="59" t="s">
        <v>30</v>
      </c>
      <c r="F15" s="59"/>
      <c r="G15" s="59" t="s">
        <v>30</v>
      </c>
      <c r="H15" s="59" t="s">
        <v>30</v>
      </c>
      <c r="I15" s="60" t="s">
        <v>186</v>
      </c>
      <c r="J15" s="59" t="s">
        <v>12</v>
      </c>
      <c r="K15" s="59" t="s">
        <v>13</v>
      </c>
      <c r="L15" s="59">
        <v>3</v>
      </c>
      <c r="M15" s="60" t="s">
        <v>32</v>
      </c>
      <c r="N15" s="61">
        <v>623000</v>
      </c>
      <c r="O15" s="62"/>
    </row>
    <row r="16" spans="1:15" ht="18.75" customHeight="1" x14ac:dyDescent="0.3">
      <c r="A16" s="57" t="s">
        <v>124</v>
      </c>
      <c r="B16" s="58" t="s">
        <v>464</v>
      </c>
      <c r="C16" s="59" t="s">
        <v>185</v>
      </c>
      <c r="D16" s="59" t="s">
        <v>45</v>
      </c>
      <c r="E16" s="59" t="s">
        <v>30</v>
      </c>
      <c r="F16" s="59"/>
      <c r="G16" s="59" t="s">
        <v>30</v>
      </c>
      <c r="H16" s="59" t="s">
        <v>30</v>
      </c>
      <c r="I16" s="60" t="s">
        <v>478</v>
      </c>
      <c r="J16" s="59" t="s">
        <v>8</v>
      </c>
      <c r="K16" s="59" t="s">
        <v>479</v>
      </c>
      <c r="L16" s="59">
        <v>50</v>
      </c>
      <c r="M16" s="60" t="s">
        <v>32</v>
      </c>
      <c r="N16" s="61">
        <v>1</v>
      </c>
      <c r="O16" s="62"/>
    </row>
    <row r="17" spans="1:15" ht="18.75" customHeight="1" x14ac:dyDescent="0.3">
      <c r="A17" s="57" t="s">
        <v>125</v>
      </c>
      <c r="B17" s="58" t="s">
        <v>464</v>
      </c>
      <c r="C17" s="59" t="s">
        <v>185</v>
      </c>
      <c r="D17" s="59" t="s">
        <v>45</v>
      </c>
      <c r="E17" s="59" t="s">
        <v>30</v>
      </c>
      <c r="F17" s="59"/>
      <c r="G17" s="59" t="s">
        <v>30</v>
      </c>
      <c r="H17" s="59" t="s">
        <v>30</v>
      </c>
      <c r="I17" s="60" t="s">
        <v>16</v>
      </c>
      <c r="J17" s="59" t="s">
        <v>12</v>
      </c>
      <c r="K17" s="59" t="s">
        <v>13</v>
      </c>
      <c r="L17" s="59">
        <v>2</v>
      </c>
      <c r="M17" s="60" t="s">
        <v>32</v>
      </c>
      <c r="N17" s="61">
        <v>85700</v>
      </c>
      <c r="O17" s="62"/>
    </row>
    <row r="18" spans="1:15" ht="18.75" customHeight="1" x14ac:dyDescent="0.3">
      <c r="A18" s="57" t="s">
        <v>126</v>
      </c>
      <c r="B18" s="58" t="s">
        <v>464</v>
      </c>
      <c r="C18" s="59" t="s">
        <v>185</v>
      </c>
      <c r="D18" s="59" t="s">
        <v>45</v>
      </c>
      <c r="E18" s="59" t="s">
        <v>30</v>
      </c>
      <c r="F18" s="59"/>
      <c r="G18" s="59" t="s">
        <v>30</v>
      </c>
      <c r="H18" s="59" t="s">
        <v>30</v>
      </c>
      <c r="I18" s="60" t="s">
        <v>187</v>
      </c>
      <c r="J18" s="59" t="s">
        <v>12</v>
      </c>
      <c r="K18" s="59" t="s">
        <v>188</v>
      </c>
      <c r="L18" s="59">
        <v>1</v>
      </c>
      <c r="M18" s="60" t="s">
        <v>32</v>
      </c>
      <c r="N18" s="61">
        <v>81000</v>
      </c>
      <c r="O18" s="62"/>
    </row>
    <row r="19" spans="1:15" ht="18.75" customHeight="1" x14ac:dyDescent="0.3">
      <c r="A19" s="57" t="s">
        <v>127</v>
      </c>
      <c r="B19" s="58" t="s">
        <v>464</v>
      </c>
      <c r="C19" s="59" t="s">
        <v>185</v>
      </c>
      <c r="D19" s="59" t="s">
        <v>45</v>
      </c>
      <c r="E19" s="59" t="s">
        <v>30</v>
      </c>
      <c r="F19" s="59"/>
      <c r="G19" s="59" t="s">
        <v>30</v>
      </c>
      <c r="H19" s="59" t="s">
        <v>30</v>
      </c>
      <c r="I19" s="60" t="s">
        <v>186</v>
      </c>
      <c r="J19" s="59" t="s">
        <v>12</v>
      </c>
      <c r="K19" s="59" t="s">
        <v>13</v>
      </c>
      <c r="L19" s="59">
        <v>1</v>
      </c>
      <c r="M19" s="60" t="s">
        <v>32</v>
      </c>
      <c r="N19" s="61">
        <v>278000</v>
      </c>
      <c r="O19" s="62"/>
    </row>
    <row r="20" spans="1:15" ht="18.75" customHeight="1" x14ac:dyDescent="0.3">
      <c r="A20" s="57" t="s">
        <v>128</v>
      </c>
      <c r="B20" s="58" t="s">
        <v>465</v>
      </c>
      <c r="C20" s="59" t="s">
        <v>185</v>
      </c>
      <c r="D20" s="59" t="s">
        <v>7</v>
      </c>
      <c r="E20" s="59" t="s">
        <v>30</v>
      </c>
      <c r="F20" s="59"/>
      <c r="G20" s="59" t="s">
        <v>30</v>
      </c>
      <c r="H20" s="59" t="s">
        <v>30</v>
      </c>
      <c r="I20" s="60" t="s">
        <v>480</v>
      </c>
      <c r="J20" s="59" t="s">
        <v>79</v>
      </c>
      <c r="K20" s="59" t="s">
        <v>193</v>
      </c>
      <c r="L20" s="59">
        <v>20</v>
      </c>
      <c r="M20" s="60" t="s">
        <v>14</v>
      </c>
      <c r="N20" s="61">
        <v>200000</v>
      </c>
      <c r="O20" s="62"/>
    </row>
    <row r="21" spans="1:15" ht="18.75" customHeight="1" x14ac:dyDescent="0.3">
      <c r="A21" s="57" t="s">
        <v>129</v>
      </c>
      <c r="B21" s="58" t="s">
        <v>465</v>
      </c>
      <c r="C21" s="59" t="s">
        <v>185</v>
      </c>
      <c r="D21" s="59" t="s">
        <v>45</v>
      </c>
      <c r="E21" s="59" t="s">
        <v>30</v>
      </c>
      <c r="F21" s="59"/>
      <c r="G21" s="59" t="s">
        <v>30</v>
      </c>
      <c r="H21" s="59" t="s">
        <v>30</v>
      </c>
      <c r="I21" s="60" t="s">
        <v>17</v>
      </c>
      <c r="J21" s="59" t="s">
        <v>529</v>
      </c>
      <c r="K21" s="59" t="s">
        <v>13</v>
      </c>
      <c r="L21" s="59">
        <v>3</v>
      </c>
      <c r="M21" s="60" t="s">
        <v>32</v>
      </c>
      <c r="N21" s="61">
        <v>759400</v>
      </c>
      <c r="O21" s="62"/>
    </row>
    <row r="22" spans="1:15" ht="18.75" customHeight="1" x14ac:dyDescent="0.3">
      <c r="A22" s="57" t="s">
        <v>130</v>
      </c>
      <c r="B22" s="58" t="s">
        <v>465</v>
      </c>
      <c r="C22" s="59" t="s">
        <v>185</v>
      </c>
      <c r="D22" s="59" t="s">
        <v>45</v>
      </c>
      <c r="E22" s="59" t="s">
        <v>30</v>
      </c>
      <c r="F22" s="59"/>
      <c r="G22" s="59" t="s">
        <v>30</v>
      </c>
      <c r="H22" s="59" t="s">
        <v>30</v>
      </c>
      <c r="I22" s="60" t="s">
        <v>186</v>
      </c>
      <c r="J22" s="59" t="s">
        <v>12</v>
      </c>
      <c r="K22" s="59" t="s">
        <v>13</v>
      </c>
      <c r="L22" s="59">
        <v>1</v>
      </c>
      <c r="M22" s="60" t="s">
        <v>32</v>
      </c>
      <c r="N22" s="61">
        <v>419600</v>
      </c>
      <c r="O22" s="62"/>
    </row>
    <row r="23" spans="1:15" ht="18.75" customHeight="1" x14ac:dyDescent="0.3">
      <c r="A23" s="57" t="s">
        <v>131</v>
      </c>
      <c r="B23" s="58" t="s">
        <v>465</v>
      </c>
      <c r="C23" s="59" t="s">
        <v>185</v>
      </c>
      <c r="D23" s="59" t="s">
        <v>45</v>
      </c>
      <c r="E23" s="59" t="s">
        <v>30</v>
      </c>
      <c r="F23" s="59"/>
      <c r="G23" s="59" t="s">
        <v>30</v>
      </c>
      <c r="H23" s="59" t="s">
        <v>30</v>
      </c>
      <c r="I23" s="60" t="s">
        <v>16</v>
      </c>
      <c r="J23" s="59" t="s">
        <v>12</v>
      </c>
      <c r="K23" s="59" t="s">
        <v>13</v>
      </c>
      <c r="L23" s="59">
        <v>1</v>
      </c>
      <c r="M23" s="60" t="s">
        <v>32</v>
      </c>
      <c r="N23" s="61">
        <v>51500</v>
      </c>
      <c r="O23" s="62"/>
    </row>
    <row r="24" spans="1:15" ht="18.75" customHeight="1" x14ac:dyDescent="0.3">
      <c r="A24" s="57" t="s">
        <v>132</v>
      </c>
      <c r="B24" s="58" t="s">
        <v>336</v>
      </c>
      <c r="C24" s="59" t="s">
        <v>185</v>
      </c>
      <c r="D24" s="59" t="s">
        <v>7</v>
      </c>
      <c r="E24" s="59" t="s">
        <v>46</v>
      </c>
      <c r="F24" s="59"/>
      <c r="G24" s="59" t="s">
        <v>30</v>
      </c>
      <c r="H24" s="59" t="s">
        <v>30</v>
      </c>
      <c r="I24" s="60" t="s">
        <v>56</v>
      </c>
      <c r="J24" s="59" t="s">
        <v>8</v>
      </c>
      <c r="K24" s="59" t="s">
        <v>481</v>
      </c>
      <c r="L24" s="59">
        <v>5</v>
      </c>
      <c r="M24" s="60" t="s">
        <v>14</v>
      </c>
      <c r="N24" s="61">
        <v>1</v>
      </c>
      <c r="O24" s="62"/>
    </row>
    <row r="25" spans="1:15" ht="18.75" customHeight="1" x14ac:dyDescent="0.3">
      <c r="A25" s="57" t="s">
        <v>133</v>
      </c>
      <c r="B25" s="58" t="s">
        <v>336</v>
      </c>
      <c r="C25" s="59" t="s">
        <v>185</v>
      </c>
      <c r="D25" s="59" t="s">
        <v>45</v>
      </c>
      <c r="E25" s="59" t="s">
        <v>30</v>
      </c>
      <c r="F25" s="59"/>
      <c r="G25" s="59" t="s">
        <v>30</v>
      </c>
      <c r="H25" s="59" t="s">
        <v>30</v>
      </c>
      <c r="I25" s="60" t="s">
        <v>186</v>
      </c>
      <c r="J25" s="59" t="s">
        <v>12</v>
      </c>
      <c r="K25" s="59" t="s">
        <v>13</v>
      </c>
      <c r="L25" s="59">
        <v>1</v>
      </c>
      <c r="M25" s="60" t="s">
        <v>32</v>
      </c>
      <c r="N25" s="61">
        <v>199600</v>
      </c>
      <c r="O25" s="62"/>
    </row>
    <row r="26" spans="1:15" ht="18.75" customHeight="1" x14ac:dyDescent="0.3">
      <c r="A26" s="57" t="s">
        <v>135</v>
      </c>
      <c r="B26" s="58" t="s">
        <v>336</v>
      </c>
      <c r="C26" s="59" t="s">
        <v>185</v>
      </c>
      <c r="D26" s="59" t="s">
        <v>45</v>
      </c>
      <c r="E26" s="59" t="s">
        <v>30</v>
      </c>
      <c r="F26" s="59"/>
      <c r="G26" s="59" t="s">
        <v>30</v>
      </c>
      <c r="H26" s="59" t="s">
        <v>30</v>
      </c>
      <c r="I26" s="60" t="s">
        <v>16</v>
      </c>
      <c r="J26" s="59" t="s">
        <v>12</v>
      </c>
      <c r="K26" s="59" t="s">
        <v>13</v>
      </c>
      <c r="L26" s="59">
        <v>1</v>
      </c>
      <c r="M26" s="60" t="s">
        <v>32</v>
      </c>
      <c r="N26" s="61">
        <v>62600</v>
      </c>
      <c r="O26" s="62"/>
    </row>
    <row r="27" spans="1:15" ht="18.75" customHeight="1" x14ac:dyDescent="0.3">
      <c r="A27" s="57" t="s">
        <v>136</v>
      </c>
      <c r="B27" s="58" t="s">
        <v>339</v>
      </c>
      <c r="C27" s="59" t="s">
        <v>185</v>
      </c>
      <c r="D27" s="59" t="s">
        <v>45</v>
      </c>
      <c r="E27" s="59" t="s">
        <v>30</v>
      </c>
      <c r="F27" s="59"/>
      <c r="G27" s="59" t="s">
        <v>30</v>
      </c>
      <c r="H27" s="59" t="s">
        <v>30</v>
      </c>
      <c r="I27" s="60" t="s">
        <v>482</v>
      </c>
      <c r="J27" s="59" t="s">
        <v>8</v>
      </c>
      <c r="K27" s="59" t="s">
        <v>483</v>
      </c>
      <c r="L27" s="59">
        <v>72</v>
      </c>
      <c r="M27" s="60" t="s">
        <v>14</v>
      </c>
      <c r="N27" s="61">
        <v>736000</v>
      </c>
      <c r="O27" s="62"/>
    </row>
    <row r="28" spans="1:15" ht="18.75" customHeight="1" x14ac:dyDescent="0.3">
      <c r="A28" s="57" t="s">
        <v>137</v>
      </c>
      <c r="B28" s="58" t="s">
        <v>339</v>
      </c>
      <c r="C28" s="59" t="s">
        <v>185</v>
      </c>
      <c r="D28" s="59" t="s">
        <v>45</v>
      </c>
      <c r="E28" s="59" t="s">
        <v>30</v>
      </c>
      <c r="F28" s="59"/>
      <c r="G28" s="59" t="s">
        <v>30</v>
      </c>
      <c r="H28" s="59" t="s">
        <v>30</v>
      </c>
      <c r="I28" s="60" t="s">
        <v>186</v>
      </c>
      <c r="J28" s="59" t="s">
        <v>12</v>
      </c>
      <c r="K28" s="59" t="s">
        <v>13</v>
      </c>
      <c r="L28" s="59">
        <v>5</v>
      </c>
      <c r="M28" s="60" t="s">
        <v>32</v>
      </c>
      <c r="N28" s="61">
        <v>465400</v>
      </c>
      <c r="O28" s="62"/>
    </row>
    <row r="29" spans="1:15" ht="18.75" customHeight="1" x14ac:dyDescent="0.3">
      <c r="A29" s="57" t="s">
        <v>138</v>
      </c>
      <c r="B29" s="58" t="s">
        <v>339</v>
      </c>
      <c r="C29" s="59" t="s">
        <v>185</v>
      </c>
      <c r="D29" s="59" t="s">
        <v>45</v>
      </c>
      <c r="E29" s="59" t="s">
        <v>30</v>
      </c>
      <c r="F29" s="59"/>
      <c r="G29" s="59" t="s">
        <v>30</v>
      </c>
      <c r="H29" s="59" t="s">
        <v>30</v>
      </c>
      <c r="I29" s="60" t="s">
        <v>16</v>
      </c>
      <c r="J29" s="59" t="s">
        <v>12</v>
      </c>
      <c r="K29" s="59" t="s">
        <v>13</v>
      </c>
      <c r="L29" s="59">
        <v>3</v>
      </c>
      <c r="M29" s="60" t="s">
        <v>32</v>
      </c>
      <c r="N29" s="61">
        <v>77400</v>
      </c>
      <c r="O29" s="62"/>
    </row>
    <row r="30" spans="1:15" ht="18.75" customHeight="1" x14ac:dyDescent="0.3">
      <c r="A30" s="57" t="s">
        <v>139</v>
      </c>
      <c r="B30" s="58" t="s">
        <v>340</v>
      </c>
      <c r="C30" s="59" t="s">
        <v>185</v>
      </c>
      <c r="D30" s="59" t="s">
        <v>45</v>
      </c>
      <c r="E30" s="59" t="s">
        <v>30</v>
      </c>
      <c r="F30" s="59"/>
      <c r="G30" s="59" t="s">
        <v>30</v>
      </c>
      <c r="H30" s="59" t="s">
        <v>30</v>
      </c>
      <c r="I30" s="60" t="s">
        <v>16</v>
      </c>
      <c r="J30" s="59" t="s">
        <v>12</v>
      </c>
      <c r="K30" s="59" t="s">
        <v>13</v>
      </c>
      <c r="L30" s="59">
        <v>1</v>
      </c>
      <c r="M30" s="60" t="s">
        <v>32</v>
      </c>
      <c r="N30" s="61">
        <v>57200</v>
      </c>
      <c r="O30" s="62"/>
    </row>
    <row r="31" spans="1:15" ht="18.75" customHeight="1" x14ac:dyDescent="0.3">
      <c r="A31" s="57" t="s">
        <v>140</v>
      </c>
      <c r="B31" s="58" t="s">
        <v>340</v>
      </c>
      <c r="C31" s="59" t="s">
        <v>185</v>
      </c>
      <c r="D31" s="59" t="s">
        <v>45</v>
      </c>
      <c r="E31" s="59" t="s">
        <v>30</v>
      </c>
      <c r="F31" s="59"/>
      <c r="G31" s="59" t="s">
        <v>30</v>
      </c>
      <c r="H31" s="59" t="s">
        <v>30</v>
      </c>
      <c r="I31" s="60" t="s">
        <v>17</v>
      </c>
      <c r="J31" s="59" t="s">
        <v>12</v>
      </c>
      <c r="K31" s="59" t="s">
        <v>13</v>
      </c>
      <c r="L31" s="59">
        <v>7</v>
      </c>
      <c r="M31" s="60" t="s">
        <v>32</v>
      </c>
      <c r="N31" s="61">
        <v>1008500</v>
      </c>
      <c r="O31" s="62"/>
    </row>
    <row r="32" spans="1:15" ht="18.75" customHeight="1" x14ac:dyDescent="0.3">
      <c r="A32" s="57" t="s">
        <v>141</v>
      </c>
      <c r="B32" s="58" t="s">
        <v>340</v>
      </c>
      <c r="C32" s="59" t="s">
        <v>185</v>
      </c>
      <c r="D32" s="59" t="s">
        <v>45</v>
      </c>
      <c r="E32" s="59" t="s">
        <v>30</v>
      </c>
      <c r="F32" s="59"/>
      <c r="G32" s="59" t="s">
        <v>30</v>
      </c>
      <c r="H32" s="59" t="s">
        <v>30</v>
      </c>
      <c r="I32" s="60" t="s">
        <v>186</v>
      </c>
      <c r="J32" s="59" t="s">
        <v>12</v>
      </c>
      <c r="K32" s="59" t="s">
        <v>13</v>
      </c>
      <c r="L32" s="59">
        <v>1</v>
      </c>
      <c r="M32" s="60" t="s">
        <v>32</v>
      </c>
      <c r="N32" s="61">
        <v>204200</v>
      </c>
      <c r="O32" s="62"/>
    </row>
    <row r="33" spans="1:15" ht="18.75" customHeight="1" x14ac:dyDescent="0.3">
      <c r="A33" s="57" t="s">
        <v>142</v>
      </c>
      <c r="B33" s="58" t="s">
        <v>340</v>
      </c>
      <c r="C33" s="59" t="s">
        <v>185</v>
      </c>
      <c r="D33" s="59" t="s">
        <v>45</v>
      </c>
      <c r="E33" s="59" t="s">
        <v>30</v>
      </c>
      <c r="F33" s="59"/>
      <c r="G33" s="59" t="s">
        <v>30</v>
      </c>
      <c r="H33" s="59" t="s">
        <v>30</v>
      </c>
      <c r="I33" s="60" t="s">
        <v>187</v>
      </c>
      <c r="J33" s="59" t="s">
        <v>12</v>
      </c>
      <c r="K33" s="59" t="s">
        <v>188</v>
      </c>
      <c r="L33" s="59">
        <v>1</v>
      </c>
      <c r="M33" s="60" t="s">
        <v>32</v>
      </c>
      <c r="N33" s="61">
        <v>90000</v>
      </c>
      <c r="O33" s="62"/>
    </row>
    <row r="34" spans="1:15" ht="18.75" customHeight="1" x14ac:dyDescent="0.3">
      <c r="A34" s="57" t="s">
        <v>143</v>
      </c>
      <c r="B34" s="58" t="s">
        <v>341</v>
      </c>
      <c r="C34" s="59" t="s">
        <v>185</v>
      </c>
      <c r="D34" s="59" t="s">
        <v>45</v>
      </c>
      <c r="E34" s="59" t="s">
        <v>30</v>
      </c>
      <c r="F34" s="59"/>
      <c r="G34" s="59" t="s">
        <v>30</v>
      </c>
      <c r="H34" s="59" t="s">
        <v>30</v>
      </c>
      <c r="I34" s="60" t="s">
        <v>16</v>
      </c>
      <c r="J34" s="59" t="s">
        <v>12</v>
      </c>
      <c r="K34" s="59" t="s">
        <v>13</v>
      </c>
      <c r="L34" s="59">
        <v>1</v>
      </c>
      <c r="M34" s="60" t="s">
        <v>32</v>
      </c>
      <c r="N34" s="61">
        <v>109100</v>
      </c>
      <c r="O34" s="62"/>
    </row>
    <row r="35" spans="1:15" ht="18.75" customHeight="1" x14ac:dyDescent="0.3">
      <c r="A35" s="57" t="s">
        <v>144</v>
      </c>
      <c r="B35" s="58" t="s">
        <v>341</v>
      </c>
      <c r="C35" s="59" t="s">
        <v>185</v>
      </c>
      <c r="D35" s="59" t="s">
        <v>45</v>
      </c>
      <c r="E35" s="59" t="s">
        <v>30</v>
      </c>
      <c r="F35" s="59"/>
      <c r="G35" s="59" t="s">
        <v>30</v>
      </c>
      <c r="H35" s="59" t="s">
        <v>30</v>
      </c>
      <c r="I35" s="60" t="s">
        <v>186</v>
      </c>
      <c r="J35" s="59" t="s">
        <v>12</v>
      </c>
      <c r="K35" s="59" t="s">
        <v>13</v>
      </c>
      <c r="L35" s="59">
        <v>1</v>
      </c>
      <c r="M35" s="60" t="s">
        <v>32</v>
      </c>
      <c r="N35" s="61">
        <v>139400</v>
      </c>
      <c r="O35" s="62"/>
    </row>
    <row r="36" spans="1:15" ht="18.75" customHeight="1" x14ac:dyDescent="0.3">
      <c r="A36" s="57" t="s">
        <v>145</v>
      </c>
      <c r="B36" s="58" t="s">
        <v>466</v>
      </c>
      <c r="C36" s="59" t="s">
        <v>185</v>
      </c>
      <c r="D36" s="59" t="s">
        <v>45</v>
      </c>
      <c r="E36" s="59" t="s">
        <v>30</v>
      </c>
      <c r="F36" s="59"/>
      <c r="G36" s="59" t="s">
        <v>30</v>
      </c>
      <c r="H36" s="59" t="s">
        <v>30</v>
      </c>
      <c r="I36" s="60" t="s">
        <v>17</v>
      </c>
      <c r="J36" s="59" t="s">
        <v>12</v>
      </c>
      <c r="K36" s="59" t="s">
        <v>13</v>
      </c>
      <c r="L36" s="59">
        <v>3</v>
      </c>
      <c r="M36" s="60" t="s">
        <v>32</v>
      </c>
      <c r="N36" s="61">
        <v>608500</v>
      </c>
      <c r="O36" s="62"/>
    </row>
    <row r="37" spans="1:15" ht="18.75" customHeight="1" x14ac:dyDescent="0.3">
      <c r="A37" s="57" t="s">
        <v>146</v>
      </c>
      <c r="B37" s="58" t="s">
        <v>466</v>
      </c>
      <c r="C37" s="59" t="s">
        <v>185</v>
      </c>
      <c r="D37" s="59" t="s">
        <v>45</v>
      </c>
      <c r="E37" s="59" t="s">
        <v>30</v>
      </c>
      <c r="F37" s="59"/>
      <c r="G37" s="59" t="s">
        <v>30</v>
      </c>
      <c r="H37" s="59" t="s">
        <v>30</v>
      </c>
      <c r="I37" s="60" t="s">
        <v>16</v>
      </c>
      <c r="J37" s="59" t="s">
        <v>12</v>
      </c>
      <c r="K37" s="59" t="s">
        <v>13</v>
      </c>
      <c r="L37" s="59">
        <v>1</v>
      </c>
      <c r="M37" s="60" t="s">
        <v>32</v>
      </c>
      <c r="N37" s="61">
        <v>51300</v>
      </c>
      <c r="O37" s="62"/>
    </row>
    <row r="38" spans="1:15" ht="18.75" customHeight="1" x14ac:dyDescent="0.3">
      <c r="A38" s="57" t="s">
        <v>147</v>
      </c>
      <c r="B38" s="58" t="s">
        <v>466</v>
      </c>
      <c r="C38" s="59" t="s">
        <v>185</v>
      </c>
      <c r="D38" s="59" t="s">
        <v>45</v>
      </c>
      <c r="E38" s="59" t="s">
        <v>30</v>
      </c>
      <c r="F38" s="59"/>
      <c r="G38" s="59" t="s">
        <v>30</v>
      </c>
      <c r="H38" s="59" t="s">
        <v>30</v>
      </c>
      <c r="I38" s="60" t="s">
        <v>186</v>
      </c>
      <c r="J38" s="59" t="s">
        <v>12</v>
      </c>
      <c r="K38" s="59" t="s">
        <v>13</v>
      </c>
      <c r="L38" s="59">
        <v>1</v>
      </c>
      <c r="M38" s="60" t="s">
        <v>32</v>
      </c>
      <c r="N38" s="61">
        <v>267100</v>
      </c>
      <c r="O38" s="62"/>
    </row>
    <row r="39" spans="1:15" ht="18.75" customHeight="1" x14ac:dyDescent="0.3">
      <c r="A39" s="57" t="s">
        <v>148</v>
      </c>
      <c r="B39" s="58" t="s">
        <v>467</v>
      </c>
      <c r="C39" s="59" t="s">
        <v>185</v>
      </c>
      <c r="D39" s="59" t="s">
        <v>45</v>
      </c>
      <c r="E39" s="59" t="s">
        <v>30</v>
      </c>
      <c r="F39" s="59"/>
      <c r="G39" s="59" t="s">
        <v>30</v>
      </c>
      <c r="H39" s="59" t="s">
        <v>30</v>
      </c>
      <c r="I39" s="60" t="s">
        <v>17</v>
      </c>
      <c r="J39" s="59" t="s">
        <v>12</v>
      </c>
      <c r="K39" s="59" t="s">
        <v>13</v>
      </c>
      <c r="L39" s="59">
        <v>3</v>
      </c>
      <c r="M39" s="60" t="s">
        <v>32</v>
      </c>
      <c r="N39" s="61">
        <v>702500</v>
      </c>
      <c r="O39" s="62"/>
    </row>
    <row r="40" spans="1:15" ht="18.75" customHeight="1" x14ac:dyDescent="0.3">
      <c r="A40" s="57" t="s">
        <v>149</v>
      </c>
      <c r="B40" s="58" t="s">
        <v>467</v>
      </c>
      <c r="C40" s="59" t="s">
        <v>185</v>
      </c>
      <c r="D40" s="59" t="s">
        <v>45</v>
      </c>
      <c r="E40" s="59" t="s">
        <v>30</v>
      </c>
      <c r="F40" s="59"/>
      <c r="G40" s="59" t="s">
        <v>30</v>
      </c>
      <c r="H40" s="59" t="s">
        <v>30</v>
      </c>
      <c r="I40" s="60" t="s">
        <v>18</v>
      </c>
      <c r="J40" s="59" t="s">
        <v>12</v>
      </c>
      <c r="K40" s="59" t="s">
        <v>13</v>
      </c>
      <c r="L40" s="59">
        <v>1</v>
      </c>
      <c r="M40" s="60" t="s">
        <v>32</v>
      </c>
      <c r="N40" s="61">
        <v>48000</v>
      </c>
      <c r="O40" s="62"/>
    </row>
    <row r="41" spans="1:15" ht="18.75" customHeight="1" x14ac:dyDescent="0.3">
      <c r="A41" s="57" t="s">
        <v>150</v>
      </c>
      <c r="B41" s="58" t="s">
        <v>467</v>
      </c>
      <c r="C41" s="59" t="s">
        <v>185</v>
      </c>
      <c r="D41" s="59" t="s">
        <v>45</v>
      </c>
      <c r="E41" s="59" t="s">
        <v>30</v>
      </c>
      <c r="F41" s="59"/>
      <c r="G41" s="59" t="s">
        <v>30</v>
      </c>
      <c r="H41" s="59" t="s">
        <v>30</v>
      </c>
      <c r="I41" s="60" t="s">
        <v>186</v>
      </c>
      <c r="J41" s="59" t="s">
        <v>12</v>
      </c>
      <c r="K41" s="59" t="s">
        <v>13</v>
      </c>
      <c r="L41" s="59">
        <v>3</v>
      </c>
      <c r="M41" s="60" t="s">
        <v>32</v>
      </c>
      <c r="N41" s="61">
        <v>333900</v>
      </c>
      <c r="O41" s="62"/>
    </row>
    <row r="42" spans="1:15" ht="18.75" customHeight="1" x14ac:dyDescent="0.3">
      <c r="A42" s="57" t="s">
        <v>152</v>
      </c>
      <c r="B42" s="58" t="s">
        <v>468</v>
      </c>
      <c r="C42" s="59" t="s">
        <v>185</v>
      </c>
      <c r="D42" s="59" t="s">
        <v>45</v>
      </c>
      <c r="E42" s="59" t="s">
        <v>30</v>
      </c>
      <c r="F42" s="59"/>
      <c r="G42" s="59" t="s">
        <v>30</v>
      </c>
      <c r="H42" s="59" t="s">
        <v>30</v>
      </c>
      <c r="I42" s="60" t="s">
        <v>484</v>
      </c>
      <c r="J42" s="59" t="s">
        <v>151</v>
      </c>
      <c r="K42" s="59" t="s">
        <v>151</v>
      </c>
      <c r="L42" s="59">
        <v>304</v>
      </c>
      <c r="M42" s="60" t="s">
        <v>14</v>
      </c>
      <c r="N42" s="61">
        <v>1</v>
      </c>
      <c r="O42" s="62"/>
    </row>
    <row r="43" spans="1:15" ht="18.75" customHeight="1" x14ac:dyDescent="0.3">
      <c r="A43" s="57" t="s">
        <v>153</v>
      </c>
      <c r="B43" s="58" t="s">
        <v>468</v>
      </c>
      <c r="C43" s="59" t="s">
        <v>185</v>
      </c>
      <c r="D43" s="59" t="s">
        <v>45</v>
      </c>
      <c r="E43" s="59" t="s">
        <v>30</v>
      </c>
      <c r="F43" s="59"/>
      <c r="G43" s="59" t="s">
        <v>30</v>
      </c>
      <c r="H43" s="59" t="s">
        <v>30</v>
      </c>
      <c r="I43" s="60" t="s">
        <v>187</v>
      </c>
      <c r="J43" s="59" t="s">
        <v>12</v>
      </c>
      <c r="K43" s="59" t="s">
        <v>188</v>
      </c>
      <c r="L43" s="59">
        <v>1</v>
      </c>
      <c r="M43" s="60" t="s">
        <v>32</v>
      </c>
      <c r="N43" s="61">
        <v>63000</v>
      </c>
      <c r="O43" s="62"/>
    </row>
    <row r="44" spans="1:15" ht="18.75" customHeight="1" x14ac:dyDescent="0.3">
      <c r="A44" s="57" t="s">
        <v>154</v>
      </c>
      <c r="B44" s="58" t="s">
        <v>468</v>
      </c>
      <c r="C44" s="59" t="s">
        <v>185</v>
      </c>
      <c r="D44" s="59" t="s">
        <v>45</v>
      </c>
      <c r="E44" s="59" t="s">
        <v>30</v>
      </c>
      <c r="F44" s="59"/>
      <c r="G44" s="59" t="s">
        <v>30</v>
      </c>
      <c r="H44" s="59" t="s">
        <v>30</v>
      </c>
      <c r="I44" s="60" t="s">
        <v>186</v>
      </c>
      <c r="J44" s="59" t="s">
        <v>12</v>
      </c>
      <c r="K44" s="59" t="s">
        <v>13</v>
      </c>
      <c r="L44" s="59">
        <v>1</v>
      </c>
      <c r="M44" s="60" t="s">
        <v>32</v>
      </c>
      <c r="N44" s="61">
        <v>267300</v>
      </c>
      <c r="O44" s="62"/>
    </row>
    <row r="45" spans="1:15" ht="18.75" customHeight="1" x14ac:dyDescent="0.3">
      <c r="A45" s="57" t="s">
        <v>155</v>
      </c>
      <c r="B45" s="58" t="s">
        <v>468</v>
      </c>
      <c r="C45" s="59" t="s">
        <v>185</v>
      </c>
      <c r="D45" s="59" t="s">
        <v>45</v>
      </c>
      <c r="E45" s="59" t="s">
        <v>30</v>
      </c>
      <c r="F45" s="59"/>
      <c r="G45" s="59" t="s">
        <v>30</v>
      </c>
      <c r="H45" s="59" t="s">
        <v>30</v>
      </c>
      <c r="I45" s="60" t="s">
        <v>16</v>
      </c>
      <c r="J45" s="59" t="s">
        <v>12</v>
      </c>
      <c r="K45" s="59" t="s">
        <v>13</v>
      </c>
      <c r="L45" s="59">
        <v>2</v>
      </c>
      <c r="M45" s="60" t="s">
        <v>32</v>
      </c>
      <c r="N45" s="61">
        <v>78200</v>
      </c>
      <c r="O45" s="62"/>
    </row>
    <row r="46" spans="1:15" ht="18.75" customHeight="1" x14ac:dyDescent="0.3">
      <c r="A46" s="57" t="s">
        <v>156</v>
      </c>
      <c r="B46" s="58" t="s">
        <v>469</v>
      </c>
      <c r="C46" s="59" t="s">
        <v>185</v>
      </c>
      <c r="D46" s="59" t="s">
        <v>45</v>
      </c>
      <c r="E46" s="59" t="s">
        <v>30</v>
      </c>
      <c r="F46" s="59"/>
      <c r="G46" s="59" t="s">
        <v>30</v>
      </c>
      <c r="H46" s="59" t="s">
        <v>30</v>
      </c>
      <c r="I46" s="60" t="s">
        <v>17</v>
      </c>
      <c r="J46" s="59" t="s">
        <v>12</v>
      </c>
      <c r="K46" s="59" t="s">
        <v>13</v>
      </c>
      <c r="L46" s="59">
        <v>4</v>
      </c>
      <c r="M46" s="60" t="s">
        <v>32</v>
      </c>
      <c r="N46" s="61">
        <v>550300</v>
      </c>
      <c r="O46" s="62"/>
    </row>
    <row r="47" spans="1:15" ht="18.75" customHeight="1" x14ac:dyDescent="0.3">
      <c r="A47" s="57" t="s">
        <v>157</v>
      </c>
      <c r="B47" s="58" t="s">
        <v>469</v>
      </c>
      <c r="C47" s="59" t="s">
        <v>185</v>
      </c>
      <c r="D47" s="59" t="s">
        <v>45</v>
      </c>
      <c r="E47" s="59" t="s">
        <v>30</v>
      </c>
      <c r="F47" s="59"/>
      <c r="G47" s="59" t="s">
        <v>30</v>
      </c>
      <c r="H47" s="59" t="s">
        <v>30</v>
      </c>
      <c r="I47" s="60" t="s">
        <v>186</v>
      </c>
      <c r="J47" s="59" t="s">
        <v>12</v>
      </c>
      <c r="K47" s="59" t="s">
        <v>13</v>
      </c>
      <c r="L47" s="59">
        <v>1</v>
      </c>
      <c r="M47" s="60" t="s">
        <v>32</v>
      </c>
      <c r="N47" s="61">
        <v>123800</v>
      </c>
      <c r="O47" s="62"/>
    </row>
    <row r="48" spans="1:15" ht="18.75" customHeight="1" x14ac:dyDescent="0.3">
      <c r="A48" s="57" t="s">
        <v>158</v>
      </c>
      <c r="B48" s="58" t="s">
        <v>469</v>
      </c>
      <c r="C48" s="59" t="s">
        <v>185</v>
      </c>
      <c r="D48" s="59" t="s">
        <v>45</v>
      </c>
      <c r="E48" s="59" t="s">
        <v>30</v>
      </c>
      <c r="F48" s="59"/>
      <c r="G48" s="59" t="s">
        <v>30</v>
      </c>
      <c r="H48" s="59" t="s">
        <v>30</v>
      </c>
      <c r="I48" s="60" t="s">
        <v>485</v>
      </c>
      <c r="J48" s="59" t="s">
        <v>12</v>
      </c>
      <c r="K48" s="59" t="s">
        <v>486</v>
      </c>
      <c r="L48" s="59">
        <v>1000</v>
      </c>
      <c r="M48" s="60" t="s">
        <v>14</v>
      </c>
      <c r="N48" s="61">
        <v>3056000</v>
      </c>
      <c r="O48" s="62"/>
    </row>
    <row r="49" spans="1:15" ht="18.75" customHeight="1" x14ac:dyDescent="0.3">
      <c r="A49" s="57" t="s">
        <v>159</v>
      </c>
      <c r="B49" s="58" t="s">
        <v>342</v>
      </c>
      <c r="C49" s="59" t="s">
        <v>185</v>
      </c>
      <c r="D49" s="59" t="s">
        <v>45</v>
      </c>
      <c r="E49" s="59" t="s">
        <v>30</v>
      </c>
      <c r="F49" s="59"/>
      <c r="G49" s="59" t="s">
        <v>30</v>
      </c>
      <c r="H49" s="59" t="s">
        <v>30</v>
      </c>
      <c r="I49" s="60" t="s">
        <v>16</v>
      </c>
      <c r="J49" s="59" t="s">
        <v>12</v>
      </c>
      <c r="K49" s="59" t="s">
        <v>13</v>
      </c>
      <c r="L49" s="59">
        <v>2</v>
      </c>
      <c r="M49" s="60" t="s">
        <v>32</v>
      </c>
      <c r="N49" s="61">
        <v>77100</v>
      </c>
      <c r="O49" s="62"/>
    </row>
    <row r="50" spans="1:15" ht="18.75" customHeight="1" x14ac:dyDescent="0.3">
      <c r="A50" s="57" t="s">
        <v>160</v>
      </c>
      <c r="B50" s="58" t="s">
        <v>342</v>
      </c>
      <c r="C50" s="59" t="s">
        <v>185</v>
      </c>
      <c r="D50" s="59" t="s">
        <v>45</v>
      </c>
      <c r="E50" s="59" t="s">
        <v>30</v>
      </c>
      <c r="F50" s="59"/>
      <c r="G50" s="59" t="s">
        <v>30</v>
      </c>
      <c r="H50" s="59" t="s">
        <v>30</v>
      </c>
      <c r="I50" s="60" t="s">
        <v>186</v>
      </c>
      <c r="J50" s="59" t="s">
        <v>12</v>
      </c>
      <c r="K50" s="59" t="s">
        <v>13</v>
      </c>
      <c r="L50" s="59">
        <v>1</v>
      </c>
      <c r="M50" s="60" t="s">
        <v>32</v>
      </c>
      <c r="N50" s="61">
        <v>51800</v>
      </c>
      <c r="O50" s="62"/>
    </row>
    <row r="51" spans="1:15" ht="18.75" customHeight="1" x14ac:dyDescent="0.3">
      <c r="A51" s="57" t="s">
        <v>161</v>
      </c>
      <c r="B51" s="58" t="s">
        <v>343</v>
      </c>
      <c r="C51" s="59" t="s">
        <v>185</v>
      </c>
      <c r="D51" s="59" t="s">
        <v>45</v>
      </c>
      <c r="E51" s="59" t="s">
        <v>30</v>
      </c>
      <c r="F51" s="59"/>
      <c r="G51" s="59" t="s">
        <v>30</v>
      </c>
      <c r="H51" s="59" t="s">
        <v>30</v>
      </c>
      <c r="I51" s="60" t="s">
        <v>17</v>
      </c>
      <c r="J51" s="59" t="s">
        <v>12</v>
      </c>
      <c r="K51" s="59" t="s">
        <v>13</v>
      </c>
      <c r="L51" s="59">
        <v>3</v>
      </c>
      <c r="M51" s="60" t="s">
        <v>32</v>
      </c>
      <c r="N51" s="61">
        <v>683000</v>
      </c>
      <c r="O51" s="62"/>
    </row>
    <row r="52" spans="1:15" ht="18.75" customHeight="1" x14ac:dyDescent="0.3">
      <c r="A52" s="57" t="s">
        <v>162</v>
      </c>
      <c r="B52" s="58" t="s">
        <v>343</v>
      </c>
      <c r="C52" s="59" t="s">
        <v>185</v>
      </c>
      <c r="D52" s="59" t="s">
        <v>45</v>
      </c>
      <c r="E52" s="59" t="s">
        <v>30</v>
      </c>
      <c r="F52" s="59"/>
      <c r="G52" s="59" t="s">
        <v>30</v>
      </c>
      <c r="H52" s="59" t="s">
        <v>30</v>
      </c>
      <c r="I52" s="60" t="s">
        <v>186</v>
      </c>
      <c r="J52" s="59" t="s">
        <v>12</v>
      </c>
      <c r="K52" s="59" t="s">
        <v>13</v>
      </c>
      <c r="L52" s="59">
        <v>1</v>
      </c>
      <c r="M52" s="60" t="s">
        <v>32</v>
      </c>
      <c r="N52" s="61">
        <v>66200</v>
      </c>
      <c r="O52" s="62"/>
    </row>
    <row r="53" spans="1:15" ht="18.75" customHeight="1" x14ac:dyDescent="0.3">
      <c r="A53" s="57" t="s">
        <v>163</v>
      </c>
      <c r="B53" s="58" t="s">
        <v>343</v>
      </c>
      <c r="C53" s="59" t="s">
        <v>185</v>
      </c>
      <c r="D53" s="59" t="s">
        <v>45</v>
      </c>
      <c r="E53" s="59" t="s">
        <v>30</v>
      </c>
      <c r="F53" s="59"/>
      <c r="G53" s="59" t="s">
        <v>30</v>
      </c>
      <c r="H53" s="59" t="s">
        <v>30</v>
      </c>
      <c r="I53" s="60" t="s">
        <v>16</v>
      </c>
      <c r="J53" s="59" t="s">
        <v>12</v>
      </c>
      <c r="K53" s="59" t="s">
        <v>13</v>
      </c>
      <c r="L53" s="59">
        <v>1</v>
      </c>
      <c r="M53" s="60" t="s">
        <v>32</v>
      </c>
      <c r="N53" s="61">
        <v>41400</v>
      </c>
      <c r="O53" s="62"/>
    </row>
    <row r="54" spans="1:15" ht="18.75" customHeight="1" x14ac:dyDescent="0.3">
      <c r="A54" s="57" t="s">
        <v>164</v>
      </c>
      <c r="B54" s="58" t="s">
        <v>344</v>
      </c>
      <c r="C54" s="59" t="s">
        <v>185</v>
      </c>
      <c r="D54" s="59" t="s">
        <v>45</v>
      </c>
      <c r="E54" s="59" t="s">
        <v>30</v>
      </c>
      <c r="F54" s="59"/>
      <c r="G54" s="59" t="s">
        <v>30</v>
      </c>
      <c r="H54" s="59" t="s">
        <v>30</v>
      </c>
      <c r="I54" s="60" t="s">
        <v>17</v>
      </c>
      <c r="J54" s="59" t="s">
        <v>12</v>
      </c>
      <c r="K54" s="59" t="s">
        <v>13</v>
      </c>
      <c r="L54" s="59">
        <v>3</v>
      </c>
      <c r="M54" s="60" t="s">
        <v>32</v>
      </c>
      <c r="N54" s="61">
        <v>336100</v>
      </c>
      <c r="O54" s="62"/>
    </row>
    <row r="55" spans="1:15" ht="18.75" customHeight="1" x14ac:dyDescent="0.3">
      <c r="A55" s="57" t="s">
        <v>165</v>
      </c>
      <c r="B55" s="58" t="s">
        <v>344</v>
      </c>
      <c r="C55" s="59" t="s">
        <v>185</v>
      </c>
      <c r="D55" s="59" t="s">
        <v>45</v>
      </c>
      <c r="E55" s="59" t="s">
        <v>30</v>
      </c>
      <c r="F55" s="59"/>
      <c r="G55" s="59" t="s">
        <v>30</v>
      </c>
      <c r="H55" s="59" t="s">
        <v>30</v>
      </c>
      <c r="I55" s="60" t="s">
        <v>186</v>
      </c>
      <c r="J55" s="59" t="s">
        <v>12</v>
      </c>
      <c r="K55" s="59" t="s">
        <v>13</v>
      </c>
      <c r="L55" s="59">
        <v>3</v>
      </c>
      <c r="M55" s="60" t="s">
        <v>32</v>
      </c>
      <c r="N55" s="61">
        <v>268100</v>
      </c>
      <c r="O55" s="62"/>
    </row>
    <row r="56" spans="1:15" ht="18.75" customHeight="1" x14ac:dyDescent="0.3">
      <c r="A56" s="57" t="s">
        <v>166</v>
      </c>
      <c r="B56" s="58" t="s">
        <v>344</v>
      </c>
      <c r="C56" s="59" t="s">
        <v>185</v>
      </c>
      <c r="D56" s="59" t="s">
        <v>45</v>
      </c>
      <c r="E56" s="59" t="s">
        <v>30</v>
      </c>
      <c r="F56" s="59"/>
      <c r="G56" s="59" t="s">
        <v>30</v>
      </c>
      <c r="H56" s="59" t="s">
        <v>30</v>
      </c>
      <c r="I56" s="60" t="s">
        <v>18</v>
      </c>
      <c r="J56" s="59" t="s">
        <v>12</v>
      </c>
      <c r="K56" s="59" t="s">
        <v>13</v>
      </c>
      <c r="L56" s="63">
        <v>1</v>
      </c>
      <c r="M56" s="60" t="s">
        <v>32</v>
      </c>
      <c r="N56" s="61">
        <v>47700</v>
      </c>
      <c r="O56" s="62"/>
    </row>
    <row r="57" spans="1:15" ht="18.75" customHeight="1" x14ac:dyDescent="0.3">
      <c r="A57" s="57" t="s">
        <v>167</v>
      </c>
      <c r="B57" s="58" t="s">
        <v>344</v>
      </c>
      <c r="C57" s="59" t="s">
        <v>185</v>
      </c>
      <c r="D57" s="59" t="s">
        <v>45</v>
      </c>
      <c r="E57" s="59" t="s">
        <v>30</v>
      </c>
      <c r="F57" s="59"/>
      <c r="G57" s="59" t="s">
        <v>30</v>
      </c>
      <c r="H57" s="59" t="s">
        <v>30</v>
      </c>
      <c r="I57" s="60" t="s">
        <v>187</v>
      </c>
      <c r="J57" s="59" t="s">
        <v>12</v>
      </c>
      <c r="K57" s="59" t="s">
        <v>188</v>
      </c>
      <c r="L57" s="59">
        <v>1</v>
      </c>
      <c r="M57" s="60" t="s">
        <v>32</v>
      </c>
      <c r="N57" s="61">
        <v>63000</v>
      </c>
      <c r="O57" s="62"/>
    </row>
    <row r="58" spans="1:15" ht="18.75" customHeight="1" x14ac:dyDescent="0.3">
      <c r="A58" s="57" t="s">
        <v>168</v>
      </c>
      <c r="B58" s="58" t="s">
        <v>345</v>
      </c>
      <c r="C58" s="59" t="s">
        <v>185</v>
      </c>
      <c r="D58" s="59" t="s">
        <v>45</v>
      </c>
      <c r="E58" s="59" t="s">
        <v>30</v>
      </c>
      <c r="F58" s="59"/>
      <c r="G58" s="59" t="s">
        <v>30</v>
      </c>
      <c r="H58" s="59" t="s">
        <v>30</v>
      </c>
      <c r="I58" s="60" t="s">
        <v>487</v>
      </c>
      <c r="J58" s="59" t="s">
        <v>12</v>
      </c>
      <c r="K58" s="59" t="s">
        <v>488</v>
      </c>
      <c r="L58" s="59">
        <v>19</v>
      </c>
      <c r="M58" s="60" t="s">
        <v>14</v>
      </c>
      <c r="N58" s="61">
        <v>378100</v>
      </c>
      <c r="O58" s="62"/>
    </row>
    <row r="59" spans="1:15" ht="18.75" customHeight="1" x14ac:dyDescent="0.3">
      <c r="A59" s="57" t="s">
        <v>169</v>
      </c>
      <c r="B59" s="58" t="s">
        <v>345</v>
      </c>
      <c r="C59" s="59" t="s">
        <v>185</v>
      </c>
      <c r="D59" s="59" t="s">
        <v>45</v>
      </c>
      <c r="E59" s="59" t="s">
        <v>30</v>
      </c>
      <c r="F59" s="59"/>
      <c r="G59" s="59" t="s">
        <v>30</v>
      </c>
      <c r="H59" s="59" t="s">
        <v>30</v>
      </c>
      <c r="I59" s="60" t="s">
        <v>186</v>
      </c>
      <c r="J59" s="59" t="s">
        <v>12</v>
      </c>
      <c r="K59" s="59" t="s">
        <v>13</v>
      </c>
      <c r="L59" s="59">
        <v>2</v>
      </c>
      <c r="M59" s="60" t="s">
        <v>32</v>
      </c>
      <c r="N59" s="61">
        <v>121200</v>
      </c>
      <c r="O59" s="62"/>
    </row>
    <row r="60" spans="1:15" ht="18.75" customHeight="1" x14ac:dyDescent="0.3">
      <c r="A60" s="57" t="s">
        <v>170</v>
      </c>
      <c r="B60" s="58" t="s">
        <v>345</v>
      </c>
      <c r="C60" s="59" t="s">
        <v>185</v>
      </c>
      <c r="D60" s="59" t="s">
        <v>45</v>
      </c>
      <c r="E60" s="59" t="s">
        <v>30</v>
      </c>
      <c r="F60" s="59"/>
      <c r="G60" s="59" t="s">
        <v>30</v>
      </c>
      <c r="H60" s="59" t="s">
        <v>30</v>
      </c>
      <c r="I60" s="60" t="s">
        <v>80</v>
      </c>
      <c r="J60" s="59" t="s">
        <v>12</v>
      </c>
      <c r="K60" s="59" t="s">
        <v>81</v>
      </c>
      <c r="L60" s="59">
        <v>5</v>
      </c>
      <c r="M60" s="60" t="s">
        <v>32</v>
      </c>
      <c r="N60" s="61">
        <v>929800</v>
      </c>
      <c r="O60" s="62"/>
    </row>
    <row r="61" spans="1:15" ht="18.75" customHeight="1" x14ac:dyDescent="0.3">
      <c r="A61" s="57" t="s">
        <v>171</v>
      </c>
      <c r="B61" s="58" t="s">
        <v>345</v>
      </c>
      <c r="C61" s="59" t="s">
        <v>185</v>
      </c>
      <c r="D61" s="59" t="s">
        <v>45</v>
      </c>
      <c r="E61" s="59" t="s">
        <v>30</v>
      </c>
      <c r="F61" s="59"/>
      <c r="G61" s="59" t="s">
        <v>30</v>
      </c>
      <c r="H61" s="59" t="s">
        <v>30</v>
      </c>
      <c r="I61" s="60" t="s">
        <v>16</v>
      </c>
      <c r="J61" s="59" t="s">
        <v>12</v>
      </c>
      <c r="K61" s="59" t="s">
        <v>13</v>
      </c>
      <c r="L61" s="59">
        <v>2</v>
      </c>
      <c r="M61" s="60" t="s">
        <v>32</v>
      </c>
      <c r="N61" s="61">
        <v>47500</v>
      </c>
      <c r="O61" s="62"/>
    </row>
    <row r="62" spans="1:15" ht="18.75" customHeight="1" x14ac:dyDescent="0.3">
      <c r="A62" s="57" t="s">
        <v>172</v>
      </c>
      <c r="B62" s="58" t="s">
        <v>345</v>
      </c>
      <c r="C62" s="59" t="s">
        <v>185</v>
      </c>
      <c r="D62" s="59" t="s">
        <v>45</v>
      </c>
      <c r="E62" s="59" t="s">
        <v>30</v>
      </c>
      <c r="F62" s="59"/>
      <c r="G62" s="59" t="s">
        <v>30</v>
      </c>
      <c r="H62" s="59" t="s">
        <v>30</v>
      </c>
      <c r="I62" s="60" t="s">
        <v>19</v>
      </c>
      <c r="J62" s="59" t="s">
        <v>12</v>
      </c>
      <c r="K62" s="59" t="s">
        <v>31</v>
      </c>
      <c r="L62" s="59">
        <v>5</v>
      </c>
      <c r="M62" s="60" t="s">
        <v>14</v>
      </c>
      <c r="N62" s="61">
        <v>25000</v>
      </c>
      <c r="O62" s="62"/>
    </row>
    <row r="63" spans="1:15" ht="18.75" customHeight="1" x14ac:dyDescent="0.3">
      <c r="A63" s="57" t="s">
        <v>173</v>
      </c>
      <c r="B63" s="58" t="s">
        <v>345</v>
      </c>
      <c r="C63" s="59" t="s">
        <v>185</v>
      </c>
      <c r="D63" s="59" t="s">
        <v>7</v>
      </c>
      <c r="E63" s="59" t="s">
        <v>30</v>
      </c>
      <c r="F63" s="59"/>
      <c r="G63" s="59" t="s">
        <v>30</v>
      </c>
      <c r="H63" s="59" t="s">
        <v>30</v>
      </c>
      <c r="I63" s="60" t="s">
        <v>489</v>
      </c>
      <c r="J63" s="59" t="s">
        <v>134</v>
      </c>
      <c r="K63" s="59" t="s">
        <v>490</v>
      </c>
      <c r="L63" s="59">
        <v>25</v>
      </c>
      <c r="M63" s="60" t="s">
        <v>32</v>
      </c>
      <c r="N63" s="61">
        <v>1</v>
      </c>
      <c r="O63" s="62"/>
    </row>
    <row r="64" spans="1:15" s="19" customFormat="1" ht="18.75" customHeight="1" x14ac:dyDescent="0.3">
      <c r="A64" s="57" t="s">
        <v>174</v>
      </c>
      <c r="B64" s="58" t="s">
        <v>470</v>
      </c>
      <c r="C64" s="59" t="s">
        <v>185</v>
      </c>
      <c r="D64" s="59" t="s">
        <v>45</v>
      </c>
      <c r="E64" s="59" t="s">
        <v>30</v>
      </c>
      <c r="F64" s="59"/>
      <c r="G64" s="59" t="s">
        <v>30</v>
      </c>
      <c r="H64" s="59" t="s">
        <v>30</v>
      </c>
      <c r="I64" s="60" t="s">
        <v>17</v>
      </c>
      <c r="J64" s="59" t="s">
        <v>12</v>
      </c>
      <c r="K64" s="59" t="s">
        <v>13</v>
      </c>
      <c r="L64" s="59">
        <v>3</v>
      </c>
      <c r="M64" s="60" t="s">
        <v>32</v>
      </c>
      <c r="N64" s="61">
        <v>407300</v>
      </c>
      <c r="O64" s="62"/>
    </row>
    <row r="65" spans="1:15" ht="18.75" customHeight="1" x14ac:dyDescent="0.3">
      <c r="A65" s="57" t="s">
        <v>175</v>
      </c>
      <c r="B65" s="58" t="s">
        <v>470</v>
      </c>
      <c r="C65" s="59" t="s">
        <v>185</v>
      </c>
      <c r="D65" s="59" t="s">
        <v>45</v>
      </c>
      <c r="E65" s="59" t="s">
        <v>30</v>
      </c>
      <c r="F65" s="59"/>
      <c r="G65" s="59" t="s">
        <v>30</v>
      </c>
      <c r="H65" s="59" t="s">
        <v>30</v>
      </c>
      <c r="I65" s="60" t="s">
        <v>186</v>
      </c>
      <c r="J65" s="59" t="s">
        <v>12</v>
      </c>
      <c r="K65" s="59" t="s">
        <v>13</v>
      </c>
      <c r="L65" s="59">
        <v>1</v>
      </c>
      <c r="M65" s="60" t="s">
        <v>32</v>
      </c>
      <c r="N65" s="61">
        <v>163600</v>
      </c>
      <c r="O65" s="62"/>
    </row>
    <row r="66" spans="1:15" ht="18.75" customHeight="1" x14ac:dyDescent="0.3">
      <c r="A66" s="57" t="s">
        <v>176</v>
      </c>
      <c r="B66" s="58" t="s">
        <v>470</v>
      </c>
      <c r="C66" s="59" t="s">
        <v>185</v>
      </c>
      <c r="D66" s="59" t="s">
        <v>45</v>
      </c>
      <c r="E66" s="59" t="s">
        <v>30</v>
      </c>
      <c r="F66" s="59"/>
      <c r="G66" s="59" t="s">
        <v>30</v>
      </c>
      <c r="H66" s="59" t="s">
        <v>30</v>
      </c>
      <c r="I66" s="60" t="s">
        <v>16</v>
      </c>
      <c r="J66" s="59" t="s">
        <v>12</v>
      </c>
      <c r="K66" s="59" t="s">
        <v>13</v>
      </c>
      <c r="L66" s="59">
        <v>1</v>
      </c>
      <c r="M66" s="60" t="s">
        <v>32</v>
      </c>
      <c r="N66" s="61">
        <v>43800</v>
      </c>
      <c r="O66" s="62"/>
    </row>
    <row r="67" spans="1:15" ht="18.75" customHeight="1" x14ac:dyDescent="0.3">
      <c r="A67" s="57" t="s">
        <v>177</v>
      </c>
      <c r="B67" s="58" t="s">
        <v>470</v>
      </c>
      <c r="C67" s="59" t="s">
        <v>185</v>
      </c>
      <c r="D67" s="59" t="s">
        <v>45</v>
      </c>
      <c r="E67" s="59" t="s">
        <v>30</v>
      </c>
      <c r="F67" s="59"/>
      <c r="G67" s="59" t="s">
        <v>30</v>
      </c>
      <c r="H67" s="59" t="s">
        <v>30</v>
      </c>
      <c r="I67" s="60" t="s">
        <v>190</v>
      </c>
      <c r="J67" s="59" t="s">
        <v>12</v>
      </c>
      <c r="K67" s="59" t="s">
        <v>491</v>
      </c>
      <c r="L67" s="59">
        <v>100</v>
      </c>
      <c r="M67" s="60" t="s">
        <v>14</v>
      </c>
      <c r="N67" s="61">
        <v>515700</v>
      </c>
      <c r="O67" s="62"/>
    </row>
    <row r="68" spans="1:15" ht="18.75" customHeight="1" x14ac:dyDescent="0.3">
      <c r="A68" s="57" t="s">
        <v>178</v>
      </c>
      <c r="B68" s="58" t="s">
        <v>346</v>
      </c>
      <c r="C68" s="59" t="s">
        <v>185</v>
      </c>
      <c r="D68" s="59" t="s">
        <v>45</v>
      </c>
      <c r="E68" s="59" t="s">
        <v>30</v>
      </c>
      <c r="F68" s="59"/>
      <c r="G68" s="59" t="s">
        <v>30</v>
      </c>
      <c r="H68" s="59" t="s">
        <v>30</v>
      </c>
      <c r="I68" s="60" t="s">
        <v>194</v>
      </c>
      <c r="J68" s="59" t="s">
        <v>8</v>
      </c>
      <c r="K68" s="59" t="s">
        <v>492</v>
      </c>
      <c r="L68" s="59">
        <v>40</v>
      </c>
      <c r="M68" s="60" t="s">
        <v>14</v>
      </c>
      <c r="N68" s="61">
        <v>407945</v>
      </c>
      <c r="O68" s="62"/>
    </row>
    <row r="69" spans="1:15" ht="18.75" customHeight="1" x14ac:dyDescent="0.3">
      <c r="A69" s="57" t="s">
        <v>179</v>
      </c>
      <c r="B69" s="58" t="s">
        <v>346</v>
      </c>
      <c r="C69" s="59" t="s">
        <v>185</v>
      </c>
      <c r="D69" s="59" t="s">
        <v>45</v>
      </c>
      <c r="E69" s="59" t="s">
        <v>30</v>
      </c>
      <c r="F69" s="59"/>
      <c r="G69" s="59" t="s">
        <v>30</v>
      </c>
      <c r="H69" s="59" t="s">
        <v>30</v>
      </c>
      <c r="I69" s="60" t="s">
        <v>187</v>
      </c>
      <c r="J69" s="59" t="s">
        <v>12</v>
      </c>
      <c r="K69" s="59" t="s">
        <v>188</v>
      </c>
      <c r="L69" s="59">
        <v>1</v>
      </c>
      <c r="M69" s="60" t="s">
        <v>32</v>
      </c>
      <c r="N69" s="61">
        <v>45000</v>
      </c>
      <c r="O69" s="62"/>
    </row>
    <row r="70" spans="1:15" ht="18.75" customHeight="1" x14ac:dyDescent="0.3">
      <c r="A70" s="57" t="s">
        <v>180</v>
      </c>
      <c r="B70" s="58" t="s">
        <v>346</v>
      </c>
      <c r="C70" s="59" t="s">
        <v>185</v>
      </c>
      <c r="D70" s="59" t="s">
        <v>45</v>
      </c>
      <c r="E70" s="59" t="s">
        <v>30</v>
      </c>
      <c r="F70" s="59"/>
      <c r="G70" s="59" t="s">
        <v>30</v>
      </c>
      <c r="H70" s="59" t="s">
        <v>30</v>
      </c>
      <c r="I70" s="60" t="s">
        <v>186</v>
      </c>
      <c r="J70" s="59" t="s">
        <v>12</v>
      </c>
      <c r="K70" s="59" t="s">
        <v>13</v>
      </c>
      <c r="L70" s="59">
        <v>1</v>
      </c>
      <c r="M70" s="60" t="s">
        <v>32</v>
      </c>
      <c r="N70" s="61">
        <v>218800</v>
      </c>
      <c r="O70" s="62"/>
    </row>
    <row r="71" spans="1:15" ht="18.75" customHeight="1" x14ac:dyDescent="0.3">
      <c r="A71" s="57" t="s">
        <v>181</v>
      </c>
      <c r="B71" s="58" t="s">
        <v>346</v>
      </c>
      <c r="C71" s="59" t="s">
        <v>185</v>
      </c>
      <c r="D71" s="59" t="s">
        <v>45</v>
      </c>
      <c r="E71" s="59" t="s">
        <v>30</v>
      </c>
      <c r="F71" s="59"/>
      <c r="G71" s="59" t="s">
        <v>30</v>
      </c>
      <c r="H71" s="59" t="s">
        <v>30</v>
      </c>
      <c r="I71" s="60" t="s">
        <v>16</v>
      </c>
      <c r="J71" s="59" t="s">
        <v>12</v>
      </c>
      <c r="K71" s="59" t="s">
        <v>13</v>
      </c>
      <c r="L71" s="59">
        <v>1</v>
      </c>
      <c r="M71" s="60" t="s">
        <v>32</v>
      </c>
      <c r="N71" s="61">
        <v>51900</v>
      </c>
      <c r="O71" s="62"/>
    </row>
    <row r="72" spans="1:15" ht="18.75" customHeight="1" x14ac:dyDescent="0.3">
      <c r="A72" s="57" t="s">
        <v>182</v>
      </c>
      <c r="B72" s="58" t="s">
        <v>346</v>
      </c>
      <c r="C72" s="59" t="s">
        <v>185</v>
      </c>
      <c r="D72" s="59" t="s">
        <v>45</v>
      </c>
      <c r="E72" s="59" t="s">
        <v>30</v>
      </c>
      <c r="F72" s="59"/>
      <c r="G72" s="59" t="s">
        <v>30</v>
      </c>
      <c r="H72" s="59" t="s">
        <v>30</v>
      </c>
      <c r="I72" s="60" t="s">
        <v>191</v>
      </c>
      <c r="J72" s="59" t="s">
        <v>12</v>
      </c>
      <c r="K72" s="59" t="s">
        <v>192</v>
      </c>
      <c r="L72" s="59">
        <v>2600</v>
      </c>
      <c r="M72" s="60" t="s">
        <v>14</v>
      </c>
      <c r="N72" s="61">
        <v>2600000</v>
      </c>
      <c r="O72" s="62"/>
    </row>
    <row r="73" spans="1:15" ht="18.75" customHeight="1" x14ac:dyDescent="0.3">
      <c r="A73" s="57" t="s">
        <v>183</v>
      </c>
      <c r="B73" s="58" t="s">
        <v>346</v>
      </c>
      <c r="C73" s="59" t="s">
        <v>185</v>
      </c>
      <c r="D73" s="59" t="s">
        <v>45</v>
      </c>
      <c r="E73" s="59" t="s">
        <v>30</v>
      </c>
      <c r="F73" s="59"/>
      <c r="G73" s="59" t="s">
        <v>30</v>
      </c>
      <c r="H73" s="59" t="s">
        <v>30</v>
      </c>
      <c r="I73" s="60" t="s">
        <v>47</v>
      </c>
      <c r="J73" s="59" t="s">
        <v>12</v>
      </c>
      <c r="K73" s="59" t="s">
        <v>33</v>
      </c>
      <c r="L73" s="59">
        <v>10</v>
      </c>
      <c r="M73" s="60" t="s">
        <v>14</v>
      </c>
      <c r="N73" s="61">
        <v>170000</v>
      </c>
      <c r="O73" s="62"/>
    </row>
    <row r="74" spans="1:15" ht="18.75" customHeight="1" x14ac:dyDescent="0.3">
      <c r="A74" s="57" t="s">
        <v>184</v>
      </c>
      <c r="B74" s="58" t="s">
        <v>346</v>
      </c>
      <c r="C74" s="59" t="s">
        <v>185</v>
      </c>
      <c r="D74" s="59" t="s">
        <v>45</v>
      </c>
      <c r="E74" s="59" t="s">
        <v>30</v>
      </c>
      <c r="F74" s="59"/>
      <c r="G74" s="59" t="s">
        <v>30</v>
      </c>
      <c r="H74" s="59" t="s">
        <v>30</v>
      </c>
      <c r="I74" s="60" t="s">
        <v>195</v>
      </c>
      <c r="J74" s="59" t="s">
        <v>12</v>
      </c>
      <c r="K74" s="59" t="s">
        <v>197</v>
      </c>
      <c r="L74" s="59">
        <v>20</v>
      </c>
      <c r="M74" s="60" t="s">
        <v>196</v>
      </c>
      <c r="N74" s="61">
        <v>120000</v>
      </c>
      <c r="O74" s="62"/>
    </row>
    <row r="75" spans="1:15" ht="16.5" customHeight="1" thickBot="1" x14ac:dyDescent="0.35">
      <c r="A75" s="132" t="s">
        <v>34</v>
      </c>
      <c r="B75" s="133"/>
      <c r="C75" s="133"/>
      <c r="D75" s="133"/>
      <c r="E75" s="133"/>
      <c r="F75" s="133"/>
      <c r="G75" s="133"/>
      <c r="H75" s="133"/>
      <c r="I75" s="133"/>
      <c r="J75" s="133"/>
      <c r="K75" s="134"/>
      <c r="L75" s="64">
        <f>SUM(L5:L74)</f>
        <v>4555</v>
      </c>
      <c r="M75" s="65"/>
      <c r="N75" s="66">
        <f>SUM(N5:N74)</f>
        <v>24696451</v>
      </c>
      <c r="O75" s="67"/>
    </row>
  </sheetData>
  <sheetProtection password="C6E9" sheet="1" objects="1" scenarios="1"/>
  <mergeCells count="17">
    <mergeCell ref="A75:K75"/>
    <mergeCell ref="A2:A4"/>
    <mergeCell ref="B2:B4"/>
    <mergeCell ref="C2:C4"/>
    <mergeCell ref="I2:I4"/>
    <mergeCell ref="J2:J4"/>
    <mergeCell ref="K2:K4"/>
    <mergeCell ref="D2:D3"/>
    <mergeCell ref="E2:E3"/>
    <mergeCell ref="F2:F4"/>
    <mergeCell ref="G2:G3"/>
    <mergeCell ref="H2:H3"/>
    <mergeCell ref="A1:N1"/>
    <mergeCell ref="L2:L4"/>
    <mergeCell ref="M2:M4"/>
    <mergeCell ref="N2:N4"/>
    <mergeCell ref="O2:O4"/>
  </mergeCells>
  <phoneticPr fontId="3" type="noConversion"/>
  <pageMargins left="0.7" right="0.7" top="0.75" bottom="0.75" header="0.3" footer="0.3"/>
  <pageSetup paperSize="9"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1"/>
  <sheetViews>
    <sheetView zoomScaleNormal="100" workbookViewId="0">
      <selection activeCell="K21" sqref="K21"/>
    </sheetView>
  </sheetViews>
  <sheetFormatPr defaultRowHeight="12" x14ac:dyDescent="0.3"/>
  <cols>
    <col min="1" max="1" width="7.375" style="68" customWidth="1"/>
    <col min="2" max="2" width="11.625" style="69" bestFit="1" customWidth="1"/>
    <col min="3" max="3" width="22.625" style="68" customWidth="1"/>
    <col min="4" max="4" width="9" style="68"/>
    <col min="5" max="5" width="9" style="69"/>
    <col min="6" max="6" width="9.75" style="86" bestFit="1" customWidth="1"/>
    <col min="7" max="7" width="8.5" style="68" bestFit="1" customWidth="1"/>
    <col min="8" max="8" width="14.875" style="87" bestFit="1" customWidth="1"/>
    <col min="9" max="9" width="20.375" style="69" customWidth="1"/>
    <col min="10" max="16384" width="9" style="18"/>
  </cols>
  <sheetData>
    <row r="1" spans="1:12" s="20" customFormat="1" ht="30" customHeight="1" thickBot="1" x14ac:dyDescent="0.35">
      <c r="A1" s="141" t="s">
        <v>15</v>
      </c>
      <c r="B1" s="141"/>
      <c r="C1" s="141"/>
      <c r="D1" s="141"/>
      <c r="E1" s="141"/>
      <c r="F1" s="141"/>
      <c r="G1" s="141"/>
      <c r="H1" s="141"/>
      <c r="I1" s="141"/>
    </row>
    <row r="2" spans="1:12" ht="16.5" x14ac:dyDescent="0.2">
      <c r="A2" s="142" t="s">
        <v>20</v>
      </c>
      <c r="B2" s="144" t="s">
        <v>21</v>
      </c>
      <c r="C2" s="144" t="s">
        <v>22</v>
      </c>
      <c r="D2" s="71" t="s">
        <v>23</v>
      </c>
      <c r="E2" s="144" t="s">
        <v>25</v>
      </c>
      <c r="F2" s="144" t="s">
        <v>26</v>
      </c>
      <c r="G2" s="144" t="s">
        <v>27</v>
      </c>
      <c r="H2" s="144" t="s">
        <v>28</v>
      </c>
      <c r="I2" s="146" t="s">
        <v>29</v>
      </c>
      <c r="L2" s="21"/>
    </row>
    <row r="3" spans="1:12" ht="17.25" thickBot="1" x14ac:dyDescent="0.25">
      <c r="A3" s="143"/>
      <c r="B3" s="145"/>
      <c r="C3" s="145"/>
      <c r="D3" s="72" t="s">
        <v>24</v>
      </c>
      <c r="E3" s="145"/>
      <c r="F3" s="145"/>
      <c r="G3" s="145"/>
      <c r="H3" s="145"/>
      <c r="I3" s="147"/>
      <c r="L3" s="21"/>
    </row>
    <row r="4" spans="1:12" ht="13.5" x14ac:dyDescent="0.2">
      <c r="A4" s="73">
        <v>1</v>
      </c>
      <c r="B4" s="74" t="s">
        <v>333</v>
      </c>
      <c r="C4" s="75" t="s">
        <v>495</v>
      </c>
      <c r="D4" s="42" t="s">
        <v>30</v>
      </c>
      <c r="E4" s="74" t="s">
        <v>151</v>
      </c>
      <c r="F4" s="76">
        <v>159</v>
      </c>
      <c r="G4" s="42" t="s">
        <v>32</v>
      </c>
      <c r="H4" s="77">
        <v>3</v>
      </c>
      <c r="I4" s="78" t="s">
        <v>151</v>
      </c>
      <c r="L4" s="21"/>
    </row>
    <row r="5" spans="1:12" ht="13.5" x14ac:dyDescent="0.2">
      <c r="A5" s="45">
        <v>2</v>
      </c>
      <c r="B5" s="46" t="s">
        <v>333</v>
      </c>
      <c r="C5" s="47" t="s">
        <v>496</v>
      </c>
      <c r="D5" s="43" t="s">
        <v>30</v>
      </c>
      <c r="E5" s="46" t="s">
        <v>79</v>
      </c>
      <c r="F5" s="48">
        <v>200</v>
      </c>
      <c r="G5" s="43" t="s">
        <v>14</v>
      </c>
      <c r="H5" s="49">
        <v>1</v>
      </c>
      <c r="I5" s="50" t="s">
        <v>193</v>
      </c>
      <c r="L5" s="21"/>
    </row>
    <row r="6" spans="1:12" ht="13.5" x14ac:dyDescent="0.2">
      <c r="A6" s="45">
        <v>3</v>
      </c>
      <c r="B6" s="46" t="s">
        <v>333</v>
      </c>
      <c r="C6" s="47" t="s">
        <v>497</v>
      </c>
      <c r="D6" s="43" t="s">
        <v>30</v>
      </c>
      <c r="E6" s="46" t="s">
        <v>78</v>
      </c>
      <c r="F6" s="48">
        <v>60</v>
      </c>
      <c r="G6" s="43" t="s">
        <v>32</v>
      </c>
      <c r="H6" s="49">
        <v>1</v>
      </c>
      <c r="I6" s="50" t="s">
        <v>78</v>
      </c>
      <c r="L6" s="21"/>
    </row>
    <row r="7" spans="1:12" ht="13.5" x14ac:dyDescent="0.2">
      <c r="A7" s="45">
        <v>4</v>
      </c>
      <c r="B7" s="46" t="s">
        <v>333</v>
      </c>
      <c r="C7" s="47" t="s">
        <v>498</v>
      </c>
      <c r="D7" s="43" t="s">
        <v>30</v>
      </c>
      <c r="E7" s="46" t="s">
        <v>8</v>
      </c>
      <c r="F7" s="79">
        <v>20</v>
      </c>
      <c r="G7" s="43" t="s">
        <v>14</v>
      </c>
      <c r="H7" s="49">
        <v>240000</v>
      </c>
      <c r="I7" s="50" t="s">
        <v>472</v>
      </c>
      <c r="L7" s="21"/>
    </row>
    <row r="8" spans="1:12" ht="13.5" x14ac:dyDescent="0.2">
      <c r="A8" s="45">
        <v>5</v>
      </c>
      <c r="B8" s="46" t="s">
        <v>333</v>
      </c>
      <c r="C8" s="47" t="s">
        <v>498</v>
      </c>
      <c r="D8" s="43" t="s">
        <v>30</v>
      </c>
      <c r="E8" s="46" t="s">
        <v>8</v>
      </c>
      <c r="F8" s="79">
        <v>20</v>
      </c>
      <c r="G8" s="43" t="s">
        <v>14</v>
      </c>
      <c r="H8" s="49">
        <v>660000</v>
      </c>
      <c r="I8" s="50" t="s">
        <v>493</v>
      </c>
      <c r="L8" s="21"/>
    </row>
    <row r="9" spans="1:12" ht="13.5" x14ac:dyDescent="0.2">
      <c r="A9" s="45">
        <v>6</v>
      </c>
      <c r="B9" s="46" t="s">
        <v>333</v>
      </c>
      <c r="C9" s="47" t="s">
        <v>499</v>
      </c>
      <c r="D9" s="43" t="s">
        <v>30</v>
      </c>
      <c r="E9" s="46" t="s">
        <v>8</v>
      </c>
      <c r="F9" s="48">
        <v>86</v>
      </c>
      <c r="G9" s="43" t="s">
        <v>32</v>
      </c>
      <c r="H9" s="49">
        <v>0</v>
      </c>
      <c r="I9" s="50" t="s">
        <v>500</v>
      </c>
      <c r="L9" s="21"/>
    </row>
    <row r="10" spans="1:12" ht="13.5" x14ac:dyDescent="0.2">
      <c r="A10" s="45">
        <v>7</v>
      </c>
      <c r="B10" s="46" t="s">
        <v>333</v>
      </c>
      <c r="C10" s="47" t="s">
        <v>498</v>
      </c>
      <c r="D10" s="43" t="s">
        <v>30</v>
      </c>
      <c r="E10" s="46" t="s">
        <v>12</v>
      </c>
      <c r="F10" s="48">
        <v>1</v>
      </c>
      <c r="G10" s="43" t="s">
        <v>32</v>
      </c>
      <c r="H10" s="49">
        <v>48500</v>
      </c>
      <c r="I10" s="50" t="s">
        <v>13</v>
      </c>
      <c r="L10" s="21"/>
    </row>
    <row r="11" spans="1:12" ht="13.5" x14ac:dyDescent="0.2">
      <c r="A11" s="45">
        <v>8</v>
      </c>
      <c r="B11" s="46" t="s">
        <v>333</v>
      </c>
      <c r="C11" s="47" t="s">
        <v>497</v>
      </c>
      <c r="D11" s="43" t="s">
        <v>30</v>
      </c>
      <c r="E11" s="46" t="s">
        <v>12</v>
      </c>
      <c r="F11" s="48">
        <v>300</v>
      </c>
      <c r="G11" s="43" t="s">
        <v>14</v>
      </c>
      <c r="H11" s="49">
        <v>1800000</v>
      </c>
      <c r="I11" s="50" t="s">
        <v>501</v>
      </c>
      <c r="L11" s="21"/>
    </row>
    <row r="12" spans="1:12" ht="13.5" x14ac:dyDescent="0.2">
      <c r="A12" s="45">
        <v>9</v>
      </c>
      <c r="B12" s="46" t="s">
        <v>333</v>
      </c>
      <c r="C12" s="47" t="s">
        <v>502</v>
      </c>
      <c r="D12" s="43" t="s">
        <v>30</v>
      </c>
      <c r="E12" s="46" t="s">
        <v>12</v>
      </c>
      <c r="F12" s="48">
        <v>120</v>
      </c>
      <c r="G12" s="43" t="s">
        <v>32</v>
      </c>
      <c r="H12" s="49">
        <v>3000000</v>
      </c>
      <c r="I12" s="50" t="s">
        <v>474</v>
      </c>
      <c r="L12" s="21"/>
    </row>
    <row r="13" spans="1:12" ht="13.5" x14ac:dyDescent="0.2">
      <c r="A13" s="45">
        <v>10</v>
      </c>
      <c r="B13" s="46" t="s">
        <v>333</v>
      </c>
      <c r="C13" s="47" t="s">
        <v>503</v>
      </c>
      <c r="D13" s="43" t="s">
        <v>30</v>
      </c>
      <c r="E13" s="46" t="s">
        <v>12</v>
      </c>
      <c r="F13" s="48">
        <v>24</v>
      </c>
      <c r="G13" s="43" t="s">
        <v>14</v>
      </c>
      <c r="H13" s="49">
        <v>1</v>
      </c>
      <c r="I13" s="50" t="s">
        <v>189</v>
      </c>
      <c r="L13" s="21"/>
    </row>
    <row r="14" spans="1:12" ht="13.5" x14ac:dyDescent="0.2">
      <c r="A14" s="45">
        <v>11</v>
      </c>
      <c r="B14" s="46" t="s">
        <v>333</v>
      </c>
      <c r="C14" s="47" t="s">
        <v>504</v>
      </c>
      <c r="D14" s="43" t="s">
        <v>30</v>
      </c>
      <c r="E14" s="46" t="s">
        <v>12</v>
      </c>
      <c r="F14" s="48">
        <v>20</v>
      </c>
      <c r="G14" s="43" t="s">
        <v>14</v>
      </c>
      <c r="H14" s="49">
        <v>1</v>
      </c>
      <c r="I14" s="50" t="s">
        <v>505</v>
      </c>
      <c r="L14" s="21"/>
    </row>
    <row r="15" spans="1:12" ht="13.5" x14ac:dyDescent="0.2">
      <c r="A15" s="45">
        <v>12</v>
      </c>
      <c r="B15" s="46" t="s">
        <v>333</v>
      </c>
      <c r="C15" s="47" t="s">
        <v>497</v>
      </c>
      <c r="D15" s="43" t="s">
        <v>30</v>
      </c>
      <c r="E15" s="46" t="s">
        <v>12</v>
      </c>
      <c r="F15" s="48">
        <v>180</v>
      </c>
      <c r="G15" s="43" t="s">
        <v>14</v>
      </c>
      <c r="H15" s="49">
        <v>1</v>
      </c>
      <c r="I15" s="50" t="s">
        <v>189</v>
      </c>
      <c r="L15" s="21"/>
    </row>
    <row r="16" spans="1:12" ht="13.5" x14ac:dyDescent="0.2">
      <c r="A16" s="45">
        <v>13</v>
      </c>
      <c r="B16" s="46" t="s">
        <v>333</v>
      </c>
      <c r="C16" s="47" t="s">
        <v>506</v>
      </c>
      <c r="D16" s="43" t="s">
        <v>30</v>
      </c>
      <c r="E16" s="46" t="s">
        <v>494</v>
      </c>
      <c r="F16" s="48">
        <v>142</v>
      </c>
      <c r="G16" s="43" t="s">
        <v>507</v>
      </c>
      <c r="H16" s="49">
        <v>1</v>
      </c>
      <c r="I16" s="50" t="s">
        <v>508</v>
      </c>
      <c r="L16" s="21"/>
    </row>
    <row r="17" spans="1:9" ht="13.5" x14ac:dyDescent="0.3">
      <c r="A17" s="45">
        <v>14</v>
      </c>
      <c r="B17" s="46" t="s">
        <v>334</v>
      </c>
      <c r="C17" s="47" t="s">
        <v>509</v>
      </c>
      <c r="D17" s="43" t="s">
        <v>30</v>
      </c>
      <c r="E17" s="46" t="s">
        <v>12</v>
      </c>
      <c r="F17" s="48">
        <v>1</v>
      </c>
      <c r="G17" s="43" t="s">
        <v>32</v>
      </c>
      <c r="H17" s="49">
        <v>182300</v>
      </c>
      <c r="I17" s="50" t="s">
        <v>13</v>
      </c>
    </row>
    <row r="18" spans="1:9" ht="13.5" x14ac:dyDescent="0.3">
      <c r="A18" s="45">
        <v>15</v>
      </c>
      <c r="B18" s="46" t="s">
        <v>334</v>
      </c>
      <c r="C18" s="47" t="s">
        <v>509</v>
      </c>
      <c r="D18" s="43" t="s">
        <v>30</v>
      </c>
      <c r="E18" s="46" t="s">
        <v>12</v>
      </c>
      <c r="F18" s="48">
        <v>2</v>
      </c>
      <c r="G18" s="43" t="s">
        <v>32</v>
      </c>
      <c r="H18" s="49">
        <v>558600</v>
      </c>
      <c r="I18" s="50" t="s">
        <v>13</v>
      </c>
    </row>
    <row r="19" spans="1:9" ht="13.5" x14ac:dyDescent="0.3">
      <c r="A19" s="45">
        <v>16</v>
      </c>
      <c r="B19" s="46" t="s">
        <v>334</v>
      </c>
      <c r="C19" s="47" t="s">
        <v>509</v>
      </c>
      <c r="D19" s="43" t="s">
        <v>30</v>
      </c>
      <c r="E19" s="46" t="s">
        <v>12</v>
      </c>
      <c r="F19" s="48">
        <v>1</v>
      </c>
      <c r="G19" s="43" t="s">
        <v>32</v>
      </c>
      <c r="H19" s="49">
        <v>71300</v>
      </c>
      <c r="I19" s="50" t="s">
        <v>13</v>
      </c>
    </row>
    <row r="20" spans="1:9" ht="13.5" x14ac:dyDescent="0.3">
      <c r="A20" s="45">
        <v>17</v>
      </c>
      <c r="B20" s="46" t="s">
        <v>334</v>
      </c>
      <c r="C20" s="47" t="s">
        <v>496</v>
      </c>
      <c r="D20" s="43" t="s">
        <v>30</v>
      </c>
      <c r="E20" s="46" t="s">
        <v>12</v>
      </c>
      <c r="F20" s="48">
        <v>20</v>
      </c>
      <c r="G20" s="43" t="s">
        <v>14</v>
      </c>
      <c r="H20" s="49">
        <v>1</v>
      </c>
      <c r="I20" s="50" t="s">
        <v>510</v>
      </c>
    </row>
    <row r="21" spans="1:9" ht="13.5" x14ac:dyDescent="0.3">
      <c r="A21" s="45">
        <v>18</v>
      </c>
      <c r="B21" s="46" t="s">
        <v>335</v>
      </c>
      <c r="C21" s="47" t="s">
        <v>503</v>
      </c>
      <c r="D21" s="43" t="s">
        <v>30</v>
      </c>
      <c r="E21" s="46" t="s">
        <v>12</v>
      </c>
      <c r="F21" s="48">
        <v>7</v>
      </c>
      <c r="G21" s="43" t="s">
        <v>32</v>
      </c>
      <c r="H21" s="49">
        <v>869300</v>
      </c>
      <c r="I21" s="50" t="s">
        <v>13</v>
      </c>
    </row>
    <row r="22" spans="1:9" ht="13.5" x14ac:dyDescent="0.3">
      <c r="A22" s="45">
        <v>19</v>
      </c>
      <c r="B22" s="46" t="s">
        <v>335</v>
      </c>
      <c r="C22" s="47" t="s">
        <v>503</v>
      </c>
      <c r="D22" s="43" t="s">
        <v>30</v>
      </c>
      <c r="E22" s="46" t="s">
        <v>12</v>
      </c>
      <c r="F22" s="48">
        <v>1</v>
      </c>
      <c r="G22" s="43" t="s">
        <v>32</v>
      </c>
      <c r="H22" s="49">
        <v>48900</v>
      </c>
      <c r="I22" s="50" t="s">
        <v>13</v>
      </c>
    </row>
    <row r="23" spans="1:9" ht="13.5" x14ac:dyDescent="0.3">
      <c r="A23" s="45">
        <v>20</v>
      </c>
      <c r="B23" s="46" t="s">
        <v>335</v>
      </c>
      <c r="C23" s="47" t="s">
        <v>503</v>
      </c>
      <c r="D23" s="43" t="s">
        <v>30</v>
      </c>
      <c r="E23" s="46" t="s">
        <v>12</v>
      </c>
      <c r="F23" s="48">
        <v>3</v>
      </c>
      <c r="G23" s="43" t="s">
        <v>32</v>
      </c>
      <c r="H23" s="49">
        <v>623000</v>
      </c>
      <c r="I23" s="50" t="s">
        <v>13</v>
      </c>
    </row>
    <row r="24" spans="1:9" ht="13.5" x14ac:dyDescent="0.3">
      <c r="A24" s="45">
        <v>21</v>
      </c>
      <c r="B24" s="46" t="s">
        <v>464</v>
      </c>
      <c r="C24" s="47" t="s">
        <v>511</v>
      </c>
      <c r="D24" s="43" t="s">
        <v>30</v>
      </c>
      <c r="E24" s="46" t="s">
        <v>8</v>
      </c>
      <c r="F24" s="48">
        <v>50</v>
      </c>
      <c r="G24" s="43" t="s">
        <v>32</v>
      </c>
      <c r="H24" s="49">
        <v>1</v>
      </c>
      <c r="I24" s="50" t="s">
        <v>512</v>
      </c>
    </row>
    <row r="25" spans="1:9" ht="13.5" x14ac:dyDescent="0.3">
      <c r="A25" s="45">
        <v>22</v>
      </c>
      <c r="B25" s="46" t="s">
        <v>464</v>
      </c>
      <c r="C25" s="47" t="s">
        <v>513</v>
      </c>
      <c r="D25" s="43" t="s">
        <v>30</v>
      </c>
      <c r="E25" s="46" t="s">
        <v>12</v>
      </c>
      <c r="F25" s="48">
        <v>2</v>
      </c>
      <c r="G25" s="43" t="s">
        <v>32</v>
      </c>
      <c r="H25" s="49">
        <v>85700</v>
      </c>
      <c r="I25" s="50" t="s">
        <v>13</v>
      </c>
    </row>
    <row r="26" spans="1:9" ht="13.5" x14ac:dyDescent="0.3">
      <c r="A26" s="45">
        <v>23</v>
      </c>
      <c r="B26" s="46" t="s">
        <v>464</v>
      </c>
      <c r="C26" s="47" t="s">
        <v>513</v>
      </c>
      <c r="D26" s="43" t="s">
        <v>30</v>
      </c>
      <c r="E26" s="46" t="s">
        <v>12</v>
      </c>
      <c r="F26" s="48">
        <v>1</v>
      </c>
      <c r="G26" s="43" t="s">
        <v>32</v>
      </c>
      <c r="H26" s="49">
        <v>81000</v>
      </c>
      <c r="I26" s="50" t="s">
        <v>188</v>
      </c>
    </row>
    <row r="27" spans="1:9" ht="13.5" x14ac:dyDescent="0.3">
      <c r="A27" s="45">
        <v>24</v>
      </c>
      <c r="B27" s="46" t="s">
        <v>464</v>
      </c>
      <c r="C27" s="47" t="s">
        <v>513</v>
      </c>
      <c r="D27" s="43" t="s">
        <v>30</v>
      </c>
      <c r="E27" s="46" t="s">
        <v>12</v>
      </c>
      <c r="F27" s="48">
        <v>1</v>
      </c>
      <c r="G27" s="43" t="s">
        <v>32</v>
      </c>
      <c r="H27" s="49">
        <v>278000</v>
      </c>
      <c r="I27" s="50" t="s">
        <v>13</v>
      </c>
    </row>
    <row r="28" spans="1:9" ht="13.5" x14ac:dyDescent="0.3">
      <c r="A28" s="45">
        <v>25</v>
      </c>
      <c r="B28" s="46" t="s">
        <v>465</v>
      </c>
      <c r="C28" s="51" t="s">
        <v>514</v>
      </c>
      <c r="D28" s="43" t="s">
        <v>30</v>
      </c>
      <c r="E28" s="46" t="s">
        <v>79</v>
      </c>
      <c r="F28" s="48">
        <v>20</v>
      </c>
      <c r="G28" s="43" t="s">
        <v>14</v>
      </c>
      <c r="H28" s="49">
        <v>200000</v>
      </c>
      <c r="I28" s="50" t="s">
        <v>193</v>
      </c>
    </row>
    <row r="29" spans="1:9" ht="13.5" x14ac:dyDescent="0.3">
      <c r="A29" s="45">
        <v>26</v>
      </c>
      <c r="B29" s="46" t="s">
        <v>465</v>
      </c>
      <c r="C29" s="47" t="s">
        <v>495</v>
      </c>
      <c r="D29" s="43" t="s">
        <v>30</v>
      </c>
      <c r="E29" s="46" t="s">
        <v>12</v>
      </c>
      <c r="F29" s="48">
        <v>3</v>
      </c>
      <c r="G29" s="43" t="s">
        <v>32</v>
      </c>
      <c r="H29" s="49">
        <v>759400</v>
      </c>
      <c r="I29" s="50" t="s">
        <v>13</v>
      </c>
    </row>
    <row r="30" spans="1:9" ht="13.5" x14ac:dyDescent="0.3">
      <c r="A30" s="52">
        <v>27</v>
      </c>
      <c r="B30" s="46" t="s">
        <v>465</v>
      </c>
      <c r="C30" s="53" t="s">
        <v>495</v>
      </c>
      <c r="D30" s="44" t="s">
        <v>30</v>
      </c>
      <c r="E30" s="46" t="s">
        <v>12</v>
      </c>
      <c r="F30" s="48">
        <v>1</v>
      </c>
      <c r="G30" s="44" t="s">
        <v>32</v>
      </c>
      <c r="H30" s="49">
        <v>419600</v>
      </c>
      <c r="I30" s="54" t="s">
        <v>13</v>
      </c>
    </row>
    <row r="31" spans="1:9" ht="13.5" x14ac:dyDescent="0.3">
      <c r="A31" s="52">
        <v>28</v>
      </c>
      <c r="B31" s="46" t="s">
        <v>465</v>
      </c>
      <c r="C31" s="53" t="s">
        <v>495</v>
      </c>
      <c r="D31" s="44" t="s">
        <v>30</v>
      </c>
      <c r="E31" s="46" t="s">
        <v>12</v>
      </c>
      <c r="F31" s="48">
        <v>1</v>
      </c>
      <c r="G31" s="44" t="s">
        <v>32</v>
      </c>
      <c r="H31" s="49">
        <v>51500</v>
      </c>
      <c r="I31" s="54" t="s">
        <v>13</v>
      </c>
    </row>
    <row r="32" spans="1:9" ht="13.5" x14ac:dyDescent="0.3">
      <c r="A32" s="52">
        <v>29</v>
      </c>
      <c r="B32" s="46" t="s">
        <v>336</v>
      </c>
      <c r="C32" s="53" t="s">
        <v>515</v>
      </c>
      <c r="D32" s="44" t="s">
        <v>30</v>
      </c>
      <c r="E32" s="46" t="s">
        <v>8</v>
      </c>
      <c r="F32" s="48">
        <v>5</v>
      </c>
      <c r="G32" s="44" t="s">
        <v>14</v>
      </c>
      <c r="H32" s="49">
        <v>1</v>
      </c>
      <c r="I32" s="54" t="s">
        <v>481</v>
      </c>
    </row>
    <row r="33" spans="1:9" ht="13.5" x14ac:dyDescent="0.3">
      <c r="A33" s="52">
        <v>30</v>
      </c>
      <c r="B33" s="46" t="s">
        <v>336</v>
      </c>
      <c r="C33" s="47" t="s">
        <v>509</v>
      </c>
      <c r="D33" s="43" t="s">
        <v>30</v>
      </c>
      <c r="E33" s="46" t="s">
        <v>12</v>
      </c>
      <c r="F33" s="48">
        <v>1</v>
      </c>
      <c r="G33" s="43" t="s">
        <v>32</v>
      </c>
      <c r="H33" s="49">
        <v>199600</v>
      </c>
      <c r="I33" s="50" t="s">
        <v>13</v>
      </c>
    </row>
    <row r="34" spans="1:9" ht="13.5" x14ac:dyDescent="0.3">
      <c r="A34" s="52">
        <v>31</v>
      </c>
      <c r="B34" s="46" t="s">
        <v>336</v>
      </c>
      <c r="C34" s="47" t="s">
        <v>509</v>
      </c>
      <c r="D34" s="43" t="s">
        <v>30</v>
      </c>
      <c r="E34" s="46" t="s">
        <v>12</v>
      </c>
      <c r="F34" s="48">
        <v>1</v>
      </c>
      <c r="G34" s="43" t="s">
        <v>32</v>
      </c>
      <c r="H34" s="49">
        <v>62600</v>
      </c>
      <c r="I34" s="50" t="s">
        <v>13</v>
      </c>
    </row>
    <row r="35" spans="1:9" ht="13.5" x14ac:dyDescent="0.3">
      <c r="A35" s="52">
        <v>32</v>
      </c>
      <c r="B35" s="46" t="s">
        <v>339</v>
      </c>
      <c r="C35" s="47" t="s">
        <v>516</v>
      </c>
      <c r="D35" s="43" t="s">
        <v>30</v>
      </c>
      <c r="E35" s="46" t="s">
        <v>12</v>
      </c>
      <c r="F35" s="48">
        <v>5</v>
      </c>
      <c r="G35" s="43" t="s">
        <v>32</v>
      </c>
      <c r="H35" s="49">
        <v>465400</v>
      </c>
      <c r="I35" s="50" t="s">
        <v>13</v>
      </c>
    </row>
    <row r="36" spans="1:9" ht="13.5" x14ac:dyDescent="0.3">
      <c r="A36" s="52">
        <v>33</v>
      </c>
      <c r="B36" s="46" t="s">
        <v>339</v>
      </c>
      <c r="C36" s="47" t="s">
        <v>516</v>
      </c>
      <c r="D36" s="43" t="s">
        <v>30</v>
      </c>
      <c r="E36" s="46" t="s">
        <v>12</v>
      </c>
      <c r="F36" s="48">
        <v>3</v>
      </c>
      <c r="G36" s="43" t="s">
        <v>32</v>
      </c>
      <c r="H36" s="49">
        <v>77400</v>
      </c>
      <c r="I36" s="50" t="s">
        <v>13</v>
      </c>
    </row>
    <row r="37" spans="1:9" ht="13.5" x14ac:dyDescent="0.3">
      <c r="A37" s="52">
        <v>34</v>
      </c>
      <c r="B37" s="46" t="s">
        <v>340</v>
      </c>
      <c r="C37" s="47" t="s">
        <v>517</v>
      </c>
      <c r="D37" s="43" t="s">
        <v>30</v>
      </c>
      <c r="E37" s="46" t="s">
        <v>12</v>
      </c>
      <c r="F37" s="48">
        <v>1</v>
      </c>
      <c r="G37" s="43" t="s">
        <v>32</v>
      </c>
      <c r="H37" s="49">
        <v>57200</v>
      </c>
      <c r="I37" s="50" t="s">
        <v>13</v>
      </c>
    </row>
    <row r="38" spans="1:9" ht="13.5" x14ac:dyDescent="0.3">
      <c r="A38" s="52">
        <v>35</v>
      </c>
      <c r="B38" s="46" t="s">
        <v>340</v>
      </c>
      <c r="C38" s="47" t="s">
        <v>517</v>
      </c>
      <c r="D38" s="43" t="s">
        <v>30</v>
      </c>
      <c r="E38" s="46" t="s">
        <v>12</v>
      </c>
      <c r="F38" s="48">
        <v>7</v>
      </c>
      <c r="G38" s="43" t="s">
        <v>32</v>
      </c>
      <c r="H38" s="49">
        <v>1008500</v>
      </c>
      <c r="I38" s="50" t="s">
        <v>13</v>
      </c>
    </row>
    <row r="39" spans="1:9" ht="13.5" x14ac:dyDescent="0.3">
      <c r="A39" s="52">
        <v>36</v>
      </c>
      <c r="B39" s="46" t="s">
        <v>340</v>
      </c>
      <c r="C39" s="47" t="s">
        <v>517</v>
      </c>
      <c r="D39" s="43" t="s">
        <v>30</v>
      </c>
      <c r="E39" s="46" t="s">
        <v>12</v>
      </c>
      <c r="F39" s="48">
        <v>1</v>
      </c>
      <c r="G39" s="43" t="s">
        <v>32</v>
      </c>
      <c r="H39" s="48">
        <v>204200</v>
      </c>
      <c r="I39" s="50" t="s">
        <v>13</v>
      </c>
    </row>
    <row r="40" spans="1:9" ht="13.5" x14ac:dyDescent="0.3">
      <c r="A40" s="52">
        <v>37</v>
      </c>
      <c r="B40" s="46" t="s">
        <v>340</v>
      </c>
      <c r="C40" s="47" t="s">
        <v>517</v>
      </c>
      <c r="D40" s="43" t="s">
        <v>30</v>
      </c>
      <c r="E40" s="46" t="s">
        <v>12</v>
      </c>
      <c r="F40" s="48">
        <v>1</v>
      </c>
      <c r="G40" s="43" t="s">
        <v>32</v>
      </c>
      <c r="H40" s="49">
        <v>90000</v>
      </c>
      <c r="I40" s="50" t="s">
        <v>188</v>
      </c>
    </row>
    <row r="41" spans="1:9" ht="13.5" x14ac:dyDescent="0.3">
      <c r="A41" s="52">
        <v>38</v>
      </c>
      <c r="B41" s="46" t="s">
        <v>341</v>
      </c>
      <c r="C41" s="47" t="s">
        <v>495</v>
      </c>
      <c r="D41" s="43" t="s">
        <v>30</v>
      </c>
      <c r="E41" s="46" t="s">
        <v>12</v>
      </c>
      <c r="F41" s="48">
        <v>1</v>
      </c>
      <c r="G41" s="43" t="s">
        <v>32</v>
      </c>
      <c r="H41" s="49">
        <v>109100</v>
      </c>
      <c r="I41" s="50" t="s">
        <v>13</v>
      </c>
    </row>
    <row r="42" spans="1:9" ht="13.5" x14ac:dyDescent="0.3">
      <c r="A42" s="52">
        <v>39</v>
      </c>
      <c r="B42" s="46" t="s">
        <v>341</v>
      </c>
      <c r="C42" s="47" t="s">
        <v>495</v>
      </c>
      <c r="D42" s="43" t="s">
        <v>30</v>
      </c>
      <c r="E42" s="46" t="s">
        <v>12</v>
      </c>
      <c r="F42" s="48">
        <v>1</v>
      </c>
      <c r="G42" s="43" t="s">
        <v>32</v>
      </c>
      <c r="H42" s="49">
        <v>139400</v>
      </c>
      <c r="I42" s="50" t="s">
        <v>13</v>
      </c>
    </row>
    <row r="43" spans="1:9" ht="13.5" x14ac:dyDescent="0.3">
      <c r="A43" s="52">
        <v>40</v>
      </c>
      <c r="B43" s="46" t="s">
        <v>466</v>
      </c>
      <c r="C43" s="47" t="s">
        <v>518</v>
      </c>
      <c r="D43" s="43" t="s">
        <v>30</v>
      </c>
      <c r="E43" s="46" t="s">
        <v>12</v>
      </c>
      <c r="F43" s="48">
        <v>3</v>
      </c>
      <c r="G43" s="43" t="s">
        <v>32</v>
      </c>
      <c r="H43" s="48">
        <v>608500</v>
      </c>
      <c r="I43" s="50" t="s">
        <v>13</v>
      </c>
    </row>
    <row r="44" spans="1:9" ht="13.5" x14ac:dyDescent="0.3">
      <c r="A44" s="52">
        <v>41</v>
      </c>
      <c r="B44" s="46" t="s">
        <v>466</v>
      </c>
      <c r="C44" s="47" t="s">
        <v>518</v>
      </c>
      <c r="D44" s="43" t="s">
        <v>30</v>
      </c>
      <c r="E44" s="46" t="s">
        <v>12</v>
      </c>
      <c r="F44" s="48">
        <v>1</v>
      </c>
      <c r="G44" s="43" t="s">
        <v>32</v>
      </c>
      <c r="H44" s="48">
        <v>51300</v>
      </c>
      <c r="I44" s="50" t="s">
        <v>13</v>
      </c>
    </row>
    <row r="45" spans="1:9" ht="13.5" x14ac:dyDescent="0.3">
      <c r="A45" s="52">
        <v>42</v>
      </c>
      <c r="B45" s="46" t="s">
        <v>466</v>
      </c>
      <c r="C45" s="47" t="s">
        <v>518</v>
      </c>
      <c r="D45" s="43" t="s">
        <v>30</v>
      </c>
      <c r="E45" s="46" t="s">
        <v>12</v>
      </c>
      <c r="F45" s="48">
        <v>1</v>
      </c>
      <c r="G45" s="43" t="s">
        <v>32</v>
      </c>
      <c r="H45" s="49">
        <v>267100</v>
      </c>
      <c r="I45" s="50" t="s">
        <v>13</v>
      </c>
    </row>
    <row r="46" spans="1:9" ht="13.5" x14ac:dyDescent="0.3">
      <c r="A46" s="52">
        <v>43</v>
      </c>
      <c r="B46" s="46" t="s">
        <v>467</v>
      </c>
      <c r="C46" s="47" t="s">
        <v>519</v>
      </c>
      <c r="D46" s="43" t="s">
        <v>30</v>
      </c>
      <c r="E46" s="46" t="s">
        <v>12</v>
      </c>
      <c r="F46" s="48">
        <v>3</v>
      </c>
      <c r="G46" s="43" t="s">
        <v>32</v>
      </c>
      <c r="H46" s="49">
        <v>702500</v>
      </c>
      <c r="I46" s="50" t="s">
        <v>13</v>
      </c>
    </row>
    <row r="47" spans="1:9" ht="13.5" x14ac:dyDescent="0.3">
      <c r="A47" s="52">
        <v>44</v>
      </c>
      <c r="B47" s="46" t="s">
        <v>467</v>
      </c>
      <c r="C47" s="47" t="s">
        <v>519</v>
      </c>
      <c r="D47" s="43" t="s">
        <v>30</v>
      </c>
      <c r="E47" s="46" t="s">
        <v>12</v>
      </c>
      <c r="F47" s="48">
        <v>1</v>
      </c>
      <c r="G47" s="43" t="s">
        <v>32</v>
      </c>
      <c r="H47" s="49">
        <v>48000</v>
      </c>
      <c r="I47" s="50" t="s">
        <v>13</v>
      </c>
    </row>
    <row r="48" spans="1:9" ht="13.5" x14ac:dyDescent="0.3">
      <c r="A48" s="52">
        <v>45</v>
      </c>
      <c r="B48" s="46" t="s">
        <v>467</v>
      </c>
      <c r="C48" s="47" t="s">
        <v>519</v>
      </c>
      <c r="D48" s="43" t="s">
        <v>30</v>
      </c>
      <c r="E48" s="46" t="s">
        <v>12</v>
      </c>
      <c r="F48" s="48">
        <v>3</v>
      </c>
      <c r="G48" s="43" t="s">
        <v>32</v>
      </c>
      <c r="H48" s="49">
        <v>333900</v>
      </c>
      <c r="I48" s="50" t="s">
        <v>13</v>
      </c>
    </row>
    <row r="49" spans="1:9" ht="13.5" x14ac:dyDescent="0.3">
      <c r="A49" s="52">
        <v>46</v>
      </c>
      <c r="B49" s="46" t="s">
        <v>468</v>
      </c>
      <c r="C49" s="47" t="s">
        <v>520</v>
      </c>
      <c r="D49" s="43" t="s">
        <v>30</v>
      </c>
      <c r="E49" s="46" t="s">
        <v>151</v>
      </c>
      <c r="F49" s="48">
        <v>304</v>
      </c>
      <c r="G49" s="43" t="s">
        <v>14</v>
      </c>
      <c r="H49" s="49">
        <v>1</v>
      </c>
      <c r="I49" s="50" t="s">
        <v>151</v>
      </c>
    </row>
    <row r="50" spans="1:9" ht="13.5" x14ac:dyDescent="0.3">
      <c r="A50" s="52">
        <v>47</v>
      </c>
      <c r="B50" s="46" t="s">
        <v>468</v>
      </c>
      <c r="C50" s="47" t="s">
        <v>503</v>
      </c>
      <c r="D50" s="43" t="s">
        <v>30</v>
      </c>
      <c r="E50" s="46" t="s">
        <v>12</v>
      </c>
      <c r="F50" s="79">
        <v>1</v>
      </c>
      <c r="G50" s="43" t="s">
        <v>32</v>
      </c>
      <c r="H50" s="49">
        <v>63000</v>
      </c>
      <c r="I50" s="50" t="s">
        <v>188</v>
      </c>
    </row>
    <row r="51" spans="1:9" ht="13.5" x14ac:dyDescent="0.3">
      <c r="A51" s="52">
        <v>48</v>
      </c>
      <c r="B51" s="46" t="s">
        <v>468</v>
      </c>
      <c r="C51" s="47" t="s">
        <v>503</v>
      </c>
      <c r="D51" s="43" t="s">
        <v>30</v>
      </c>
      <c r="E51" s="46" t="s">
        <v>12</v>
      </c>
      <c r="F51" s="48">
        <v>1</v>
      </c>
      <c r="G51" s="43" t="s">
        <v>32</v>
      </c>
      <c r="H51" s="49">
        <v>267300</v>
      </c>
      <c r="I51" s="50" t="s">
        <v>13</v>
      </c>
    </row>
    <row r="52" spans="1:9" ht="13.5" x14ac:dyDescent="0.3">
      <c r="A52" s="52">
        <v>49</v>
      </c>
      <c r="B52" s="46" t="s">
        <v>468</v>
      </c>
      <c r="C52" s="47" t="s">
        <v>503</v>
      </c>
      <c r="D52" s="43" t="s">
        <v>30</v>
      </c>
      <c r="E52" s="46" t="s">
        <v>12</v>
      </c>
      <c r="F52" s="48">
        <v>2</v>
      </c>
      <c r="G52" s="43" t="s">
        <v>32</v>
      </c>
      <c r="H52" s="49">
        <v>78200</v>
      </c>
      <c r="I52" s="50" t="s">
        <v>13</v>
      </c>
    </row>
    <row r="53" spans="1:9" ht="13.5" x14ac:dyDescent="0.3">
      <c r="A53" s="52">
        <v>50</v>
      </c>
      <c r="B53" s="46" t="s">
        <v>469</v>
      </c>
      <c r="C53" s="47" t="s">
        <v>517</v>
      </c>
      <c r="D53" s="43" t="s">
        <v>30</v>
      </c>
      <c r="E53" s="46" t="s">
        <v>12</v>
      </c>
      <c r="F53" s="48">
        <v>4</v>
      </c>
      <c r="G53" s="43" t="s">
        <v>32</v>
      </c>
      <c r="H53" s="49">
        <v>550300</v>
      </c>
      <c r="I53" s="50" t="s">
        <v>13</v>
      </c>
    </row>
    <row r="54" spans="1:9" ht="13.5" x14ac:dyDescent="0.3">
      <c r="A54" s="52">
        <v>51</v>
      </c>
      <c r="B54" s="46" t="s">
        <v>469</v>
      </c>
      <c r="C54" s="47" t="s">
        <v>517</v>
      </c>
      <c r="D54" s="43" t="s">
        <v>30</v>
      </c>
      <c r="E54" s="46" t="s">
        <v>12</v>
      </c>
      <c r="F54" s="48">
        <v>1</v>
      </c>
      <c r="G54" s="43" t="s">
        <v>32</v>
      </c>
      <c r="H54" s="49">
        <v>123800</v>
      </c>
      <c r="I54" s="50" t="s">
        <v>13</v>
      </c>
    </row>
    <row r="55" spans="1:9" ht="13.5" x14ac:dyDescent="0.3">
      <c r="A55" s="52">
        <v>52</v>
      </c>
      <c r="B55" s="46" t="s">
        <v>469</v>
      </c>
      <c r="C55" s="47" t="s">
        <v>521</v>
      </c>
      <c r="D55" s="43" t="s">
        <v>30</v>
      </c>
      <c r="E55" s="46" t="s">
        <v>12</v>
      </c>
      <c r="F55" s="48">
        <v>1000</v>
      </c>
      <c r="G55" s="43" t="s">
        <v>14</v>
      </c>
      <c r="H55" s="49">
        <v>3056000</v>
      </c>
      <c r="I55" s="50" t="s">
        <v>486</v>
      </c>
    </row>
    <row r="56" spans="1:9" ht="13.5" x14ac:dyDescent="0.3">
      <c r="A56" s="52">
        <v>53</v>
      </c>
      <c r="B56" s="46" t="s">
        <v>342</v>
      </c>
      <c r="C56" s="47" t="s">
        <v>522</v>
      </c>
      <c r="D56" s="43" t="s">
        <v>30</v>
      </c>
      <c r="E56" s="46" t="s">
        <v>12</v>
      </c>
      <c r="F56" s="48">
        <v>2</v>
      </c>
      <c r="G56" s="43" t="s">
        <v>32</v>
      </c>
      <c r="H56" s="49">
        <v>77100</v>
      </c>
      <c r="I56" s="50" t="s">
        <v>13</v>
      </c>
    </row>
    <row r="57" spans="1:9" ht="13.5" x14ac:dyDescent="0.3">
      <c r="A57" s="52">
        <v>54</v>
      </c>
      <c r="B57" s="46" t="s">
        <v>342</v>
      </c>
      <c r="C57" s="47" t="s">
        <v>522</v>
      </c>
      <c r="D57" s="43" t="s">
        <v>30</v>
      </c>
      <c r="E57" s="46" t="s">
        <v>12</v>
      </c>
      <c r="F57" s="48">
        <v>1</v>
      </c>
      <c r="G57" s="43" t="s">
        <v>32</v>
      </c>
      <c r="H57" s="49">
        <v>51800</v>
      </c>
      <c r="I57" s="50" t="s">
        <v>13</v>
      </c>
    </row>
    <row r="58" spans="1:9" ht="13.5" x14ac:dyDescent="0.3">
      <c r="A58" s="52">
        <v>55</v>
      </c>
      <c r="B58" s="46" t="s">
        <v>343</v>
      </c>
      <c r="C58" s="47" t="s">
        <v>519</v>
      </c>
      <c r="D58" s="43" t="s">
        <v>30</v>
      </c>
      <c r="E58" s="46" t="s">
        <v>12</v>
      </c>
      <c r="F58" s="48">
        <v>3</v>
      </c>
      <c r="G58" s="43" t="s">
        <v>32</v>
      </c>
      <c r="H58" s="49">
        <v>683000</v>
      </c>
      <c r="I58" s="50" t="s">
        <v>13</v>
      </c>
    </row>
    <row r="59" spans="1:9" ht="13.5" x14ac:dyDescent="0.3">
      <c r="A59" s="52">
        <v>56</v>
      </c>
      <c r="B59" s="46" t="s">
        <v>343</v>
      </c>
      <c r="C59" s="47" t="s">
        <v>519</v>
      </c>
      <c r="D59" s="43" t="s">
        <v>30</v>
      </c>
      <c r="E59" s="46" t="s">
        <v>12</v>
      </c>
      <c r="F59" s="48">
        <v>1</v>
      </c>
      <c r="G59" s="43" t="s">
        <v>32</v>
      </c>
      <c r="H59" s="49">
        <v>66200</v>
      </c>
      <c r="I59" s="50" t="s">
        <v>13</v>
      </c>
    </row>
    <row r="60" spans="1:9" ht="13.5" x14ac:dyDescent="0.3">
      <c r="A60" s="52">
        <v>57</v>
      </c>
      <c r="B60" s="46" t="s">
        <v>343</v>
      </c>
      <c r="C60" s="47" t="s">
        <v>519</v>
      </c>
      <c r="D60" s="43" t="s">
        <v>30</v>
      </c>
      <c r="E60" s="46" t="s">
        <v>12</v>
      </c>
      <c r="F60" s="48">
        <v>1</v>
      </c>
      <c r="G60" s="43" t="s">
        <v>32</v>
      </c>
      <c r="H60" s="49">
        <v>41400</v>
      </c>
      <c r="I60" s="50" t="s">
        <v>13</v>
      </c>
    </row>
    <row r="61" spans="1:9" ht="13.5" x14ac:dyDescent="0.3">
      <c r="A61" s="52">
        <v>58</v>
      </c>
      <c r="B61" s="46" t="s">
        <v>344</v>
      </c>
      <c r="C61" s="47" t="s">
        <v>521</v>
      </c>
      <c r="D61" s="43" t="s">
        <v>30</v>
      </c>
      <c r="E61" s="46" t="s">
        <v>12</v>
      </c>
      <c r="F61" s="48">
        <v>3</v>
      </c>
      <c r="G61" s="43" t="s">
        <v>32</v>
      </c>
      <c r="H61" s="49">
        <v>336100</v>
      </c>
      <c r="I61" s="50" t="s">
        <v>13</v>
      </c>
    </row>
    <row r="62" spans="1:9" ht="13.5" x14ac:dyDescent="0.3">
      <c r="A62" s="52">
        <v>59</v>
      </c>
      <c r="B62" s="46" t="s">
        <v>344</v>
      </c>
      <c r="C62" s="47" t="s">
        <v>521</v>
      </c>
      <c r="D62" s="43" t="s">
        <v>30</v>
      </c>
      <c r="E62" s="46" t="s">
        <v>12</v>
      </c>
      <c r="F62" s="48">
        <v>3</v>
      </c>
      <c r="G62" s="43" t="s">
        <v>32</v>
      </c>
      <c r="H62" s="49">
        <v>268100</v>
      </c>
      <c r="I62" s="50" t="s">
        <v>13</v>
      </c>
    </row>
    <row r="63" spans="1:9" ht="13.5" x14ac:dyDescent="0.3">
      <c r="A63" s="52">
        <v>60</v>
      </c>
      <c r="B63" s="46" t="s">
        <v>344</v>
      </c>
      <c r="C63" s="47" t="s">
        <v>521</v>
      </c>
      <c r="D63" s="43" t="s">
        <v>30</v>
      </c>
      <c r="E63" s="46" t="s">
        <v>12</v>
      </c>
      <c r="F63" s="48">
        <v>1</v>
      </c>
      <c r="G63" s="43" t="s">
        <v>32</v>
      </c>
      <c r="H63" s="49">
        <v>47700</v>
      </c>
      <c r="I63" s="50" t="s">
        <v>13</v>
      </c>
    </row>
    <row r="64" spans="1:9" ht="13.5" x14ac:dyDescent="0.3">
      <c r="A64" s="52">
        <v>61</v>
      </c>
      <c r="B64" s="46" t="s">
        <v>344</v>
      </c>
      <c r="C64" s="47" t="s">
        <v>521</v>
      </c>
      <c r="D64" s="43" t="s">
        <v>30</v>
      </c>
      <c r="E64" s="46" t="s">
        <v>12</v>
      </c>
      <c r="F64" s="48">
        <v>1</v>
      </c>
      <c r="G64" s="43" t="s">
        <v>32</v>
      </c>
      <c r="H64" s="49">
        <v>63000</v>
      </c>
      <c r="I64" s="50" t="s">
        <v>188</v>
      </c>
    </row>
    <row r="65" spans="1:9" ht="13.5" x14ac:dyDescent="0.3">
      <c r="A65" s="52">
        <v>62</v>
      </c>
      <c r="B65" s="46" t="s">
        <v>345</v>
      </c>
      <c r="C65" s="47" t="s">
        <v>523</v>
      </c>
      <c r="D65" s="43" t="s">
        <v>30</v>
      </c>
      <c r="E65" s="46" t="s">
        <v>12</v>
      </c>
      <c r="F65" s="48">
        <v>19</v>
      </c>
      <c r="G65" s="43" t="s">
        <v>14</v>
      </c>
      <c r="H65" s="49">
        <v>378100</v>
      </c>
      <c r="I65" s="50" t="s">
        <v>488</v>
      </c>
    </row>
    <row r="66" spans="1:9" ht="13.5" x14ac:dyDescent="0.3">
      <c r="A66" s="52">
        <v>63</v>
      </c>
      <c r="B66" s="46" t="s">
        <v>345</v>
      </c>
      <c r="C66" s="47" t="s">
        <v>524</v>
      </c>
      <c r="D66" s="43" t="s">
        <v>30</v>
      </c>
      <c r="E66" s="46" t="s">
        <v>12</v>
      </c>
      <c r="F66" s="48">
        <v>2</v>
      </c>
      <c r="G66" s="43" t="s">
        <v>32</v>
      </c>
      <c r="H66" s="49">
        <v>121200</v>
      </c>
      <c r="I66" s="50" t="s">
        <v>13</v>
      </c>
    </row>
    <row r="67" spans="1:9" ht="13.5" x14ac:dyDescent="0.3">
      <c r="A67" s="52">
        <v>64</v>
      </c>
      <c r="B67" s="46" t="s">
        <v>345</v>
      </c>
      <c r="C67" s="47" t="s">
        <v>524</v>
      </c>
      <c r="D67" s="43" t="s">
        <v>30</v>
      </c>
      <c r="E67" s="46" t="s">
        <v>12</v>
      </c>
      <c r="F67" s="48">
        <v>5</v>
      </c>
      <c r="G67" s="43" t="s">
        <v>32</v>
      </c>
      <c r="H67" s="49">
        <v>929800</v>
      </c>
      <c r="I67" s="50" t="s">
        <v>81</v>
      </c>
    </row>
    <row r="68" spans="1:9" ht="13.5" x14ac:dyDescent="0.3">
      <c r="A68" s="52">
        <v>65</v>
      </c>
      <c r="B68" s="46" t="s">
        <v>345</v>
      </c>
      <c r="C68" s="47" t="s">
        <v>524</v>
      </c>
      <c r="D68" s="43" t="s">
        <v>30</v>
      </c>
      <c r="E68" s="46" t="s">
        <v>12</v>
      </c>
      <c r="F68" s="48">
        <v>2</v>
      </c>
      <c r="G68" s="43" t="s">
        <v>32</v>
      </c>
      <c r="H68" s="49">
        <v>47500</v>
      </c>
      <c r="I68" s="50" t="s">
        <v>13</v>
      </c>
    </row>
    <row r="69" spans="1:9" ht="13.5" x14ac:dyDescent="0.3">
      <c r="A69" s="52">
        <v>66</v>
      </c>
      <c r="B69" s="46" t="s">
        <v>345</v>
      </c>
      <c r="C69" s="47" t="s">
        <v>514</v>
      </c>
      <c r="D69" s="43" t="s">
        <v>30</v>
      </c>
      <c r="E69" s="46" t="s">
        <v>12</v>
      </c>
      <c r="F69" s="48">
        <v>5</v>
      </c>
      <c r="G69" s="43" t="s">
        <v>14</v>
      </c>
      <c r="H69" s="49">
        <v>25000</v>
      </c>
      <c r="I69" s="50" t="s">
        <v>31</v>
      </c>
    </row>
    <row r="70" spans="1:9" ht="13.5" x14ac:dyDescent="0.3">
      <c r="A70" s="52">
        <v>67</v>
      </c>
      <c r="B70" s="46" t="s">
        <v>345</v>
      </c>
      <c r="C70" s="47" t="s">
        <v>495</v>
      </c>
      <c r="D70" s="43" t="s">
        <v>30</v>
      </c>
      <c r="E70" s="46" t="s">
        <v>134</v>
      </c>
      <c r="F70" s="48">
        <v>25</v>
      </c>
      <c r="G70" s="43" t="s">
        <v>32</v>
      </c>
      <c r="H70" s="49">
        <v>1</v>
      </c>
      <c r="I70" s="50" t="s">
        <v>134</v>
      </c>
    </row>
    <row r="71" spans="1:9" ht="13.5" x14ac:dyDescent="0.3">
      <c r="A71" s="52">
        <v>68</v>
      </c>
      <c r="B71" s="46" t="s">
        <v>470</v>
      </c>
      <c r="C71" s="47" t="s">
        <v>525</v>
      </c>
      <c r="D71" s="43" t="s">
        <v>30</v>
      </c>
      <c r="E71" s="46" t="s">
        <v>12</v>
      </c>
      <c r="F71" s="48">
        <v>3</v>
      </c>
      <c r="G71" s="43" t="s">
        <v>32</v>
      </c>
      <c r="H71" s="49">
        <v>407300</v>
      </c>
      <c r="I71" s="50" t="s">
        <v>13</v>
      </c>
    </row>
    <row r="72" spans="1:9" ht="13.5" x14ac:dyDescent="0.3">
      <c r="A72" s="52">
        <v>69</v>
      </c>
      <c r="B72" s="46" t="s">
        <v>470</v>
      </c>
      <c r="C72" s="47" t="s">
        <v>525</v>
      </c>
      <c r="D72" s="43" t="s">
        <v>30</v>
      </c>
      <c r="E72" s="46" t="s">
        <v>12</v>
      </c>
      <c r="F72" s="48">
        <v>1</v>
      </c>
      <c r="G72" s="43" t="s">
        <v>32</v>
      </c>
      <c r="H72" s="49">
        <v>163600</v>
      </c>
      <c r="I72" s="50" t="s">
        <v>13</v>
      </c>
    </row>
    <row r="73" spans="1:9" ht="13.5" x14ac:dyDescent="0.3">
      <c r="A73" s="52">
        <v>70</v>
      </c>
      <c r="B73" s="46" t="s">
        <v>470</v>
      </c>
      <c r="C73" s="47" t="s">
        <v>525</v>
      </c>
      <c r="D73" s="43" t="s">
        <v>30</v>
      </c>
      <c r="E73" s="46" t="s">
        <v>12</v>
      </c>
      <c r="F73" s="48">
        <v>1</v>
      </c>
      <c r="G73" s="43" t="s">
        <v>32</v>
      </c>
      <c r="H73" s="49">
        <v>43800</v>
      </c>
      <c r="I73" s="50" t="s">
        <v>13</v>
      </c>
    </row>
    <row r="74" spans="1:9" ht="13.5" x14ac:dyDescent="0.3">
      <c r="A74" s="52">
        <v>71</v>
      </c>
      <c r="B74" s="46" t="s">
        <v>346</v>
      </c>
      <c r="C74" s="47" t="s">
        <v>509</v>
      </c>
      <c r="D74" s="43" t="s">
        <v>30</v>
      </c>
      <c r="E74" s="46" t="s">
        <v>12</v>
      </c>
      <c r="F74" s="48">
        <v>1</v>
      </c>
      <c r="G74" s="43" t="s">
        <v>32</v>
      </c>
      <c r="H74" s="49">
        <v>45000</v>
      </c>
      <c r="I74" s="50" t="s">
        <v>188</v>
      </c>
    </row>
    <row r="75" spans="1:9" ht="13.5" x14ac:dyDescent="0.3">
      <c r="A75" s="52">
        <v>72</v>
      </c>
      <c r="B75" s="46" t="s">
        <v>346</v>
      </c>
      <c r="C75" s="47" t="s">
        <v>509</v>
      </c>
      <c r="D75" s="43" t="s">
        <v>30</v>
      </c>
      <c r="E75" s="46" t="s">
        <v>12</v>
      </c>
      <c r="F75" s="48">
        <v>1</v>
      </c>
      <c r="G75" s="43" t="s">
        <v>32</v>
      </c>
      <c r="H75" s="49">
        <v>218800</v>
      </c>
      <c r="I75" s="50" t="s">
        <v>13</v>
      </c>
    </row>
    <row r="76" spans="1:9" ht="13.5" x14ac:dyDescent="0.3">
      <c r="A76" s="52">
        <v>73</v>
      </c>
      <c r="B76" s="46" t="s">
        <v>346</v>
      </c>
      <c r="C76" s="47" t="s">
        <v>509</v>
      </c>
      <c r="D76" s="43" t="s">
        <v>30</v>
      </c>
      <c r="E76" s="46" t="s">
        <v>12</v>
      </c>
      <c r="F76" s="48">
        <v>1</v>
      </c>
      <c r="G76" s="43" t="s">
        <v>32</v>
      </c>
      <c r="H76" s="49">
        <v>51900</v>
      </c>
      <c r="I76" s="50" t="s">
        <v>13</v>
      </c>
    </row>
    <row r="77" spans="1:9" ht="13.5" x14ac:dyDescent="0.3">
      <c r="A77" s="52">
        <v>74</v>
      </c>
      <c r="B77" s="46" t="s">
        <v>346</v>
      </c>
      <c r="C77" s="47" t="s">
        <v>509</v>
      </c>
      <c r="D77" s="43" t="s">
        <v>30</v>
      </c>
      <c r="E77" s="46" t="s">
        <v>12</v>
      </c>
      <c r="F77" s="48">
        <v>2600</v>
      </c>
      <c r="G77" s="43" t="s">
        <v>14</v>
      </c>
      <c r="H77" s="49">
        <v>2600000</v>
      </c>
      <c r="I77" s="50" t="s">
        <v>192</v>
      </c>
    </row>
    <row r="78" spans="1:9" ht="13.5" x14ac:dyDescent="0.3">
      <c r="A78" s="52">
        <v>75</v>
      </c>
      <c r="B78" s="46" t="s">
        <v>346</v>
      </c>
      <c r="C78" s="47" t="s">
        <v>514</v>
      </c>
      <c r="D78" s="43" t="s">
        <v>30</v>
      </c>
      <c r="E78" s="46" t="s">
        <v>12</v>
      </c>
      <c r="F78" s="48">
        <v>10</v>
      </c>
      <c r="G78" s="43" t="s">
        <v>14</v>
      </c>
      <c r="H78" s="49">
        <v>170000</v>
      </c>
      <c r="I78" s="50" t="s">
        <v>33</v>
      </c>
    </row>
    <row r="79" spans="1:9" ht="13.5" x14ac:dyDescent="0.3">
      <c r="A79" s="52">
        <v>76</v>
      </c>
      <c r="B79" s="46" t="s">
        <v>346</v>
      </c>
      <c r="C79" s="47" t="s">
        <v>526</v>
      </c>
      <c r="D79" s="43" t="s">
        <v>30</v>
      </c>
      <c r="E79" s="46" t="s">
        <v>12</v>
      </c>
      <c r="F79" s="48">
        <v>20</v>
      </c>
      <c r="G79" s="43" t="s">
        <v>196</v>
      </c>
      <c r="H79" s="49">
        <v>120000</v>
      </c>
      <c r="I79" s="50" t="s">
        <v>197</v>
      </c>
    </row>
    <row r="80" spans="1:9" ht="14.25" thickBot="1" x14ac:dyDescent="0.35">
      <c r="A80" s="138" t="s">
        <v>34</v>
      </c>
      <c r="B80" s="139"/>
      <c r="C80" s="139"/>
      <c r="D80" s="140"/>
      <c r="E80" s="80"/>
      <c r="F80" s="81">
        <f>SUM(F4:F79)</f>
        <v>5510</v>
      </c>
      <c r="G80" s="82"/>
      <c r="H80" s="83">
        <f>SUM(H4:H79)</f>
        <v>25496814</v>
      </c>
      <c r="I80" s="84"/>
    </row>
    <row r="81" spans="1:9" ht="13.5" x14ac:dyDescent="0.3">
      <c r="A81" s="85"/>
      <c r="B81" s="85"/>
      <c r="C81" s="85"/>
      <c r="D81" s="85"/>
      <c r="E81" s="85"/>
      <c r="F81" s="85"/>
      <c r="G81" s="85"/>
      <c r="H81" s="85"/>
      <c r="I81" s="85"/>
    </row>
  </sheetData>
  <sheetProtection password="C6E9" sheet="1" objects="1" scenarios="1"/>
  <mergeCells count="10">
    <mergeCell ref="A80:D80"/>
    <mergeCell ref="A1:I1"/>
    <mergeCell ref="A2:A3"/>
    <mergeCell ref="B2:B3"/>
    <mergeCell ref="C2:C3"/>
    <mergeCell ref="E2:E3"/>
    <mergeCell ref="F2:F3"/>
    <mergeCell ref="G2:G3"/>
    <mergeCell ref="H2:H3"/>
    <mergeCell ref="I2:I3"/>
  </mergeCells>
  <phoneticPr fontId="3" type="noConversion"/>
  <conditionalFormatting sqref="D4:E4 G4 D5:D29 E6:E29 G6:G29 G33:G79 D33:E79">
    <cfRule type="cellIs" dxfId="3" priority="5" stopIfTrue="1" operator="equal">
      <formula>"대상자 지원"</formula>
    </cfRule>
  </conditionalFormatting>
  <conditionalFormatting sqref="E5 G5">
    <cfRule type="cellIs" dxfId="2" priority="4" stopIfTrue="1" operator="equal">
      <formula>"대상자 지원"</formula>
    </cfRule>
  </conditionalFormatting>
  <conditionalFormatting sqref="G30:G32 D30:E31 E32">
    <cfRule type="cellIs" dxfId="1" priority="2" stopIfTrue="1" operator="equal">
      <formula>"대상자 지원"</formula>
    </cfRule>
  </conditionalFormatting>
  <conditionalFormatting sqref="D32">
    <cfRule type="cellIs" dxfId="0" priority="1" stopIfTrue="1" operator="equal">
      <formula>"대상자 지원"</formula>
    </cfRule>
  </conditionalFormatting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3</vt:i4>
      </vt:variant>
    </vt:vector>
  </HeadingPairs>
  <TitlesOfParts>
    <vt:vector size="7" baseType="lpstr">
      <vt:lpstr>후원금 수입</vt:lpstr>
      <vt:lpstr>후원금 사용</vt:lpstr>
      <vt:lpstr>후원품 수입</vt:lpstr>
      <vt:lpstr>후원품 사용</vt:lpstr>
      <vt:lpstr>'후원금 사용'!Print_Area</vt:lpstr>
      <vt:lpstr>'후원금 수입'!Print_Area</vt:lpstr>
      <vt:lpstr>'후원품 수입'!Print_Area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2023-10-25T04:49:47Z</cp:lastPrinted>
  <dcterms:created xsi:type="dcterms:W3CDTF">2019-10-22T08:38:54Z</dcterms:created>
  <dcterms:modified xsi:type="dcterms:W3CDTF">2024-04-08T10:11:53Z</dcterms:modified>
</cp:coreProperties>
</file>