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동부푸드뱅크\Desktop\"/>
    </mc:Choice>
  </mc:AlternateContent>
  <xr:revisionPtr revIDLastSave="0" documentId="13_ncr:1_{15103627-6742-4025-A0D3-95312B209F4A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1. 희망케어센터 후원금 수입명세서" sheetId="1" r:id="rId1"/>
    <sheet name="2. 희망케어센터 후원금 사용명세서" sheetId="6" r:id="rId2"/>
    <sheet name="1. 후원품 수입명세서" sheetId="4" r:id="rId3"/>
    <sheet name="2. 후원품 사용명세서" sheetId="5" r:id="rId4"/>
  </sheets>
  <definedNames>
    <definedName name="_xlnm._FilterDatabase" localSheetId="2" hidden="1">'1. 후원품 수입명세서'!$A$4:$T$95</definedName>
    <definedName name="_xlnm._FilterDatabase" localSheetId="0" hidden="1">'1. 희망케어센터 후원금 수입명세서'!$K$1:$K$36</definedName>
    <definedName name="_xlnm._FilterDatabase" localSheetId="3" hidden="1">'2. 후원품 사용명세서'!$A$2:$J$75</definedName>
    <definedName name="_xlnm._FilterDatabase" localSheetId="1" hidden="1">'2. 희망케어센터 후원금 사용명세서'!$A$2:$F$26</definedName>
    <definedName name="_xlnm.Print_Area" localSheetId="2">'1. 후원품 수입명세서'!$A$1:$N$96</definedName>
    <definedName name="_xlnm.Print_Area" localSheetId="0">'1. 희망케어센터 후원금 수입명세서'!$A$1:$L$47</definedName>
    <definedName name="_xlnm.Print_Area" localSheetId="3">'2. 후원품 사용명세서'!$A$1:$J$75</definedName>
    <definedName name="_xlnm.Print_Area" localSheetId="1">'2. 희망케어센터 후원금 사용명세서'!$A$1:$F$26</definedName>
    <definedName name="_xlnm.Print_Titles" localSheetId="2">'1. 후원품 수입명세서'!$4:$5</definedName>
    <definedName name="_xlnm.Print_Titles" localSheetId="0">'1. 희망케어센터 후원금 수입명세서'!$4:$4</definedName>
    <definedName name="_xlnm.Print_Titles" localSheetId="3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사용명세서'!$A$2:$F$25</definedName>
    <definedName name="Z_77139155_8C42_4514_8091_2FF7B66E7BEC_.wvu.PrintArea" localSheetId="0" hidden="1">'1. 희망케어센터 후원금 수입명세서'!$A$4:$L$36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수입명세서'!$A$4:$K$36</definedName>
    <definedName name="Z_99B547AF_9B82_44E4_AAF9_3ECB88885F00_.wvu.FilterData" localSheetId="1" hidden="1">'2. 희망케어센터 후원금 사용명세서'!$A$2:$F$25</definedName>
    <definedName name="Z_99B547AF_9B82_44E4_AAF9_3ECB88885F00_.wvu.PrintArea" localSheetId="0" hidden="1">'1. 희망케어센터 후원금 수입명세서'!$A$4:$L$36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수입명세서'!$A$4:$K$36</definedName>
    <definedName name="Z_AAD86343_3736_42D2_BA5B_7CC23B836608_.wvu.FilterData" localSheetId="1" hidden="1">'2. 희망케어센터 후원금 사용명세서'!$A$2:$F$25</definedName>
    <definedName name="Z_AAD86343_3736_42D2_BA5B_7CC23B836608_.wvu.PrintArea" localSheetId="0" hidden="1">'1. 희망케어센터 후원금 수입명세서'!$A$4:$L$36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수입명세서'!$A$4:$K$36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N96" i="4" l="1"/>
  <c r="L96" i="4"/>
  <c r="K47" i="1" l="1"/>
  <c r="D26" i="6" l="1"/>
  <c r="I75" i="5" l="1"/>
  <c r="G75" i="5"/>
</calcChain>
</file>

<file path=xl/sharedStrings.xml><?xml version="1.0" encoding="utf-8"?>
<sst xmlns="http://schemas.openxmlformats.org/spreadsheetml/2006/main" count="1968" uniqueCount="340">
  <si>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</si>
  <si>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</si>
  <si>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</si>
  <si>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</si>
  <si>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</si>
  <si>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</si>
  <si>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</si>
  <si>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</si>
  <si>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</si>
  <si>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</si>
  <si>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</si>
  <si>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</si>
  <si>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</si>
  <si>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</si>
  <si>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</si>
  <si>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</si>
  <si>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</si>
  <si>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</si>
  <si>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</si>
  <si>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영리</t>
    <phoneticPr fontId="3" type="noConversion"/>
  </si>
  <si>
    <t>개인</t>
    <phoneticPr fontId="3" type="noConversion"/>
  </si>
  <si>
    <t>지역사회후원금품</t>
    <phoneticPr fontId="3" type="noConversion"/>
  </si>
  <si>
    <t>지역사회 저소득 소외계층을 위한 후원</t>
    <phoneticPr fontId="3" type="noConversion"/>
  </si>
  <si>
    <t>후원자-신00</t>
    <phoneticPr fontId="3" type="noConversion"/>
  </si>
  <si>
    <t>후원자-서00</t>
    <phoneticPr fontId="3" type="noConversion"/>
  </si>
  <si>
    <t>후원자-이00</t>
    <phoneticPr fontId="3" type="noConversion"/>
  </si>
  <si>
    <t>후원자-한00</t>
    <phoneticPr fontId="3" type="noConversion"/>
  </si>
  <si>
    <t>후원자-노00</t>
    <phoneticPr fontId="3" type="noConversion"/>
  </si>
  <si>
    <t>후원자-본가000000</t>
    <phoneticPr fontId="3" type="noConversion"/>
  </si>
  <si>
    <t>총액</t>
    <phoneticPr fontId="3" type="noConversion"/>
  </si>
  <si>
    <t>총 계</t>
    <phoneticPr fontId="3" type="noConversion"/>
  </si>
  <si>
    <t>N</t>
    <phoneticPr fontId="3" type="noConversion"/>
  </si>
  <si>
    <t>-</t>
    <phoneticPr fontId="3" type="noConversion"/>
  </si>
  <si>
    <t>지역사회금품</t>
  </si>
  <si>
    <t>-</t>
    <phoneticPr fontId="3" type="noConversion"/>
  </si>
  <si>
    <t>쌀(10kg)</t>
  </si>
  <si>
    <t>식품</t>
  </si>
  <si>
    <t>N</t>
    <phoneticPr fontId="3" type="noConversion"/>
  </si>
  <si>
    <t>개인</t>
    <phoneticPr fontId="3" type="noConversion"/>
  </si>
  <si>
    <t>상품권</t>
  </si>
  <si>
    <t>기타</t>
  </si>
  <si>
    <t>종류</t>
  </si>
  <si>
    <t>일자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</si>
  <si>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</si>
  <si>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</si>
  <si>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</si>
  <si>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</si>
  <si>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</si>
  <si>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</si>
  <si>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</si>
  <si>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</si>
  <si>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</si>
  <si>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</si>
  <si>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</si>
  <si>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</si>
  <si>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</si>
  <si>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</si>
  <si>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</si>
  <si>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후원품 수입 및 사용결과보고서</t>
    <phoneticPr fontId="4" type="noConversion"/>
  </si>
  <si>
    <t>2. 후원품 사용명세서</t>
    <phoneticPr fontId="3" type="noConversion"/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</si>
  <si>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</si>
  <si>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</si>
  <si>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</si>
  <si>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</si>
  <si>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</si>
  <si>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</si>
  <si>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</si>
  <si>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</si>
  <si>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</si>
  <si>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Y</t>
    <phoneticPr fontId="3" type="noConversion"/>
  </si>
  <si>
    <t>Y</t>
    <phoneticPr fontId="3" type="noConversion"/>
  </si>
  <si>
    <t>총계</t>
    <phoneticPr fontId="3" type="noConversion"/>
  </si>
  <si>
    <t>영리</t>
    <phoneticPr fontId="3" type="noConversion"/>
  </si>
  <si>
    <t>영리</t>
    <phoneticPr fontId="3" type="noConversion"/>
  </si>
  <si>
    <t>단체</t>
    <phoneticPr fontId="3" type="noConversion"/>
  </si>
  <si>
    <t>동부권역 사례관리 대상자 빵 후원</t>
    <phoneticPr fontId="3" type="noConversion"/>
  </si>
  <si>
    <t>개</t>
    <phoneticPr fontId="3" type="noConversion"/>
  </si>
  <si>
    <t>장</t>
    <phoneticPr fontId="3" type="noConversion"/>
  </si>
  <si>
    <t>후원자-근000</t>
    <phoneticPr fontId="3" type="noConversion"/>
  </si>
  <si>
    <t>라면</t>
  </si>
  <si>
    <t>동부권역 사례관리 대상자 피자 후원</t>
    <phoneticPr fontId="3" type="noConversion"/>
  </si>
  <si>
    <t>동부권역 사례관리 대상자 잡화물품 후원</t>
    <phoneticPr fontId="3" type="noConversion"/>
  </si>
  <si>
    <t>동부권역 사례관리 대상자 문화상품권 후원</t>
    <phoneticPr fontId="3" type="noConversion"/>
  </si>
  <si>
    <t>동부권역 사례관리 대상자 순대국 후원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</si>
  <si>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</si>
  <si>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</si>
  <si>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</si>
  <si>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</si>
  <si>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</si>
  <si>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</si>
  <si>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</si>
  <si>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</si>
  <si>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</si>
  <si>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</si>
  <si>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</si>
  <si>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</si>
  <si>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</si>
  <si>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포</t>
    <phoneticPr fontId="3" type="noConversion"/>
  </si>
  <si>
    <t>법인</t>
    <phoneticPr fontId="3" type="noConversion"/>
  </si>
  <si>
    <t>비영리</t>
    <phoneticPr fontId="3" type="noConversion"/>
  </si>
  <si>
    <t>비영리</t>
    <phoneticPr fontId="3" type="noConversion"/>
  </si>
  <si>
    <t>개</t>
    <phoneticPr fontId="3" type="noConversion"/>
  </si>
  <si>
    <t>장</t>
    <phoneticPr fontId="3" type="noConversion"/>
  </si>
  <si>
    <t>김00</t>
    <phoneticPr fontId="3" type="noConversion"/>
  </si>
  <si>
    <t>이00</t>
    <phoneticPr fontId="3" type="noConversion"/>
  </si>
  <si>
    <t>2. 동부희망케어센터 후원금(금전) 사용명세서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</si>
  <si>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</si>
  <si>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</si>
  <si>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</si>
  <si>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</si>
  <si>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</si>
  <si>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</si>
  <si>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합계</t>
    <phoneticPr fontId="3" type="noConversion"/>
  </si>
  <si>
    <t>지정</t>
    <phoneticPr fontId="3" type="noConversion"/>
  </si>
  <si>
    <t>김00 외 5명</t>
    <phoneticPr fontId="3" type="noConversion"/>
  </si>
  <si>
    <t>후원자-경기00000</t>
    <phoneticPr fontId="3" type="noConversion"/>
  </si>
  <si>
    <t>후원자-어0000</t>
    <phoneticPr fontId="3" type="noConversion"/>
  </si>
  <si>
    <t>후원자-로0000</t>
    <phoneticPr fontId="3" type="noConversion"/>
  </si>
  <si>
    <t>공동모금회 정기결연 후원자 지정후원금 지출</t>
    <phoneticPr fontId="3" type="noConversion"/>
  </si>
  <si>
    <t>4,500,000원X1회</t>
    <phoneticPr fontId="3" type="noConversion"/>
  </si>
  <si>
    <t>양주cc 백미지원 정기 후원금 지출</t>
    <phoneticPr fontId="3" type="noConversion"/>
  </si>
  <si>
    <t>박00 외 64명</t>
    <phoneticPr fontId="3" type="noConversion"/>
  </si>
  <si>
    <t>고00 외 74명</t>
    <phoneticPr fontId="3" type="noConversion"/>
  </si>
  <si>
    <t>공동모금회</t>
    <phoneticPr fontId="3" type="noConversion"/>
  </si>
  <si>
    <t>후원자-박00</t>
    <phoneticPr fontId="3" type="noConversion"/>
  </si>
  <si>
    <t>후원자-윤00</t>
    <phoneticPr fontId="3" type="noConversion"/>
  </si>
  <si>
    <t>기초식품 지원사업 '인심 愛 밥심 더하기' 상품권 구입(월산농협)</t>
    <phoneticPr fontId="3" type="noConversion"/>
  </si>
  <si>
    <t>2023-02-02</t>
  </si>
  <si>
    <t>2023-02-03</t>
  </si>
  <si>
    <t>2023-02-08</t>
  </si>
  <si>
    <t>2023-02-09</t>
  </si>
  <si>
    <t>2023-02-10</t>
  </si>
  <si>
    <t>2023-02-11</t>
  </si>
  <si>
    <t>2023-02-12</t>
  </si>
  <si>
    <t>2023-02-13</t>
  </si>
  <si>
    <t>2023-02-14</t>
  </si>
  <si>
    <t>2023-02-15</t>
  </si>
  <si>
    <t>2023-02-17</t>
  </si>
  <si>
    <t>2023-02-22</t>
  </si>
  <si>
    <t>2023-02-23</t>
  </si>
  <si>
    <t>2023-02-24</t>
  </si>
  <si>
    <t>2023-02-27</t>
  </si>
  <si>
    <t>2023-02-28</t>
  </si>
  <si>
    <t>후원자-베000000</t>
    <phoneticPr fontId="3" type="noConversion"/>
  </si>
  <si>
    <t>후원자-미금000000</t>
    <phoneticPr fontId="3" type="noConversion"/>
  </si>
  <si>
    <t>후원자-조00000</t>
    <phoneticPr fontId="3" type="noConversion"/>
  </si>
  <si>
    <t>후원자-선000</t>
    <phoneticPr fontId="3" type="noConversion"/>
  </si>
  <si>
    <t>후원자-천0000</t>
    <phoneticPr fontId="3" type="noConversion"/>
  </si>
  <si>
    <t>기간 : 2023년 02월 01일부터 ~ 2023년 02월 28일까지</t>
    <phoneticPr fontId="4" type="noConversion"/>
  </si>
  <si>
    <t>후원자-화000</t>
    <phoneticPr fontId="3" type="noConversion"/>
  </si>
  <si>
    <t>후원자-남양000000</t>
    <phoneticPr fontId="3" type="noConversion"/>
  </si>
  <si>
    <t>23년 사업비</t>
    <phoneticPr fontId="3" type="noConversion"/>
  </si>
  <si>
    <t>후원자-에코00000</t>
    <phoneticPr fontId="3" type="noConversion"/>
  </si>
  <si>
    <t>후원자-수동0000</t>
    <phoneticPr fontId="3" type="noConversion"/>
  </si>
  <si>
    <t>후원자-김00</t>
    <phoneticPr fontId="3" type="noConversion"/>
  </si>
  <si>
    <t>후원자-중000</t>
    <phoneticPr fontId="3" type="noConversion"/>
  </si>
  <si>
    <t>후원자-MG00000</t>
    <phoneticPr fontId="3" type="noConversion"/>
  </si>
  <si>
    <t>후원자-오00</t>
    <phoneticPr fontId="3" type="noConversion"/>
  </si>
  <si>
    <t>후원자-청호00</t>
    <phoneticPr fontId="3" type="noConversion"/>
  </si>
  <si>
    <t>후원자-디0000</t>
    <phoneticPr fontId="3" type="noConversion"/>
  </si>
  <si>
    <t>후원자-친00000</t>
    <phoneticPr fontId="3" type="noConversion"/>
  </si>
  <si>
    <t>후원자-시립000000</t>
    <phoneticPr fontId="3" type="noConversion"/>
  </si>
  <si>
    <t>후원자-화도000</t>
    <phoneticPr fontId="3" type="noConversion"/>
  </si>
  <si>
    <t>10,000원X86장</t>
    <phoneticPr fontId="3" type="noConversion"/>
  </si>
  <si>
    <t>김00 외 15명</t>
    <phoneticPr fontId="3" type="noConversion"/>
  </si>
  <si>
    <t>정00 외 3명</t>
    <phoneticPr fontId="3" type="noConversion"/>
  </si>
  <si>
    <t>10,000원X12장</t>
    <phoneticPr fontId="3" type="noConversion"/>
  </si>
  <si>
    <t>어린이재단 2월(01월분) 정기후원금 지급</t>
    <phoneticPr fontId="3" type="noConversion"/>
  </si>
  <si>
    <t>서00 외 8명</t>
    <phoneticPr fontId="3" type="noConversion"/>
  </si>
  <si>
    <t>화도읍행정복지센터의 의뢰에 따른 공과금(전기, 가스) 지출(김0철)</t>
    <phoneticPr fontId="3" type="noConversion"/>
  </si>
  <si>
    <t>492,650원X1회</t>
    <phoneticPr fontId="3" type="noConversion"/>
  </si>
  <si>
    <t>센터 사례관리대상 긴급의료비 지출(이0아)</t>
    <phoneticPr fontId="3" type="noConversion"/>
  </si>
  <si>
    <t>861,360원X1회</t>
    <phoneticPr fontId="3" type="noConversion"/>
  </si>
  <si>
    <t>센터 사례관리대상 긴급의료비 지출(이0형)</t>
    <phoneticPr fontId="3" type="noConversion"/>
  </si>
  <si>
    <t>센터 사례관리대상 긴급의료비 지출(이0경)</t>
    <phoneticPr fontId="3" type="noConversion"/>
  </si>
  <si>
    <t>41,820원X1회</t>
    <phoneticPr fontId="3" type="noConversion"/>
  </si>
  <si>
    <t>MG새마을금고 취약계층 냉난방비 지원사업 1차 지출</t>
    <phoneticPr fontId="3" type="noConversion"/>
  </si>
  <si>
    <t>500,000원X5회</t>
    <phoneticPr fontId="3" type="noConversion"/>
  </si>
  <si>
    <t>김00 외 4명</t>
    <phoneticPr fontId="3" type="noConversion"/>
  </si>
  <si>
    <t>293,778원X1회</t>
    <phoneticPr fontId="3" type="noConversion"/>
  </si>
  <si>
    <t>이00 외 1명</t>
    <phoneticPr fontId="3" type="noConversion"/>
  </si>
  <si>
    <t>MG새마을금고 취약계층 냉난방비 지원사업 2차 지출</t>
    <phoneticPr fontId="3" type="noConversion"/>
  </si>
  <si>
    <t>500,000원X2회</t>
    <phoneticPr fontId="3" type="noConversion"/>
  </si>
  <si>
    <t>1,680,710원X1회</t>
    <phoneticPr fontId="3" type="noConversion"/>
  </si>
  <si>
    <t>안전한 일상생활 지원을 위한 홈 IOT 서비스 01월분 이용료 납부</t>
    <phoneticPr fontId="3" type="noConversion"/>
  </si>
  <si>
    <t>51,200원X1회
74,510원X1회
52,800원X1회
50,600원X1회
41,800원X1회
68,750원X1회</t>
    <phoneticPr fontId="3" type="noConversion"/>
  </si>
  <si>
    <t>54,920원X1회</t>
    <phoneticPr fontId="3" type="noConversion"/>
  </si>
  <si>
    <t>300,000원X4회</t>
    <phoneticPr fontId="3" type="noConversion"/>
  </si>
  <si>
    <t>1,000,480원X4회</t>
    <phoneticPr fontId="3" type="noConversion"/>
  </si>
  <si>
    <t>597,080원X1회</t>
    <phoneticPr fontId="3" type="noConversion"/>
  </si>
  <si>
    <t>학습플래너 1월 활동비 지급</t>
    <phoneticPr fontId="3" type="noConversion"/>
  </si>
  <si>
    <t>학습플래너 1월 급여 지급</t>
    <phoneticPr fontId="3" type="noConversion"/>
  </si>
  <si>
    <t>학습플래너 4대보험료 납부</t>
    <phoneticPr fontId="3" type="noConversion"/>
  </si>
  <si>
    <t>기초식품 지원사업 '인심 愛 밥심 더하기' 상품권 구입(금메달)</t>
    <phoneticPr fontId="3" type="noConversion"/>
  </si>
  <si>
    <t>1,073원X1회</t>
    <phoneticPr fontId="3" type="noConversion"/>
  </si>
  <si>
    <t xml:space="preserve"> '리커버리 프로젝트' 이자수입 잡수입 이체</t>
    <phoneticPr fontId="3" type="noConversion"/>
  </si>
  <si>
    <t>100,000원X1회
150,000원X1회
200,000원X6회
250,000원X1회</t>
    <phoneticPr fontId="3" type="noConversion"/>
  </si>
  <si>
    <t>20,000원X1회
50,000원X6회
80,000원X1회
100,000원X42회
120,000원X1회
150,000원X5회
200,000원X7회
250,000원X2회</t>
    <phoneticPr fontId="3" type="noConversion"/>
  </si>
  <si>
    <t>케어안심주택 도시가스 납부(02월)</t>
    <phoneticPr fontId="3" type="noConversion"/>
  </si>
  <si>
    <t>6,730원X1회
97,830원X1회</t>
    <phoneticPr fontId="3" type="noConversion"/>
  </si>
  <si>
    <t>22년 팔당수력발전소 사업자지원사업 종료에 따른 잔액 반납</t>
    <phoneticPr fontId="3" type="noConversion"/>
  </si>
  <si>
    <t>케어안심주택 전기요금 납부(02월)</t>
    <phoneticPr fontId="3" type="noConversion"/>
  </si>
  <si>
    <t>33,660원X1회</t>
    <phoneticPr fontId="3" type="noConversion"/>
  </si>
  <si>
    <t xml:space="preserve"> '2022년 사회복지공동모금회 배분사업' 사업비 잔액 반납</t>
    <phoneticPr fontId="3" type="noConversion"/>
  </si>
  <si>
    <t>5,149,954원X1회
6,690,253원X1회
12,862,762원X1회
90,077원X1회</t>
    <phoneticPr fontId="3" type="noConversion"/>
  </si>
  <si>
    <t>선순환자립형케어주택 임대료 및 공과금 납부(02월)</t>
    <phoneticPr fontId="3" type="noConversion"/>
  </si>
  <si>
    <t>50,000원X1회
20,000원X1회
100,000원X2회
2,000,000원X2회</t>
    <phoneticPr fontId="3" type="noConversion"/>
  </si>
  <si>
    <t>이00 외 5명</t>
    <phoneticPr fontId="3" type="noConversion"/>
  </si>
  <si>
    <t>박00 외 289명</t>
    <phoneticPr fontId="3" type="noConversion"/>
  </si>
  <si>
    <t>화도이장협의회 "이웃사랑 나눔 윷놀이대회" 지정후원에 따른 라면 구매비 지출</t>
    <phoneticPr fontId="3" type="noConversion"/>
  </si>
  <si>
    <t>15,820,000원X1회</t>
    <phoneticPr fontId="3" type="noConversion"/>
  </si>
  <si>
    <t>긴급의료비지정</t>
    <phoneticPr fontId="3" type="noConversion"/>
  </si>
  <si>
    <t>02월 후원자 지정후원금 지급</t>
    <phoneticPr fontId="3" type="noConversion"/>
  </si>
  <si>
    <t>생필품</t>
  </si>
  <si>
    <t>2023-02-01</t>
  </si>
  <si>
    <t>2023-02-07</t>
  </si>
  <si>
    <t>2023-02-16</t>
  </si>
  <si>
    <t>2023-02-20</t>
  </si>
  <si>
    <t>2023-02-21</t>
  </si>
  <si>
    <t>(주) 이0000소</t>
  </si>
  <si>
    <t>(주) 이0000소</t>
    <phoneticPr fontId="3" type="noConversion"/>
  </si>
  <si>
    <t>법인</t>
    <phoneticPr fontId="3" type="noConversion"/>
  </si>
  <si>
    <t>(주)이00</t>
    <phoneticPr fontId="3" type="noConversion"/>
  </si>
  <si>
    <t>(주)투0</t>
    <phoneticPr fontId="3" type="noConversion"/>
  </si>
  <si>
    <t>b000평</t>
    <phoneticPr fontId="3" type="noConversion"/>
  </si>
  <si>
    <t>동부권역 사례관리 대상자 치킨 쿠폰 후원</t>
    <phoneticPr fontId="3" type="noConversion"/>
  </si>
  <si>
    <t>동부권역 사례관리 대상자 컵라면 후원</t>
    <phoneticPr fontId="3" type="noConversion"/>
  </si>
  <si>
    <t>5000000점</t>
    <phoneticPr fontId="3" type="noConversion"/>
  </si>
  <si>
    <t>동부권역 사례관리 대상자 피자 후원</t>
    <phoneticPr fontId="3" type="noConversion"/>
  </si>
  <si>
    <t>b00000현</t>
    <phoneticPr fontId="3" type="noConversion"/>
  </si>
  <si>
    <t>권00더</t>
    <phoneticPr fontId="3" type="noConversion"/>
  </si>
  <si>
    <t>금000트</t>
    <phoneticPr fontId="3" type="noConversion"/>
  </si>
  <si>
    <t>동부권역 사례관리 대상자 치킨 후원</t>
    <phoneticPr fontId="3" type="noConversion"/>
  </si>
  <si>
    <t>동부권역 사례관리 대상자 마트쿠폰 후원</t>
    <phoneticPr fontId="3" type="noConversion"/>
  </si>
  <si>
    <t>김0아</t>
    <phoneticPr fontId="3" type="noConversion"/>
  </si>
  <si>
    <t>동부권역 사례관리 대상자 바디워시세트 후원</t>
    <phoneticPr fontId="3" type="noConversion"/>
  </si>
  <si>
    <t>영리</t>
    <phoneticPr fontId="3" type="noConversion"/>
  </si>
  <si>
    <t>명0000개</t>
    <phoneticPr fontId="3" type="noConversion"/>
  </si>
  <si>
    <t>둘00킨</t>
    <phoneticPr fontId="3" type="noConversion"/>
  </si>
  <si>
    <t>동부권역 사례관리 대상자 부대찌개 후원</t>
    <phoneticPr fontId="3" type="noConversion"/>
  </si>
  <si>
    <t>인분</t>
    <phoneticPr fontId="3" type="noConversion"/>
  </si>
  <si>
    <t>마리</t>
    <phoneticPr fontId="3" type="noConversion"/>
  </si>
  <si>
    <t>김0옥</t>
    <phoneticPr fontId="3" type="noConversion"/>
  </si>
  <si>
    <t>동부권역 사례관리 대상자 문화상품권 후원</t>
    <phoneticPr fontId="3" type="noConversion"/>
  </si>
  <si>
    <t>마000000원</t>
    <phoneticPr fontId="3" type="noConversion"/>
  </si>
  <si>
    <t>미00000000터</t>
    <phoneticPr fontId="3" type="noConversion"/>
  </si>
  <si>
    <t>던0000 000000점</t>
    <phoneticPr fontId="3" type="noConversion"/>
  </si>
  <si>
    <t>뚜000000점</t>
    <phoneticPr fontId="3" type="noConversion"/>
  </si>
  <si>
    <t>맷00페</t>
    <phoneticPr fontId="3" type="noConversion"/>
  </si>
  <si>
    <t>박0세</t>
    <phoneticPr fontId="3" type="noConversion"/>
  </si>
  <si>
    <t>베000 0리</t>
    <phoneticPr fontId="3" type="noConversion"/>
  </si>
  <si>
    <t>비000000 00점</t>
    <phoneticPr fontId="3" type="noConversion"/>
  </si>
  <si>
    <t>빵00000 000점</t>
    <phoneticPr fontId="3" type="noConversion"/>
  </si>
  <si>
    <t>서000000과</t>
    <phoneticPr fontId="3" type="noConversion"/>
  </si>
  <si>
    <t>동부권역 사례관리 대상자 외식상품권 후원</t>
    <phoneticPr fontId="3" type="noConversion"/>
  </si>
  <si>
    <t>장</t>
    <phoneticPr fontId="3" type="noConversion"/>
  </si>
  <si>
    <t>(주)더0로</t>
    <phoneticPr fontId="3" type="noConversion"/>
  </si>
  <si>
    <t>동부권역 사례관리 대상자 식용유선물세트 후원</t>
    <phoneticPr fontId="3" type="noConversion"/>
  </si>
  <si>
    <t>장000국</t>
    <phoneticPr fontId="3" type="noConversion"/>
  </si>
  <si>
    <t>동부권역 사례관리 대상자 순대국 후원</t>
    <phoneticPr fontId="3" type="noConversion"/>
  </si>
  <si>
    <t>종00집</t>
    <phoneticPr fontId="3" type="noConversion"/>
  </si>
  <si>
    <t>동부권역 사례관리 대상자 떡 후원</t>
    <phoneticPr fontId="3" type="noConversion"/>
  </si>
  <si>
    <t>팩</t>
    <phoneticPr fontId="3" type="noConversion"/>
  </si>
  <si>
    <t>오0미</t>
    <phoneticPr fontId="3" type="noConversion"/>
  </si>
  <si>
    <t>이0옥</t>
    <phoneticPr fontId="3" type="noConversion"/>
  </si>
  <si>
    <t>윤0영</t>
    <phoneticPr fontId="3" type="noConversion"/>
  </si>
  <si>
    <t>수000드</t>
    <phoneticPr fontId="3" type="noConversion"/>
  </si>
  <si>
    <t>동부권역 사례관리 대상자 도시락 후원</t>
    <phoneticPr fontId="3" type="noConversion"/>
  </si>
  <si>
    <t>파0000 0000점</t>
    <phoneticPr fontId="3" type="noConversion"/>
  </si>
  <si>
    <t>동부권역 사례관리 대상자 빵 후원</t>
    <phoneticPr fontId="3" type="noConversion"/>
  </si>
  <si>
    <t>파0000 00점</t>
    <phoneticPr fontId="3" type="noConversion"/>
  </si>
  <si>
    <t>피0헛</t>
    <phoneticPr fontId="3" type="noConversion"/>
  </si>
  <si>
    <t>기간 : 2023년 02월 01일부터 2023년 02월 28일까지</t>
    <phoneticPr fontId="4" type="noConversion"/>
  </si>
  <si>
    <t>동부권역 사례관리 대상자 피자 및 음료 지원</t>
    <phoneticPr fontId="3" type="noConversion"/>
  </si>
  <si>
    <t>이0자</t>
    <phoneticPr fontId="3" type="noConversion"/>
  </si>
  <si>
    <t>전0서 외 3명</t>
    <phoneticPr fontId="3" type="noConversion"/>
  </si>
  <si>
    <t>홍0묵 외 35명</t>
    <phoneticPr fontId="3" type="noConversion"/>
  </si>
  <si>
    <t>김0채 외 7명</t>
    <phoneticPr fontId="3" type="noConversion"/>
  </si>
  <si>
    <t>김0숙 외 3명</t>
    <phoneticPr fontId="3" type="noConversion"/>
  </si>
  <si>
    <t>박0음 외 6명</t>
    <phoneticPr fontId="3" type="noConversion"/>
  </si>
  <si>
    <t>김0채 외 6명</t>
    <phoneticPr fontId="3" type="noConversion"/>
  </si>
  <si>
    <t>남0선 외 4명</t>
    <phoneticPr fontId="3" type="noConversion"/>
  </si>
  <si>
    <t>홍0진 외 7명</t>
    <phoneticPr fontId="3" type="noConversion"/>
  </si>
  <si>
    <t>백0순</t>
    <phoneticPr fontId="3" type="noConversion"/>
  </si>
  <si>
    <t>정0자 외 3명</t>
    <phoneticPr fontId="3" type="noConversion"/>
  </si>
  <si>
    <t>장0순 외 13명</t>
    <phoneticPr fontId="3" type="noConversion"/>
  </si>
  <si>
    <t>임0숙</t>
    <phoneticPr fontId="3" type="noConversion"/>
  </si>
  <si>
    <t>박0지</t>
    <phoneticPr fontId="3" type="noConversion"/>
  </si>
  <si>
    <t>조0연</t>
    <phoneticPr fontId="3" type="noConversion"/>
  </si>
  <si>
    <t>박0연 외 12명</t>
    <phoneticPr fontId="3" type="noConversion"/>
  </si>
  <si>
    <t>김0숙 외 7명</t>
    <phoneticPr fontId="3" type="noConversion"/>
  </si>
  <si>
    <t>김0덕 외 7명</t>
    <phoneticPr fontId="3" type="noConversion"/>
  </si>
  <si>
    <t>김0선 외 4명</t>
    <phoneticPr fontId="3" type="noConversion"/>
  </si>
  <si>
    <t>김0호</t>
    <phoneticPr fontId="3" type="noConversion"/>
  </si>
  <si>
    <t>송0형 외 18명</t>
    <phoneticPr fontId="3" type="noConversion"/>
  </si>
  <si>
    <t>홍0진 외 5명</t>
    <phoneticPr fontId="3" type="noConversion"/>
  </si>
  <si>
    <t>인0성</t>
    <phoneticPr fontId="3" type="noConversion"/>
  </si>
  <si>
    <t>이0주 외 14명</t>
    <phoneticPr fontId="3" type="noConversion"/>
  </si>
  <si>
    <t>우0은 외 15명</t>
    <phoneticPr fontId="3" type="noConversion"/>
  </si>
  <si>
    <t>정0자</t>
    <phoneticPr fontId="3" type="noConversion"/>
  </si>
  <si>
    <t>김0희 외 1명</t>
    <phoneticPr fontId="3" type="noConversion"/>
  </si>
  <si>
    <t>강0필 외 455명</t>
    <phoneticPr fontId="3" type="noConversion"/>
  </si>
  <si>
    <t>김0례 외 59명</t>
    <phoneticPr fontId="3" type="noConversion"/>
  </si>
  <si>
    <t>동부권역 사례관리 대상자 치킨 및 음료 지원</t>
    <phoneticPr fontId="3" type="noConversion"/>
  </si>
  <si>
    <t>동부권역 사례관리 대상자 쌍화탕 지원</t>
    <phoneticPr fontId="3" type="noConversion"/>
  </si>
  <si>
    <t>동부권역 사례관리 대상자 밑반찬 지원</t>
    <phoneticPr fontId="3" type="noConversion"/>
  </si>
  <si>
    <t>동부권역 사례관리 대상자 빵 지원</t>
    <phoneticPr fontId="3" type="noConversion"/>
  </si>
  <si>
    <t>동부권역 사례관리 대상자 샴푸,린스세트 지원</t>
    <phoneticPr fontId="3" type="noConversion"/>
  </si>
  <si>
    <t>동부권역 사례관리 대상자 한과, 누룽지, 죽, 컵밥 등 지원</t>
    <phoneticPr fontId="3" type="noConversion"/>
  </si>
  <si>
    <t>동부권역 사례관리 대상자 비비고, 컵밥, 죽 등지원</t>
    <phoneticPr fontId="3" type="noConversion"/>
  </si>
  <si>
    <t>동부권역 사례관리 대상자 덴탈마스크 지원</t>
    <phoneticPr fontId="3" type="noConversion"/>
  </si>
  <si>
    <t>동부권역 사례관리 대상자 라면 지원</t>
    <phoneticPr fontId="3" type="noConversion"/>
  </si>
  <si>
    <t>동부권역 사례관리 대상자 죽 지원</t>
    <phoneticPr fontId="3" type="noConversion"/>
  </si>
  <si>
    <t>동부권역 사례관리 대상자 도시락 지원</t>
    <phoneticPr fontId="3" type="noConversion"/>
  </si>
  <si>
    <t>동부권역 사례관리 대상자 컵밥,김,한과,죽 등 지원</t>
    <phoneticPr fontId="3" type="noConversion"/>
  </si>
  <si>
    <t>동부권역 사례관리 대상자 컵라면 지원</t>
    <phoneticPr fontId="3" type="noConversion"/>
  </si>
  <si>
    <t>동부권역 사례관리 피자 및 치킨 쿠폰 지원</t>
    <phoneticPr fontId="3" type="noConversion"/>
  </si>
  <si>
    <t>동부권역 사례관리 대상자 컵밥, 죽, 비비고 지원</t>
    <phoneticPr fontId="3" type="noConversion"/>
  </si>
  <si>
    <t>동부권역 사례관리 대상자 온누리상품권 지원</t>
    <phoneticPr fontId="3" type="noConversion"/>
  </si>
  <si>
    <t>동부권역 사례관리 대상자 치약,칫솔,비누 지원</t>
    <phoneticPr fontId="3" type="noConversion"/>
  </si>
  <si>
    <t>동부권역 사례관리 대상자 순대국,치킨,부대찌개 등 지원</t>
    <phoneticPr fontId="3" type="noConversion"/>
  </si>
  <si>
    <t>동부권역 사례관리 대상자 바디워시세트 지원</t>
    <phoneticPr fontId="3" type="noConversion"/>
  </si>
  <si>
    <t>동부권역 사례관리 대상자 즉석식품 지원</t>
    <phoneticPr fontId="3" type="noConversion"/>
  </si>
  <si>
    <t>동부권역 사례관리 대상자 마트쿠폰 지원</t>
    <phoneticPr fontId="3" type="noConversion"/>
  </si>
  <si>
    <t>동부권역 사례관리 대상자 문화상품권 지원</t>
    <phoneticPr fontId="3" type="noConversion"/>
  </si>
  <si>
    <t>동부권역 사례관리 대상자 쌀 지원</t>
    <phoneticPr fontId="3" type="noConversion"/>
  </si>
  <si>
    <t>동부권역 사례관리 대상자 바디워시세트 지원</t>
    <phoneticPr fontId="3" type="noConversion"/>
  </si>
  <si>
    <t>동부권역 사례관리 대상자 식용유선물세트 지원</t>
    <phoneticPr fontId="3" type="noConversion"/>
  </si>
  <si>
    <t>비0000동체</t>
    <phoneticPr fontId="3" type="noConversion"/>
  </si>
  <si>
    <t>수000회(김0순 외 39명)</t>
    <phoneticPr fontId="3" type="noConversion"/>
  </si>
  <si>
    <t>다00000체</t>
    <phoneticPr fontId="3" type="noConversion"/>
  </si>
  <si>
    <t>포</t>
    <phoneticPr fontId="3" type="noConversion"/>
  </si>
  <si>
    <t>Box</t>
    <phoneticPr fontId="3" type="noConversion"/>
  </si>
  <si>
    <t>개</t>
    <phoneticPr fontId="3" type="noConversion"/>
  </si>
  <si>
    <t>동부권역 사례관리 대상자 빵 지원</t>
    <phoneticPr fontId="3" type="noConversion"/>
  </si>
  <si>
    <t>월00플</t>
    <phoneticPr fontId="3" type="noConversion"/>
  </si>
  <si>
    <t>제000000센터</t>
    <phoneticPr fontId="3" type="noConversion"/>
  </si>
  <si>
    <t>청000000차</t>
    <phoneticPr fontId="3" type="noConversion"/>
  </si>
  <si>
    <t>Box</t>
    <phoneticPr fontId="3" type="noConversion"/>
  </si>
  <si>
    <t>Box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</si>
</sst>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</numFmts>
  <fonts count="4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9"/>
      <name val="맑은고딕"/>
      <family val="3"/>
      <charset val="129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3"/>
      <name val="맑은고딕"/>
      <family val="3"/>
      <charset val="129"/>
    </font>
    <font>
      <b/>
      <sz val="11"/>
      <name val="맑은고딕"/>
      <family val="3"/>
      <charset val="129"/>
    </font>
    <font>
      <b/>
      <u/>
      <sz val="18"/>
      <name val="맑은고딕"/>
      <family val="3"/>
      <charset val="129"/>
    </font>
    <font>
      <sz val="10"/>
      <color theme="1"/>
      <name val="맑은고딕"/>
      <family val="3"/>
      <charset val="129"/>
    </font>
    <font>
      <sz val="10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9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</cellStyleXfs>
  <cellXfs count="157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4" xfId="1" applyFont="1" applyFill="1" applyBorder="1" applyAlignment="1">
      <alignment horizontal="right" vertical="center" wrapText="1"/>
    </xf>
    <xf numFmtId="0" fontId="15" fillId="4" borderId="4" xfId="0" applyFont="1" applyFill="1" applyBorder="1" applyAlignment="1">
      <alignment horizontal="center" vertical="center"/>
    </xf>
    <xf numFmtId="0" fontId="15" fillId="4" borderId="4" xfId="2" applyFont="1" applyFill="1" applyBorder="1" applyAlignment="1">
      <alignment horizontal="center" vertical="center" wrapText="1"/>
    </xf>
    <xf numFmtId="49" fontId="15" fillId="4" borderId="4" xfId="2" applyNumberFormat="1" applyFont="1" applyFill="1" applyBorder="1" applyAlignment="1">
      <alignment vertical="center" shrinkToFit="1"/>
    </xf>
    <xf numFmtId="42" fontId="15" fillId="4" borderId="4" xfId="0" applyNumberFormat="1" applyFont="1" applyFill="1" applyBorder="1" applyAlignment="1">
      <alignment horizontal="center" vertical="center" shrinkToFit="1"/>
    </xf>
    <xf numFmtId="0" fontId="16" fillId="4" borderId="4" xfId="0" applyFont="1" applyFill="1" applyBorder="1">
      <alignment vertical="center"/>
    </xf>
    <xf numFmtId="41" fontId="14" fillId="4" borderId="0" xfId="1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41" fontId="15" fillId="0" borderId="0" xfId="1" applyFont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41" fontId="15" fillId="4" borderId="0" xfId="1" applyFont="1" applyFill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14" fontId="15" fillId="4" borderId="4" xfId="0" applyNumberFormat="1" applyFont="1" applyFill="1" applyBorder="1" applyAlignment="1">
      <alignment horizontal="center" vertical="center" wrapText="1"/>
    </xf>
    <xf numFmtId="41" fontId="13" fillId="0" borderId="0" xfId="1" applyFont="1" applyFill="1" applyAlignment="1">
      <alignment horizontal="center" vertical="center" wrapText="1"/>
    </xf>
    <xf numFmtId="3" fontId="0" fillId="7" borderId="4" xfId="0" applyNumberFormat="1" applyFill="1" applyBorder="1" applyAlignment="1">
      <alignment horizontal="right" vertical="center" wrapText="1"/>
    </xf>
    <xf numFmtId="3" fontId="23" fillId="7" borderId="4" xfId="0" applyNumberFormat="1" applyFont="1" applyFill="1" applyBorder="1" applyAlignment="1">
      <alignment vertical="center" wrapText="1"/>
    </xf>
    <xf numFmtId="3" fontId="5" fillId="7" borderId="4" xfId="0" applyNumberFormat="1" applyFont="1" applyFill="1" applyBorder="1" applyAlignment="1">
      <alignment vertical="center" wrapText="1"/>
    </xf>
    <xf numFmtId="0" fontId="15" fillId="4" borderId="4" xfId="0" applyFont="1" applyFill="1" applyBorder="1" applyAlignment="1">
      <alignment horizontal="right" vertical="center" wrapText="1"/>
    </xf>
    <xf numFmtId="0" fontId="17" fillId="3" borderId="4" xfId="2" applyFont="1" applyFill="1" applyBorder="1" applyAlignment="1">
      <alignment horizontal="center" vertical="center" wrapText="1"/>
    </xf>
    <xf numFmtId="0" fontId="17" fillId="3" borderId="4" xfId="2" applyFont="1" applyFill="1" applyBorder="1" applyAlignment="1">
      <alignment horizontal="center" vertical="center"/>
    </xf>
    <xf numFmtId="42" fontId="15" fillId="4" borderId="4" xfId="0" applyNumberFormat="1" applyFont="1" applyFill="1" applyBorder="1" applyAlignment="1">
      <alignment horizontal="center" vertical="center" wrapText="1" shrinkToFit="1"/>
    </xf>
    <xf numFmtId="0" fontId="25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41" fontId="24" fillId="0" borderId="0" xfId="1" applyFont="1" applyAlignment="1">
      <alignment horizontal="center" vertical="center"/>
    </xf>
    <xf numFmtId="0" fontId="2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41" fontId="27" fillId="0" borderId="6" xfId="1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9" fillId="0" borderId="4" xfId="21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7" fillId="0" borderId="4" xfId="23" quotePrefix="1" applyBorder="1" applyAlignment="1">
      <alignment horizontal="center" vertical="center" wrapText="1"/>
    </xf>
    <xf numFmtId="0" fontId="29" fillId="0" borderId="4" xfId="23" quotePrefix="1" applyFont="1" applyBorder="1" applyAlignment="1">
      <alignment horizontal="center" vertical="center" wrapText="1"/>
    </xf>
    <xf numFmtId="0" fontId="31" fillId="0" borderId="0" xfId="0" applyFont="1">
      <alignment vertical="center"/>
    </xf>
    <xf numFmtId="0" fontId="7" fillId="0" borderId="10" xfId="23" quotePrefix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2" fillId="0" borderId="0" xfId="0" applyFont="1">
      <alignment vertical="center"/>
    </xf>
    <xf numFmtId="0" fontId="28" fillId="0" borderId="8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3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41" fontId="33" fillId="0" borderId="0" xfId="1" applyFont="1" applyFill="1" applyAlignment="1">
      <alignment horizontal="center" vertical="center"/>
    </xf>
    <xf numFmtId="0" fontId="37" fillId="0" borderId="0" xfId="0" applyFont="1">
      <alignment vertical="center"/>
    </xf>
    <xf numFmtId="0" fontId="28" fillId="0" borderId="7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41" fontId="28" fillId="0" borderId="6" xfId="1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30" fillId="0" borderId="11" xfId="23" quotePrefix="1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/>
    </xf>
    <xf numFmtId="0" fontId="29" fillId="0" borderId="14" xfId="0" applyFont="1" applyBorder="1">
      <alignment vertical="center"/>
    </xf>
    <xf numFmtId="0" fontId="38" fillId="0" borderId="0" xfId="0" applyFont="1">
      <alignment vertical="center"/>
    </xf>
    <xf numFmtId="0" fontId="30" fillId="0" borderId="9" xfId="23" quotePrefix="1" applyFont="1" applyBorder="1" applyAlignment="1">
      <alignment horizontal="center" vertical="center" wrapText="1"/>
    </xf>
    <xf numFmtId="0" fontId="29" fillId="0" borderId="4" xfId="21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29" fillId="0" borderId="19" xfId="0" applyFont="1" applyBorder="1">
      <alignment vertical="center"/>
    </xf>
    <xf numFmtId="0" fontId="39" fillId="0" borderId="0" xfId="0" applyFont="1">
      <alignment vertical="center"/>
    </xf>
    <xf numFmtId="0" fontId="19" fillId="0" borderId="19" xfId="0" applyFont="1" applyBorder="1">
      <alignment vertical="center"/>
    </xf>
    <xf numFmtId="0" fontId="39" fillId="0" borderId="19" xfId="0" applyFont="1" applyBorder="1">
      <alignment vertical="center"/>
    </xf>
    <xf numFmtId="41" fontId="40" fillId="0" borderId="6" xfId="1" applyFont="1" applyBorder="1" applyAlignment="1">
      <alignment vertical="center"/>
    </xf>
    <xf numFmtId="0" fontId="40" fillId="0" borderId="6" xfId="0" applyFont="1" applyBorder="1" applyAlignment="1">
      <alignment horizontal="center" vertical="center"/>
    </xf>
    <xf numFmtId="0" fontId="29" fillId="0" borderId="18" xfId="0" applyFont="1" applyBorder="1">
      <alignment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41" fontId="41" fillId="0" borderId="0" xfId="1" applyFont="1" applyAlignment="1">
      <alignment horizontal="right" vertical="center"/>
    </xf>
    <xf numFmtId="0" fontId="29" fillId="0" borderId="10" xfId="21" applyFont="1" applyBorder="1" applyAlignment="1">
      <alignment vertical="center" wrapText="1"/>
    </xf>
    <xf numFmtId="0" fontId="29" fillId="0" borderId="20" xfId="0" applyFont="1" applyBorder="1" applyAlignment="1">
      <alignment horizontal="center" vertical="center"/>
    </xf>
    <xf numFmtId="14" fontId="17" fillId="3" borderId="4" xfId="2" applyNumberFormat="1" applyFont="1" applyFill="1" applyBorder="1" applyAlignment="1">
      <alignment horizontal="center" vertical="center" wrapText="1"/>
    </xf>
    <xf numFmtId="41" fontId="22" fillId="3" borderId="4" xfId="1" applyFont="1" applyFill="1" applyBorder="1" applyAlignment="1">
      <alignment horizontal="center" vertical="center" wrapText="1"/>
    </xf>
    <xf numFmtId="41" fontId="17" fillId="3" borderId="4" xfId="1" applyFont="1" applyFill="1" applyBorder="1" applyAlignment="1">
      <alignment horizontal="right" vertical="center" wrapText="1"/>
    </xf>
    <xf numFmtId="41" fontId="15" fillId="0" borderId="4" xfId="1" applyFont="1" applyFill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left" vertical="center" wrapText="1"/>
    </xf>
    <xf numFmtId="0" fontId="42" fillId="3" borderId="4" xfId="2" applyFont="1" applyFill="1" applyBorder="1" applyAlignment="1">
      <alignment horizontal="center" vertical="center" wrapText="1"/>
    </xf>
    <xf numFmtId="0" fontId="43" fillId="0" borderId="0" xfId="23" quotePrefix="1" applyFont="1" applyAlignment="1">
      <alignment horizontal="center" vertical="center" wrapText="1"/>
    </xf>
    <xf numFmtId="0" fontId="43" fillId="0" borderId="21" xfId="23" quotePrefix="1" applyFont="1" applyBorder="1" applyAlignment="1">
      <alignment horizontal="center" vertical="center" wrapText="1"/>
    </xf>
    <xf numFmtId="0" fontId="43" fillId="0" borderId="5" xfId="23" quotePrefix="1" applyFont="1" applyBorder="1" applyAlignment="1">
      <alignment horizontal="center" vertical="center" wrapText="1"/>
    </xf>
    <xf numFmtId="0" fontId="43" fillId="0" borderId="22" xfId="23" quotePrefix="1" applyFont="1" applyBorder="1" applyAlignment="1">
      <alignment horizontal="center" vertical="center" wrapText="1"/>
    </xf>
    <xf numFmtId="0" fontId="43" fillId="0" borderId="2" xfId="23" quotePrefix="1" applyFont="1" applyBorder="1" applyAlignment="1">
      <alignment horizontal="center" vertical="center" wrapText="1"/>
    </xf>
    <xf numFmtId="0" fontId="19" fillId="0" borderId="2" xfId="23" quotePrefix="1" applyFont="1" applyBorder="1" applyAlignment="1">
      <alignment horizontal="center" vertical="center" wrapText="1"/>
    </xf>
    <xf numFmtId="0" fontId="43" fillId="0" borderId="16" xfId="23" quotePrefix="1" applyFont="1" applyBorder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41" fontId="21" fillId="3" borderId="4" xfId="1" applyFont="1" applyFill="1" applyBorder="1" applyAlignment="1">
      <alignment horizontal="center" vertical="center" wrapText="1"/>
    </xf>
    <xf numFmtId="41" fontId="15" fillId="0" borderId="0" xfId="1" applyFont="1" applyAlignment="1">
      <alignment horizontal="right" vertical="center"/>
    </xf>
    <xf numFmtId="41" fontId="44" fillId="0" borderId="23" xfId="1" applyFont="1" applyBorder="1" applyAlignment="1">
      <alignment horizontal="right" vertical="center" wrapText="1"/>
    </xf>
    <xf numFmtId="41" fontId="44" fillId="0" borderId="24" xfId="1" applyFont="1" applyBorder="1" applyAlignment="1">
      <alignment horizontal="right" vertical="center" wrapText="1"/>
    </xf>
    <xf numFmtId="41" fontId="44" fillId="0" borderId="25" xfId="1" applyFont="1" applyBorder="1" applyAlignment="1">
      <alignment horizontal="right" vertical="center" wrapText="1"/>
    </xf>
    <xf numFmtId="41" fontId="15" fillId="0" borderId="25" xfId="1" applyFont="1" applyBorder="1" applyAlignment="1">
      <alignment horizontal="right" vertical="center" wrapText="1"/>
    </xf>
    <xf numFmtId="41" fontId="44" fillId="0" borderId="26" xfId="1" applyFont="1" applyBorder="1" applyAlignment="1">
      <alignment horizontal="right" vertical="center" wrapText="1"/>
    </xf>
    <xf numFmtId="0" fontId="16" fillId="4" borderId="4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left" vertical="center"/>
    </xf>
    <xf numFmtId="0" fontId="45" fillId="4" borderId="0" xfId="2" applyFont="1" applyFill="1">
      <alignment vertical="center"/>
    </xf>
    <xf numFmtId="0" fontId="15" fillId="0" borderId="4" xfId="2" applyFont="1" applyBorder="1" applyAlignment="1">
      <alignment horizontal="center" vertical="center" wrapText="1"/>
    </xf>
    <xf numFmtId="49" fontId="15" fillId="0" borderId="4" xfId="2" applyNumberFormat="1" applyFont="1" applyBorder="1" applyAlignment="1">
      <alignment vertical="center" shrinkToFit="1"/>
    </xf>
    <xf numFmtId="41" fontId="15" fillId="0" borderId="25" xfId="1" applyFont="1" applyFill="1" applyBorder="1" applyAlignment="1">
      <alignment horizontal="right" vertical="center" wrapText="1"/>
    </xf>
    <xf numFmtId="0" fontId="15" fillId="0" borderId="4" xfId="0" applyFont="1" applyBorder="1" applyAlignment="1">
      <alignment horizontal="left" vertical="center"/>
    </xf>
    <xf numFmtId="176" fontId="7" fillId="0" borderId="4" xfId="31" applyNumberFormat="1" applyBorder="1" applyAlignment="1">
      <alignment vertical="center" wrapText="1"/>
    </xf>
    <xf numFmtId="176" fontId="7" fillId="0" borderId="10" xfId="31" applyNumberFormat="1" applyBorder="1" applyAlignment="1">
      <alignment vertical="center" wrapText="1"/>
    </xf>
    <xf numFmtId="176" fontId="7" fillId="0" borderId="8" xfId="31" applyNumberFormat="1" applyBorder="1" applyAlignment="1">
      <alignment vertical="center" wrapText="1"/>
    </xf>
    <xf numFmtId="3" fontId="7" fillId="0" borderId="4" xfId="24" quotePrefix="1" applyNumberFormat="1" applyBorder="1" applyAlignment="1">
      <alignment horizontal="right" vertical="center" wrapText="1"/>
    </xf>
    <xf numFmtId="3" fontId="7" fillId="0" borderId="29" xfId="24" quotePrefix="1" applyNumberFormat="1" applyBorder="1" applyAlignment="1">
      <alignment horizontal="right" vertical="center" wrapText="1"/>
    </xf>
    <xf numFmtId="3" fontId="7" fillId="0" borderId="8" xfId="24" quotePrefix="1" applyNumberFormat="1" applyBorder="1" applyAlignment="1">
      <alignment horizontal="right" vertical="center" wrapText="1"/>
    </xf>
    <xf numFmtId="0" fontId="7" fillId="0" borderId="29" xfId="23" quotePrefix="1" applyBorder="1" applyAlignment="1">
      <alignment horizontal="center" vertical="center" wrapText="1"/>
    </xf>
    <xf numFmtId="0" fontId="7" fillId="0" borderId="8" xfId="23" quotePrefix="1" applyBorder="1" applyAlignment="1">
      <alignment horizontal="center" vertical="center" wrapText="1"/>
    </xf>
    <xf numFmtId="178" fontId="7" fillId="0" borderId="29" xfId="52" applyNumberFormat="1" applyBorder="1" applyAlignment="1">
      <alignment horizontal="right" vertical="center" wrapText="1"/>
    </xf>
    <xf numFmtId="178" fontId="7" fillId="0" borderId="4" xfId="52" applyNumberFormat="1" applyBorder="1" applyAlignment="1">
      <alignment horizontal="right" vertical="center" wrapText="1"/>
    </xf>
    <xf numFmtId="0" fontId="7" fillId="0" borderId="29" xfId="23" quotePrefix="1" applyBorder="1" applyAlignment="1">
      <alignment vertical="center" wrapText="1"/>
    </xf>
    <xf numFmtId="0" fontId="7" fillId="0" borderId="4" xfId="23" quotePrefix="1" applyBorder="1" applyAlignment="1">
      <alignment vertical="center" wrapText="1"/>
    </xf>
    <xf numFmtId="178" fontId="7" fillId="0" borderId="4" xfId="52" applyNumberFormat="1" applyBorder="1" applyAlignment="1">
      <alignment horizontal="center" vertical="center" wrapText="1"/>
    </xf>
    <xf numFmtId="177" fontId="7" fillId="0" borderId="29" xfId="24" applyNumberFormat="1" applyBorder="1" applyAlignment="1">
      <alignment horizontal="right" vertical="center" wrapText="1"/>
    </xf>
    <xf numFmtId="177" fontId="7" fillId="0" borderId="4" xfId="24" applyNumberFormat="1" applyBorder="1" applyAlignment="1">
      <alignment horizontal="right" vertical="center" wrapText="1"/>
    </xf>
    <xf numFmtId="0" fontId="20" fillId="6" borderId="27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20" fillId="6" borderId="28" xfId="0" applyFont="1" applyFill="1" applyBorder="1" applyAlignment="1">
      <alignment horizontal="center" vertical="center" wrapText="1"/>
    </xf>
    <xf numFmtId="41" fontId="21" fillId="6" borderId="27" xfId="1" applyFont="1" applyFill="1" applyBorder="1" applyAlignment="1">
      <alignment horizontal="center" vertical="center" wrapText="1"/>
    </xf>
    <xf numFmtId="41" fontId="21" fillId="6" borderId="28" xfId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5" xfId="2" applyFont="1" applyBorder="1" applyAlignment="1">
      <alignment horizontal="left" vertical="center"/>
    </xf>
    <xf numFmtId="0" fontId="17" fillId="0" borderId="5" xfId="2" applyFont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41" fontId="17" fillId="6" borderId="1" xfId="1" applyFont="1" applyFill="1" applyBorder="1" applyAlignment="1">
      <alignment horizontal="center" vertical="center" wrapText="1"/>
    </xf>
    <xf numFmtId="41" fontId="17" fillId="6" borderId="2" xfId="1" applyFont="1" applyFill="1" applyBorder="1" applyAlignment="1">
      <alignment horizontal="center" vertical="center" wrapText="1"/>
    </xf>
    <xf numFmtId="41" fontId="17" fillId="6" borderId="3" xfId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34" fillId="0" borderId="0" xfId="2" applyFont="1" applyAlignment="1">
      <alignment horizontal="left" vertical="center"/>
    </xf>
    <xf numFmtId="0" fontId="34" fillId="0" borderId="0" xfId="2" applyFont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41" fontId="28" fillId="0" borderId="10" xfId="1" applyFont="1" applyFill="1" applyBorder="1" applyAlignment="1">
      <alignment horizontal="center" vertical="center" wrapText="1"/>
    </xf>
    <xf numFmtId="41" fontId="28" fillId="0" borderId="8" xfId="1" applyFont="1" applyFill="1" applyBorder="1" applyAlignment="1">
      <alignment horizontal="center" vertical="center" wrapText="1"/>
    </xf>
    <xf numFmtId="0" fontId="34" fillId="0" borderId="15" xfId="2" applyFont="1" applyBorder="1" applyAlignment="1">
      <alignment horizontal="left" vertical="center" wrapText="1"/>
    </xf>
    <xf numFmtId="0" fontId="34" fillId="0" borderId="16" xfId="2" applyFont="1" applyBorder="1" applyAlignment="1">
      <alignment horizontal="left" vertical="center" wrapText="1"/>
    </xf>
    <xf numFmtId="0" fontId="34" fillId="0" borderId="17" xfId="2" applyFont="1" applyBorder="1" applyAlignment="1">
      <alignment horizontal="left"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</cellXfs>
  <cellStyles count="90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5" xfId="16" xr:uid="{00000000-0005-0000-0000-00001A000000}"/>
    <cellStyle name="S5 2" xfId="33" xr:uid="{00000000-0005-0000-0000-00001B000000}"/>
    <cellStyle name="S5 2 2" xfId="50" xr:uid="{00000000-0005-0000-0000-00001C000000}"/>
    <cellStyle name="S5 2 3" xfId="51" xr:uid="{00000000-0005-0000-0000-00001D000000}"/>
    <cellStyle name="S5 3" xfId="52" xr:uid="{00000000-0005-0000-0000-00001E000000}"/>
    <cellStyle name="S5 4" xfId="53" xr:uid="{00000000-0005-0000-0000-00001F000000}"/>
    <cellStyle name="S5 5" xfId="54" xr:uid="{00000000-0005-0000-0000-000020000000}"/>
    <cellStyle name="S5 6" xfId="87" xr:uid="{00000000-0005-0000-0000-000021000000}"/>
    <cellStyle name="S6" xfId="17" xr:uid="{00000000-0005-0000-0000-000022000000}"/>
    <cellStyle name="S6 2" xfId="34" xr:uid="{00000000-0005-0000-0000-000023000000}"/>
    <cellStyle name="S6 2 2" xfId="55" xr:uid="{00000000-0005-0000-0000-000024000000}"/>
    <cellStyle name="S6 2 3" xfId="56" xr:uid="{00000000-0005-0000-0000-000025000000}"/>
    <cellStyle name="S6 3" xfId="57" xr:uid="{00000000-0005-0000-0000-000026000000}"/>
    <cellStyle name="S6 4" xfId="58" xr:uid="{00000000-0005-0000-0000-000027000000}"/>
    <cellStyle name="S6 5" xfId="59" xr:uid="{00000000-0005-0000-0000-000028000000}"/>
    <cellStyle name="S6 6" xfId="88" xr:uid="{00000000-0005-0000-0000-000029000000}"/>
    <cellStyle name="S7" xfId="18" xr:uid="{00000000-0005-0000-0000-00002A000000}"/>
    <cellStyle name="S7 2" xfId="60" xr:uid="{00000000-0005-0000-0000-00002B000000}"/>
    <cellStyle name="S7 3" xfId="61" xr:uid="{00000000-0005-0000-0000-00002C000000}"/>
    <cellStyle name="S7 4" xfId="62" xr:uid="{00000000-0005-0000-0000-00002D000000}"/>
    <cellStyle name="S7 4 2" xfId="63" xr:uid="{00000000-0005-0000-0000-00002E000000}"/>
    <cellStyle name="S7 4 3" xfId="64" xr:uid="{00000000-0005-0000-0000-00002F000000}"/>
    <cellStyle name="S7 5" xfId="65" xr:uid="{00000000-0005-0000-0000-000030000000}"/>
    <cellStyle name="S7 6" xfId="89" xr:uid="{00000000-0005-0000-0000-000031000000}"/>
    <cellStyle name="S8" xfId="19" xr:uid="{00000000-0005-0000-0000-000032000000}"/>
    <cellStyle name="S8 2" xfId="66" xr:uid="{00000000-0005-0000-0000-000033000000}"/>
    <cellStyle name="S8 3" xfId="67" xr:uid="{00000000-0005-0000-0000-000034000000}"/>
    <cellStyle name="S8 3 2" xfId="68" xr:uid="{00000000-0005-0000-0000-000035000000}"/>
    <cellStyle name="S8 3 3" xfId="69" xr:uid="{00000000-0005-0000-0000-000036000000}"/>
    <cellStyle name="S8 4" xfId="70" xr:uid="{00000000-0005-0000-0000-000037000000}"/>
    <cellStyle name="S9" xfId="71" xr:uid="{00000000-0005-0000-0000-000038000000}"/>
    <cellStyle name="백분율 2" xfId="4" xr:uid="{00000000-0005-0000-0000-000039000000}"/>
    <cellStyle name="쉼표 [0]" xfId="1" builtinId="6"/>
    <cellStyle name="쉼표 [0] 2" xfId="6" xr:uid="{00000000-0005-0000-0000-00003B000000}"/>
    <cellStyle name="쉼표 [0] 2 2" xfId="35" xr:uid="{00000000-0005-0000-0000-00003C000000}"/>
    <cellStyle name="쉼표 [0] 2 3" xfId="72" xr:uid="{00000000-0005-0000-0000-00003D000000}"/>
    <cellStyle name="쉼표 [0] 3" xfId="7" xr:uid="{00000000-0005-0000-0000-00003E000000}"/>
    <cellStyle name="쉼표 [0] 3 2" xfId="22" xr:uid="{00000000-0005-0000-0000-00003F000000}"/>
    <cellStyle name="쉼표 [0] 4" xfId="8" xr:uid="{00000000-0005-0000-0000-000040000000}"/>
    <cellStyle name="쉼표 [0] 5" xfId="5" xr:uid="{00000000-0005-0000-0000-000041000000}"/>
    <cellStyle name="쉼표 [0] 6" xfId="20" xr:uid="{00000000-0005-0000-0000-000042000000}"/>
    <cellStyle name="쉼표 [0] 7" xfId="81" xr:uid="{00000000-0005-0000-0000-000043000000}"/>
    <cellStyle name="쉼표 [0] 8" xfId="82" xr:uid="{00000000-0005-0000-0000-000044000000}"/>
    <cellStyle name="쉼표 [0] 9" xfId="83" xr:uid="{00000000-0005-0000-0000-000045000000}"/>
    <cellStyle name="표준" xfId="0" builtinId="0"/>
    <cellStyle name="표준 11" xfId="80" xr:uid="{00000000-0005-0000-0000-000047000000}"/>
    <cellStyle name="표준 12" xfId="28" xr:uid="{00000000-0005-0000-0000-000048000000}"/>
    <cellStyle name="표준 18" xfId="84" xr:uid="{00000000-0005-0000-0000-000049000000}"/>
    <cellStyle name="표준 2" xfId="2" xr:uid="{00000000-0005-0000-0000-00004A000000}"/>
    <cellStyle name="표준 2 2" xfId="21" xr:uid="{00000000-0005-0000-0000-00004B000000}"/>
    <cellStyle name="표준 2 3" xfId="73" xr:uid="{00000000-0005-0000-0000-00004C000000}"/>
    <cellStyle name="표준 2 4" xfId="74" xr:uid="{00000000-0005-0000-0000-00004D000000}"/>
    <cellStyle name="표준 3" xfId="9" xr:uid="{00000000-0005-0000-0000-00004E000000}"/>
    <cellStyle name="표준 3 2" xfId="75" xr:uid="{00000000-0005-0000-0000-00004F000000}"/>
    <cellStyle name="표준 3 3" xfId="76" xr:uid="{00000000-0005-0000-0000-000050000000}"/>
    <cellStyle name="표준 3 4" xfId="77" xr:uid="{00000000-0005-0000-0000-000051000000}"/>
    <cellStyle name="표준 4" xfId="10" xr:uid="{00000000-0005-0000-0000-000052000000}"/>
    <cellStyle name="표준 5" xfId="3" xr:uid="{00000000-0005-0000-0000-000053000000}"/>
    <cellStyle name="표준 6" xfId="25" xr:uid="{00000000-0005-0000-0000-000054000000}"/>
    <cellStyle name="표준 7" xfId="26" xr:uid="{00000000-0005-0000-0000-000055000000}"/>
    <cellStyle name="표준 7 2" xfId="27" xr:uid="{00000000-0005-0000-0000-000056000000}"/>
    <cellStyle name="표준 7 3" xfId="78" xr:uid="{00000000-0005-0000-0000-000057000000}"/>
    <cellStyle name="표준 7 4" xfId="79" xr:uid="{00000000-0005-0000-0000-000058000000}"/>
    <cellStyle name="표준 8" xfId="85" xr:uid="{00000000-0005-0000-0000-000059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72"/>
  <sheetViews>
    <sheetView tabSelected="1" view="pageBreakPreview" zoomScaleNormal="100" zoomScaleSheetLayoutView="100" workbookViewId="0">
      <selection activeCell="A2" sqref="A2:L2"/>
    </sheetView>
  </sheetViews>
  <sheetFormatPr defaultRowHeight="16.5"/>
  <cols>
    <col min="1" max="1" width="4.875" style="1" customWidth="1"/>
    <col min="2" max="2" width="14.125" style="93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47.375" style="3" customWidth="1"/>
    <col min="10" max="10" width="32.125" style="2" bestFit="1" customWidth="1"/>
    <col min="11" max="11" width="16.75" style="95" customWidth="1"/>
    <col min="12" max="12" width="13.125" style="1" bestFit="1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2" ht="39" customHeight="1">
      <c r="A1" s="128" t="s">
        <v>18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2" ht="26.25" customHeight="1">
      <c r="A2" s="129" t="s">
        <v>148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>
      <c r="A3" s="130" t="s">
        <v>3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1:12" s="1" customFormat="1" ht="47.25" customHeight="1">
      <c r="A4" s="26" t="s">
        <v>4</v>
      </c>
      <c r="B4" s="85" t="s">
        <v>5</v>
      </c>
      <c r="C4" s="26" t="s">
        <v>1</v>
      </c>
      <c r="D4" s="26" t="s">
        <v>2</v>
      </c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11</v>
      </c>
      <c r="K4" s="94" t="s">
        <v>12</v>
      </c>
      <c r="L4" s="27" t="s">
        <v>13</v>
      </c>
    </row>
    <row r="5" spans="1:12" s="4" customFormat="1" ht="20.100000000000001" customHeight="1">
      <c r="A5" s="7">
        <v>1</v>
      </c>
      <c r="B5" s="86" t="s">
        <v>127</v>
      </c>
      <c r="C5" s="6" t="s">
        <v>21</v>
      </c>
      <c r="D5" s="9" t="s">
        <v>17</v>
      </c>
      <c r="E5" s="28" t="s">
        <v>16</v>
      </c>
      <c r="F5" s="6" t="s">
        <v>15</v>
      </c>
      <c r="G5" s="6" t="s">
        <v>0</v>
      </c>
      <c r="H5" s="6" t="s">
        <v>15</v>
      </c>
      <c r="I5" s="10" t="s">
        <v>149</v>
      </c>
      <c r="J5" s="8" t="s">
        <v>22</v>
      </c>
      <c r="K5" s="96">
        <v>340000</v>
      </c>
      <c r="L5" s="102" t="s">
        <v>211</v>
      </c>
    </row>
    <row r="6" spans="1:12" s="4" customFormat="1" ht="20.100000000000001" customHeight="1">
      <c r="A6" s="7">
        <v>2</v>
      </c>
      <c r="B6" s="87" t="s">
        <v>127</v>
      </c>
      <c r="C6" s="6" t="s">
        <v>21</v>
      </c>
      <c r="D6" s="9" t="s">
        <v>20</v>
      </c>
      <c r="E6" s="28" t="s">
        <v>16</v>
      </c>
      <c r="F6" s="6" t="s">
        <v>15</v>
      </c>
      <c r="G6" s="6" t="s">
        <v>0</v>
      </c>
      <c r="H6" s="6" t="s">
        <v>15</v>
      </c>
      <c r="I6" s="10" t="s">
        <v>125</v>
      </c>
      <c r="J6" s="8" t="s">
        <v>22</v>
      </c>
      <c r="K6" s="96">
        <v>200000</v>
      </c>
      <c r="L6" s="102" t="s">
        <v>211</v>
      </c>
    </row>
    <row r="7" spans="1:12" s="4" customFormat="1" ht="20.100000000000001" customHeight="1">
      <c r="A7" s="7">
        <v>3</v>
      </c>
      <c r="B7" s="86" t="s">
        <v>128</v>
      </c>
      <c r="C7" s="6" t="s">
        <v>21</v>
      </c>
      <c r="D7" s="9" t="s">
        <v>17</v>
      </c>
      <c r="E7" s="28" t="s">
        <v>16</v>
      </c>
      <c r="F7" s="6" t="s">
        <v>15</v>
      </c>
      <c r="G7" s="6" t="s">
        <v>0</v>
      </c>
      <c r="H7" s="6" t="s">
        <v>15</v>
      </c>
      <c r="I7" s="10" t="s">
        <v>149</v>
      </c>
      <c r="J7" s="8" t="s">
        <v>22</v>
      </c>
      <c r="K7" s="96">
        <v>30000</v>
      </c>
      <c r="L7" s="102" t="s">
        <v>211</v>
      </c>
    </row>
    <row r="8" spans="1:12" s="4" customFormat="1" ht="20.100000000000001" customHeight="1">
      <c r="A8" s="7">
        <v>4</v>
      </c>
      <c r="B8" s="87" t="s">
        <v>128</v>
      </c>
      <c r="C8" s="6" t="s">
        <v>21</v>
      </c>
      <c r="D8" s="9" t="s">
        <v>20</v>
      </c>
      <c r="E8" s="28" t="s">
        <v>16</v>
      </c>
      <c r="F8" s="6" t="s">
        <v>15</v>
      </c>
      <c r="G8" s="6" t="s">
        <v>0</v>
      </c>
      <c r="H8" s="6" t="s">
        <v>15</v>
      </c>
      <c r="I8" s="10" t="s">
        <v>23</v>
      </c>
      <c r="J8" s="8" t="s">
        <v>22</v>
      </c>
      <c r="K8" s="96">
        <v>10000</v>
      </c>
      <c r="L8" s="102" t="s">
        <v>113</v>
      </c>
    </row>
    <row r="9" spans="1:12" s="4" customFormat="1" ht="20.100000000000001" customHeight="1">
      <c r="A9" s="7">
        <v>5</v>
      </c>
      <c r="B9" s="86" t="s">
        <v>128</v>
      </c>
      <c r="C9" s="6" t="s">
        <v>21</v>
      </c>
      <c r="D9" s="9" t="s">
        <v>17</v>
      </c>
      <c r="E9" s="28" t="s">
        <v>16</v>
      </c>
      <c r="F9" s="6" t="s">
        <v>15</v>
      </c>
      <c r="G9" s="6" t="s">
        <v>0</v>
      </c>
      <c r="H9" s="6" t="s">
        <v>15</v>
      </c>
      <c r="I9" s="10" t="s">
        <v>150</v>
      </c>
      <c r="J9" s="8" t="s">
        <v>22</v>
      </c>
      <c r="K9" s="96">
        <v>90000000</v>
      </c>
      <c r="L9" s="102" t="s">
        <v>151</v>
      </c>
    </row>
    <row r="10" spans="1:12" s="4" customFormat="1" ht="19.5" customHeight="1">
      <c r="A10" s="7">
        <v>6</v>
      </c>
      <c r="B10" s="87" t="s">
        <v>129</v>
      </c>
      <c r="C10" s="6" t="s">
        <v>21</v>
      </c>
      <c r="D10" s="9" t="s">
        <v>17</v>
      </c>
      <c r="E10" s="28" t="s">
        <v>16</v>
      </c>
      <c r="F10" s="6" t="s">
        <v>15</v>
      </c>
      <c r="G10" s="6" t="s">
        <v>0</v>
      </c>
      <c r="H10" s="6" t="s">
        <v>15</v>
      </c>
      <c r="I10" s="10" t="s">
        <v>116</v>
      </c>
      <c r="J10" s="8" t="s">
        <v>22</v>
      </c>
      <c r="K10" s="96">
        <v>1700000</v>
      </c>
      <c r="L10" s="102" t="s">
        <v>113</v>
      </c>
    </row>
    <row r="11" spans="1:12" s="4" customFormat="1" ht="20.100000000000001" customHeight="1">
      <c r="A11" s="7">
        <v>7</v>
      </c>
      <c r="B11" s="86" t="s">
        <v>129</v>
      </c>
      <c r="C11" s="6" t="s">
        <v>21</v>
      </c>
      <c r="D11" s="9" t="s">
        <v>17</v>
      </c>
      <c r="E11" s="28" t="s">
        <v>19</v>
      </c>
      <c r="F11" s="6" t="s">
        <v>15</v>
      </c>
      <c r="G11" s="6" t="s">
        <v>0</v>
      </c>
      <c r="H11" s="6" t="s">
        <v>15</v>
      </c>
      <c r="I11" s="10" t="s">
        <v>152</v>
      </c>
      <c r="J11" s="8" t="s">
        <v>22</v>
      </c>
      <c r="K11" s="96">
        <v>7500000</v>
      </c>
      <c r="L11" s="102" t="s">
        <v>113</v>
      </c>
    </row>
    <row r="12" spans="1:12" s="4" customFormat="1" ht="20.100000000000001" customHeight="1">
      <c r="A12" s="7">
        <v>8</v>
      </c>
      <c r="B12" s="87" t="s">
        <v>129</v>
      </c>
      <c r="C12" s="6" t="s">
        <v>21</v>
      </c>
      <c r="D12" s="9" t="s">
        <v>17</v>
      </c>
      <c r="E12" s="28" t="s">
        <v>16</v>
      </c>
      <c r="F12" s="6" t="s">
        <v>15</v>
      </c>
      <c r="G12" s="6" t="s">
        <v>0</v>
      </c>
      <c r="H12" s="6" t="s">
        <v>15</v>
      </c>
      <c r="I12" s="10" t="s">
        <v>115</v>
      </c>
      <c r="J12" s="8" t="s">
        <v>22</v>
      </c>
      <c r="K12" s="96">
        <v>7220000</v>
      </c>
      <c r="L12" s="102" t="s">
        <v>123</v>
      </c>
    </row>
    <row r="13" spans="1:12" s="4" customFormat="1" ht="20.100000000000001" customHeight="1">
      <c r="A13" s="7">
        <v>9</v>
      </c>
      <c r="B13" s="86" t="s">
        <v>130</v>
      </c>
      <c r="C13" s="6" t="s">
        <v>21</v>
      </c>
      <c r="D13" s="9" t="s">
        <v>20</v>
      </c>
      <c r="E13" s="28" t="s">
        <v>16</v>
      </c>
      <c r="F13" s="6" t="s">
        <v>15</v>
      </c>
      <c r="G13" s="6" t="s">
        <v>0</v>
      </c>
      <c r="H13" s="6" t="s">
        <v>15</v>
      </c>
      <c r="I13" s="10" t="s">
        <v>153</v>
      </c>
      <c r="J13" s="8" t="s">
        <v>22</v>
      </c>
      <c r="K13" s="96">
        <v>28560</v>
      </c>
      <c r="L13" s="102" t="s">
        <v>113</v>
      </c>
    </row>
    <row r="14" spans="1:12" s="4" customFormat="1" ht="20.100000000000001" customHeight="1">
      <c r="A14" s="7">
        <v>10</v>
      </c>
      <c r="B14" s="87" t="s">
        <v>131</v>
      </c>
      <c r="C14" s="6" t="s">
        <v>21</v>
      </c>
      <c r="D14" s="9" t="s">
        <v>17</v>
      </c>
      <c r="E14" s="28" t="s">
        <v>16</v>
      </c>
      <c r="F14" s="6" t="s">
        <v>15</v>
      </c>
      <c r="G14" s="6" t="s">
        <v>0</v>
      </c>
      <c r="H14" s="6" t="s">
        <v>15</v>
      </c>
      <c r="I14" s="10" t="s">
        <v>115</v>
      </c>
      <c r="J14" s="8" t="s">
        <v>22</v>
      </c>
      <c r="K14" s="97">
        <v>200000</v>
      </c>
      <c r="L14" s="102" t="s">
        <v>123</v>
      </c>
    </row>
    <row r="15" spans="1:12" s="4" customFormat="1" ht="20.100000000000001" customHeight="1">
      <c r="A15" s="7">
        <v>11</v>
      </c>
      <c r="B15" s="88" t="s">
        <v>131</v>
      </c>
      <c r="C15" s="6" t="s">
        <v>21</v>
      </c>
      <c r="D15" s="9" t="s">
        <v>20</v>
      </c>
      <c r="E15" s="28" t="s">
        <v>16</v>
      </c>
      <c r="F15" s="6" t="s">
        <v>15</v>
      </c>
      <c r="G15" s="6" t="s">
        <v>0</v>
      </c>
      <c r="H15" s="6" t="s">
        <v>15</v>
      </c>
      <c r="I15" s="10" t="s">
        <v>154</v>
      </c>
      <c r="J15" s="8" t="s">
        <v>22</v>
      </c>
      <c r="K15" s="98">
        <v>50000</v>
      </c>
      <c r="L15" s="102" t="s">
        <v>211</v>
      </c>
    </row>
    <row r="16" spans="1:12" s="4" customFormat="1" ht="20.100000000000001" customHeight="1">
      <c r="A16" s="7">
        <v>12</v>
      </c>
      <c r="B16" s="89" t="s">
        <v>131</v>
      </c>
      <c r="C16" s="6" t="s">
        <v>21</v>
      </c>
      <c r="D16" s="9" t="s">
        <v>20</v>
      </c>
      <c r="E16" s="28" t="s">
        <v>16</v>
      </c>
      <c r="F16" s="6" t="s">
        <v>15</v>
      </c>
      <c r="G16" s="6" t="s">
        <v>0</v>
      </c>
      <c r="H16" s="6" t="s">
        <v>15</v>
      </c>
      <c r="I16" s="10" t="s">
        <v>25</v>
      </c>
      <c r="J16" s="8" t="s">
        <v>22</v>
      </c>
      <c r="K16" s="98">
        <v>30000</v>
      </c>
      <c r="L16" s="102" t="s">
        <v>211</v>
      </c>
    </row>
    <row r="17" spans="1:12" s="4" customFormat="1" ht="20.100000000000001" customHeight="1">
      <c r="A17" s="7">
        <v>13</v>
      </c>
      <c r="B17" s="90" t="s">
        <v>131</v>
      </c>
      <c r="C17" s="6" t="s">
        <v>21</v>
      </c>
      <c r="D17" s="9" t="s">
        <v>17</v>
      </c>
      <c r="E17" s="28" t="s">
        <v>19</v>
      </c>
      <c r="F17" s="6" t="s">
        <v>15</v>
      </c>
      <c r="G17" s="6" t="s">
        <v>0</v>
      </c>
      <c r="H17" s="6" t="s">
        <v>15</v>
      </c>
      <c r="I17" s="10" t="s">
        <v>155</v>
      </c>
      <c r="J17" s="8" t="s">
        <v>22</v>
      </c>
      <c r="K17" s="98">
        <v>5000000</v>
      </c>
      <c r="L17" s="102" t="s">
        <v>113</v>
      </c>
    </row>
    <row r="18" spans="1:12" s="4" customFormat="1" ht="20.100000000000001" customHeight="1">
      <c r="A18" s="7">
        <v>14</v>
      </c>
      <c r="B18" s="89" t="s">
        <v>131</v>
      </c>
      <c r="C18" s="6" t="s">
        <v>21</v>
      </c>
      <c r="D18" s="9" t="s">
        <v>17</v>
      </c>
      <c r="E18" s="28" t="s">
        <v>16</v>
      </c>
      <c r="F18" s="6" t="s">
        <v>15</v>
      </c>
      <c r="G18" s="6" t="s">
        <v>0</v>
      </c>
      <c r="H18" s="6" t="s">
        <v>15</v>
      </c>
      <c r="I18" s="10" t="s">
        <v>156</v>
      </c>
      <c r="J18" s="8" t="s">
        <v>22</v>
      </c>
      <c r="K18" s="98">
        <v>3500000</v>
      </c>
      <c r="L18" s="102" t="s">
        <v>113</v>
      </c>
    </row>
    <row r="19" spans="1:12" s="4" customFormat="1" ht="20.100000000000001" customHeight="1">
      <c r="A19" s="7">
        <v>15</v>
      </c>
      <c r="B19" s="90" t="s">
        <v>131</v>
      </c>
      <c r="C19" s="6" t="s">
        <v>21</v>
      </c>
      <c r="D19" s="9" t="s">
        <v>20</v>
      </c>
      <c r="E19" s="28" t="s">
        <v>16</v>
      </c>
      <c r="F19" s="6" t="s">
        <v>15</v>
      </c>
      <c r="G19" s="6" t="s">
        <v>0</v>
      </c>
      <c r="H19" s="6" t="s">
        <v>15</v>
      </c>
      <c r="I19" s="10" t="s">
        <v>28</v>
      </c>
      <c r="J19" s="8" t="s">
        <v>22</v>
      </c>
      <c r="K19" s="98">
        <v>200000</v>
      </c>
      <c r="L19" s="102" t="s">
        <v>113</v>
      </c>
    </row>
    <row r="20" spans="1:12" s="4" customFormat="1" ht="20.100000000000001" customHeight="1">
      <c r="A20" s="7">
        <v>16</v>
      </c>
      <c r="B20" s="89" t="s">
        <v>131</v>
      </c>
      <c r="C20" s="6" t="s">
        <v>21</v>
      </c>
      <c r="D20" s="9" t="s">
        <v>17</v>
      </c>
      <c r="E20" s="28" t="s">
        <v>19</v>
      </c>
      <c r="F20" s="6" t="s">
        <v>15</v>
      </c>
      <c r="G20" s="6" t="s">
        <v>0</v>
      </c>
      <c r="H20" s="6" t="s">
        <v>15</v>
      </c>
      <c r="I20" s="10" t="s">
        <v>157</v>
      </c>
      <c r="J20" s="8" t="s">
        <v>22</v>
      </c>
      <c r="K20" s="98">
        <v>2000000</v>
      </c>
      <c r="L20" s="102" t="s">
        <v>113</v>
      </c>
    </row>
    <row r="21" spans="1:12" s="4" customFormat="1" ht="20.100000000000001" customHeight="1">
      <c r="A21" s="7">
        <v>17</v>
      </c>
      <c r="B21" s="90" t="s">
        <v>131</v>
      </c>
      <c r="C21" s="6" t="s">
        <v>21</v>
      </c>
      <c r="D21" s="9" t="s">
        <v>20</v>
      </c>
      <c r="E21" s="28" t="s">
        <v>16</v>
      </c>
      <c r="F21" s="6" t="s">
        <v>15</v>
      </c>
      <c r="G21" s="6" t="s">
        <v>0</v>
      </c>
      <c r="H21" s="6" t="s">
        <v>15</v>
      </c>
      <c r="I21" s="10" t="s">
        <v>26</v>
      </c>
      <c r="J21" s="8" t="s">
        <v>22</v>
      </c>
      <c r="K21" s="98">
        <v>5000</v>
      </c>
      <c r="L21" s="102" t="s">
        <v>113</v>
      </c>
    </row>
    <row r="22" spans="1:12" s="4" customFormat="1" ht="20.100000000000001" customHeight="1">
      <c r="A22" s="7">
        <v>18</v>
      </c>
      <c r="B22" s="89" t="s">
        <v>131</v>
      </c>
      <c r="C22" s="6" t="s">
        <v>21</v>
      </c>
      <c r="D22" s="9" t="s">
        <v>20</v>
      </c>
      <c r="E22" s="28" t="s">
        <v>16</v>
      </c>
      <c r="F22" s="6" t="s">
        <v>15</v>
      </c>
      <c r="G22" s="6" t="s">
        <v>0</v>
      </c>
      <c r="H22" s="6" t="s">
        <v>15</v>
      </c>
      <c r="I22" s="10" t="s">
        <v>24</v>
      </c>
      <c r="J22" s="8" t="s">
        <v>22</v>
      </c>
      <c r="K22" s="98">
        <v>20000</v>
      </c>
      <c r="L22" s="102" t="s">
        <v>113</v>
      </c>
    </row>
    <row r="23" spans="1:12" s="103" customFormat="1" ht="20.100000000000001" customHeight="1">
      <c r="A23" s="104">
        <v>19</v>
      </c>
      <c r="B23" s="91" t="s">
        <v>132</v>
      </c>
      <c r="C23" s="81" t="s">
        <v>21</v>
      </c>
      <c r="D23" s="9" t="s">
        <v>17</v>
      </c>
      <c r="E23" s="28" t="s">
        <v>19</v>
      </c>
      <c r="F23" s="6" t="s">
        <v>15</v>
      </c>
      <c r="G23" s="6" t="s">
        <v>0</v>
      </c>
      <c r="H23" s="6" t="s">
        <v>15</v>
      </c>
      <c r="I23" s="10" t="s">
        <v>158</v>
      </c>
      <c r="J23" s="105" t="s">
        <v>22</v>
      </c>
      <c r="K23" s="106">
        <v>500000</v>
      </c>
      <c r="L23" s="107" t="s">
        <v>113</v>
      </c>
    </row>
    <row r="24" spans="1:12" s="4" customFormat="1" ht="20.100000000000001" customHeight="1">
      <c r="A24" s="7">
        <v>20</v>
      </c>
      <c r="B24" s="90" t="s">
        <v>132</v>
      </c>
      <c r="C24" s="6" t="s">
        <v>21</v>
      </c>
      <c r="D24" s="9" t="s">
        <v>17</v>
      </c>
      <c r="E24" s="28" t="s">
        <v>19</v>
      </c>
      <c r="F24" s="6" t="s">
        <v>15</v>
      </c>
      <c r="G24" s="6" t="s">
        <v>0</v>
      </c>
      <c r="H24" s="6" t="s">
        <v>15</v>
      </c>
      <c r="I24" s="10" t="s">
        <v>158</v>
      </c>
      <c r="J24" s="8" t="s">
        <v>22</v>
      </c>
      <c r="K24" s="98">
        <v>500000</v>
      </c>
      <c r="L24" s="102" t="s">
        <v>113</v>
      </c>
    </row>
    <row r="25" spans="1:12" s="4" customFormat="1" ht="20.100000000000001" customHeight="1">
      <c r="A25" s="7">
        <v>21</v>
      </c>
      <c r="B25" s="89" t="s">
        <v>132</v>
      </c>
      <c r="C25" s="6" t="s">
        <v>21</v>
      </c>
      <c r="D25" s="9" t="s">
        <v>17</v>
      </c>
      <c r="E25" s="28" t="s">
        <v>16</v>
      </c>
      <c r="F25" s="6" t="s">
        <v>15</v>
      </c>
      <c r="G25" s="6" t="s">
        <v>0</v>
      </c>
      <c r="H25" s="6" t="s">
        <v>15</v>
      </c>
      <c r="I25" s="10" t="s">
        <v>149</v>
      </c>
      <c r="J25" s="8" t="s">
        <v>22</v>
      </c>
      <c r="K25" s="98">
        <v>20000</v>
      </c>
      <c r="L25" s="102" t="s">
        <v>211</v>
      </c>
    </row>
    <row r="26" spans="1:12" s="4" customFormat="1" ht="20.100000000000001" customHeight="1">
      <c r="A26" s="7">
        <v>22</v>
      </c>
      <c r="B26" s="91" t="s">
        <v>132</v>
      </c>
      <c r="C26" s="6" t="s">
        <v>21</v>
      </c>
      <c r="D26" s="9" t="s">
        <v>17</v>
      </c>
      <c r="E26" s="28" t="s">
        <v>19</v>
      </c>
      <c r="F26" s="6" t="s">
        <v>15</v>
      </c>
      <c r="G26" s="6" t="s">
        <v>0</v>
      </c>
      <c r="H26" s="6" t="s">
        <v>15</v>
      </c>
      <c r="I26" s="10" t="s">
        <v>159</v>
      </c>
      <c r="J26" s="8" t="s">
        <v>22</v>
      </c>
      <c r="K26" s="99">
        <v>320000</v>
      </c>
      <c r="L26" s="102" t="s">
        <v>113</v>
      </c>
    </row>
    <row r="27" spans="1:12" s="4" customFormat="1" ht="20.100000000000001" customHeight="1">
      <c r="A27" s="7">
        <v>23</v>
      </c>
      <c r="B27" s="89" t="s">
        <v>133</v>
      </c>
      <c r="C27" s="6" t="s">
        <v>21</v>
      </c>
      <c r="D27" s="9" t="s">
        <v>17</v>
      </c>
      <c r="E27" s="28" t="s">
        <v>16</v>
      </c>
      <c r="F27" s="6" t="s">
        <v>15</v>
      </c>
      <c r="G27" s="6" t="s">
        <v>0</v>
      </c>
      <c r="H27" s="6" t="s">
        <v>15</v>
      </c>
      <c r="I27" s="10" t="s">
        <v>149</v>
      </c>
      <c r="J27" s="8" t="s">
        <v>22</v>
      </c>
      <c r="K27" s="98">
        <v>70000</v>
      </c>
      <c r="L27" s="102" t="s">
        <v>211</v>
      </c>
    </row>
    <row r="28" spans="1:12" s="4" customFormat="1" ht="20.100000000000001" customHeight="1">
      <c r="A28" s="7">
        <v>24</v>
      </c>
      <c r="B28" s="92" t="s">
        <v>134</v>
      </c>
      <c r="C28" s="6" t="s">
        <v>21</v>
      </c>
      <c r="D28" s="9" t="s">
        <v>17</v>
      </c>
      <c r="E28" s="28" t="s">
        <v>16</v>
      </c>
      <c r="F28" s="6" t="s">
        <v>15</v>
      </c>
      <c r="G28" s="6" t="s">
        <v>0</v>
      </c>
      <c r="H28" s="6" t="s">
        <v>15</v>
      </c>
      <c r="I28" s="10" t="s">
        <v>149</v>
      </c>
      <c r="J28" s="8" t="s">
        <v>22</v>
      </c>
      <c r="K28" s="98">
        <v>503000</v>
      </c>
      <c r="L28" s="102" t="s">
        <v>211</v>
      </c>
    </row>
    <row r="29" spans="1:12" s="4" customFormat="1" ht="20.100000000000001" customHeight="1">
      <c r="A29" s="7">
        <v>25</v>
      </c>
      <c r="B29" s="87" t="s">
        <v>134</v>
      </c>
      <c r="C29" s="6" t="s">
        <v>21</v>
      </c>
      <c r="D29" s="9" t="s">
        <v>20</v>
      </c>
      <c r="E29" s="28" t="s">
        <v>16</v>
      </c>
      <c r="F29" s="6" t="s">
        <v>15</v>
      </c>
      <c r="G29" s="6" t="s">
        <v>0</v>
      </c>
      <c r="H29" s="6" t="s">
        <v>15</v>
      </c>
      <c r="I29" s="10" t="s">
        <v>25</v>
      </c>
      <c r="J29" s="8" t="s">
        <v>22</v>
      </c>
      <c r="K29" s="100">
        <v>50000</v>
      </c>
      <c r="L29" s="102" t="s">
        <v>113</v>
      </c>
    </row>
    <row r="30" spans="1:12" s="4" customFormat="1" ht="20.100000000000001" customHeight="1">
      <c r="A30" s="7">
        <v>26</v>
      </c>
      <c r="B30" s="86" t="s">
        <v>135</v>
      </c>
      <c r="C30" s="6" t="s">
        <v>21</v>
      </c>
      <c r="D30" s="9" t="s">
        <v>20</v>
      </c>
      <c r="E30" s="28" t="s">
        <v>16</v>
      </c>
      <c r="F30" s="6" t="s">
        <v>15</v>
      </c>
      <c r="G30" s="6" t="s">
        <v>0</v>
      </c>
      <c r="H30" s="6" t="s">
        <v>15</v>
      </c>
      <c r="I30" s="10" t="s">
        <v>160</v>
      </c>
      <c r="J30" s="8" t="s">
        <v>22</v>
      </c>
      <c r="K30" s="96">
        <v>100000</v>
      </c>
      <c r="L30" s="102" t="s">
        <v>211</v>
      </c>
    </row>
    <row r="31" spans="1:12" s="4" customFormat="1" ht="20.100000000000001" customHeight="1">
      <c r="A31" s="7">
        <v>27</v>
      </c>
      <c r="B31" s="87" t="s">
        <v>136</v>
      </c>
      <c r="C31" s="6" t="s">
        <v>21</v>
      </c>
      <c r="D31" s="9" t="s">
        <v>17</v>
      </c>
      <c r="E31" s="28" t="s">
        <v>16</v>
      </c>
      <c r="F31" s="6" t="s">
        <v>15</v>
      </c>
      <c r="G31" s="6" t="s">
        <v>0</v>
      </c>
      <c r="H31" s="6" t="s">
        <v>15</v>
      </c>
      <c r="I31" s="10" t="s">
        <v>149</v>
      </c>
      <c r="J31" s="8" t="s">
        <v>22</v>
      </c>
      <c r="K31" s="96">
        <v>20000</v>
      </c>
      <c r="L31" s="102" t="s">
        <v>211</v>
      </c>
    </row>
    <row r="32" spans="1:12" s="4" customFormat="1" ht="20.100000000000001" customHeight="1">
      <c r="A32" s="7">
        <v>28</v>
      </c>
      <c r="B32" s="86" t="s">
        <v>137</v>
      </c>
      <c r="C32" s="6" t="s">
        <v>21</v>
      </c>
      <c r="D32" s="9" t="s">
        <v>17</v>
      </c>
      <c r="E32" s="28" t="s">
        <v>16</v>
      </c>
      <c r="F32" s="6" t="s">
        <v>15</v>
      </c>
      <c r="G32" s="6" t="s">
        <v>0</v>
      </c>
      <c r="H32" s="6" t="s">
        <v>15</v>
      </c>
      <c r="I32" s="10" t="s">
        <v>149</v>
      </c>
      <c r="J32" s="8" t="s">
        <v>22</v>
      </c>
      <c r="K32" s="96">
        <v>110000</v>
      </c>
      <c r="L32" s="102" t="s">
        <v>211</v>
      </c>
    </row>
    <row r="33" spans="1:12" s="4" customFormat="1" ht="20.100000000000001" customHeight="1">
      <c r="A33" s="7">
        <v>29</v>
      </c>
      <c r="B33" s="87" t="s">
        <v>138</v>
      </c>
      <c r="C33" s="6" t="s">
        <v>21</v>
      </c>
      <c r="D33" s="9" t="s">
        <v>17</v>
      </c>
      <c r="E33" s="28" t="s">
        <v>16</v>
      </c>
      <c r="F33" s="6" t="s">
        <v>15</v>
      </c>
      <c r="G33" s="6" t="s">
        <v>0</v>
      </c>
      <c r="H33" s="6" t="s">
        <v>15</v>
      </c>
      <c r="I33" s="10" t="s">
        <v>161</v>
      </c>
      <c r="J33" s="8" t="s">
        <v>22</v>
      </c>
      <c r="K33" s="96">
        <v>400000</v>
      </c>
      <c r="L33" s="102" t="s">
        <v>113</v>
      </c>
    </row>
    <row r="34" spans="1:12" s="4" customFormat="1" ht="20.100000000000001" customHeight="1">
      <c r="A34" s="7">
        <v>30</v>
      </c>
      <c r="B34" s="86" t="s">
        <v>139</v>
      </c>
      <c r="C34" s="6" t="s">
        <v>21</v>
      </c>
      <c r="D34" s="9" t="s">
        <v>20</v>
      </c>
      <c r="E34" s="28" t="s">
        <v>16</v>
      </c>
      <c r="F34" s="6" t="s">
        <v>15</v>
      </c>
      <c r="G34" s="6" t="s">
        <v>0</v>
      </c>
      <c r="H34" s="6" t="s">
        <v>15</v>
      </c>
      <c r="I34" s="10" t="s">
        <v>153</v>
      </c>
      <c r="J34" s="8" t="s">
        <v>22</v>
      </c>
      <c r="K34" s="96">
        <v>208050</v>
      </c>
      <c r="L34" s="102" t="s">
        <v>113</v>
      </c>
    </row>
    <row r="35" spans="1:12" s="4" customFormat="1" ht="20.100000000000001" customHeight="1">
      <c r="A35" s="7">
        <v>31</v>
      </c>
      <c r="B35" s="87" t="s">
        <v>139</v>
      </c>
      <c r="C35" s="6" t="s">
        <v>21</v>
      </c>
      <c r="D35" s="9" t="s">
        <v>17</v>
      </c>
      <c r="E35" s="28" t="s">
        <v>16</v>
      </c>
      <c r="F35" s="6" t="s">
        <v>15</v>
      </c>
      <c r="G35" s="6" t="s">
        <v>0</v>
      </c>
      <c r="H35" s="6" t="s">
        <v>15</v>
      </c>
      <c r="I35" s="10" t="s">
        <v>162</v>
      </c>
      <c r="J35" s="8" t="s">
        <v>22</v>
      </c>
      <c r="K35" s="96">
        <v>4000000</v>
      </c>
      <c r="L35" s="102" t="s">
        <v>113</v>
      </c>
    </row>
    <row r="36" spans="1:12" s="4" customFormat="1" ht="20.100000000000001" customHeight="1">
      <c r="A36" s="7">
        <v>32</v>
      </c>
      <c r="B36" s="86" t="s">
        <v>140</v>
      </c>
      <c r="C36" s="6" t="s">
        <v>21</v>
      </c>
      <c r="D36" s="9" t="s">
        <v>17</v>
      </c>
      <c r="E36" s="28" t="s">
        <v>19</v>
      </c>
      <c r="F36" s="6" t="s">
        <v>15</v>
      </c>
      <c r="G36" s="6" t="s">
        <v>0</v>
      </c>
      <c r="H36" s="6" t="s">
        <v>15</v>
      </c>
      <c r="I36" s="10" t="s">
        <v>78</v>
      </c>
      <c r="J36" s="8" t="s">
        <v>22</v>
      </c>
      <c r="K36" s="96">
        <v>4500000</v>
      </c>
      <c r="L36" s="102" t="s">
        <v>113</v>
      </c>
    </row>
    <row r="37" spans="1:12" ht="20.100000000000001" customHeight="1">
      <c r="A37" s="7">
        <v>33</v>
      </c>
      <c r="B37" s="87" t="s">
        <v>141</v>
      </c>
      <c r="C37" s="6" t="s">
        <v>21</v>
      </c>
      <c r="D37" s="9" t="s">
        <v>17</v>
      </c>
      <c r="E37" s="28" t="s">
        <v>19</v>
      </c>
      <c r="F37" s="6" t="s">
        <v>15</v>
      </c>
      <c r="G37" s="6" t="s">
        <v>0</v>
      </c>
      <c r="H37" s="6" t="s">
        <v>15</v>
      </c>
      <c r="I37" s="10" t="s">
        <v>117</v>
      </c>
      <c r="J37" s="8" t="s">
        <v>22</v>
      </c>
      <c r="K37" s="96">
        <v>1000000</v>
      </c>
      <c r="L37" s="102" t="s">
        <v>113</v>
      </c>
    </row>
    <row r="38" spans="1:12" ht="20.100000000000001" customHeight="1">
      <c r="A38" s="7">
        <v>34</v>
      </c>
      <c r="B38" s="88" t="s">
        <v>141</v>
      </c>
      <c r="C38" s="6" t="s">
        <v>21</v>
      </c>
      <c r="D38" s="9" t="s">
        <v>20</v>
      </c>
      <c r="E38" s="28" t="s">
        <v>16</v>
      </c>
      <c r="F38" s="6" t="s">
        <v>15</v>
      </c>
      <c r="G38" s="6" t="s">
        <v>0</v>
      </c>
      <c r="H38" s="6" t="s">
        <v>15</v>
      </c>
      <c r="I38" s="10" t="s">
        <v>27</v>
      </c>
      <c r="J38" s="8" t="s">
        <v>22</v>
      </c>
      <c r="K38" s="96">
        <v>50000</v>
      </c>
      <c r="L38" s="102" t="s">
        <v>113</v>
      </c>
    </row>
    <row r="39" spans="1:12" ht="20.100000000000001" customHeight="1">
      <c r="A39" s="7">
        <v>35</v>
      </c>
      <c r="B39" s="87" t="s">
        <v>141</v>
      </c>
      <c r="C39" s="6" t="s">
        <v>21</v>
      </c>
      <c r="D39" s="9" t="s">
        <v>20</v>
      </c>
      <c r="E39" s="28" t="s">
        <v>16</v>
      </c>
      <c r="F39" s="6" t="s">
        <v>15</v>
      </c>
      <c r="G39" s="6" t="s">
        <v>0</v>
      </c>
      <c r="H39" s="6" t="s">
        <v>15</v>
      </c>
      <c r="I39" s="10" t="s">
        <v>125</v>
      </c>
      <c r="J39" s="8" t="s">
        <v>22</v>
      </c>
      <c r="K39" s="96">
        <v>20000</v>
      </c>
      <c r="L39" s="102" t="s">
        <v>113</v>
      </c>
    </row>
    <row r="40" spans="1:12" ht="20.100000000000001" customHeight="1">
      <c r="A40" s="7">
        <v>36</v>
      </c>
      <c r="B40" s="86" t="s">
        <v>141</v>
      </c>
      <c r="C40" s="6" t="s">
        <v>21</v>
      </c>
      <c r="D40" s="9" t="s">
        <v>20</v>
      </c>
      <c r="E40" s="28" t="s">
        <v>16</v>
      </c>
      <c r="F40" s="6" t="s">
        <v>15</v>
      </c>
      <c r="G40" s="6" t="s">
        <v>0</v>
      </c>
      <c r="H40" s="6" t="s">
        <v>15</v>
      </c>
      <c r="I40" s="10" t="s">
        <v>25</v>
      </c>
      <c r="J40" s="8" t="s">
        <v>22</v>
      </c>
      <c r="K40" s="96">
        <v>50000</v>
      </c>
      <c r="L40" s="102" t="s">
        <v>113</v>
      </c>
    </row>
    <row r="41" spans="1:12" ht="20.100000000000001" customHeight="1">
      <c r="A41" s="7">
        <v>37</v>
      </c>
      <c r="B41" s="87" t="s">
        <v>142</v>
      </c>
      <c r="C41" s="6" t="s">
        <v>21</v>
      </c>
      <c r="D41" s="9" t="s">
        <v>20</v>
      </c>
      <c r="E41" s="28" t="s">
        <v>16</v>
      </c>
      <c r="F41" s="6" t="s">
        <v>15</v>
      </c>
      <c r="G41" s="6" t="s">
        <v>0</v>
      </c>
      <c r="H41" s="6" t="s">
        <v>15</v>
      </c>
      <c r="I41" s="10" t="s">
        <v>143</v>
      </c>
      <c r="J41" s="8" t="s">
        <v>22</v>
      </c>
      <c r="K41" s="96">
        <v>22140</v>
      </c>
      <c r="L41" s="102" t="s">
        <v>113</v>
      </c>
    </row>
    <row r="42" spans="1:12" ht="20.100000000000001" customHeight="1">
      <c r="A42" s="7">
        <v>38</v>
      </c>
      <c r="B42" s="86" t="s">
        <v>142</v>
      </c>
      <c r="C42" s="6" t="s">
        <v>21</v>
      </c>
      <c r="D42" s="9" t="s">
        <v>20</v>
      </c>
      <c r="E42" s="28" t="s">
        <v>16</v>
      </c>
      <c r="F42" s="6" t="s">
        <v>15</v>
      </c>
      <c r="G42" s="6" t="s">
        <v>0</v>
      </c>
      <c r="H42" s="6" t="s">
        <v>15</v>
      </c>
      <c r="I42" s="10" t="s">
        <v>144</v>
      </c>
      <c r="J42" s="8" t="s">
        <v>22</v>
      </c>
      <c r="K42" s="96">
        <v>71220</v>
      </c>
      <c r="L42" s="102" t="s">
        <v>113</v>
      </c>
    </row>
    <row r="43" spans="1:12" ht="20.100000000000001" customHeight="1">
      <c r="A43" s="7">
        <v>39</v>
      </c>
      <c r="B43" s="87" t="s">
        <v>142</v>
      </c>
      <c r="C43" s="6" t="s">
        <v>21</v>
      </c>
      <c r="D43" s="9" t="s">
        <v>20</v>
      </c>
      <c r="E43" s="28" t="s">
        <v>16</v>
      </c>
      <c r="F43" s="6" t="s">
        <v>15</v>
      </c>
      <c r="G43" s="6" t="s">
        <v>0</v>
      </c>
      <c r="H43" s="6" t="s">
        <v>15</v>
      </c>
      <c r="I43" s="10" t="s">
        <v>145</v>
      </c>
      <c r="J43" s="8" t="s">
        <v>22</v>
      </c>
      <c r="K43" s="96">
        <v>6110</v>
      </c>
      <c r="L43" s="102" t="s">
        <v>113</v>
      </c>
    </row>
    <row r="44" spans="1:12" ht="20.100000000000001" customHeight="1">
      <c r="A44" s="7">
        <v>40</v>
      </c>
      <c r="B44" s="87" t="s">
        <v>142</v>
      </c>
      <c r="C44" s="6" t="s">
        <v>21</v>
      </c>
      <c r="D44" s="9" t="s">
        <v>20</v>
      </c>
      <c r="E44" s="28" t="s">
        <v>16</v>
      </c>
      <c r="F44" s="6" t="s">
        <v>15</v>
      </c>
      <c r="G44" s="6" t="s">
        <v>0</v>
      </c>
      <c r="H44" s="6" t="s">
        <v>15</v>
      </c>
      <c r="I44" s="10" t="s">
        <v>146</v>
      </c>
      <c r="J44" s="8" t="s">
        <v>22</v>
      </c>
      <c r="K44" s="96">
        <v>4000</v>
      </c>
      <c r="L44" s="102" t="s">
        <v>113</v>
      </c>
    </row>
    <row r="45" spans="1:12" ht="20.100000000000001" customHeight="1">
      <c r="A45" s="7">
        <v>41</v>
      </c>
      <c r="B45" s="87" t="s">
        <v>142</v>
      </c>
      <c r="C45" s="6" t="s">
        <v>21</v>
      </c>
      <c r="D45" s="9" t="s">
        <v>20</v>
      </c>
      <c r="E45" s="28" t="s">
        <v>16</v>
      </c>
      <c r="F45" s="6" t="s">
        <v>15</v>
      </c>
      <c r="G45" s="6" t="s">
        <v>0</v>
      </c>
      <c r="H45" s="6" t="s">
        <v>15</v>
      </c>
      <c r="I45" s="10" t="s">
        <v>147</v>
      </c>
      <c r="J45" s="8" t="s">
        <v>22</v>
      </c>
      <c r="K45" s="96">
        <v>6510</v>
      </c>
      <c r="L45" s="102" t="s">
        <v>113</v>
      </c>
    </row>
    <row r="46" spans="1:12" ht="20.100000000000001" customHeight="1">
      <c r="A46" s="7">
        <v>42</v>
      </c>
      <c r="B46" s="87" t="s">
        <v>142</v>
      </c>
      <c r="C46" s="6" t="s">
        <v>21</v>
      </c>
      <c r="D46" s="9" t="s">
        <v>20</v>
      </c>
      <c r="E46" s="28" t="s">
        <v>16</v>
      </c>
      <c r="F46" s="6" t="s">
        <v>15</v>
      </c>
      <c r="G46" s="6" t="s">
        <v>0</v>
      </c>
      <c r="H46" s="6" t="s">
        <v>15</v>
      </c>
      <c r="I46" s="10" t="s">
        <v>124</v>
      </c>
      <c r="J46" s="8" t="s">
        <v>22</v>
      </c>
      <c r="K46" s="96">
        <v>10000</v>
      </c>
      <c r="L46" s="102" t="s">
        <v>113</v>
      </c>
    </row>
    <row r="47" spans="1:12">
      <c r="A47" s="123" t="s">
        <v>14</v>
      </c>
      <c r="B47" s="124"/>
      <c r="C47" s="124"/>
      <c r="D47" s="124"/>
      <c r="E47" s="124"/>
      <c r="F47" s="124"/>
      <c r="G47" s="124"/>
      <c r="H47" s="124"/>
      <c r="I47" s="124"/>
      <c r="J47" s="125"/>
      <c r="K47" s="126">
        <f>SUM(K5:K46)</f>
        <v>130574590</v>
      </c>
      <c r="L47" s="127"/>
    </row>
    <row r="1048572" spans="12:12">
      <c r="L1048572" s="101"/>
    </row>
  </sheetData>
  <sortState xmlns:xlrd2="http://schemas.microsoft.com/office/spreadsheetml/2017/richdata2" ref="B5:L36">
    <sortCondition ref="B4:B36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 xr:uid="{306859CA-F492-4346-8074-70F7C6C29209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2826B825-494E-4CEF-AC6E-2E860D7380DD}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 xr:uid="{E3DAEA98-5390-4C4D-87DF-5F93937D017E}"/>
    </customSheetView>
  </customSheetViews>
  <mergeCells count="5">
    <mergeCell ref="A47:J47"/>
    <mergeCell ref="K47:L47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7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V26"/>
  <sheetViews>
    <sheetView zoomScaleNormal="100" zoomScaleSheetLayoutView="100" workbookViewId="0">
      <pane ySplit="2" topLeftCell="A3" activePane="bottomLeft" state="frozenSplit"/>
      <selection activeCell="E8" sqref="E8"/>
      <selection pane="bottomLeft" activeCell="C11" sqref="C11"/>
    </sheetView>
  </sheetViews>
  <sheetFormatPr defaultRowHeight="16.5"/>
  <cols>
    <col min="1" max="1" width="4.25" style="15" customWidth="1"/>
    <col min="2" max="2" width="13.375" style="15" customWidth="1"/>
    <col min="3" max="3" width="66.125" style="16" customWidth="1"/>
    <col min="4" max="4" width="16.25" style="21" customWidth="1"/>
    <col min="5" max="5" width="30.25" style="17" customWidth="1"/>
    <col min="6" max="6" width="20.625" style="15" customWidth="1"/>
    <col min="7" max="7" width="9" style="11"/>
    <col min="8" max="16384" width="9" style="12"/>
  </cols>
  <sheetData>
    <row r="1" spans="1:100" ht="24" customHeight="1">
      <c r="A1" s="131" t="s">
        <v>105</v>
      </c>
      <c r="B1" s="131"/>
      <c r="C1" s="131"/>
      <c r="D1" s="131"/>
      <c r="E1" s="131"/>
      <c r="F1" s="131"/>
    </row>
    <row r="2" spans="1:100" s="14" customFormat="1" ht="33">
      <c r="A2" s="26" t="s">
        <v>106</v>
      </c>
      <c r="B2" s="26" t="s">
        <v>107</v>
      </c>
      <c r="C2" s="77" t="s">
        <v>108</v>
      </c>
      <c r="D2" s="78" t="s">
        <v>109</v>
      </c>
      <c r="E2" s="79" t="s">
        <v>110</v>
      </c>
      <c r="F2" s="26" t="s">
        <v>111</v>
      </c>
      <c r="G2" s="13"/>
    </row>
    <row r="3" spans="1:100" s="19" customFormat="1" ht="35.1" customHeight="1">
      <c r="A3" s="6">
        <v>1</v>
      </c>
      <c r="B3" s="20">
        <v>44960</v>
      </c>
      <c r="C3" s="84" t="s">
        <v>174</v>
      </c>
      <c r="D3" s="23">
        <v>54920</v>
      </c>
      <c r="E3" s="5" t="s">
        <v>186</v>
      </c>
      <c r="F3" s="19" t="s">
        <v>104</v>
      </c>
      <c r="G3" s="18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0" s="19" customFormat="1" ht="35.1" customHeight="1">
      <c r="A4" s="6">
        <v>2</v>
      </c>
      <c r="B4" s="20">
        <v>44960</v>
      </c>
      <c r="C4" s="83" t="s">
        <v>190</v>
      </c>
      <c r="D4" s="23">
        <v>1200000</v>
      </c>
      <c r="E4" s="5" t="s">
        <v>187</v>
      </c>
      <c r="F4" s="82" t="s">
        <v>165</v>
      </c>
      <c r="G4" s="18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</row>
    <row r="5" spans="1:100" s="19" customFormat="1" ht="35.1" customHeight="1">
      <c r="A5" s="6">
        <v>3</v>
      </c>
      <c r="B5" s="20">
        <v>44960</v>
      </c>
      <c r="C5" s="83" t="s">
        <v>191</v>
      </c>
      <c r="D5" s="23">
        <v>4001920</v>
      </c>
      <c r="E5" s="5" t="s">
        <v>188</v>
      </c>
      <c r="F5" s="82" t="s">
        <v>165</v>
      </c>
      <c r="G5" s="18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</row>
    <row r="6" spans="1:100" s="19" customFormat="1" ht="35.1" customHeight="1">
      <c r="A6" s="6">
        <v>4</v>
      </c>
      <c r="B6" s="20">
        <v>44960</v>
      </c>
      <c r="C6" s="83" t="s">
        <v>192</v>
      </c>
      <c r="D6" s="23">
        <v>597080</v>
      </c>
      <c r="E6" s="5" t="s">
        <v>189</v>
      </c>
      <c r="F6" s="82" t="s">
        <v>15</v>
      </c>
      <c r="G6" s="18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</row>
    <row r="7" spans="1:100" s="19" customFormat="1" ht="35.1" customHeight="1">
      <c r="A7" s="6">
        <v>5</v>
      </c>
      <c r="B7" s="20">
        <v>44963</v>
      </c>
      <c r="C7" s="83" t="s">
        <v>193</v>
      </c>
      <c r="D7" s="23">
        <v>120000</v>
      </c>
      <c r="E7" s="5" t="s">
        <v>166</v>
      </c>
      <c r="F7" s="82" t="s">
        <v>165</v>
      </c>
      <c r="G7" s="18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</row>
    <row r="8" spans="1:100" s="19" customFormat="1" ht="35.1" customHeight="1">
      <c r="A8" s="6">
        <v>6</v>
      </c>
      <c r="B8" s="20">
        <v>44963</v>
      </c>
      <c r="C8" s="83" t="s">
        <v>126</v>
      </c>
      <c r="D8" s="22">
        <v>860000</v>
      </c>
      <c r="E8" s="5" t="s">
        <v>163</v>
      </c>
      <c r="F8" s="6" t="s">
        <v>164</v>
      </c>
      <c r="G8" s="18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</row>
    <row r="9" spans="1:100" s="19" customFormat="1" ht="35.1" customHeight="1">
      <c r="A9" s="6">
        <v>7</v>
      </c>
      <c r="B9" s="20">
        <v>44965</v>
      </c>
      <c r="C9" s="83" t="s">
        <v>195</v>
      </c>
      <c r="D9" s="22">
        <v>1073</v>
      </c>
      <c r="E9" s="25" t="s">
        <v>194</v>
      </c>
      <c r="F9" s="6" t="s">
        <v>15</v>
      </c>
      <c r="G9" s="18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</row>
    <row r="10" spans="1:100" s="19" customFormat="1" ht="75" customHeight="1">
      <c r="A10" s="6">
        <v>8</v>
      </c>
      <c r="B10" s="20">
        <v>44967</v>
      </c>
      <c r="C10" s="83" t="s">
        <v>167</v>
      </c>
      <c r="D10" s="22">
        <v>1700000</v>
      </c>
      <c r="E10" s="5" t="s">
        <v>196</v>
      </c>
      <c r="F10" s="6" t="s">
        <v>168</v>
      </c>
      <c r="G10" s="18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</row>
    <row r="11" spans="1:100" s="19" customFormat="1" ht="129.94999999999999" customHeight="1">
      <c r="A11" s="6">
        <v>9</v>
      </c>
      <c r="B11" s="20">
        <v>44967</v>
      </c>
      <c r="C11" s="84" t="s">
        <v>118</v>
      </c>
      <c r="D11" s="23">
        <v>7370000</v>
      </c>
      <c r="E11" s="5" t="s">
        <v>197</v>
      </c>
      <c r="F11" s="82" t="s">
        <v>121</v>
      </c>
      <c r="G11" s="18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</row>
    <row r="12" spans="1:100" s="19" customFormat="1" ht="35.1" customHeight="1">
      <c r="A12" s="6">
        <v>10</v>
      </c>
      <c r="B12" s="20">
        <v>44970</v>
      </c>
      <c r="C12" s="84" t="s">
        <v>169</v>
      </c>
      <c r="D12" s="23">
        <v>492650</v>
      </c>
      <c r="E12" s="80" t="s">
        <v>170</v>
      </c>
      <c r="F12" s="19" t="s">
        <v>103</v>
      </c>
      <c r="G12" s="18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</row>
    <row r="13" spans="1:100" s="19" customFormat="1" ht="35.1" customHeight="1">
      <c r="A13" s="6">
        <v>11</v>
      </c>
      <c r="B13" s="20">
        <v>44970</v>
      </c>
      <c r="C13" s="84" t="s">
        <v>171</v>
      </c>
      <c r="D13" s="23">
        <v>861360</v>
      </c>
      <c r="E13" s="25" t="s">
        <v>172</v>
      </c>
      <c r="F13" s="19" t="s">
        <v>104</v>
      </c>
      <c r="G13" s="18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</row>
    <row r="14" spans="1:100" s="19" customFormat="1" ht="35.1" customHeight="1">
      <c r="A14" s="6">
        <v>12</v>
      </c>
      <c r="B14" s="20">
        <v>44971</v>
      </c>
      <c r="C14" s="84" t="s">
        <v>209</v>
      </c>
      <c r="D14" s="23">
        <v>15820000</v>
      </c>
      <c r="E14" s="25" t="s">
        <v>210</v>
      </c>
      <c r="F14" s="19" t="s">
        <v>208</v>
      </c>
      <c r="G14" s="18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</row>
    <row r="15" spans="1:100" s="19" customFormat="1" ht="35.1" customHeight="1">
      <c r="A15" s="6">
        <v>13</v>
      </c>
      <c r="B15" s="20">
        <v>44977</v>
      </c>
      <c r="C15" s="84" t="s">
        <v>173</v>
      </c>
      <c r="D15" s="23">
        <v>41820</v>
      </c>
      <c r="E15" s="25" t="s">
        <v>175</v>
      </c>
      <c r="F15" s="6" t="s">
        <v>104</v>
      </c>
      <c r="G15" s="18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</row>
    <row r="16" spans="1:100" s="19" customFormat="1" ht="35.1" customHeight="1">
      <c r="A16" s="6">
        <v>14</v>
      </c>
      <c r="B16" s="20">
        <v>44977</v>
      </c>
      <c r="C16" s="84" t="s">
        <v>198</v>
      </c>
      <c r="D16" s="23">
        <v>104560</v>
      </c>
      <c r="E16" s="5" t="s">
        <v>199</v>
      </c>
      <c r="F16" s="19" t="s">
        <v>15</v>
      </c>
      <c r="G16" s="18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</row>
    <row r="17" spans="1:100" s="19" customFormat="1" ht="35.1" customHeight="1">
      <c r="A17" s="6">
        <v>15</v>
      </c>
      <c r="B17" s="20">
        <v>44978</v>
      </c>
      <c r="C17" s="84" t="s">
        <v>176</v>
      </c>
      <c r="D17" s="23">
        <v>2500000</v>
      </c>
      <c r="E17" s="5" t="s">
        <v>177</v>
      </c>
      <c r="F17" s="19" t="s">
        <v>178</v>
      </c>
      <c r="G17" s="18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</row>
    <row r="18" spans="1:100" s="19" customFormat="1" ht="35.1" customHeight="1">
      <c r="A18" s="6">
        <v>16</v>
      </c>
      <c r="B18" s="20">
        <v>44979</v>
      </c>
      <c r="C18" s="84" t="s">
        <v>200</v>
      </c>
      <c r="D18" s="22">
        <v>293778</v>
      </c>
      <c r="E18" s="5" t="s">
        <v>179</v>
      </c>
      <c r="F18" s="19" t="s">
        <v>15</v>
      </c>
      <c r="G18" s="18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</row>
    <row r="19" spans="1:100" s="19" customFormat="1" ht="35.1" customHeight="1">
      <c r="A19" s="6">
        <v>17</v>
      </c>
      <c r="B19" s="20">
        <v>44984</v>
      </c>
      <c r="C19" s="84" t="s">
        <v>201</v>
      </c>
      <c r="D19" s="22">
        <v>33660</v>
      </c>
      <c r="E19" s="5" t="s">
        <v>202</v>
      </c>
      <c r="F19" s="19" t="s">
        <v>15</v>
      </c>
      <c r="G19" s="18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</row>
    <row r="20" spans="1:100" s="19" customFormat="1" ht="69.95" customHeight="1">
      <c r="A20" s="6">
        <v>18</v>
      </c>
      <c r="B20" s="20">
        <v>44984</v>
      </c>
      <c r="C20" s="84" t="s">
        <v>203</v>
      </c>
      <c r="D20" s="22">
        <v>24793046</v>
      </c>
      <c r="E20" s="25" t="s">
        <v>204</v>
      </c>
      <c r="F20" s="6" t="s">
        <v>15</v>
      </c>
      <c r="G20" s="18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</row>
    <row r="21" spans="1:100" s="19" customFormat="1" ht="35.1" customHeight="1">
      <c r="A21" s="6">
        <v>19</v>
      </c>
      <c r="B21" s="20">
        <v>44984</v>
      </c>
      <c r="C21" s="84" t="s">
        <v>181</v>
      </c>
      <c r="D21" s="24">
        <v>1000000</v>
      </c>
      <c r="E21" s="80" t="s">
        <v>182</v>
      </c>
      <c r="F21" s="81" t="s">
        <v>180</v>
      </c>
      <c r="G21" s="18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</row>
    <row r="22" spans="1:100" s="19" customFormat="1" ht="35.1" customHeight="1">
      <c r="A22" s="6">
        <v>20</v>
      </c>
      <c r="B22" s="20">
        <v>44985</v>
      </c>
      <c r="C22" s="84" t="s">
        <v>205</v>
      </c>
      <c r="D22" s="24">
        <v>1680710</v>
      </c>
      <c r="E22" s="80" t="s">
        <v>183</v>
      </c>
      <c r="F22" s="6" t="s">
        <v>15</v>
      </c>
      <c r="G22" s="18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</row>
    <row r="23" spans="1:100" s="19" customFormat="1" ht="99.95" customHeight="1">
      <c r="A23" s="6">
        <v>21</v>
      </c>
      <c r="B23" s="20">
        <v>44985</v>
      </c>
      <c r="C23" s="83" t="s">
        <v>184</v>
      </c>
      <c r="D23" s="22">
        <v>339660</v>
      </c>
      <c r="E23" s="25" t="s">
        <v>185</v>
      </c>
      <c r="F23" s="6" t="s">
        <v>114</v>
      </c>
      <c r="G23" s="18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</row>
    <row r="24" spans="1:100" s="19" customFormat="1" ht="69.95" customHeight="1">
      <c r="A24" s="6">
        <v>22</v>
      </c>
      <c r="B24" s="20">
        <v>44985</v>
      </c>
      <c r="C24" s="84" t="s">
        <v>212</v>
      </c>
      <c r="D24" s="22">
        <v>2270000</v>
      </c>
      <c r="E24" s="80" t="s">
        <v>206</v>
      </c>
      <c r="F24" s="6" t="s">
        <v>207</v>
      </c>
      <c r="G24" s="18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</row>
    <row r="25" spans="1:100" s="19" customFormat="1" ht="35.1" customHeight="1">
      <c r="A25" s="6">
        <v>23</v>
      </c>
      <c r="B25" s="20">
        <v>44985</v>
      </c>
      <c r="C25" s="83" t="s">
        <v>120</v>
      </c>
      <c r="D25" s="24">
        <v>4500000</v>
      </c>
      <c r="E25" s="80" t="s">
        <v>119</v>
      </c>
      <c r="F25" s="6" t="s">
        <v>122</v>
      </c>
      <c r="G25" s="18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</row>
    <row r="26" spans="1:100" ht="45" customHeight="1">
      <c r="A26" s="132" t="s">
        <v>112</v>
      </c>
      <c r="B26" s="133"/>
      <c r="C26" s="134"/>
      <c r="D26" s="135">
        <f>SUM(D3:D25)</f>
        <v>70636237</v>
      </c>
      <c r="E26" s="136"/>
      <c r="F26" s="137"/>
    </row>
  </sheetData>
  <mergeCells count="3">
    <mergeCell ref="A1:F1"/>
    <mergeCell ref="A26:C26"/>
    <mergeCell ref="D26:F26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96"/>
  <sheetViews>
    <sheetView zoomScaleNormal="100" zoomScaleSheetLayoutView="100" workbookViewId="0">
      <selection activeCell="E8" sqref="E8"/>
    </sheetView>
  </sheetViews>
  <sheetFormatPr defaultRowHeight="16.5"/>
  <cols>
    <col min="1" max="1" width="4.625" style="30" bestFit="1" customWidth="1"/>
    <col min="2" max="2" width="10.625" style="30" bestFit="1" customWidth="1"/>
    <col min="3" max="3" width="13.875" style="33" bestFit="1" customWidth="1"/>
    <col min="4" max="4" width="8.5" style="34" customWidth="1"/>
    <col min="5" max="5" width="7.75" style="33" customWidth="1"/>
    <col min="6" max="6" width="4.75" customWidth="1"/>
    <col min="7" max="7" width="10.125" customWidth="1"/>
    <col min="8" max="8" width="10.375" customWidth="1"/>
    <col min="9" max="9" width="24.75" style="30" bestFit="1" customWidth="1"/>
    <col min="10" max="10" width="33.875" style="32" customWidth="1"/>
    <col min="11" max="11" width="6" style="30" bestFit="1" customWidth="1"/>
    <col min="12" max="12" width="11.625" style="31" bestFit="1" customWidth="1"/>
    <col min="13" max="13" width="6.125" style="30" customWidth="1"/>
    <col min="14" max="14" width="12.125" style="29" bestFit="1" customWidth="1"/>
  </cols>
  <sheetData>
    <row r="1" spans="1:14" s="46" customFormat="1" ht="32.25" customHeight="1">
      <c r="A1" s="142" t="s">
        <v>58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</row>
    <row r="2" spans="1:14" s="46" customFormat="1" ht="32.25" customHeight="1">
      <c r="A2" s="143" t="s">
        <v>272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</row>
    <row r="3" spans="1:14" s="46" customFormat="1" ht="32.25" customHeight="1" thickBot="1">
      <c r="A3" s="144" t="s">
        <v>57</v>
      </c>
      <c r="B3" s="144"/>
      <c r="C3" s="144"/>
      <c r="D3" s="144"/>
      <c r="E3" s="144"/>
      <c r="F3" s="144"/>
      <c r="G3" s="144"/>
      <c r="H3" s="144"/>
      <c r="I3" s="144"/>
      <c r="J3" s="144"/>
      <c r="K3" s="145"/>
      <c r="L3" s="51"/>
      <c r="M3" s="50"/>
      <c r="N3" s="49"/>
    </row>
    <row r="4" spans="1:14" s="46" customFormat="1" ht="14.25" customHeight="1">
      <c r="A4" s="146" t="s">
        <v>56</v>
      </c>
      <c r="B4" s="48" t="s">
        <v>55</v>
      </c>
      <c r="C4" s="48" t="s">
        <v>54</v>
      </c>
      <c r="D4" s="148" t="s">
        <v>53</v>
      </c>
      <c r="E4" s="148" t="s">
        <v>52</v>
      </c>
      <c r="F4" s="148" t="s">
        <v>51</v>
      </c>
      <c r="G4" s="148" t="s">
        <v>50</v>
      </c>
      <c r="H4" s="148" t="s">
        <v>49</v>
      </c>
      <c r="I4" s="148" t="s">
        <v>48</v>
      </c>
      <c r="J4" s="148" t="s">
        <v>47</v>
      </c>
      <c r="K4" s="148" t="s">
        <v>46</v>
      </c>
      <c r="L4" s="150" t="s">
        <v>45</v>
      </c>
      <c r="M4" s="148" t="s">
        <v>44</v>
      </c>
      <c r="N4" s="138" t="s">
        <v>43</v>
      </c>
    </row>
    <row r="5" spans="1:14" s="46" customFormat="1" ht="18" customHeight="1" thickBot="1">
      <c r="A5" s="147"/>
      <c r="B5" s="47" t="s">
        <v>42</v>
      </c>
      <c r="C5" s="47" t="s">
        <v>41</v>
      </c>
      <c r="D5" s="149"/>
      <c r="E5" s="149"/>
      <c r="F5" s="149"/>
      <c r="G5" s="149"/>
      <c r="H5" s="149"/>
      <c r="I5" s="149"/>
      <c r="J5" s="149"/>
      <c r="K5" s="149"/>
      <c r="L5" s="151"/>
      <c r="M5" s="149"/>
      <c r="N5" s="139"/>
    </row>
    <row r="6" spans="1:14" s="42" customFormat="1" ht="24.95" customHeight="1">
      <c r="A6" s="45">
        <v>1</v>
      </c>
      <c r="B6" s="114" t="s">
        <v>214</v>
      </c>
      <c r="C6" s="44" t="s">
        <v>33</v>
      </c>
      <c r="D6" s="44" t="s">
        <v>98</v>
      </c>
      <c r="E6" s="44" t="s">
        <v>72</v>
      </c>
      <c r="F6" s="44" t="s">
        <v>34</v>
      </c>
      <c r="G6" s="44" t="s">
        <v>31</v>
      </c>
      <c r="H6" s="44" t="s">
        <v>31</v>
      </c>
      <c r="I6" s="43" t="s">
        <v>222</v>
      </c>
      <c r="J6" s="75" t="s">
        <v>81</v>
      </c>
      <c r="K6" s="114" t="s">
        <v>40</v>
      </c>
      <c r="L6" s="109">
        <v>23</v>
      </c>
      <c r="M6" s="43" t="s">
        <v>84</v>
      </c>
      <c r="N6" s="112">
        <v>924810</v>
      </c>
    </row>
    <row r="7" spans="1:14" ht="24.95" customHeight="1">
      <c r="A7" s="39">
        <v>2</v>
      </c>
      <c r="B7" s="40" t="s">
        <v>214</v>
      </c>
      <c r="C7" s="38" t="s">
        <v>33</v>
      </c>
      <c r="D7" s="38" t="s">
        <v>38</v>
      </c>
      <c r="E7" s="38" t="s">
        <v>73</v>
      </c>
      <c r="F7" s="38" t="s">
        <v>34</v>
      </c>
      <c r="G7" s="38" t="s">
        <v>31</v>
      </c>
      <c r="H7" s="38" t="s">
        <v>31</v>
      </c>
      <c r="I7" s="40" t="s">
        <v>227</v>
      </c>
      <c r="J7" s="37" t="s">
        <v>228</v>
      </c>
      <c r="K7" s="40" t="s">
        <v>36</v>
      </c>
      <c r="L7" s="108">
        <v>2</v>
      </c>
      <c r="M7" s="40" t="s">
        <v>85</v>
      </c>
      <c r="N7" s="111">
        <v>14455</v>
      </c>
    </row>
    <row r="8" spans="1:14" ht="24.95" customHeight="1">
      <c r="A8" s="39">
        <v>3</v>
      </c>
      <c r="B8" s="40" t="s">
        <v>214</v>
      </c>
      <c r="C8" s="38" t="s">
        <v>33</v>
      </c>
      <c r="D8" s="38" t="s">
        <v>38</v>
      </c>
      <c r="E8" s="38" t="s">
        <v>73</v>
      </c>
      <c r="F8" s="38" t="s">
        <v>32</v>
      </c>
      <c r="G8" s="38" t="s">
        <v>31</v>
      </c>
      <c r="H8" s="38" t="s">
        <v>31</v>
      </c>
      <c r="I8" s="40" t="s">
        <v>229</v>
      </c>
      <c r="J8" s="37" t="s">
        <v>232</v>
      </c>
      <c r="K8" s="40" t="s">
        <v>36</v>
      </c>
      <c r="L8" s="108">
        <v>10</v>
      </c>
      <c r="M8" s="40" t="s">
        <v>85</v>
      </c>
      <c r="N8" s="111">
        <v>104546</v>
      </c>
    </row>
    <row r="9" spans="1:14" ht="24.95" customHeight="1">
      <c r="A9" s="39">
        <v>4</v>
      </c>
      <c r="B9" s="40" t="s">
        <v>127</v>
      </c>
      <c r="C9" s="38" t="s">
        <v>33</v>
      </c>
      <c r="D9" s="38" t="s">
        <v>38</v>
      </c>
      <c r="E9" s="38" t="s">
        <v>73</v>
      </c>
      <c r="F9" s="38" t="s">
        <v>34</v>
      </c>
      <c r="G9" s="38" t="s">
        <v>31</v>
      </c>
      <c r="H9" s="38" t="s">
        <v>31</v>
      </c>
      <c r="I9" s="40" t="s">
        <v>266</v>
      </c>
      <c r="J9" s="37" t="s">
        <v>267</v>
      </c>
      <c r="K9" s="40" t="s">
        <v>36</v>
      </c>
      <c r="L9" s="108">
        <v>10</v>
      </c>
      <c r="M9" s="40" t="s">
        <v>86</v>
      </c>
      <c r="N9" s="111">
        <v>80000</v>
      </c>
    </row>
    <row r="10" spans="1:14" ht="24.95" customHeight="1">
      <c r="A10" s="39">
        <v>5</v>
      </c>
      <c r="B10" s="40" t="s">
        <v>128</v>
      </c>
      <c r="C10" s="38" t="s">
        <v>33</v>
      </c>
      <c r="D10" s="38" t="s">
        <v>221</v>
      </c>
      <c r="E10" s="38" t="s">
        <v>73</v>
      </c>
      <c r="F10" s="38" t="s">
        <v>34</v>
      </c>
      <c r="G10" s="38" t="s">
        <v>31</v>
      </c>
      <c r="H10" s="38" t="s">
        <v>31</v>
      </c>
      <c r="I10" s="40" t="s">
        <v>220</v>
      </c>
      <c r="J10" s="37" t="s">
        <v>75</v>
      </c>
      <c r="K10" s="40" t="s">
        <v>36</v>
      </c>
      <c r="L10" s="108">
        <v>88</v>
      </c>
      <c r="M10" s="40" t="s">
        <v>76</v>
      </c>
      <c r="N10" s="111">
        <v>616772</v>
      </c>
    </row>
    <row r="11" spans="1:14" ht="24.95" customHeight="1">
      <c r="A11" s="39">
        <v>6</v>
      </c>
      <c r="B11" s="40" t="s">
        <v>128</v>
      </c>
      <c r="C11" s="38" t="s">
        <v>33</v>
      </c>
      <c r="D11" s="38" t="s">
        <v>38</v>
      </c>
      <c r="E11" s="38" t="s">
        <v>73</v>
      </c>
      <c r="F11" s="38" t="s">
        <v>32</v>
      </c>
      <c r="G11" s="38" t="s">
        <v>37</v>
      </c>
      <c r="H11" s="38" t="s">
        <v>31</v>
      </c>
      <c r="I11" s="40" t="s">
        <v>246</v>
      </c>
      <c r="J11" s="37" t="s">
        <v>75</v>
      </c>
      <c r="K11" s="40" t="s">
        <v>36</v>
      </c>
      <c r="L11" s="108">
        <v>30</v>
      </c>
      <c r="M11" s="40" t="s">
        <v>87</v>
      </c>
      <c r="N11" s="111">
        <v>82364</v>
      </c>
    </row>
    <row r="12" spans="1:14" ht="24.95" customHeight="1">
      <c r="A12" s="39">
        <v>7</v>
      </c>
      <c r="B12" s="40" t="s">
        <v>128</v>
      </c>
      <c r="C12" s="38" t="s">
        <v>33</v>
      </c>
      <c r="D12" s="38" t="s">
        <v>38</v>
      </c>
      <c r="E12" s="38" t="s">
        <v>73</v>
      </c>
      <c r="F12" s="38" t="s">
        <v>34</v>
      </c>
      <c r="G12" s="38" t="s">
        <v>37</v>
      </c>
      <c r="H12" s="38" t="s">
        <v>31</v>
      </c>
      <c r="I12" s="40" t="s">
        <v>247</v>
      </c>
      <c r="J12" s="37" t="s">
        <v>75</v>
      </c>
      <c r="K12" s="40" t="s">
        <v>36</v>
      </c>
      <c r="L12" s="108">
        <v>83</v>
      </c>
      <c r="M12" s="40" t="s">
        <v>88</v>
      </c>
      <c r="N12" s="111">
        <v>253100</v>
      </c>
    </row>
    <row r="13" spans="1:14" ht="24.95" customHeight="1">
      <c r="A13" s="39">
        <v>8</v>
      </c>
      <c r="B13" s="40" t="s">
        <v>128</v>
      </c>
      <c r="C13" s="38" t="s">
        <v>33</v>
      </c>
      <c r="D13" s="38" t="s">
        <v>38</v>
      </c>
      <c r="E13" s="38" t="s">
        <v>73</v>
      </c>
      <c r="F13" s="38" t="s">
        <v>34</v>
      </c>
      <c r="G13" s="38" t="s">
        <v>31</v>
      </c>
      <c r="H13" s="38" t="s">
        <v>31</v>
      </c>
      <c r="I13" s="40" t="s">
        <v>248</v>
      </c>
      <c r="J13" s="37" t="s">
        <v>75</v>
      </c>
      <c r="K13" s="40" t="s">
        <v>36</v>
      </c>
      <c r="L13" s="108">
        <v>56</v>
      </c>
      <c r="M13" s="40" t="s">
        <v>89</v>
      </c>
      <c r="N13" s="111">
        <v>263700</v>
      </c>
    </row>
    <row r="14" spans="1:14" ht="24.95" customHeight="1">
      <c r="A14" s="39">
        <v>9</v>
      </c>
      <c r="B14" s="40" t="s">
        <v>128</v>
      </c>
      <c r="C14" s="38" t="s">
        <v>33</v>
      </c>
      <c r="D14" s="38" t="s">
        <v>38</v>
      </c>
      <c r="E14" s="38" t="s">
        <v>73</v>
      </c>
      <c r="F14" s="38" t="s">
        <v>34</v>
      </c>
      <c r="G14" s="38" t="s">
        <v>31</v>
      </c>
      <c r="H14" s="38" t="s">
        <v>31</v>
      </c>
      <c r="I14" s="40" t="s">
        <v>250</v>
      </c>
      <c r="J14" s="37" t="s">
        <v>75</v>
      </c>
      <c r="K14" s="40" t="s">
        <v>36</v>
      </c>
      <c r="L14" s="108">
        <v>40</v>
      </c>
      <c r="M14" s="40" t="s">
        <v>76</v>
      </c>
      <c r="N14" s="111">
        <v>155100</v>
      </c>
    </row>
    <row r="15" spans="1:14" ht="24.95" customHeight="1">
      <c r="A15" s="39">
        <v>10</v>
      </c>
      <c r="B15" s="40" t="s">
        <v>128</v>
      </c>
      <c r="C15" s="38" t="s">
        <v>33</v>
      </c>
      <c r="D15" s="38" t="s">
        <v>38</v>
      </c>
      <c r="E15" s="38" t="s">
        <v>73</v>
      </c>
      <c r="F15" s="38" t="s">
        <v>34</v>
      </c>
      <c r="G15" s="38" t="s">
        <v>31</v>
      </c>
      <c r="H15" s="38" t="s">
        <v>31</v>
      </c>
      <c r="I15" s="40" t="s">
        <v>268</v>
      </c>
      <c r="J15" s="37" t="s">
        <v>269</v>
      </c>
      <c r="K15" s="40" t="s">
        <v>36</v>
      </c>
      <c r="L15" s="108">
        <v>29</v>
      </c>
      <c r="M15" s="41" t="s">
        <v>76</v>
      </c>
      <c r="N15" s="111">
        <v>89900</v>
      </c>
    </row>
    <row r="16" spans="1:14" ht="24.95" customHeight="1">
      <c r="A16" s="39">
        <v>11</v>
      </c>
      <c r="B16" s="40" t="s">
        <v>128</v>
      </c>
      <c r="C16" s="38" t="s">
        <v>33</v>
      </c>
      <c r="D16" s="38" t="s">
        <v>38</v>
      </c>
      <c r="E16" s="38" t="s">
        <v>19</v>
      </c>
      <c r="F16" s="38" t="s">
        <v>32</v>
      </c>
      <c r="G16" s="38" t="s">
        <v>37</v>
      </c>
      <c r="H16" s="38" t="s">
        <v>31</v>
      </c>
      <c r="I16" s="40" t="s">
        <v>268</v>
      </c>
      <c r="J16" s="37" t="s">
        <v>75</v>
      </c>
      <c r="K16" s="40" t="s">
        <v>36</v>
      </c>
      <c r="L16" s="108">
        <v>20</v>
      </c>
      <c r="M16" s="38" t="s">
        <v>76</v>
      </c>
      <c r="N16" s="111">
        <v>63200</v>
      </c>
    </row>
    <row r="17" spans="1:14" ht="24.95" customHeight="1">
      <c r="A17" s="39">
        <v>12</v>
      </c>
      <c r="B17" s="40" t="s">
        <v>215</v>
      </c>
      <c r="C17" s="38" t="s">
        <v>33</v>
      </c>
      <c r="D17" s="38" t="s">
        <v>38</v>
      </c>
      <c r="E17" s="38" t="s">
        <v>73</v>
      </c>
      <c r="F17" s="38" t="s">
        <v>34</v>
      </c>
      <c r="G17" s="38" t="s">
        <v>31</v>
      </c>
      <c r="H17" s="38" t="s">
        <v>31</v>
      </c>
      <c r="I17" s="40" t="s">
        <v>246</v>
      </c>
      <c r="J17" s="37" t="s">
        <v>75</v>
      </c>
      <c r="K17" s="40" t="s">
        <v>36</v>
      </c>
      <c r="L17" s="108">
        <v>40</v>
      </c>
      <c r="M17" s="38" t="s">
        <v>76</v>
      </c>
      <c r="N17" s="111">
        <v>95455</v>
      </c>
    </row>
    <row r="18" spans="1:14" ht="24.95" customHeight="1">
      <c r="A18" s="39">
        <v>13</v>
      </c>
      <c r="B18" s="40" t="s">
        <v>215</v>
      </c>
      <c r="C18" s="38" t="s">
        <v>33</v>
      </c>
      <c r="D18" s="38" t="s">
        <v>38</v>
      </c>
      <c r="E18" s="38" t="s">
        <v>73</v>
      </c>
      <c r="F18" s="38" t="s">
        <v>34</v>
      </c>
      <c r="G18" s="38" t="s">
        <v>31</v>
      </c>
      <c r="H18" s="38" t="s">
        <v>31</v>
      </c>
      <c r="I18" s="40" t="s">
        <v>247</v>
      </c>
      <c r="J18" s="37" t="s">
        <v>75</v>
      </c>
      <c r="K18" s="40" t="s">
        <v>36</v>
      </c>
      <c r="L18" s="108">
        <v>98</v>
      </c>
      <c r="M18" s="38" t="s">
        <v>91</v>
      </c>
      <c r="N18" s="111">
        <v>265800</v>
      </c>
    </row>
    <row r="19" spans="1:14" ht="24.95" customHeight="1">
      <c r="A19" s="39">
        <v>14</v>
      </c>
      <c r="B19" s="40" t="s">
        <v>215</v>
      </c>
      <c r="C19" s="38" t="s">
        <v>33</v>
      </c>
      <c r="D19" s="38" t="s">
        <v>38</v>
      </c>
      <c r="E19" s="38" t="s">
        <v>73</v>
      </c>
      <c r="F19" s="38" t="s">
        <v>34</v>
      </c>
      <c r="G19" s="38" t="s">
        <v>31</v>
      </c>
      <c r="H19" s="38" t="s">
        <v>31</v>
      </c>
      <c r="I19" s="40" t="s">
        <v>248</v>
      </c>
      <c r="J19" s="37" t="s">
        <v>75</v>
      </c>
      <c r="K19" s="40" t="s">
        <v>36</v>
      </c>
      <c r="L19" s="108">
        <v>42</v>
      </c>
      <c r="M19" s="38" t="s">
        <v>76</v>
      </c>
      <c r="N19" s="111">
        <v>181726</v>
      </c>
    </row>
    <row r="20" spans="1:14" ht="24.95" customHeight="1">
      <c r="A20" s="39">
        <v>15</v>
      </c>
      <c r="B20" s="40" t="s">
        <v>215</v>
      </c>
      <c r="C20" s="38" t="s">
        <v>33</v>
      </c>
      <c r="D20" s="38" t="s">
        <v>38</v>
      </c>
      <c r="E20" s="38" t="s">
        <v>73</v>
      </c>
      <c r="F20" s="38" t="s">
        <v>34</v>
      </c>
      <c r="G20" s="38" t="s">
        <v>31</v>
      </c>
      <c r="H20" s="38" t="s">
        <v>31</v>
      </c>
      <c r="I20" s="40" t="s">
        <v>250</v>
      </c>
      <c r="J20" s="37" t="s">
        <v>75</v>
      </c>
      <c r="K20" s="40" t="s">
        <v>36</v>
      </c>
      <c r="L20" s="108">
        <v>9</v>
      </c>
      <c r="M20" s="38" t="s">
        <v>76</v>
      </c>
      <c r="N20" s="111">
        <v>69731</v>
      </c>
    </row>
    <row r="21" spans="1:14" ht="24.95" customHeight="1">
      <c r="A21" s="39">
        <v>16</v>
      </c>
      <c r="B21" s="40" t="s">
        <v>215</v>
      </c>
      <c r="C21" s="38" t="s">
        <v>33</v>
      </c>
      <c r="D21" s="38" t="s">
        <v>38</v>
      </c>
      <c r="E21" s="38" t="s">
        <v>19</v>
      </c>
      <c r="F21" s="38" t="s">
        <v>34</v>
      </c>
      <c r="G21" s="38" t="s">
        <v>31</v>
      </c>
      <c r="H21" s="38" t="s">
        <v>31</v>
      </c>
      <c r="I21" s="40" t="s">
        <v>252</v>
      </c>
      <c r="J21" s="37" t="s">
        <v>75</v>
      </c>
      <c r="K21" s="40" t="s">
        <v>36</v>
      </c>
      <c r="L21" s="108">
        <v>13</v>
      </c>
      <c r="M21" s="38" t="s">
        <v>76</v>
      </c>
      <c r="N21" s="111">
        <v>30727</v>
      </c>
    </row>
    <row r="22" spans="1:14" ht="24.95" customHeight="1">
      <c r="A22" s="39">
        <v>17</v>
      </c>
      <c r="B22" s="40" t="s">
        <v>215</v>
      </c>
      <c r="C22" s="38" t="s">
        <v>33</v>
      </c>
      <c r="D22" s="38" t="s">
        <v>38</v>
      </c>
      <c r="E22" s="38" t="s">
        <v>73</v>
      </c>
      <c r="F22" s="38" t="s">
        <v>34</v>
      </c>
      <c r="G22" s="38" t="s">
        <v>31</v>
      </c>
      <c r="H22" s="38" t="s">
        <v>31</v>
      </c>
      <c r="I22" s="40" t="s">
        <v>268</v>
      </c>
      <c r="J22" s="37" t="s">
        <v>75</v>
      </c>
      <c r="K22" s="40" t="s">
        <v>36</v>
      </c>
      <c r="L22" s="108">
        <v>32</v>
      </c>
      <c r="M22" s="38" t="s">
        <v>92</v>
      </c>
      <c r="N22" s="111">
        <v>96100</v>
      </c>
    </row>
    <row r="23" spans="1:14" ht="24.95" customHeight="1">
      <c r="A23" s="39">
        <v>18</v>
      </c>
      <c r="B23" s="40" t="s">
        <v>215</v>
      </c>
      <c r="C23" s="38" t="s">
        <v>33</v>
      </c>
      <c r="D23" s="38" t="s">
        <v>221</v>
      </c>
      <c r="E23" s="38" t="s">
        <v>73</v>
      </c>
      <c r="F23" s="38" t="s">
        <v>34</v>
      </c>
      <c r="G23" s="38" t="s">
        <v>37</v>
      </c>
      <c r="H23" s="38" t="s">
        <v>31</v>
      </c>
      <c r="I23" s="40" t="s">
        <v>253</v>
      </c>
      <c r="J23" s="37" t="s">
        <v>254</v>
      </c>
      <c r="K23" s="40" t="s">
        <v>39</v>
      </c>
      <c r="L23" s="108">
        <v>20</v>
      </c>
      <c r="M23" s="38" t="s">
        <v>255</v>
      </c>
      <c r="N23" s="111">
        <v>1000000</v>
      </c>
    </row>
    <row r="24" spans="1:14" ht="24.95" customHeight="1">
      <c r="A24" s="39">
        <v>19</v>
      </c>
      <c r="B24" s="40" t="s">
        <v>129</v>
      </c>
      <c r="C24" s="38" t="s">
        <v>33</v>
      </c>
      <c r="D24" s="38" t="s">
        <v>38</v>
      </c>
      <c r="E24" s="38" t="s">
        <v>73</v>
      </c>
      <c r="F24" s="38" t="s">
        <v>34</v>
      </c>
      <c r="G24" s="38" t="s">
        <v>31</v>
      </c>
      <c r="H24" s="38" t="s">
        <v>31</v>
      </c>
      <c r="I24" s="40" t="s">
        <v>227</v>
      </c>
      <c r="J24" s="37" t="s">
        <v>228</v>
      </c>
      <c r="K24" s="40" t="s">
        <v>36</v>
      </c>
      <c r="L24" s="108">
        <v>2</v>
      </c>
      <c r="M24" s="38" t="s">
        <v>90</v>
      </c>
      <c r="N24" s="111">
        <v>15364</v>
      </c>
    </row>
    <row r="25" spans="1:14" ht="24.95" customHeight="1">
      <c r="A25" s="39">
        <v>20</v>
      </c>
      <c r="B25" s="40" t="s">
        <v>130</v>
      </c>
      <c r="C25" s="38" t="s">
        <v>33</v>
      </c>
      <c r="D25" s="38" t="s">
        <v>38</v>
      </c>
      <c r="E25" s="38" t="s">
        <v>73</v>
      </c>
      <c r="F25" s="38" t="s">
        <v>34</v>
      </c>
      <c r="G25" s="38" t="s">
        <v>31</v>
      </c>
      <c r="H25" s="38" t="s">
        <v>31</v>
      </c>
      <c r="I25" s="40" t="s">
        <v>251</v>
      </c>
      <c r="J25" s="37" t="s">
        <v>75</v>
      </c>
      <c r="K25" s="40" t="s">
        <v>36</v>
      </c>
      <c r="L25" s="108">
        <v>10</v>
      </c>
      <c r="M25" s="38" t="s">
        <v>90</v>
      </c>
      <c r="N25" s="111">
        <v>104545</v>
      </c>
    </row>
    <row r="26" spans="1:14" ht="24.95" customHeight="1">
      <c r="A26" s="39">
        <v>21</v>
      </c>
      <c r="B26" s="40" t="s">
        <v>130</v>
      </c>
      <c r="C26" s="38" t="s">
        <v>33</v>
      </c>
      <c r="D26" s="38" t="s">
        <v>38</v>
      </c>
      <c r="E26" s="38" t="s">
        <v>73</v>
      </c>
      <c r="F26" s="38" t="s">
        <v>34</v>
      </c>
      <c r="G26" s="38" t="s">
        <v>31</v>
      </c>
      <c r="H26" s="38" t="s">
        <v>31</v>
      </c>
      <c r="I26" s="40" t="s">
        <v>266</v>
      </c>
      <c r="J26" s="37" t="s">
        <v>267</v>
      </c>
      <c r="K26" s="40" t="s">
        <v>36</v>
      </c>
      <c r="L26" s="108">
        <v>10</v>
      </c>
      <c r="M26" s="38" t="s">
        <v>90</v>
      </c>
      <c r="N26" s="111">
        <v>80000</v>
      </c>
    </row>
    <row r="27" spans="1:14" ht="24.95" customHeight="1">
      <c r="A27" s="39">
        <v>22</v>
      </c>
      <c r="B27" s="40" t="s">
        <v>131</v>
      </c>
      <c r="C27" s="38" t="s">
        <v>33</v>
      </c>
      <c r="D27" s="38" t="s">
        <v>221</v>
      </c>
      <c r="E27" s="38" t="s">
        <v>73</v>
      </c>
      <c r="F27" s="38" t="s">
        <v>32</v>
      </c>
      <c r="G27" s="38" t="s">
        <v>37</v>
      </c>
      <c r="H27" s="38" t="s">
        <v>31</v>
      </c>
      <c r="I27" s="40" t="s">
        <v>220</v>
      </c>
      <c r="J27" s="37" t="s">
        <v>75</v>
      </c>
      <c r="K27" s="40" t="s">
        <v>36</v>
      </c>
      <c r="L27" s="108">
        <v>35</v>
      </c>
      <c r="M27" s="38" t="s">
        <v>90</v>
      </c>
      <c r="N27" s="111">
        <v>230001</v>
      </c>
    </row>
    <row r="28" spans="1:14" ht="24.95" customHeight="1">
      <c r="A28" s="39">
        <v>23</v>
      </c>
      <c r="B28" s="40" t="s">
        <v>131</v>
      </c>
      <c r="C28" s="38" t="s">
        <v>33</v>
      </c>
      <c r="D28" s="38" t="s">
        <v>38</v>
      </c>
      <c r="E28" s="38" t="s">
        <v>73</v>
      </c>
      <c r="F28" s="38" t="s">
        <v>34</v>
      </c>
      <c r="G28" s="38" t="s">
        <v>31</v>
      </c>
      <c r="H28" s="38" t="s">
        <v>31</v>
      </c>
      <c r="I28" s="40" t="s">
        <v>247</v>
      </c>
      <c r="J28" s="37" t="s">
        <v>75</v>
      </c>
      <c r="K28" s="40" t="s">
        <v>36</v>
      </c>
      <c r="L28" s="108">
        <v>112</v>
      </c>
      <c r="M28" s="38" t="s">
        <v>90</v>
      </c>
      <c r="N28" s="111">
        <v>298900</v>
      </c>
    </row>
    <row r="29" spans="1:14" ht="24.95" customHeight="1">
      <c r="A29" s="39">
        <v>24</v>
      </c>
      <c r="B29" s="40" t="s">
        <v>131</v>
      </c>
      <c r="C29" s="38" t="s">
        <v>33</v>
      </c>
      <c r="D29" s="38" t="s">
        <v>38</v>
      </c>
      <c r="E29" s="38" t="s">
        <v>73</v>
      </c>
      <c r="F29" s="38" t="s">
        <v>34</v>
      </c>
      <c r="G29" s="38" t="s">
        <v>31</v>
      </c>
      <c r="H29" s="38" t="s">
        <v>31</v>
      </c>
      <c r="I29" s="40" t="s">
        <v>248</v>
      </c>
      <c r="J29" s="37" t="s">
        <v>75</v>
      </c>
      <c r="K29" s="40" t="s">
        <v>36</v>
      </c>
      <c r="L29" s="108">
        <v>53</v>
      </c>
      <c r="M29" s="38" t="s">
        <v>90</v>
      </c>
      <c r="N29" s="111">
        <v>231818</v>
      </c>
    </row>
    <row r="30" spans="1:14" ht="24.95" customHeight="1">
      <c r="A30" s="39">
        <v>25</v>
      </c>
      <c r="B30" s="40" t="s">
        <v>131</v>
      </c>
      <c r="C30" s="38" t="s">
        <v>33</v>
      </c>
      <c r="D30" s="38" t="s">
        <v>38</v>
      </c>
      <c r="E30" s="38" t="s">
        <v>73</v>
      </c>
      <c r="F30" s="38" t="s">
        <v>34</v>
      </c>
      <c r="G30" s="38" t="s">
        <v>31</v>
      </c>
      <c r="H30" s="38" t="s">
        <v>31</v>
      </c>
      <c r="I30" s="40" t="s">
        <v>250</v>
      </c>
      <c r="J30" s="37" t="s">
        <v>75</v>
      </c>
      <c r="K30" s="40" t="s">
        <v>36</v>
      </c>
      <c r="L30" s="108">
        <v>48</v>
      </c>
      <c r="M30" s="38" t="s">
        <v>90</v>
      </c>
      <c r="N30" s="111">
        <v>210376</v>
      </c>
    </row>
    <row r="31" spans="1:14" ht="24.95" customHeight="1">
      <c r="A31" s="39">
        <v>26</v>
      </c>
      <c r="B31" s="40" t="s">
        <v>131</v>
      </c>
      <c r="C31" s="38" t="s">
        <v>33</v>
      </c>
      <c r="D31" s="38" t="s">
        <v>20</v>
      </c>
      <c r="E31" s="38" t="s">
        <v>19</v>
      </c>
      <c r="F31" s="38" t="s">
        <v>15</v>
      </c>
      <c r="G31" s="38" t="s">
        <v>31</v>
      </c>
      <c r="H31" s="38" t="s">
        <v>31</v>
      </c>
      <c r="I31" s="40" t="s">
        <v>268</v>
      </c>
      <c r="J31" s="37" t="s">
        <v>269</v>
      </c>
      <c r="K31" s="40" t="s">
        <v>36</v>
      </c>
      <c r="L31" s="108">
        <v>15</v>
      </c>
      <c r="M31" s="41" t="s">
        <v>76</v>
      </c>
      <c r="N31" s="111">
        <v>46200</v>
      </c>
    </row>
    <row r="32" spans="1:14" ht="24.95" customHeight="1">
      <c r="A32" s="39">
        <v>27</v>
      </c>
      <c r="B32" s="40" t="s">
        <v>131</v>
      </c>
      <c r="C32" s="38" t="s">
        <v>33</v>
      </c>
      <c r="D32" s="38" t="s">
        <v>38</v>
      </c>
      <c r="E32" s="76" t="s">
        <v>19</v>
      </c>
      <c r="F32" s="38" t="s">
        <v>32</v>
      </c>
      <c r="G32" s="38" t="s">
        <v>31</v>
      </c>
      <c r="H32" s="38" t="s">
        <v>31</v>
      </c>
      <c r="I32" s="40" t="s">
        <v>270</v>
      </c>
      <c r="J32" s="37" t="s">
        <v>269</v>
      </c>
      <c r="K32" s="40" t="s">
        <v>36</v>
      </c>
      <c r="L32" s="108">
        <v>8</v>
      </c>
      <c r="M32" s="38" t="s">
        <v>90</v>
      </c>
      <c r="N32" s="111">
        <v>23800</v>
      </c>
    </row>
    <row r="33" spans="1:14" ht="24.95" customHeight="1">
      <c r="A33" s="39">
        <v>28</v>
      </c>
      <c r="B33" s="40" t="s">
        <v>131</v>
      </c>
      <c r="C33" s="38" t="s">
        <v>33</v>
      </c>
      <c r="D33" s="38" t="s">
        <v>20</v>
      </c>
      <c r="E33" s="38" t="s">
        <v>19</v>
      </c>
      <c r="F33" s="38" t="s">
        <v>34</v>
      </c>
      <c r="G33" s="38" t="s">
        <v>31</v>
      </c>
      <c r="H33" s="38" t="s">
        <v>31</v>
      </c>
      <c r="I33" s="40" t="s">
        <v>268</v>
      </c>
      <c r="J33" s="37" t="s">
        <v>75</v>
      </c>
      <c r="K33" s="40" t="s">
        <v>36</v>
      </c>
      <c r="L33" s="108">
        <v>17</v>
      </c>
      <c r="M33" s="38" t="s">
        <v>76</v>
      </c>
      <c r="N33" s="111">
        <v>56300</v>
      </c>
    </row>
    <row r="34" spans="1:14" ht="24.95" customHeight="1">
      <c r="A34" s="39">
        <v>29</v>
      </c>
      <c r="B34" s="40" t="s">
        <v>135</v>
      </c>
      <c r="C34" s="38" t="s">
        <v>33</v>
      </c>
      <c r="D34" s="38" t="s">
        <v>221</v>
      </c>
      <c r="E34" s="38" t="s">
        <v>73</v>
      </c>
      <c r="F34" s="38" t="s">
        <v>32</v>
      </c>
      <c r="G34" s="38" t="s">
        <v>31</v>
      </c>
      <c r="H34" s="38" t="s">
        <v>31</v>
      </c>
      <c r="I34" s="40" t="s">
        <v>219</v>
      </c>
      <c r="J34" s="37" t="s">
        <v>75</v>
      </c>
      <c r="K34" s="40" t="s">
        <v>36</v>
      </c>
      <c r="L34" s="108">
        <v>19</v>
      </c>
      <c r="M34" s="38" t="s">
        <v>90</v>
      </c>
      <c r="N34" s="111">
        <v>134546</v>
      </c>
    </row>
    <row r="35" spans="1:14" ht="24.95" customHeight="1">
      <c r="A35" s="39">
        <v>30</v>
      </c>
      <c r="B35" s="40" t="s">
        <v>135</v>
      </c>
      <c r="C35" s="38" t="s">
        <v>33</v>
      </c>
      <c r="D35" s="38" t="s">
        <v>38</v>
      </c>
      <c r="E35" s="38" t="s">
        <v>73</v>
      </c>
      <c r="F35" s="38" t="s">
        <v>32</v>
      </c>
      <c r="G35" s="38" t="s">
        <v>31</v>
      </c>
      <c r="H35" s="38" t="s">
        <v>31</v>
      </c>
      <c r="I35" s="40" t="s">
        <v>246</v>
      </c>
      <c r="J35" s="37" t="s">
        <v>75</v>
      </c>
      <c r="K35" s="40" t="s">
        <v>36</v>
      </c>
      <c r="L35" s="108">
        <v>37</v>
      </c>
      <c r="M35" s="38" t="s">
        <v>90</v>
      </c>
      <c r="N35" s="111">
        <v>85182</v>
      </c>
    </row>
    <row r="36" spans="1:14" ht="24.95" customHeight="1">
      <c r="A36" s="39">
        <v>31</v>
      </c>
      <c r="B36" s="40" t="s">
        <v>135</v>
      </c>
      <c r="C36" s="38" t="s">
        <v>33</v>
      </c>
      <c r="D36" s="38" t="s">
        <v>74</v>
      </c>
      <c r="E36" s="38" t="s">
        <v>73</v>
      </c>
      <c r="F36" s="38" t="s">
        <v>32</v>
      </c>
      <c r="G36" s="38" t="s">
        <v>31</v>
      </c>
      <c r="H36" s="38" t="s">
        <v>31</v>
      </c>
      <c r="I36" s="40" t="s">
        <v>247</v>
      </c>
      <c r="J36" s="37" t="s">
        <v>75</v>
      </c>
      <c r="K36" s="40" t="s">
        <v>36</v>
      </c>
      <c r="L36" s="108">
        <v>98</v>
      </c>
      <c r="M36" s="38" t="s">
        <v>90</v>
      </c>
      <c r="N36" s="111">
        <v>290200</v>
      </c>
    </row>
    <row r="37" spans="1:14" ht="24.95" customHeight="1">
      <c r="A37" s="39">
        <v>32</v>
      </c>
      <c r="B37" s="40" t="s">
        <v>135</v>
      </c>
      <c r="C37" s="38" t="s">
        <v>33</v>
      </c>
      <c r="D37" s="38" t="s">
        <v>38</v>
      </c>
      <c r="E37" s="38" t="s">
        <v>73</v>
      </c>
      <c r="F37" s="38" t="s">
        <v>32</v>
      </c>
      <c r="G37" s="38" t="s">
        <v>31</v>
      </c>
      <c r="H37" s="38" t="s">
        <v>31</v>
      </c>
      <c r="I37" s="40" t="s">
        <v>248</v>
      </c>
      <c r="J37" s="37" t="s">
        <v>75</v>
      </c>
      <c r="K37" s="40" t="s">
        <v>36</v>
      </c>
      <c r="L37" s="108">
        <v>36</v>
      </c>
      <c r="M37" s="38" t="s">
        <v>90</v>
      </c>
      <c r="N37" s="111">
        <v>157272</v>
      </c>
    </row>
    <row r="38" spans="1:14" ht="24.95" customHeight="1">
      <c r="A38" s="39">
        <v>33</v>
      </c>
      <c r="B38" s="40" t="s">
        <v>135</v>
      </c>
      <c r="C38" s="38" t="s">
        <v>33</v>
      </c>
      <c r="D38" s="38" t="s">
        <v>38</v>
      </c>
      <c r="E38" s="38" t="s">
        <v>19</v>
      </c>
      <c r="F38" s="38" t="s">
        <v>32</v>
      </c>
      <c r="G38" s="38" t="s">
        <v>31</v>
      </c>
      <c r="H38" s="38" t="s">
        <v>31</v>
      </c>
      <c r="I38" s="40" t="s">
        <v>250</v>
      </c>
      <c r="J38" s="37" t="s">
        <v>75</v>
      </c>
      <c r="K38" s="40" t="s">
        <v>36</v>
      </c>
      <c r="L38" s="108">
        <v>39</v>
      </c>
      <c r="M38" s="38" t="s">
        <v>90</v>
      </c>
      <c r="N38" s="111">
        <v>145281</v>
      </c>
    </row>
    <row r="39" spans="1:14" ht="24.95" customHeight="1">
      <c r="A39" s="39">
        <v>34</v>
      </c>
      <c r="B39" s="40" t="s">
        <v>135</v>
      </c>
      <c r="C39" s="38" t="s">
        <v>33</v>
      </c>
      <c r="D39" s="38" t="s">
        <v>38</v>
      </c>
      <c r="E39" s="38" t="s">
        <v>73</v>
      </c>
      <c r="F39" s="38" t="s">
        <v>32</v>
      </c>
      <c r="G39" s="38" t="s">
        <v>31</v>
      </c>
      <c r="H39" s="38" t="s">
        <v>31</v>
      </c>
      <c r="I39" s="40" t="s">
        <v>252</v>
      </c>
      <c r="J39" s="37" t="s">
        <v>75</v>
      </c>
      <c r="K39" s="40" t="s">
        <v>36</v>
      </c>
      <c r="L39" s="108">
        <v>7</v>
      </c>
      <c r="M39" s="38" t="s">
        <v>90</v>
      </c>
      <c r="N39" s="111">
        <v>15818</v>
      </c>
    </row>
    <row r="40" spans="1:14" ht="24.95" customHeight="1">
      <c r="A40" s="39">
        <v>35</v>
      </c>
      <c r="B40" s="40" t="s">
        <v>135</v>
      </c>
      <c r="C40" s="38" t="s">
        <v>33</v>
      </c>
      <c r="D40" s="38" t="s">
        <v>20</v>
      </c>
      <c r="E40" s="38" t="s">
        <v>19</v>
      </c>
      <c r="F40" s="38" t="s">
        <v>15</v>
      </c>
      <c r="G40" s="38" t="s">
        <v>31</v>
      </c>
      <c r="H40" s="38" t="s">
        <v>31</v>
      </c>
      <c r="I40" s="40" t="s">
        <v>268</v>
      </c>
      <c r="J40" s="37" t="s">
        <v>269</v>
      </c>
      <c r="K40" s="40" t="s">
        <v>36</v>
      </c>
      <c r="L40" s="108">
        <v>22</v>
      </c>
      <c r="M40" s="41" t="s">
        <v>76</v>
      </c>
      <c r="N40" s="111">
        <v>64500</v>
      </c>
    </row>
    <row r="41" spans="1:14" ht="24.95" customHeight="1">
      <c r="A41" s="39">
        <v>36</v>
      </c>
      <c r="B41" s="40" t="s">
        <v>135</v>
      </c>
      <c r="C41" s="38" t="s">
        <v>33</v>
      </c>
      <c r="D41" s="38" t="s">
        <v>38</v>
      </c>
      <c r="E41" s="76" t="s">
        <v>19</v>
      </c>
      <c r="F41" s="38" t="s">
        <v>32</v>
      </c>
      <c r="G41" s="38" t="s">
        <v>31</v>
      </c>
      <c r="H41" s="38" t="s">
        <v>31</v>
      </c>
      <c r="I41" s="40" t="s">
        <v>270</v>
      </c>
      <c r="J41" s="37" t="s">
        <v>269</v>
      </c>
      <c r="K41" s="40" t="s">
        <v>36</v>
      </c>
      <c r="L41" s="108">
        <v>5</v>
      </c>
      <c r="M41" s="38" t="s">
        <v>76</v>
      </c>
      <c r="N41" s="111">
        <v>15300</v>
      </c>
    </row>
    <row r="42" spans="1:14" ht="24.95" customHeight="1">
      <c r="A42" s="39">
        <v>37</v>
      </c>
      <c r="B42" s="40" t="s">
        <v>135</v>
      </c>
      <c r="C42" s="38" t="s">
        <v>33</v>
      </c>
      <c r="D42" s="38" t="s">
        <v>20</v>
      </c>
      <c r="E42" s="38" t="s">
        <v>19</v>
      </c>
      <c r="F42" s="38" t="s">
        <v>32</v>
      </c>
      <c r="G42" s="38" t="s">
        <v>31</v>
      </c>
      <c r="H42" s="38" t="s">
        <v>31</v>
      </c>
      <c r="I42" s="40" t="s">
        <v>268</v>
      </c>
      <c r="J42" s="37" t="s">
        <v>75</v>
      </c>
      <c r="K42" s="40" t="s">
        <v>36</v>
      </c>
      <c r="L42" s="108">
        <v>26</v>
      </c>
      <c r="M42" s="38" t="s">
        <v>76</v>
      </c>
      <c r="N42" s="111">
        <v>78200</v>
      </c>
    </row>
    <row r="43" spans="1:14" ht="24.95" customHeight="1">
      <c r="A43" s="39">
        <v>38</v>
      </c>
      <c r="B43" s="40" t="s">
        <v>136</v>
      </c>
      <c r="C43" s="38" t="s">
        <v>33</v>
      </c>
      <c r="D43" s="38" t="s">
        <v>38</v>
      </c>
      <c r="E43" s="38" t="s">
        <v>73</v>
      </c>
      <c r="F43" s="38" t="s">
        <v>32</v>
      </c>
      <c r="G43" s="38" t="s">
        <v>31</v>
      </c>
      <c r="H43" s="38" t="s">
        <v>31</v>
      </c>
      <c r="I43" s="40" t="s">
        <v>227</v>
      </c>
      <c r="J43" s="37" t="s">
        <v>228</v>
      </c>
      <c r="K43" s="40" t="s">
        <v>36</v>
      </c>
      <c r="L43" s="108">
        <v>2</v>
      </c>
      <c r="M43" s="38" t="s">
        <v>90</v>
      </c>
      <c r="N43" s="111">
        <v>15364</v>
      </c>
    </row>
    <row r="44" spans="1:14" ht="24.95" customHeight="1">
      <c r="A44" s="39">
        <v>39</v>
      </c>
      <c r="B44" s="40" t="s">
        <v>136</v>
      </c>
      <c r="C44" s="38" t="s">
        <v>33</v>
      </c>
      <c r="D44" s="38" t="s">
        <v>38</v>
      </c>
      <c r="E44" s="38" t="s">
        <v>73</v>
      </c>
      <c r="F44" s="38" t="s">
        <v>32</v>
      </c>
      <c r="G44" s="38" t="s">
        <v>31</v>
      </c>
      <c r="H44" s="38" t="s">
        <v>31</v>
      </c>
      <c r="I44" s="40" t="s">
        <v>229</v>
      </c>
      <c r="J44" s="37" t="s">
        <v>232</v>
      </c>
      <c r="K44" s="40" t="s">
        <v>36</v>
      </c>
      <c r="L44" s="108">
        <v>10</v>
      </c>
      <c r="M44" s="38" t="s">
        <v>90</v>
      </c>
      <c r="N44" s="111">
        <v>104546</v>
      </c>
    </row>
    <row r="45" spans="1:14" ht="24.95" customHeight="1">
      <c r="A45" s="39">
        <v>40</v>
      </c>
      <c r="B45" s="40" t="s">
        <v>216</v>
      </c>
      <c r="C45" s="38" t="s">
        <v>33</v>
      </c>
      <c r="D45" s="38" t="s">
        <v>38</v>
      </c>
      <c r="E45" s="38" t="s">
        <v>73</v>
      </c>
      <c r="F45" s="38" t="s">
        <v>32</v>
      </c>
      <c r="G45" s="38" t="s">
        <v>31</v>
      </c>
      <c r="H45" s="38" t="s">
        <v>31</v>
      </c>
      <c r="I45" s="40" t="s">
        <v>266</v>
      </c>
      <c r="J45" s="37" t="s">
        <v>267</v>
      </c>
      <c r="K45" s="40" t="s">
        <v>36</v>
      </c>
      <c r="L45" s="108">
        <v>10</v>
      </c>
      <c r="M45" s="38" t="s">
        <v>90</v>
      </c>
      <c r="N45" s="111">
        <v>80000</v>
      </c>
    </row>
    <row r="46" spans="1:14" ht="24.95" customHeight="1">
      <c r="A46" s="39">
        <v>41</v>
      </c>
      <c r="B46" s="40" t="s">
        <v>137</v>
      </c>
      <c r="C46" s="38" t="s">
        <v>33</v>
      </c>
      <c r="D46" s="38" t="s">
        <v>38</v>
      </c>
      <c r="E46" s="38" t="s">
        <v>73</v>
      </c>
      <c r="F46" s="38" t="s">
        <v>32</v>
      </c>
      <c r="G46" s="38" t="s">
        <v>31</v>
      </c>
      <c r="H46" s="38" t="s">
        <v>31</v>
      </c>
      <c r="I46" s="40" t="s">
        <v>246</v>
      </c>
      <c r="J46" s="37" t="s">
        <v>75</v>
      </c>
      <c r="K46" s="40" t="s">
        <v>36</v>
      </c>
      <c r="L46" s="108">
        <v>35</v>
      </c>
      <c r="M46" s="38" t="s">
        <v>90</v>
      </c>
      <c r="N46" s="111">
        <v>90455</v>
      </c>
    </row>
    <row r="47" spans="1:14" ht="24.95" customHeight="1">
      <c r="A47" s="39">
        <v>42</v>
      </c>
      <c r="B47" s="40" t="s">
        <v>137</v>
      </c>
      <c r="C47" s="38" t="s">
        <v>33</v>
      </c>
      <c r="D47" s="38" t="s">
        <v>38</v>
      </c>
      <c r="E47" s="38" t="s">
        <v>73</v>
      </c>
      <c r="F47" s="38" t="s">
        <v>32</v>
      </c>
      <c r="G47" s="38" t="s">
        <v>31</v>
      </c>
      <c r="H47" s="38" t="s">
        <v>31</v>
      </c>
      <c r="I47" s="40" t="s">
        <v>247</v>
      </c>
      <c r="J47" s="37" t="s">
        <v>75</v>
      </c>
      <c r="K47" s="40" t="s">
        <v>36</v>
      </c>
      <c r="L47" s="108">
        <v>90</v>
      </c>
      <c r="M47" s="38" t="s">
        <v>90</v>
      </c>
      <c r="N47" s="111">
        <v>253800</v>
      </c>
    </row>
    <row r="48" spans="1:14" ht="24.95" customHeight="1">
      <c r="A48" s="39">
        <v>43</v>
      </c>
      <c r="B48" s="40" t="s">
        <v>137</v>
      </c>
      <c r="C48" s="38" t="s">
        <v>33</v>
      </c>
      <c r="D48" s="38" t="s">
        <v>38</v>
      </c>
      <c r="E48" s="38" t="s">
        <v>73</v>
      </c>
      <c r="F48" s="38" t="s">
        <v>32</v>
      </c>
      <c r="G48" s="38" t="s">
        <v>31</v>
      </c>
      <c r="H48" s="38" t="s">
        <v>31</v>
      </c>
      <c r="I48" s="40" t="s">
        <v>248</v>
      </c>
      <c r="J48" s="37" t="s">
        <v>75</v>
      </c>
      <c r="K48" s="40" t="s">
        <v>36</v>
      </c>
      <c r="L48" s="108">
        <v>12</v>
      </c>
      <c r="M48" s="38" t="s">
        <v>90</v>
      </c>
      <c r="N48" s="111">
        <v>49272</v>
      </c>
    </row>
    <row r="49" spans="1:14" ht="24.95" customHeight="1">
      <c r="A49" s="39">
        <v>44</v>
      </c>
      <c r="B49" s="40" t="s">
        <v>137</v>
      </c>
      <c r="C49" s="38" t="s">
        <v>33</v>
      </c>
      <c r="D49" s="38" t="s">
        <v>38</v>
      </c>
      <c r="E49" s="38" t="s">
        <v>73</v>
      </c>
      <c r="F49" s="38" t="s">
        <v>32</v>
      </c>
      <c r="G49" s="38" t="s">
        <v>31</v>
      </c>
      <c r="H49" s="38" t="s">
        <v>31</v>
      </c>
      <c r="I49" s="40" t="s">
        <v>250</v>
      </c>
      <c r="J49" s="37" t="s">
        <v>75</v>
      </c>
      <c r="K49" s="40" t="s">
        <v>36</v>
      </c>
      <c r="L49" s="108">
        <v>49</v>
      </c>
      <c r="M49" s="38" t="s">
        <v>90</v>
      </c>
      <c r="N49" s="111">
        <v>204192</v>
      </c>
    </row>
    <row r="50" spans="1:14" ht="24.95" customHeight="1">
      <c r="A50" s="39">
        <v>45</v>
      </c>
      <c r="B50" s="40" t="s">
        <v>137</v>
      </c>
      <c r="C50" s="38" t="s">
        <v>33</v>
      </c>
      <c r="D50" s="38" t="s">
        <v>20</v>
      </c>
      <c r="E50" s="38" t="s">
        <v>19</v>
      </c>
      <c r="F50" s="38" t="s">
        <v>15</v>
      </c>
      <c r="G50" s="38" t="s">
        <v>31</v>
      </c>
      <c r="H50" s="38" t="s">
        <v>31</v>
      </c>
      <c r="I50" s="40" t="s">
        <v>268</v>
      </c>
      <c r="J50" s="37" t="s">
        <v>269</v>
      </c>
      <c r="K50" s="40" t="s">
        <v>36</v>
      </c>
      <c r="L50" s="108">
        <v>14</v>
      </c>
      <c r="M50" s="41" t="s">
        <v>76</v>
      </c>
      <c r="N50" s="111">
        <v>47200</v>
      </c>
    </row>
    <row r="51" spans="1:14" ht="24.95" customHeight="1">
      <c r="A51" s="39">
        <v>46</v>
      </c>
      <c r="B51" s="40" t="s">
        <v>137</v>
      </c>
      <c r="C51" s="38" t="s">
        <v>33</v>
      </c>
      <c r="D51" s="38" t="s">
        <v>20</v>
      </c>
      <c r="E51" s="38" t="s">
        <v>19</v>
      </c>
      <c r="F51" s="38" t="s">
        <v>32</v>
      </c>
      <c r="G51" s="38" t="s">
        <v>31</v>
      </c>
      <c r="H51" s="38" t="s">
        <v>31</v>
      </c>
      <c r="I51" s="40" t="s">
        <v>268</v>
      </c>
      <c r="J51" s="37" t="s">
        <v>75</v>
      </c>
      <c r="K51" s="40" t="s">
        <v>36</v>
      </c>
      <c r="L51" s="108">
        <v>27</v>
      </c>
      <c r="M51" s="38" t="s">
        <v>76</v>
      </c>
      <c r="N51" s="111">
        <v>85100</v>
      </c>
    </row>
    <row r="52" spans="1:14" ht="24.95" customHeight="1">
      <c r="A52" s="39">
        <v>47</v>
      </c>
      <c r="B52" s="40" t="s">
        <v>217</v>
      </c>
      <c r="C52" s="38" t="s">
        <v>33</v>
      </c>
      <c r="D52" s="38" t="s">
        <v>221</v>
      </c>
      <c r="E52" s="38" t="s">
        <v>73</v>
      </c>
      <c r="F52" s="38" t="s">
        <v>32</v>
      </c>
      <c r="G52" s="38" t="s">
        <v>31</v>
      </c>
      <c r="H52" s="38" t="s">
        <v>31</v>
      </c>
      <c r="I52" s="40" t="s">
        <v>223</v>
      </c>
      <c r="J52" s="37" t="s">
        <v>226</v>
      </c>
      <c r="K52" s="40" t="s">
        <v>79</v>
      </c>
      <c r="L52" s="108">
        <v>250</v>
      </c>
      <c r="M52" s="38" t="s">
        <v>93</v>
      </c>
      <c r="N52" s="111">
        <v>2850000</v>
      </c>
    </row>
    <row r="53" spans="1:14" ht="24.95" customHeight="1">
      <c r="A53" s="39">
        <v>48</v>
      </c>
      <c r="B53" s="40" t="s">
        <v>217</v>
      </c>
      <c r="C53" s="38" t="s">
        <v>33</v>
      </c>
      <c r="D53" s="38" t="s">
        <v>38</v>
      </c>
      <c r="E53" s="38" t="s">
        <v>73</v>
      </c>
      <c r="F53" s="38" t="s">
        <v>32</v>
      </c>
      <c r="G53" s="38" t="s">
        <v>31</v>
      </c>
      <c r="H53" s="38" t="s">
        <v>31</v>
      </c>
      <c r="I53" s="40" t="s">
        <v>271</v>
      </c>
      <c r="J53" s="37" t="s">
        <v>80</v>
      </c>
      <c r="K53" s="40" t="s">
        <v>39</v>
      </c>
      <c r="L53" s="108">
        <v>3</v>
      </c>
      <c r="M53" s="38" t="s">
        <v>90</v>
      </c>
      <c r="N53" s="111">
        <v>119700</v>
      </c>
    </row>
    <row r="54" spans="1:14" ht="24.95" customHeight="1">
      <c r="A54" s="39">
        <v>49</v>
      </c>
      <c r="B54" s="40" t="s">
        <v>217</v>
      </c>
      <c r="C54" s="38" t="s">
        <v>33</v>
      </c>
      <c r="D54" s="38" t="s">
        <v>38</v>
      </c>
      <c r="E54" s="38" t="s">
        <v>73</v>
      </c>
      <c r="F54" s="38" t="s">
        <v>32</v>
      </c>
      <c r="G54" s="38" t="s">
        <v>31</v>
      </c>
      <c r="H54" s="38" t="s">
        <v>31</v>
      </c>
      <c r="I54" s="40" t="s">
        <v>224</v>
      </c>
      <c r="J54" s="37" t="s">
        <v>225</v>
      </c>
      <c r="K54" s="40" t="s">
        <v>39</v>
      </c>
      <c r="L54" s="108">
        <v>10</v>
      </c>
      <c r="M54" s="38" t="s">
        <v>90</v>
      </c>
      <c r="N54" s="111">
        <v>240000</v>
      </c>
    </row>
    <row r="55" spans="1:14" ht="24.95" customHeight="1">
      <c r="A55" s="39">
        <v>50</v>
      </c>
      <c r="B55" s="40" t="s">
        <v>218</v>
      </c>
      <c r="C55" s="38" t="s">
        <v>33</v>
      </c>
      <c r="D55" s="38" t="s">
        <v>221</v>
      </c>
      <c r="E55" s="38" t="s">
        <v>73</v>
      </c>
      <c r="F55" s="38" t="s">
        <v>32</v>
      </c>
      <c r="G55" s="38" t="s">
        <v>31</v>
      </c>
      <c r="H55" s="38" t="s">
        <v>31</v>
      </c>
      <c r="I55" s="40" t="s">
        <v>220</v>
      </c>
      <c r="J55" s="37" t="s">
        <v>75</v>
      </c>
      <c r="K55" s="40" t="s">
        <v>36</v>
      </c>
      <c r="L55" s="108">
        <v>32</v>
      </c>
      <c r="M55" s="38" t="s">
        <v>90</v>
      </c>
      <c r="N55" s="111">
        <v>223182</v>
      </c>
    </row>
    <row r="56" spans="1:14" ht="24.95" customHeight="1">
      <c r="A56" s="39">
        <v>51</v>
      </c>
      <c r="B56" s="40" t="s">
        <v>218</v>
      </c>
      <c r="C56" s="38" t="s">
        <v>33</v>
      </c>
      <c r="D56" s="38" t="s">
        <v>38</v>
      </c>
      <c r="E56" s="38" t="s">
        <v>73</v>
      </c>
      <c r="F56" s="38" t="s">
        <v>32</v>
      </c>
      <c r="G56" s="38" t="s">
        <v>31</v>
      </c>
      <c r="H56" s="38" t="s">
        <v>31</v>
      </c>
      <c r="I56" s="40" t="s">
        <v>247</v>
      </c>
      <c r="J56" s="37" t="s">
        <v>75</v>
      </c>
      <c r="K56" s="40" t="s">
        <v>36</v>
      </c>
      <c r="L56" s="108">
        <v>85</v>
      </c>
      <c r="M56" s="38" t="s">
        <v>90</v>
      </c>
      <c r="N56" s="111">
        <v>258200</v>
      </c>
    </row>
    <row r="57" spans="1:14" ht="24.95" customHeight="1">
      <c r="A57" s="39">
        <v>52</v>
      </c>
      <c r="B57" s="40" t="s">
        <v>218</v>
      </c>
      <c r="C57" s="38" t="s">
        <v>33</v>
      </c>
      <c r="D57" s="38" t="s">
        <v>38</v>
      </c>
      <c r="E57" s="38" t="s">
        <v>73</v>
      </c>
      <c r="F57" s="38" t="s">
        <v>32</v>
      </c>
      <c r="G57" s="38" t="s">
        <v>31</v>
      </c>
      <c r="H57" s="38" t="s">
        <v>31</v>
      </c>
      <c r="I57" s="40" t="s">
        <v>248</v>
      </c>
      <c r="J57" s="37" t="s">
        <v>75</v>
      </c>
      <c r="K57" s="40" t="s">
        <v>36</v>
      </c>
      <c r="L57" s="108">
        <v>25</v>
      </c>
      <c r="M57" s="38" t="s">
        <v>90</v>
      </c>
      <c r="N57" s="111">
        <v>107274</v>
      </c>
    </row>
    <row r="58" spans="1:14" ht="24.95" customHeight="1">
      <c r="A58" s="39">
        <v>53</v>
      </c>
      <c r="B58" s="40" t="s">
        <v>218</v>
      </c>
      <c r="C58" s="38" t="s">
        <v>33</v>
      </c>
      <c r="D58" s="38" t="s">
        <v>38</v>
      </c>
      <c r="E58" s="38" t="s">
        <v>73</v>
      </c>
      <c r="F58" s="38" t="s">
        <v>32</v>
      </c>
      <c r="G58" s="38" t="s">
        <v>31</v>
      </c>
      <c r="H58" s="38" t="s">
        <v>31</v>
      </c>
      <c r="I58" s="40" t="s">
        <v>250</v>
      </c>
      <c r="J58" s="37" t="s">
        <v>75</v>
      </c>
      <c r="K58" s="40" t="s">
        <v>36</v>
      </c>
      <c r="L58" s="108">
        <v>32</v>
      </c>
      <c r="M58" s="38" t="s">
        <v>90</v>
      </c>
      <c r="N58" s="111">
        <v>139918</v>
      </c>
    </row>
    <row r="59" spans="1:14" ht="24.95" customHeight="1">
      <c r="A59" s="39">
        <v>54</v>
      </c>
      <c r="B59" s="40" t="s">
        <v>218</v>
      </c>
      <c r="C59" s="38" t="s">
        <v>33</v>
      </c>
      <c r="D59" s="38" t="s">
        <v>38</v>
      </c>
      <c r="E59" s="38" t="s">
        <v>19</v>
      </c>
      <c r="F59" s="38" t="s">
        <v>32</v>
      </c>
      <c r="G59" s="38" t="s">
        <v>31</v>
      </c>
      <c r="H59" s="38" t="s">
        <v>31</v>
      </c>
      <c r="I59" s="40" t="s">
        <v>252</v>
      </c>
      <c r="J59" s="37" t="s">
        <v>75</v>
      </c>
      <c r="K59" s="40" t="s">
        <v>36</v>
      </c>
      <c r="L59" s="108">
        <v>14</v>
      </c>
      <c r="M59" s="38" t="s">
        <v>90</v>
      </c>
      <c r="N59" s="111">
        <v>27636</v>
      </c>
    </row>
    <row r="60" spans="1:14" ht="24.95" customHeight="1">
      <c r="A60" s="39">
        <v>55</v>
      </c>
      <c r="B60" s="40" t="s">
        <v>218</v>
      </c>
      <c r="C60" s="38" t="s">
        <v>33</v>
      </c>
      <c r="D60" s="38" t="s">
        <v>20</v>
      </c>
      <c r="E60" s="38" t="s">
        <v>19</v>
      </c>
      <c r="F60" s="38" t="s">
        <v>15</v>
      </c>
      <c r="G60" s="38" t="s">
        <v>31</v>
      </c>
      <c r="H60" s="38" t="s">
        <v>31</v>
      </c>
      <c r="I60" s="40" t="s">
        <v>268</v>
      </c>
      <c r="J60" s="37" t="s">
        <v>269</v>
      </c>
      <c r="K60" s="40" t="s">
        <v>36</v>
      </c>
      <c r="L60" s="108">
        <v>15</v>
      </c>
      <c r="M60" s="41" t="s">
        <v>76</v>
      </c>
      <c r="N60" s="111">
        <v>51900</v>
      </c>
    </row>
    <row r="61" spans="1:14" ht="24.95" customHeight="1">
      <c r="A61" s="39">
        <v>56</v>
      </c>
      <c r="B61" s="40" t="s">
        <v>218</v>
      </c>
      <c r="C61" s="38" t="s">
        <v>33</v>
      </c>
      <c r="D61" s="38" t="s">
        <v>20</v>
      </c>
      <c r="E61" s="38" t="s">
        <v>19</v>
      </c>
      <c r="F61" s="38" t="s">
        <v>32</v>
      </c>
      <c r="G61" s="38" t="s">
        <v>31</v>
      </c>
      <c r="H61" s="38" t="s">
        <v>31</v>
      </c>
      <c r="I61" s="40" t="s">
        <v>268</v>
      </c>
      <c r="J61" s="37" t="s">
        <v>75</v>
      </c>
      <c r="K61" s="40" t="s">
        <v>36</v>
      </c>
      <c r="L61" s="108">
        <v>15</v>
      </c>
      <c r="M61" s="38" t="s">
        <v>76</v>
      </c>
      <c r="N61" s="111">
        <v>54400</v>
      </c>
    </row>
    <row r="62" spans="1:14" ht="24.95" customHeight="1">
      <c r="A62" s="39">
        <v>57</v>
      </c>
      <c r="B62" s="40" t="s">
        <v>138</v>
      </c>
      <c r="C62" s="38" t="s">
        <v>33</v>
      </c>
      <c r="D62" s="38" t="s">
        <v>38</v>
      </c>
      <c r="E62" s="38" t="s">
        <v>19</v>
      </c>
      <c r="F62" s="38" t="s">
        <v>32</v>
      </c>
      <c r="G62" s="38" t="s">
        <v>31</v>
      </c>
      <c r="H62" s="38" t="s">
        <v>31</v>
      </c>
      <c r="I62" s="40" t="s">
        <v>227</v>
      </c>
      <c r="J62" s="37" t="s">
        <v>228</v>
      </c>
      <c r="K62" s="40" t="s">
        <v>36</v>
      </c>
      <c r="L62" s="108">
        <v>2</v>
      </c>
      <c r="M62" s="38" t="s">
        <v>90</v>
      </c>
      <c r="N62" s="111">
        <v>13545</v>
      </c>
    </row>
    <row r="63" spans="1:14" ht="24.95" customHeight="1">
      <c r="A63" s="39">
        <v>58</v>
      </c>
      <c r="B63" s="40" t="s">
        <v>139</v>
      </c>
      <c r="C63" s="38" t="s">
        <v>33</v>
      </c>
      <c r="D63" s="38" t="s">
        <v>38</v>
      </c>
      <c r="E63" s="38" t="s">
        <v>236</v>
      </c>
      <c r="F63" s="38" t="s">
        <v>32</v>
      </c>
      <c r="G63" s="38" t="s">
        <v>31</v>
      </c>
      <c r="H63" s="38" t="s">
        <v>31</v>
      </c>
      <c r="I63" s="40" t="s">
        <v>234</v>
      </c>
      <c r="J63" s="37" t="s">
        <v>235</v>
      </c>
      <c r="K63" s="40" t="s">
        <v>213</v>
      </c>
      <c r="L63" s="108">
        <v>400</v>
      </c>
      <c r="M63" s="38" t="s">
        <v>90</v>
      </c>
      <c r="N63" s="111">
        <v>11880000</v>
      </c>
    </row>
    <row r="64" spans="1:14" ht="24.95" customHeight="1">
      <c r="A64" s="39">
        <v>59</v>
      </c>
      <c r="B64" s="40" t="s">
        <v>139</v>
      </c>
      <c r="C64" s="38" t="s">
        <v>33</v>
      </c>
      <c r="D64" s="38" t="s">
        <v>38</v>
      </c>
      <c r="E64" s="38" t="s">
        <v>73</v>
      </c>
      <c r="F64" s="38" t="s">
        <v>32</v>
      </c>
      <c r="G64" s="38" t="s">
        <v>31</v>
      </c>
      <c r="H64" s="38" t="s">
        <v>31</v>
      </c>
      <c r="I64" s="40" t="s">
        <v>256</v>
      </c>
      <c r="J64" s="37" t="s">
        <v>235</v>
      </c>
      <c r="K64" s="40" t="s">
        <v>213</v>
      </c>
      <c r="L64" s="108">
        <v>200</v>
      </c>
      <c r="M64" s="38" t="s">
        <v>90</v>
      </c>
      <c r="N64" s="111">
        <v>5940000</v>
      </c>
    </row>
    <row r="65" spans="1:14" ht="24.95" customHeight="1">
      <c r="A65" s="39">
        <v>60</v>
      </c>
      <c r="B65" s="40" t="s">
        <v>139</v>
      </c>
      <c r="C65" s="38" t="s">
        <v>33</v>
      </c>
      <c r="D65" s="38" t="s">
        <v>38</v>
      </c>
      <c r="E65" s="38" t="s">
        <v>73</v>
      </c>
      <c r="F65" s="38" t="s">
        <v>32</v>
      </c>
      <c r="G65" s="38" t="s">
        <v>31</v>
      </c>
      <c r="H65" s="38" t="s">
        <v>31</v>
      </c>
      <c r="I65" s="40" t="s">
        <v>256</v>
      </c>
      <c r="J65" s="37" t="s">
        <v>257</v>
      </c>
      <c r="K65" s="40" t="s">
        <v>36</v>
      </c>
      <c r="L65" s="108">
        <v>144</v>
      </c>
      <c r="M65" s="38" t="s">
        <v>90</v>
      </c>
      <c r="N65" s="111">
        <v>4752000</v>
      </c>
    </row>
    <row r="66" spans="1:14" ht="24.95" customHeight="1">
      <c r="A66" s="39">
        <v>61</v>
      </c>
      <c r="B66" s="40" t="s">
        <v>139</v>
      </c>
      <c r="C66" s="38" t="s">
        <v>33</v>
      </c>
      <c r="D66" s="38" t="s">
        <v>38</v>
      </c>
      <c r="E66" s="38" t="s">
        <v>73</v>
      </c>
      <c r="F66" s="38" t="s">
        <v>32</v>
      </c>
      <c r="G66" s="38" t="s">
        <v>31</v>
      </c>
      <c r="H66" s="38" t="s">
        <v>31</v>
      </c>
      <c r="I66" s="40" t="s">
        <v>251</v>
      </c>
      <c r="J66" s="37" t="s">
        <v>75</v>
      </c>
      <c r="K66" s="40" t="s">
        <v>36</v>
      </c>
      <c r="L66" s="108">
        <v>10</v>
      </c>
      <c r="M66" s="38" t="s">
        <v>90</v>
      </c>
      <c r="N66" s="111">
        <v>104545</v>
      </c>
    </row>
    <row r="67" spans="1:14" ht="24.95" customHeight="1">
      <c r="A67" s="39">
        <v>62</v>
      </c>
      <c r="B67" s="40" t="s">
        <v>139</v>
      </c>
      <c r="C67" s="38" t="s">
        <v>33</v>
      </c>
      <c r="D67" s="38" t="s">
        <v>38</v>
      </c>
      <c r="E67" s="38" t="s">
        <v>73</v>
      </c>
      <c r="F67" s="38" t="s">
        <v>32</v>
      </c>
      <c r="G67" s="38" t="s">
        <v>31</v>
      </c>
      <c r="H67" s="38" t="s">
        <v>31</v>
      </c>
      <c r="I67" s="40" t="s">
        <v>266</v>
      </c>
      <c r="J67" s="37" t="s">
        <v>267</v>
      </c>
      <c r="K67" s="40" t="s">
        <v>36</v>
      </c>
      <c r="L67" s="108">
        <v>10</v>
      </c>
      <c r="M67" s="38" t="s">
        <v>90</v>
      </c>
      <c r="N67" s="111">
        <v>80000</v>
      </c>
    </row>
    <row r="68" spans="1:14" ht="24.95" customHeight="1">
      <c r="A68" s="39">
        <v>63</v>
      </c>
      <c r="B68" s="40" t="s">
        <v>139</v>
      </c>
      <c r="C68" s="38" t="s">
        <v>33</v>
      </c>
      <c r="D68" s="38" t="s">
        <v>38</v>
      </c>
      <c r="E68" s="38" t="s">
        <v>73</v>
      </c>
      <c r="F68" s="38" t="s">
        <v>32</v>
      </c>
      <c r="G68" s="38" t="s">
        <v>31</v>
      </c>
      <c r="H68" s="38" t="s">
        <v>31</v>
      </c>
      <c r="I68" s="40" t="s">
        <v>237</v>
      </c>
      <c r="J68" s="37" t="s">
        <v>239</v>
      </c>
      <c r="K68" s="40" t="s">
        <v>36</v>
      </c>
      <c r="L68" s="108">
        <v>10</v>
      </c>
      <c r="M68" s="38" t="s">
        <v>240</v>
      </c>
      <c r="N68" s="111">
        <v>100000</v>
      </c>
    </row>
    <row r="69" spans="1:14" ht="24.95" customHeight="1">
      <c r="A69" s="39">
        <v>64</v>
      </c>
      <c r="B69" s="40" t="s">
        <v>139</v>
      </c>
      <c r="C69" s="38" t="s">
        <v>33</v>
      </c>
      <c r="D69" s="38" t="s">
        <v>20</v>
      </c>
      <c r="E69" s="38" t="s">
        <v>73</v>
      </c>
      <c r="F69" s="38" t="s">
        <v>32</v>
      </c>
      <c r="G69" s="38" t="s">
        <v>31</v>
      </c>
      <c r="H69" s="38" t="s">
        <v>31</v>
      </c>
      <c r="I69" s="40" t="s">
        <v>238</v>
      </c>
      <c r="J69" s="37" t="s">
        <v>232</v>
      </c>
      <c r="K69" s="40" t="s">
        <v>36</v>
      </c>
      <c r="L69" s="108">
        <v>3</v>
      </c>
      <c r="M69" s="38" t="s">
        <v>241</v>
      </c>
      <c r="N69" s="111">
        <v>57000</v>
      </c>
    </row>
    <row r="70" spans="1:14" ht="24.95" customHeight="1">
      <c r="A70" s="39">
        <v>65</v>
      </c>
      <c r="B70" s="40" t="s">
        <v>139</v>
      </c>
      <c r="C70" s="38" t="s">
        <v>33</v>
      </c>
      <c r="D70" s="38" t="s">
        <v>38</v>
      </c>
      <c r="E70" s="38" t="s">
        <v>73</v>
      </c>
      <c r="F70" s="38" t="s">
        <v>32</v>
      </c>
      <c r="G70" s="38" t="s">
        <v>31</v>
      </c>
      <c r="H70" s="38" t="s">
        <v>31</v>
      </c>
      <c r="I70" s="40" t="s">
        <v>258</v>
      </c>
      <c r="J70" s="37" t="s">
        <v>259</v>
      </c>
      <c r="K70" s="40" t="s">
        <v>36</v>
      </c>
      <c r="L70" s="108">
        <v>10</v>
      </c>
      <c r="M70" s="38" t="s">
        <v>240</v>
      </c>
      <c r="N70" s="111">
        <v>90000</v>
      </c>
    </row>
    <row r="71" spans="1:14" ht="24.95" customHeight="1">
      <c r="A71" s="39">
        <v>66</v>
      </c>
      <c r="B71" s="40" t="s">
        <v>139</v>
      </c>
      <c r="C71" s="38" t="s">
        <v>33</v>
      </c>
      <c r="D71" s="38" t="s">
        <v>38</v>
      </c>
      <c r="E71" s="38" t="s">
        <v>73</v>
      </c>
      <c r="F71" s="38" t="s">
        <v>32</v>
      </c>
      <c r="G71" s="38" t="s">
        <v>31</v>
      </c>
      <c r="H71" s="38" t="s">
        <v>31</v>
      </c>
      <c r="I71" s="40" t="s">
        <v>260</v>
      </c>
      <c r="J71" s="37" t="s">
        <v>261</v>
      </c>
      <c r="K71" s="40" t="s">
        <v>36</v>
      </c>
      <c r="L71" s="108">
        <v>10</v>
      </c>
      <c r="M71" s="38" t="s">
        <v>262</v>
      </c>
      <c r="N71" s="111">
        <v>30000</v>
      </c>
    </row>
    <row r="72" spans="1:14" ht="24.95" customHeight="1">
      <c r="A72" s="39">
        <v>67</v>
      </c>
      <c r="B72" s="40" t="s">
        <v>140</v>
      </c>
      <c r="C72" s="38" t="s">
        <v>33</v>
      </c>
      <c r="D72" s="38" t="s">
        <v>221</v>
      </c>
      <c r="E72" s="38" t="s">
        <v>73</v>
      </c>
      <c r="F72" s="38" t="s">
        <v>32</v>
      </c>
      <c r="G72" s="38" t="s">
        <v>31</v>
      </c>
      <c r="H72" s="38" t="s">
        <v>31</v>
      </c>
      <c r="I72" s="40" t="s">
        <v>220</v>
      </c>
      <c r="J72" s="37" t="s">
        <v>83</v>
      </c>
      <c r="K72" s="40" t="s">
        <v>36</v>
      </c>
      <c r="L72" s="108">
        <v>18</v>
      </c>
      <c r="M72" s="38" t="s">
        <v>90</v>
      </c>
      <c r="N72" s="111">
        <v>129091</v>
      </c>
    </row>
    <row r="73" spans="1:14" ht="24.95" customHeight="1">
      <c r="A73" s="39">
        <v>68</v>
      </c>
      <c r="B73" s="40" t="s">
        <v>140</v>
      </c>
      <c r="C73" s="38" t="s">
        <v>33</v>
      </c>
      <c r="D73" s="38" t="s">
        <v>38</v>
      </c>
      <c r="E73" s="38" t="s">
        <v>73</v>
      </c>
      <c r="F73" s="38" t="s">
        <v>32</v>
      </c>
      <c r="G73" s="38" t="s">
        <v>31</v>
      </c>
      <c r="H73" s="38" t="s">
        <v>31</v>
      </c>
      <c r="I73" s="40" t="s">
        <v>246</v>
      </c>
      <c r="J73" s="37" t="s">
        <v>75</v>
      </c>
      <c r="K73" s="40" t="s">
        <v>36</v>
      </c>
      <c r="L73" s="108">
        <v>38</v>
      </c>
      <c r="M73" s="38" t="s">
        <v>90</v>
      </c>
      <c r="N73" s="111">
        <v>113636</v>
      </c>
    </row>
    <row r="74" spans="1:14" ht="24.95" customHeight="1">
      <c r="A74" s="39">
        <v>69</v>
      </c>
      <c r="B74" s="40" t="s">
        <v>140</v>
      </c>
      <c r="C74" s="38" t="s">
        <v>33</v>
      </c>
      <c r="D74" s="38" t="s">
        <v>38</v>
      </c>
      <c r="E74" s="38" t="s">
        <v>73</v>
      </c>
      <c r="F74" s="38" t="s">
        <v>32</v>
      </c>
      <c r="G74" s="38" t="s">
        <v>31</v>
      </c>
      <c r="H74" s="38" t="s">
        <v>31</v>
      </c>
      <c r="I74" s="40" t="s">
        <v>247</v>
      </c>
      <c r="J74" s="37" t="s">
        <v>75</v>
      </c>
      <c r="K74" s="40" t="s">
        <v>36</v>
      </c>
      <c r="L74" s="108">
        <v>90</v>
      </c>
      <c r="M74" s="38" t="s">
        <v>90</v>
      </c>
      <c r="N74" s="111">
        <v>291400</v>
      </c>
    </row>
    <row r="75" spans="1:14" ht="24.95" customHeight="1">
      <c r="A75" s="39">
        <v>70</v>
      </c>
      <c r="B75" s="40" t="s">
        <v>140</v>
      </c>
      <c r="C75" s="38" t="s">
        <v>33</v>
      </c>
      <c r="D75" s="38" t="s">
        <v>38</v>
      </c>
      <c r="E75" s="38" t="s">
        <v>73</v>
      </c>
      <c r="F75" s="38" t="s">
        <v>32</v>
      </c>
      <c r="G75" s="38" t="s">
        <v>31</v>
      </c>
      <c r="H75" s="38" t="s">
        <v>31</v>
      </c>
      <c r="I75" s="40" t="s">
        <v>248</v>
      </c>
      <c r="J75" s="37" t="s">
        <v>75</v>
      </c>
      <c r="K75" s="40" t="s">
        <v>36</v>
      </c>
      <c r="L75" s="108">
        <v>16</v>
      </c>
      <c r="M75" s="38" t="s">
        <v>90</v>
      </c>
      <c r="N75" s="111">
        <v>65455</v>
      </c>
    </row>
    <row r="76" spans="1:14" ht="24.95" customHeight="1">
      <c r="A76" s="39">
        <v>71</v>
      </c>
      <c r="B76" s="40" t="s">
        <v>140</v>
      </c>
      <c r="C76" s="38" t="s">
        <v>33</v>
      </c>
      <c r="D76" s="38" t="s">
        <v>38</v>
      </c>
      <c r="E76" s="38" t="s">
        <v>73</v>
      </c>
      <c r="F76" s="38" t="s">
        <v>32</v>
      </c>
      <c r="G76" s="38" t="s">
        <v>31</v>
      </c>
      <c r="H76" s="38" t="s">
        <v>31</v>
      </c>
      <c r="I76" s="40" t="s">
        <v>250</v>
      </c>
      <c r="J76" s="37" t="s">
        <v>75</v>
      </c>
      <c r="K76" s="40" t="s">
        <v>36</v>
      </c>
      <c r="L76" s="108">
        <v>32</v>
      </c>
      <c r="M76" s="38" t="s">
        <v>90</v>
      </c>
      <c r="N76" s="111">
        <v>135281</v>
      </c>
    </row>
    <row r="77" spans="1:14" ht="24.95" customHeight="1">
      <c r="A77" s="39">
        <v>72</v>
      </c>
      <c r="B77" s="40" t="s">
        <v>140</v>
      </c>
      <c r="C77" s="38" t="s">
        <v>33</v>
      </c>
      <c r="D77" s="38" t="s">
        <v>20</v>
      </c>
      <c r="E77" s="38" t="s">
        <v>19</v>
      </c>
      <c r="F77" s="38" t="s">
        <v>15</v>
      </c>
      <c r="G77" s="38" t="s">
        <v>31</v>
      </c>
      <c r="H77" s="38" t="s">
        <v>31</v>
      </c>
      <c r="I77" s="40" t="s">
        <v>268</v>
      </c>
      <c r="J77" s="37" t="s">
        <v>269</v>
      </c>
      <c r="K77" s="40" t="s">
        <v>36</v>
      </c>
      <c r="L77" s="108">
        <v>11</v>
      </c>
      <c r="M77" s="41" t="s">
        <v>76</v>
      </c>
      <c r="N77" s="111">
        <v>34900</v>
      </c>
    </row>
    <row r="78" spans="1:14" ht="24.95" customHeight="1">
      <c r="A78" s="39">
        <v>73</v>
      </c>
      <c r="B78" s="40" t="s">
        <v>140</v>
      </c>
      <c r="C78" s="38" t="s">
        <v>33</v>
      </c>
      <c r="D78" s="38" t="s">
        <v>20</v>
      </c>
      <c r="E78" s="38" t="s">
        <v>19</v>
      </c>
      <c r="F78" s="38" t="s">
        <v>32</v>
      </c>
      <c r="G78" s="38" t="s">
        <v>31</v>
      </c>
      <c r="H78" s="38" t="s">
        <v>31</v>
      </c>
      <c r="I78" s="40" t="s">
        <v>268</v>
      </c>
      <c r="J78" s="37" t="s">
        <v>75</v>
      </c>
      <c r="K78" s="40" t="s">
        <v>36</v>
      </c>
      <c r="L78" s="108">
        <v>25</v>
      </c>
      <c r="M78" s="38" t="s">
        <v>76</v>
      </c>
      <c r="N78" s="111">
        <v>80000</v>
      </c>
    </row>
    <row r="79" spans="1:14" ht="24.95" customHeight="1">
      <c r="A79" s="39">
        <v>74</v>
      </c>
      <c r="B79" s="40" t="s">
        <v>140</v>
      </c>
      <c r="C79" s="76" t="s">
        <v>33</v>
      </c>
      <c r="D79" s="76" t="s">
        <v>38</v>
      </c>
      <c r="E79" s="76" t="s">
        <v>16</v>
      </c>
      <c r="F79" s="76" t="s">
        <v>32</v>
      </c>
      <c r="G79" s="76" t="s">
        <v>31</v>
      </c>
      <c r="H79" s="76" t="s">
        <v>31</v>
      </c>
      <c r="I79" s="40" t="s">
        <v>263</v>
      </c>
      <c r="J79" s="37" t="s">
        <v>82</v>
      </c>
      <c r="K79" s="40" t="s">
        <v>39</v>
      </c>
      <c r="L79" s="108">
        <v>4</v>
      </c>
      <c r="M79" s="38" t="s">
        <v>77</v>
      </c>
      <c r="N79" s="111">
        <v>40000</v>
      </c>
    </row>
    <row r="80" spans="1:14" ht="24.95" customHeight="1">
      <c r="A80" s="39">
        <v>75</v>
      </c>
      <c r="B80" s="40" t="s">
        <v>140</v>
      </c>
      <c r="C80" s="76" t="s">
        <v>33</v>
      </c>
      <c r="D80" s="76" t="s">
        <v>20</v>
      </c>
      <c r="E80" s="76" t="s">
        <v>99</v>
      </c>
      <c r="F80" s="76" t="s">
        <v>32</v>
      </c>
      <c r="G80" s="76" t="s">
        <v>31</v>
      </c>
      <c r="H80" s="76" t="s">
        <v>31</v>
      </c>
      <c r="I80" s="40" t="s">
        <v>264</v>
      </c>
      <c r="J80" s="37" t="s">
        <v>82</v>
      </c>
      <c r="K80" s="40" t="s">
        <v>39</v>
      </c>
      <c r="L80" s="108">
        <v>4</v>
      </c>
      <c r="M80" s="38" t="s">
        <v>77</v>
      </c>
      <c r="N80" s="111">
        <v>40000</v>
      </c>
    </row>
    <row r="81" spans="1:14" ht="24.95" customHeight="1">
      <c r="A81" s="39">
        <v>76</v>
      </c>
      <c r="B81" s="40" t="s">
        <v>140</v>
      </c>
      <c r="C81" s="76" t="s">
        <v>33</v>
      </c>
      <c r="D81" s="76" t="s">
        <v>20</v>
      </c>
      <c r="E81" s="76" t="s">
        <v>99</v>
      </c>
      <c r="F81" s="76" t="s">
        <v>32</v>
      </c>
      <c r="G81" s="76" t="s">
        <v>31</v>
      </c>
      <c r="H81" s="76" t="s">
        <v>31</v>
      </c>
      <c r="I81" s="40" t="s">
        <v>242</v>
      </c>
      <c r="J81" s="37" t="s">
        <v>243</v>
      </c>
      <c r="K81" s="40" t="s">
        <v>39</v>
      </c>
      <c r="L81" s="108">
        <v>4</v>
      </c>
      <c r="M81" s="38" t="s">
        <v>97</v>
      </c>
      <c r="N81" s="111">
        <v>40000</v>
      </c>
    </row>
    <row r="82" spans="1:14" ht="24.95" customHeight="1">
      <c r="A82" s="39">
        <v>77</v>
      </c>
      <c r="B82" s="40" t="s">
        <v>140</v>
      </c>
      <c r="C82" s="76" t="s">
        <v>33</v>
      </c>
      <c r="D82" s="76" t="s">
        <v>20</v>
      </c>
      <c r="E82" s="76" t="s">
        <v>100</v>
      </c>
      <c r="F82" s="76" t="s">
        <v>32</v>
      </c>
      <c r="G82" s="76" t="s">
        <v>31</v>
      </c>
      <c r="H82" s="76" t="s">
        <v>31</v>
      </c>
      <c r="I82" s="40" t="s">
        <v>249</v>
      </c>
      <c r="J82" s="37" t="s">
        <v>82</v>
      </c>
      <c r="K82" s="40" t="s">
        <v>39</v>
      </c>
      <c r="L82" s="108">
        <v>4</v>
      </c>
      <c r="M82" s="38" t="s">
        <v>77</v>
      </c>
      <c r="N82" s="111">
        <v>40000</v>
      </c>
    </row>
    <row r="83" spans="1:14" ht="24.95" customHeight="1">
      <c r="A83" s="39">
        <v>78</v>
      </c>
      <c r="B83" s="40" t="s">
        <v>140</v>
      </c>
      <c r="C83" s="76" t="s">
        <v>33</v>
      </c>
      <c r="D83" s="76" t="s">
        <v>221</v>
      </c>
      <c r="E83" s="76" t="s">
        <v>72</v>
      </c>
      <c r="F83" s="76" t="s">
        <v>32</v>
      </c>
      <c r="G83" s="76" t="s">
        <v>31</v>
      </c>
      <c r="H83" s="76" t="s">
        <v>31</v>
      </c>
      <c r="I83" s="40" t="s">
        <v>244</v>
      </c>
      <c r="J83" s="37" t="s">
        <v>82</v>
      </c>
      <c r="K83" s="40" t="s">
        <v>39</v>
      </c>
      <c r="L83" s="108">
        <v>4</v>
      </c>
      <c r="M83" s="38" t="s">
        <v>77</v>
      </c>
      <c r="N83" s="111">
        <v>40000</v>
      </c>
    </row>
    <row r="84" spans="1:14" ht="24.95" customHeight="1">
      <c r="A84" s="39">
        <v>79</v>
      </c>
      <c r="B84" s="40" t="s">
        <v>140</v>
      </c>
      <c r="C84" s="76" t="s">
        <v>33</v>
      </c>
      <c r="D84" s="76" t="s">
        <v>20</v>
      </c>
      <c r="E84" s="76" t="s">
        <v>100</v>
      </c>
      <c r="F84" s="76" t="s">
        <v>32</v>
      </c>
      <c r="G84" s="76" t="s">
        <v>31</v>
      </c>
      <c r="H84" s="76" t="s">
        <v>31</v>
      </c>
      <c r="I84" s="40" t="s">
        <v>265</v>
      </c>
      <c r="J84" s="37" t="s">
        <v>82</v>
      </c>
      <c r="K84" s="40" t="s">
        <v>39</v>
      </c>
      <c r="L84" s="108">
        <v>4</v>
      </c>
      <c r="M84" s="38" t="s">
        <v>94</v>
      </c>
      <c r="N84" s="111">
        <v>40000</v>
      </c>
    </row>
    <row r="85" spans="1:14" ht="24.95" customHeight="1">
      <c r="A85" s="39">
        <v>80</v>
      </c>
      <c r="B85" s="40" t="s">
        <v>140</v>
      </c>
      <c r="C85" s="76" t="s">
        <v>33</v>
      </c>
      <c r="D85" s="76" t="s">
        <v>20</v>
      </c>
      <c r="E85" s="76" t="s">
        <v>100</v>
      </c>
      <c r="F85" s="76" t="s">
        <v>32</v>
      </c>
      <c r="G85" s="76" t="s">
        <v>31</v>
      </c>
      <c r="H85" s="76" t="s">
        <v>31</v>
      </c>
      <c r="I85" s="40" t="s">
        <v>230</v>
      </c>
      <c r="J85" s="37" t="s">
        <v>82</v>
      </c>
      <c r="K85" s="40" t="s">
        <v>39</v>
      </c>
      <c r="L85" s="108">
        <v>4</v>
      </c>
      <c r="M85" s="38" t="s">
        <v>95</v>
      </c>
      <c r="N85" s="111">
        <v>40000</v>
      </c>
    </row>
    <row r="86" spans="1:14" ht="24.95" customHeight="1">
      <c r="A86" s="39">
        <v>81</v>
      </c>
      <c r="B86" s="40" t="s">
        <v>140</v>
      </c>
      <c r="C86" s="76" t="s">
        <v>33</v>
      </c>
      <c r="D86" s="76" t="s">
        <v>20</v>
      </c>
      <c r="E86" s="76" t="s">
        <v>236</v>
      </c>
      <c r="F86" s="76" t="s">
        <v>32</v>
      </c>
      <c r="G86" s="76" t="s">
        <v>31</v>
      </c>
      <c r="H86" s="76" t="s">
        <v>31</v>
      </c>
      <c r="I86" s="40" t="s">
        <v>245</v>
      </c>
      <c r="J86" s="37" t="s">
        <v>82</v>
      </c>
      <c r="K86" s="40" t="s">
        <v>39</v>
      </c>
      <c r="L86" s="108">
        <v>4</v>
      </c>
      <c r="M86" s="38" t="s">
        <v>96</v>
      </c>
      <c r="N86" s="111">
        <v>40000</v>
      </c>
    </row>
    <row r="87" spans="1:14" ht="24.95" customHeight="1">
      <c r="A87" s="39">
        <v>82</v>
      </c>
      <c r="B87" s="40" t="s">
        <v>141</v>
      </c>
      <c r="C87" s="76" t="s">
        <v>33</v>
      </c>
      <c r="D87" s="76" t="s">
        <v>221</v>
      </c>
      <c r="E87" s="76" t="s">
        <v>72</v>
      </c>
      <c r="F87" s="76" t="s">
        <v>32</v>
      </c>
      <c r="G87" s="76" t="s">
        <v>31</v>
      </c>
      <c r="H87" s="76" t="s">
        <v>31</v>
      </c>
      <c r="I87" s="40" t="s">
        <v>231</v>
      </c>
      <c r="J87" s="37" t="s">
        <v>233</v>
      </c>
      <c r="K87" s="40" t="s">
        <v>39</v>
      </c>
      <c r="L87" s="108">
        <v>47</v>
      </c>
      <c r="M87" s="38" t="s">
        <v>90</v>
      </c>
      <c r="N87" s="111">
        <v>705000</v>
      </c>
    </row>
    <row r="88" spans="1:14" ht="24.95" customHeight="1">
      <c r="A88" s="39">
        <v>83</v>
      </c>
      <c r="B88" s="40" t="s">
        <v>142</v>
      </c>
      <c r="C88" s="76" t="s">
        <v>33</v>
      </c>
      <c r="D88" s="38" t="s">
        <v>221</v>
      </c>
      <c r="E88" s="76" t="s">
        <v>72</v>
      </c>
      <c r="F88" s="76" t="s">
        <v>32</v>
      </c>
      <c r="G88" s="76" t="s">
        <v>31</v>
      </c>
      <c r="H88" s="76" t="s">
        <v>31</v>
      </c>
      <c r="I88" s="40" t="s">
        <v>220</v>
      </c>
      <c r="J88" s="37" t="s">
        <v>75</v>
      </c>
      <c r="K88" s="40" t="s">
        <v>36</v>
      </c>
      <c r="L88" s="108">
        <v>11</v>
      </c>
      <c r="M88" s="38" t="s">
        <v>90</v>
      </c>
      <c r="N88" s="111">
        <v>82272</v>
      </c>
    </row>
    <row r="89" spans="1:14" ht="24.95" customHeight="1">
      <c r="A89" s="39">
        <v>84</v>
      </c>
      <c r="B89" s="40" t="s">
        <v>142</v>
      </c>
      <c r="C89" s="76" t="s">
        <v>33</v>
      </c>
      <c r="D89" s="76" t="s">
        <v>20</v>
      </c>
      <c r="E89" s="76" t="s">
        <v>72</v>
      </c>
      <c r="F89" s="76" t="s">
        <v>32</v>
      </c>
      <c r="G89" s="76" t="s">
        <v>31</v>
      </c>
      <c r="H89" s="76" t="s">
        <v>31</v>
      </c>
      <c r="I89" s="40" t="s">
        <v>247</v>
      </c>
      <c r="J89" s="37" t="s">
        <v>75</v>
      </c>
      <c r="K89" s="40" t="s">
        <v>36</v>
      </c>
      <c r="L89" s="108">
        <v>57</v>
      </c>
      <c r="M89" s="38" t="s">
        <v>90</v>
      </c>
      <c r="N89" s="111">
        <v>142300</v>
      </c>
    </row>
    <row r="90" spans="1:14" ht="24.95" customHeight="1">
      <c r="A90" s="39">
        <v>85</v>
      </c>
      <c r="B90" s="40" t="s">
        <v>142</v>
      </c>
      <c r="C90" s="76" t="s">
        <v>33</v>
      </c>
      <c r="D90" s="76" t="s">
        <v>20</v>
      </c>
      <c r="E90" s="76" t="s">
        <v>72</v>
      </c>
      <c r="F90" s="76" t="s">
        <v>32</v>
      </c>
      <c r="G90" s="76" t="s">
        <v>31</v>
      </c>
      <c r="H90" s="76" t="s">
        <v>31</v>
      </c>
      <c r="I90" s="40" t="s">
        <v>248</v>
      </c>
      <c r="J90" s="37" t="s">
        <v>75</v>
      </c>
      <c r="K90" s="40" t="s">
        <v>36</v>
      </c>
      <c r="L90" s="108">
        <v>60</v>
      </c>
      <c r="M90" s="38" t="s">
        <v>90</v>
      </c>
      <c r="N90" s="111">
        <v>246818</v>
      </c>
    </row>
    <row r="91" spans="1:14" ht="24.95" customHeight="1">
      <c r="A91" s="39">
        <v>86</v>
      </c>
      <c r="B91" s="40" t="s">
        <v>142</v>
      </c>
      <c r="C91" s="76" t="s">
        <v>33</v>
      </c>
      <c r="D91" s="76" t="s">
        <v>20</v>
      </c>
      <c r="E91" s="76" t="s">
        <v>72</v>
      </c>
      <c r="F91" s="76" t="s">
        <v>32</v>
      </c>
      <c r="G91" s="76" t="s">
        <v>31</v>
      </c>
      <c r="H91" s="76" t="s">
        <v>31</v>
      </c>
      <c r="I91" s="40" t="s">
        <v>250</v>
      </c>
      <c r="J91" s="37" t="s">
        <v>75</v>
      </c>
      <c r="K91" s="40" t="s">
        <v>36</v>
      </c>
      <c r="L91" s="108">
        <v>12</v>
      </c>
      <c r="M91" s="38" t="s">
        <v>90</v>
      </c>
      <c r="N91" s="111">
        <v>75277</v>
      </c>
    </row>
    <row r="92" spans="1:14" ht="24.95" customHeight="1">
      <c r="A92" s="39">
        <v>87</v>
      </c>
      <c r="B92" s="40" t="s">
        <v>142</v>
      </c>
      <c r="C92" s="76" t="s">
        <v>33</v>
      </c>
      <c r="D92" s="76" t="s">
        <v>20</v>
      </c>
      <c r="E92" s="76" t="s">
        <v>72</v>
      </c>
      <c r="F92" s="76" t="s">
        <v>32</v>
      </c>
      <c r="G92" s="76" t="s">
        <v>31</v>
      </c>
      <c r="H92" s="76" t="s">
        <v>31</v>
      </c>
      <c r="I92" s="40" t="s">
        <v>252</v>
      </c>
      <c r="J92" s="37" t="s">
        <v>75</v>
      </c>
      <c r="K92" s="40" t="s">
        <v>36</v>
      </c>
      <c r="L92" s="108">
        <v>10</v>
      </c>
      <c r="M92" s="38" t="s">
        <v>90</v>
      </c>
      <c r="N92" s="111">
        <v>19818</v>
      </c>
    </row>
    <row r="93" spans="1:14" ht="24.95" customHeight="1">
      <c r="A93" s="39">
        <v>88</v>
      </c>
      <c r="B93" s="40" t="s">
        <v>142</v>
      </c>
      <c r="C93" s="76" t="s">
        <v>33</v>
      </c>
      <c r="D93" s="38" t="s">
        <v>20</v>
      </c>
      <c r="E93" s="38" t="s">
        <v>19</v>
      </c>
      <c r="F93" s="38" t="s">
        <v>15</v>
      </c>
      <c r="G93" s="38" t="s">
        <v>31</v>
      </c>
      <c r="H93" s="38" t="s">
        <v>31</v>
      </c>
      <c r="I93" s="40" t="s">
        <v>268</v>
      </c>
      <c r="J93" s="37" t="s">
        <v>269</v>
      </c>
      <c r="K93" s="40" t="s">
        <v>36</v>
      </c>
      <c r="L93" s="108">
        <v>18</v>
      </c>
      <c r="M93" s="41" t="s">
        <v>76</v>
      </c>
      <c r="N93" s="111">
        <v>56800</v>
      </c>
    </row>
    <row r="94" spans="1:14" ht="24.95" customHeight="1">
      <c r="A94" s="39">
        <v>89</v>
      </c>
      <c r="B94" s="40" t="s">
        <v>142</v>
      </c>
      <c r="C94" s="76" t="s">
        <v>33</v>
      </c>
      <c r="D94" s="76" t="s">
        <v>20</v>
      </c>
      <c r="E94" s="76" t="s">
        <v>72</v>
      </c>
      <c r="F94" s="76" t="s">
        <v>32</v>
      </c>
      <c r="G94" s="76" t="s">
        <v>31</v>
      </c>
      <c r="H94" s="76" t="s">
        <v>31</v>
      </c>
      <c r="I94" s="40" t="s">
        <v>270</v>
      </c>
      <c r="J94" s="37" t="s">
        <v>269</v>
      </c>
      <c r="K94" s="40" t="s">
        <v>36</v>
      </c>
      <c r="L94" s="108">
        <v>8</v>
      </c>
      <c r="M94" s="38" t="s">
        <v>90</v>
      </c>
      <c r="N94" s="111">
        <v>17900</v>
      </c>
    </row>
    <row r="95" spans="1:14" ht="24.95" customHeight="1" thickBot="1">
      <c r="A95" s="39">
        <v>90</v>
      </c>
      <c r="B95" s="115" t="s">
        <v>142</v>
      </c>
      <c r="C95" s="38" t="s">
        <v>33</v>
      </c>
      <c r="D95" s="38" t="s">
        <v>20</v>
      </c>
      <c r="E95" s="38" t="s">
        <v>19</v>
      </c>
      <c r="F95" s="38" t="s">
        <v>15</v>
      </c>
      <c r="G95" s="38" t="s">
        <v>31</v>
      </c>
      <c r="H95" s="38" t="s">
        <v>31</v>
      </c>
      <c r="I95" s="40" t="s">
        <v>268</v>
      </c>
      <c r="J95" s="37" t="s">
        <v>75</v>
      </c>
      <c r="K95" s="115" t="s">
        <v>36</v>
      </c>
      <c r="L95" s="110">
        <v>40</v>
      </c>
      <c r="M95" s="38" t="s">
        <v>76</v>
      </c>
      <c r="N95" s="113">
        <v>127800</v>
      </c>
    </row>
    <row r="96" spans="1:14" ht="27.75" customHeight="1" thickBot="1">
      <c r="A96" s="140" t="s">
        <v>30</v>
      </c>
      <c r="B96" s="141"/>
      <c r="C96" s="141"/>
      <c r="D96" s="141"/>
      <c r="E96" s="141"/>
      <c r="F96" s="141"/>
      <c r="G96" s="141"/>
      <c r="H96" s="141"/>
      <c r="I96" s="141"/>
      <c r="J96" s="141"/>
      <c r="K96" s="141"/>
      <c r="L96" s="35">
        <f>SUM(L6:L95)</f>
        <v>3298</v>
      </c>
      <c r="M96" s="36" t="s">
        <v>29</v>
      </c>
      <c r="N96" s="35">
        <f>SUM(N6:N95)</f>
        <v>37364066</v>
      </c>
    </row>
  </sheetData>
  <autoFilter ref="A4:T95" xr:uid="{00000000-0009-0000-0000-000002000000}"/>
  <mergeCells count="16">
    <mergeCell ref="N4:N5"/>
    <mergeCell ref="A96:K96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0" orientation="landscape" r:id="rId1"/>
  <rowBreaks count="1" manualBreakCount="1">
    <brk id="53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5"/>
  <sheetViews>
    <sheetView zoomScaleNormal="100" zoomScaleSheetLayoutView="100" workbookViewId="0">
      <selection activeCell="E8" sqref="E8"/>
    </sheetView>
  </sheetViews>
  <sheetFormatPr defaultRowHeight="13.5"/>
  <cols>
    <col min="1" max="1" width="9.125" style="71" customWidth="1"/>
    <col min="2" max="3" width="12.5" style="71" customWidth="1"/>
    <col min="4" max="4" width="43" style="72" customWidth="1"/>
    <col min="5" max="5" width="22.75" style="71" bestFit="1" customWidth="1"/>
    <col min="6" max="6" width="10.875" style="73" customWidth="1"/>
    <col min="7" max="7" width="9.75" style="74" bestFit="1" customWidth="1"/>
    <col min="8" max="8" width="6.375" style="71" customWidth="1"/>
    <col min="9" max="9" width="13" style="74" bestFit="1" customWidth="1"/>
    <col min="10" max="10" width="8.75" style="65" bestFit="1" customWidth="1"/>
    <col min="11" max="16384" width="9" style="65"/>
  </cols>
  <sheetData>
    <row r="1" spans="1:10" s="52" customFormat="1" ht="30" customHeight="1" thickBot="1">
      <c r="A1" s="152" t="s">
        <v>59</v>
      </c>
      <c r="B1" s="153"/>
      <c r="C1" s="153"/>
      <c r="D1" s="153"/>
      <c r="E1" s="153"/>
      <c r="F1" s="153"/>
      <c r="G1" s="153"/>
      <c r="H1" s="153"/>
      <c r="I1" s="153"/>
      <c r="J1" s="154"/>
    </row>
    <row r="2" spans="1:10" s="52" customFormat="1" ht="24.95" customHeight="1" thickBot="1">
      <c r="A2" s="53" t="s">
        <v>56</v>
      </c>
      <c r="B2" s="54" t="s">
        <v>60</v>
      </c>
      <c r="C2" s="54" t="s">
        <v>61</v>
      </c>
      <c r="D2" s="54" t="s">
        <v>62</v>
      </c>
      <c r="E2" s="54" t="s">
        <v>63</v>
      </c>
      <c r="F2" s="54" t="s">
        <v>64</v>
      </c>
      <c r="G2" s="55" t="s">
        <v>65</v>
      </c>
      <c r="H2" s="54" t="s">
        <v>66</v>
      </c>
      <c r="I2" s="55" t="s">
        <v>67</v>
      </c>
      <c r="J2" s="56" t="s">
        <v>68</v>
      </c>
    </row>
    <row r="3" spans="1:10" s="60" customFormat="1" ht="24.95" customHeight="1">
      <c r="A3" s="57">
        <v>1</v>
      </c>
      <c r="B3" s="118" t="s">
        <v>214</v>
      </c>
      <c r="C3" s="118" t="s">
        <v>36</v>
      </c>
      <c r="D3" s="62" t="s">
        <v>273</v>
      </c>
      <c r="E3" s="114" t="s">
        <v>274</v>
      </c>
      <c r="F3" s="44" t="s">
        <v>69</v>
      </c>
      <c r="G3" s="121">
        <v>2</v>
      </c>
      <c r="H3" s="58" t="s">
        <v>101</v>
      </c>
      <c r="I3" s="116">
        <v>14455</v>
      </c>
      <c r="J3" s="59"/>
    </row>
    <row r="4" spans="1:10" s="60" customFormat="1" ht="24.95" customHeight="1">
      <c r="A4" s="61">
        <v>2</v>
      </c>
      <c r="B4" s="119" t="s">
        <v>214</v>
      </c>
      <c r="C4" s="119" t="s">
        <v>36</v>
      </c>
      <c r="D4" s="62" t="s">
        <v>303</v>
      </c>
      <c r="E4" s="40" t="s">
        <v>275</v>
      </c>
      <c r="F4" s="38" t="s">
        <v>69</v>
      </c>
      <c r="G4" s="122">
        <v>10</v>
      </c>
      <c r="H4" s="63" t="s">
        <v>89</v>
      </c>
      <c r="I4" s="117">
        <v>104546</v>
      </c>
      <c r="J4" s="64"/>
    </row>
    <row r="5" spans="1:10" s="60" customFormat="1" ht="24.95" customHeight="1">
      <c r="A5" s="61">
        <v>3</v>
      </c>
      <c r="B5" s="119" t="s">
        <v>127</v>
      </c>
      <c r="C5" s="119" t="s">
        <v>36</v>
      </c>
      <c r="D5" s="62" t="s">
        <v>304</v>
      </c>
      <c r="E5" s="40" t="s">
        <v>276</v>
      </c>
      <c r="F5" s="38" t="s">
        <v>69</v>
      </c>
      <c r="G5" s="122">
        <v>360</v>
      </c>
      <c r="H5" s="63" t="s">
        <v>262</v>
      </c>
      <c r="I5" s="117">
        <v>1440000</v>
      </c>
      <c r="J5" s="64"/>
    </row>
    <row r="6" spans="1:10" s="60" customFormat="1" ht="24.95" customHeight="1">
      <c r="A6" s="61">
        <v>4</v>
      </c>
      <c r="B6" s="119" t="s">
        <v>127</v>
      </c>
      <c r="C6" s="119" t="s">
        <v>36</v>
      </c>
      <c r="D6" s="62" t="s">
        <v>305</v>
      </c>
      <c r="E6" s="40" t="s">
        <v>277</v>
      </c>
      <c r="F6" s="38" t="s">
        <v>69</v>
      </c>
      <c r="G6" s="122">
        <v>10</v>
      </c>
      <c r="H6" s="63" t="s">
        <v>89</v>
      </c>
      <c r="I6" s="117">
        <v>80000</v>
      </c>
      <c r="J6" s="64"/>
    </row>
    <row r="7" spans="1:10" s="60" customFormat="1" ht="24.95" customHeight="1">
      <c r="A7" s="61">
        <v>5</v>
      </c>
      <c r="B7" s="119" t="s">
        <v>128</v>
      </c>
      <c r="C7" s="119" t="s">
        <v>36</v>
      </c>
      <c r="D7" s="62" t="s">
        <v>306</v>
      </c>
      <c r="E7" s="40" t="s">
        <v>337</v>
      </c>
      <c r="F7" s="38" t="s">
        <v>70</v>
      </c>
      <c r="G7" s="122">
        <v>145</v>
      </c>
      <c r="H7" s="63" t="s">
        <v>89</v>
      </c>
      <c r="I7" s="117">
        <v>571900</v>
      </c>
      <c r="J7" s="64"/>
    </row>
    <row r="8" spans="1:10" s="60" customFormat="1" ht="24.95" customHeight="1">
      <c r="A8" s="61">
        <v>6</v>
      </c>
      <c r="B8" s="119" t="s">
        <v>128</v>
      </c>
      <c r="C8" s="119" t="s">
        <v>40</v>
      </c>
      <c r="D8" s="62" t="s">
        <v>310</v>
      </c>
      <c r="E8" s="40" t="s">
        <v>337</v>
      </c>
      <c r="F8" s="38" t="s">
        <v>69</v>
      </c>
      <c r="G8" s="122">
        <v>2000</v>
      </c>
      <c r="H8" s="63" t="s">
        <v>255</v>
      </c>
      <c r="I8" s="117">
        <v>175000</v>
      </c>
      <c r="J8" s="64"/>
    </row>
    <row r="9" spans="1:10" s="60" customFormat="1" ht="24.95" customHeight="1">
      <c r="A9" s="61">
        <v>7</v>
      </c>
      <c r="B9" s="119" t="s">
        <v>128</v>
      </c>
      <c r="C9" s="119" t="s">
        <v>36</v>
      </c>
      <c r="D9" s="62" t="s">
        <v>306</v>
      </c>
      <c r="E9" s="40" t="s">
        <v>330</v>
      </c>
      <c r="F9" s="38" t="s">
        <v>70</v>
      </c>
      <c r="G9" s="122">
        <v>201</v>
      </c>
      <c r="H9" s="63" t="s">
        <v>89</v>
      </c>
      <c r="I9" s="117">
        <v>952236</v>
      </c>
      <c r="J9" s="64"/>
    </row>
    <row r="10" spans="1:10" s="60" customFormat="1" ht="24.95" customHeight="1">
      <c r="A10" s="61">
        <v>8</v>
      </c>
      <c r="B10" s="119" t="s">
        <v>215</v>
      </c>
      <c r="C10" s="119" t="s">
        <v>36</v>
      </c>
      <c r="D10" s="62" t="s">
        <v>306</v>
      </c>
      <c r="E10" s="40" t="s">
        <v>278</v>
      </c>
      <c r="F10" s="38" t="s">
        <v>69</v>
      </c>
      <c r="G10" s="122">
        <v>20</v>
      </c>
      <c r="H10" s="63" t="s">
        <v>89</v>
      </c>
      <c r="I10" s="117">
        <v>63200</v>
      </c>
      <c r="J10" s="64"/>
    </row>
    <row r="11" spans="1:10" s="60" customFormat="1" ht="24.95" customHeight="1">
      <c r="A11" s="61">
        <v>9</v>
      </c>
      <c r="B11" s="119" t="s">
        <v>215</v>
      </c>
      <c r="C11" s="119" t="s">
        <v>36</v>
      </c>
      <c r="D11" s="62" t="s">
        <v>306</v>
      </c>
      <c r="E11" s="40" t="s">
        <v>328</v>
      </c>
      <c r="F11" s="38" t="s">
        <v>69</v>
      </c>
      <c r="G11" s="122">
        <v>116</v>
      </c>
      <c r="H11" s="63" t="s">
        <v>89</v>
      </c>
      <c r="I11" s="117">
        <v>410539</v>
      </c>
      <c r="J11" s="64"/>
    </row>
    <row r="12" spans="1:10" s="60" customFormat="1" ht="24.95" customHeight="1">
      <c r="A12" s="61">
        <v>10</v>
      </c>
      <c r="B12" s="119" t="s">
        <v>215</v>
      </c>
      <c r="C12" s="119" t="s">
        <v>36</v>
      </c>
      <c r="D12" s="62" t="s">
        <v>334</v>
      </c>
      <c r="E12" s="40" t="s">
        <v>335</v>
      </c>
      <c r="F12" s="38" t="s">
        <v>70</v>
      </c>
      <c r="G12" s="122">
        <v>98</v>
      </c>
      <c r="H12" s="63" t="s">
        <v>89</v>
      </c>
      <c r="I12" s="117">
        <v>265800</v>
      </c>
      <c r="J12" s="64"/>
    </row>
    <row r="13" spans="1:10" s="60" customFormat="1" ht="24.95" customHeight="1">
      <c r="A13" s="61">
        <v>11</v>
      </c>
      <c r="B13" s="119" t="s">
        <v>129</v>
      </c>
      <c r="C13" s="119" t="s">
        <v>213</v>
      </c>
      <c r="D13" s="62" t="s">
        <v>307</v>
      </c>
      <c r="E13" s="40" t="s">
        <v>264</v>
      </c>
      <c r="F13" s="38" t="s">
        <v>70</v>
      </c>
      <c r="G13" s="122">
        <v>1</v>
      </c>
      <c r="H13" s="63" t="s">
        <v>89</v>
      </c>
      <c r="I13" s="117">
        <v>25000</v>
      </c>
      <c r="J13" s="64"/>
    </row>
    <row r="14" spans="1:10" s="60" customFormat="1" ht="24.95" customHeight="1">
      <c r="A14" s="61">
        <v>12</v>
      </c>
      <c r="B14" s="119" t="s">
        <v>129</v>
      </c>
      <c r="C14" s="119" t="s">
        <v>36</v>
      </c>
      <c r="D14" s="62" t="s">
        <v>308</v>
      </c>
      <c r="E14" s="40" t="s">
        <v>264</v>
      </c>
      <c r="F14" s="38" t="s">
        <v>69</v>
      </c>
      <c r="G14" s="122">
        <v>7</v>
      </c>
      <c r="H14" s="63" t="s">
        <v>89</v>
      </c>
      <c r="I14" s="117">
        <v>34000</v>
      </c>
      <c r="J14" s="64"/>
    </row>
    <row r="15" spans="1:10" s="60" customFormat="1" ht="24.95" customHeight="1">
      <c r="A15" s="61">
        <v>13</v>
      </c>
      <c r="B15" s="119" t="s">
        <v>129</v>
      </c>
      <c r="C15" s="119" t="s">
        <v>36</v>
      </c>
      <c r="D15" s="62" t="s">
        <v>273</v>
      </c>
      <c r="E15" s="40" t="s">
        <v>264</v>
      </c>
      <c r="F15" s="38" t="s">
        <v>69</v>
      </c>
      <c r="G15" s="122">
        <v>2</v>
      </c>
      <c r="H15" s="63" t="s">
        <v>89</v>
      </c>
      <c r="I15" s="117">
        <v>15364</v>
      </c>
      <c r="J15" s="64"/>
    </row>
    <row r="16" spans="1:10" s="60" customFormat="1" ht="24.95" customHeight="1">
      <c r="A16" s="61">
        <v>14</v>
      </c>
      <c r="B16" s="119" t="s">
        <v>129</v>
      </c>
      <c r="C16" s="119" t="s">
        <v>36</v>
      </c>
      <c r="D16" s="62" t="s">
        <v>309</v>
      </c>
      <c r="E16" s="40" t="s">
        <v>329</v>
      </c>
      <c r="F16" s="38" t="s">
        <v>69</v>
      </c>
      <c r="G16" s="122">
        <v>440</v>
      </c>
      <c r="H16" s="63" t="s">
        <v>89</v>
      </c>
      <c r="I16" s="117">
        <v>1748000</v>
      </c>
      <c r="J16" s="64"/>
    </row>
    <row r="17" spans="1:10" s="60" customFormat="1" ht="24.95" customHeight="1">
      <c r="A17" s="61">
        <v>15</v>
      </c>
      <c r="B17" s="119" t="s">
        <v>129</v>
      </c>
      <c r="C17" s="119" t="s">
        <v>40</v>
      </c>
      <c r="D17" s="62" t="s">
        <v>310</v>
      </c>
      <c r="E17" s="40" t="s">
        <v>329</v>
      </c>
      <c r="F17" s="38" t="s">
        <v>70</v>
      </c>
      <c r="G17" s="122">
        <v>2000</v>
      </c>
      <c r="H17" s="63" t="s">
        <v>255</v>
      </c>
      <c r="I17" s="117">
        <v>175000</v>
      </c>
      <c r="J17" s="64"/>
    </row>
    <row r="18" spans="1:10" s="60" customFormat="1" ht="24.95" customHeight="1">
      <c r="A18" s="61">
        <v>16</v>
      </c>
      <c r="B18" s="119" t="s">
        <v>129</v>
      </c>
      <c r="C18" s="119" t="s">
        <v>79</v>
      </c>
      <c r="D18" s="62" t="s">
        <v>311</v>
      </c>
      <c r="E18" s="40" t="s">
        <v>329</v>
      </c>
      <c r="F18" s="38" t="s">
        <v>69</v>
      </c>
      <c r="G18" s="122">
        <v>40</v>
      </c>
      <c r="H18" s="63" t="s">
        <v>338</v>
      </c>
      <c r="I18" s="117">
        <v>660000</v>
      </c>
      <c r="J18" s="64"/>
    </row>
    <row r="19" spans="1:10" s="60" customFormat="1" ht="24.95" customHeight="1">
      <c r="A19" s="61">
        <v>17</v>
      </c>
      <c r="B19" s="119" t="s">
        <v>130</v>
      </c>
      <c r="C19" s="119" t="s">
        <v>79</v>
      </c>
      <c r="D19" s="62" t="s">
        <v>311</v>
      </c>
      <c r="E19" s="40" t="s">
        <v>279</v>
      </c>
      <c r="F19" s="38" t="s">
        <v>70</v>
      </c>
      <c r="G19" s="122">
        <v>7</v>
      </c>
      <c r="H19" s="63" t="s">
        <v>339</v>
      </c>
      <c r="I19" s="117">
        <v>115500</v>
      </c>
      <c r="J19" s="64"/>
    </row>
    <row r="20" spans="1:10" s="60" customFormat="1" ht="24.95" customHeight="1">
      <c r="A20" s="61">
        <v>18</v>
      </c>
      <c r="B20" s="119" t="s">
        <v>130</v>
      </c>
      <c r="C20" s="119" t="s">
        <v>36</v>
      </c>
      <c r="D20" s="62" t="s">
        <v>312</v>
      </c>
      <c r="E20" s="40" t="s">
        <v>279</v>
      </c>
      <c r="F20" s="38" t="s">
        <v>70</v>
      </c>
      <c r="G20" s="122">
        <v>14</v>
      </c>
      <c r="H20" s="63" t="s">
        <v>89</v>
      </c>
      <c r="I20" s="117">
        <v>49000</v>
      </c>
      <c r="J20" s="64"/>
    </row>
    <row r="21" spans="1:10" s="60" customFormat="1" ht="24.95" customHeight="1">
      <c r="A21" s="61">
        <v>19</v>
      </c>
      <c r="B21" s="119" t="s">
        <v>130</v>
      </c>
      <c r="C21" s="119" t="s">
        <v>36</v>
      </c>
      <c r="D21" s="62" t="s">
        <v>313</v>
      </c>
      <c r="E21" s="40" t="s">
        <v>280</v>
      </c>
      <c r="F21" s="38" t="s">
        <v>69</v>
      </c>
      <c r="G21" s="122">
        <v>10</v>
      </c>
      <c r="H21" s="63" t="s">
        <v>89</v>
      </c>
      <c r="I21" s="117">
        <v>80000</v>
      </c>
      <c r="J21" s="64"/>
    </row>
    <row r="22" spans="1:10" s="60" customFormat="1" ht="24.95" customHeight="1">
      <c r="A22" s="61">
        <v>20</v>
      </c>
      <c r="B22" s="119" t="s">
        <v>130</v>
      </c>
      <c r="C22" s="119" t="s">
        <v>36</v>
      </c>
      <c r="D22" s="62" t="s">
        <v>303</v>
      </c>
      <c r="E22" s="40" t="s">
        <v>281</v>
      </c>
      <c r="F22" s="38" t="s">
        <v>69</v>
      </c>
      <c r="G22" s="122">
        <v>10</v>
      </c>
      <c r="H22" s="63" t="s">
        <v>89</v>
      </c>
      <c r="I22" s="117">
        <v>104545</v>
      </c>
      <c r="J22" s="64"/>
    </row>
    <row r="23" spans="1:10" s="60" customFormat="1" ht="24.95" customHeight="1">
      <c r="A23" s="61">
        <v>21</v>
      </c>
      <c r="B23" s="119" t="s">
        <v>131</v>
      </c>
      <c r="C23" s="119" t="s">
        <v>79</v>
      </c>
      <c r="D23" s="62" t="s">
        <v>311</v>
      </c>
      <c r="E23" s="40" t="s">
        <v>282</v>
      </c>
      <c r="F23" s="38" t="s">
        <v>70</v>
      </c>
      <c r="G23" s="122">
        <v>8</v>
      </c>
      <c r="H23" s="63" t="s">
        <v>339</v>
      </c>
      <c r="I23" s="117">
        <v>132000</v>
      </c>
      <c r="J23" s="64"/>
    </row>
    <row r="24" spans="1:10" s="60" customFormat="1" ht="24.95" customHeight="1">
      <c r="A24" s="61">
        <v>22</v>
      </c>
      <c r="B24" s="119" t="s">
        <v>131</v>
      </c>
      <c r="C24" s="119" t="s">
        <v>36</v>
      </c>
      <c r="D24" s="62" t="s">
        <v>312</v>
      </c>
      <c r="E24" s="40" t="s">
        <v>282</v>
      </c>
      <c r="F24" s="38" t="s">
        <v>69</v>
      </c>
      <c r="G24" s="122">
        <v>24</v>
      </c>
      <c r="H24" s="63" t="s">
        <v>89</v>
      </c>
      <c r="I24" s="117">
        <v>84000</v>
      </c>
      <c r="J24" s="64"/>
    </row>
    <row r="25" spans="1:10" s="60" customFormat="1" ht="24.95" customHeight="1">
      <c r="A25" s="61">
        <v>23</v>
      </c>
      <c r="B25" s="119" t="s">
        <v>131</v>
      </c>
      <c r="C25" s="119" t="s">
        <v>36</v>
      </c>
      <c r="D25" s="62" t="s">
        <v>306</v>
      </c>
      <c r="E25" s="40" t="s">
        <v>330</v>
      </c>
      <c r="F25" s="38" t="s">
        <v>70</v>
      </c>
      <c r="G25" s="122">
        <v>106</v>
      </c>
      <c r="H25" s="63" t="s">
        <v>89</v>
      </c>
      <c r="I25" s="117">
        <v>446094</v>
      </c>
      <c r="J25" s="64"/>
    </row>
    <row r="26" spans="1:10" s="60" customFormat="1" ht="24.95" customHeight="1">
      <c r="A26" s="61">
        <v>24</v>
      </c>
      <c r="B26" s="119" t="s">
        <v>131</v>
      </c>
      <c r="C26" s="119" t="s">
        <v>36</v>
      </c>
      <c r="D26" s="62" t="s">
        <v>306</v>
      </c>
      <c r="E26" s="40" t="s">
        <v>337</v>
      </c>
      <c r="F26" s="38" t="s">
        <v>69</v>
      </c>
      <c r="G26" s="122">
        <v>162</v>
      </c>
      <c r="H26" s="63" t="s">
        <v>89</v>
      </c>
      <c r="I26" s="117">
        <v>575101</v>
      </c>
      <c r="J26" s="64"/>
    </row>
    <row r="27" spans="1:10" s="60" customFormat="1" ht="24.95" customHeight="1">
      <c r="A27" s="61">
        <v>25</v>
      </c>
      <c r="B27" s="119" t="s">
        <v>134</v>
      </c>
      <c r="C27" s="119" t="s">
        <v>40</v>
      </c>
      <c r="D27" s="62" t="s">
        <v>310</v>
      </c>
      <c r="E27" s="40" t="s">
        <v>283</v>
      </c>
      <c r="F27" s="38" t="s">
        <v>70</v>
      </c>
      <c r="G27" s="122">
        <v>50</v>
      </c>
      <c r="H27" s="63" t="s">
        <v>255</v>
      </c>
      <c r="I27" s="117">
        <v>3500</v>
      </c>
      <c r="J27" s="64"/>
    </row>
    <row r="28" spans="1:10" s="60" customFormat="1" ht="24.95" customHeight="1">
      <c r="A28" s="61">
        <v>26</v>
      </c>
      <c r="B28" s="119" t="s">
        <v>134</v>
      </c>
      <c r="C28" s="119" t="s">
        <v>36</v>
      </c>
      <c r="D28" s="62" t="s">
        <v>314</v>
      </c>
      <c r="E28" s="40" t="s">
        <v>283</v>
      </c>
      <c r="F28" s="38" t="s">
        <v>69</v>
      </c>
      <c r="G28" s="122">
        <v>7</v>
      </c>
      <c r="H28" s="63" t="s">
        <v>89</v>
      </c>
      <c r="I28" s="117">
        <v>31500</v>
      </c>
      <c r="J28" s="64"/>
    </row>
    <row r="29" spans="1:10" s="60" customFormat="1" ht="24.95" customHeight="1">
      <c r="A29" s="61">
        <v>27</v>
      </c>
      <c r="B29" s="119" t="s">
        <v>135</v>
      </c>
      <c r="C29" s="119" t="s">
        <v>36</v>
      </c>
      <c r="D29" s="62" t="s">
        <v>306</v>
      </c>
      <c r="E29" s="40" t="s">
        <v>284</v>
      </c>
      <c r="F29" s="38" t="s">
        <v>69</v>
      </c>
      <c r="G29" s="122">
        <v>22</v>
      </c>
      <c r="H29" s="63" t="s">
        <v>89</v>
      </c>
      <c r="I29" s="117">
        <v>74800</v>
      </c>
      <c r="J29" s="64"/>
    </row>
    <row r="30" spans="1:10" s="60" customFormat="1" ht="24.95" customHeight="1">
      <c r="A30" s="61">
        <v>28</v>
      </c>
      <c r="B30" s="119" t="s">
        <v>135</v>
      </c>
      <c r="C30" s="119" t="s">
        <v>36</v>
      </c>
      <c r="D30" s="62" t="s">
        <v>334</v>
      </c>
      <c r="E30" s="40" t="s">
        <v>335</v>
      </c>
      <c r="F30" s="38" t="s">
        <v>70</v>
      </c>
      <c r="G30" s="122">
        <v>98</v>
      </c>
      <c r="H30" s="63" t="s">
        <v>89</v>
      </c>
      <c r="I30" s="117">
        <v>290200</v>
      </c>
      <c r="J30" s="64"/>
    </row>
    <row r="31" spans="1:10" ht="24.95" customHeight="1">
      <c r="A31" s="61">
        <v>29</v>
      </c>
      <c r="B31" s="119" t="s">
        <v>135</v>
      </c>
      <c r="C31" s="119" t="s">
        <v>40</v>
      </c>
      <c r="D31" s="62" t="s">
        <v>310</v>
      </c>
      <c r="E31" s="40" t="s">
        <v>335</v>
      </c>
      <c r="F31" s="38" t="s">
        <v>69</v>
      </c>
      <c r="G31" s="122">
        <v>2000</v>
      </c>
      <c r="H31" s="63" t="s">
        <v>255</v>
      </c>
      <c r="I31" s="117">
        <v>175000</v>
      </c>
      <c r="J31" s="64"/>
    </row>
    <row r="32" spans="1:10" ht="24.95" customHeight="1">
      <c r="A32" s="61">
        <v>30</v>
      </c>
      <c r="B32" s="119" t="s">
        <v>135</v>
      </c>
      <c r="C32" s="119" t="s">
        <v>79</v>
      </c>
      <c r="D32" s="62" t="s">
        <v>311</v>
      </c>
      <c r="E32" s="40" t="s">
        <v>335</v>
      </c>
      <c r="F32" s="38" t="s">
        <v>69</v>
      </c>
      <c r="G32" s="122">
        <v>20</v>
      </c>
      <c r="H32" s="63" t="s">
        <v>339</v>
      </c>
      <c r="I32" s="117">
        <v>228000</v>
      </c>
      <c r="J32" s="64"/>
    </row>
    <row r="33" spans="1:10" ht="24.95" customHeight="1">
      <c r="A33" s="61">
        <v>31</v>
      </c>
      <c r="B33" s="119" t="s">
        <v>135</v>
      </c>
      <c r="C33" s="119" t="s">
        <v>36</v>
      </c>
      <c r="D33" s="62" t="s">
        <v>306</v>
      </c>
      <c r="E33" s="40" t="s">
        <v>330</v>
      </c>
      <c r="F33" s="38" t="s">
        <v>70</v>
      </c>
      <c r="G33" s="122">
        <v>169</v>
      </c>
      <c r="H33" s="63" t="s">
        <v>89</v>
      </c>
      <c r="I33" s="117">
        <v>621299</v>
      </c>
      <c r="J33" s="64"/>
    </row>
    <row r="34" spans="1:10" ht="24.95" customHeight="1">
      <c r="A34" s="61">
        <v>32</v>
      </c>
      <c r="B34" s="119" t="s">
        <v>136</v>
      </c>
      <c r="C34" s="119" t="s">
        <v>79</v>
      </c>
      <c r="D34" s="62" t="s">
        <v>315</v>
      </c>
      <c r="E34" s="40" t="s">
        <v>285</v>
      </c>
      <c r="F34" s="38" t="s">
        <v>69</v>
      </c>
      <c r="G34" s="122">
        <v>40</v>
      </c>
      <c r="H34" s="63" t="s">
        <v>339</v>
      </c>
      <c r="I34" s="117">
        <v>456000</v>
      </c>
      <c r="J34" s="64"/>
    </row>
    <row r="35" spans="1:10" ht="24.95" customHeight="1">
      <c r="A35" s="61">
        <v>33</v>
      </c>
      <c r="B35" s="119" t="s">
        <v>136</v>
      </c>
      <c r="C35" s="119" t="s">
        <v>36</v>
      </c>
      <c r="D35" s="62" t="s">
        <v>304</v>
      </c>
      <c r="E35" s="40" t="s">
        <v>285</v>
      </c>
      <c r="F35" s="38" t="s">
        <v>70</v>
      </c>
      <c r="G35" s="122">
        <v>220</v>
      </c>
      <c r="H35" s="63" t="s">
        <v>262</v>
      </c>
      <c r="I35" s="117">
        <v>440000</v>
      </c>
      <c r="J35" s="64"/>
    </row>
    <row r="36" spans="1:10" ht="24.95" customHeight="1">
      <c r="A36" s="61">
        <v>34</v>
      </c>
      <c r="B36" s="119" t="s">
        <v>136</v>
      </c>
      <c r="C36" s="119" t="s">
        <v>36</v>
      </c>
      <c r="D36" s="62" t="s">
        <v>312</v>
      </c>
      <c r="E36" s="40" t="s">
        <v>286</v>
      </c>
      <c r="F36" s="38" t="s">
        <v>70</v>
      </c>
      <c r="G36" s="122">
        <v>6</v>
      </c>
      <c r="H36" s="63" t="s">
        <v>89</v>
      </c>
      <c r="I36" s="117">
        <v>21000</v>
      </c>
      <c r="J36" s="64"/>
    </row>
    <row r="37" spans="1:10" ht="24.95" customHeight="1">
      <c r="A37" s="61">
        <v>35</v>
      </c>
      <c r="B37" s="119" t="s">
        <v>136</v>
      </c>
      <c r="C37" s="119" t="s">
        <v>36</v>
      </c>
      <c r="D37" s="62" t="s">
        <v>273</v>
      </c>
      <c r="E37" s="40" t="s">
        <v>287</v>
      </c>
      <c r="F37" s="38" t="s">
        <v>70</v>
      </c>
      <c r="G37" s="122">
        <v>2</v>
      </c>
      <c r="H37" s="63" t="s">
        <v>89</v>
      </c>
      <c r="I37" s="117">
        <v>15364</v>
      </c>
      <c r="J37" s="64"/>
    </row>
    <row r="38" spans="1:10" ht="24.95" customHeight="1">
      <c r="A38" s="61">
        <v>36</v>
      </c>
      <c r="B38" s="119" t="s">
        <v>136</v>
      </c>
      <c r="C38" s="119" t="s">
        <v>79</v>
      </c>
      <c r="D38" s="62" t="s">
        <v>315</v>
      </c>
      <c r="E38" s="40" t="s">
        <v>336</v>
      </c>
      <c r="F38" s="38" t="s">
        <v>69</v>
      </c>
      <c r="G38" s="122">
        <v>20</v>
      </c>
      <c r="H38" s="63" t="s">
        <v>339</v>
      </c>
      <c r="I38" s="117">
        <v>228000</v>
      </c>
      <c r="J38" s="64"/>
    </row>
    <row r="39" spans="1:10" ht="24.95" customHeight="1">
      <c r="A39" s="61">
        <v>37</v>
      </c>
      <c r="B39" s="119" t="s">
        <v>136</v>
      </c>
      <c r="C39" s="119" t="s">
        <v>36</v>
      </c>
      <c r="D39" s="62" t="s">
        <v>303</v>
      </c>
      <c r="E39" s="40" t="s">
        <v>336</v>
      </c>
      <c r="F39" s="38" t="s">
        <v>70</v>
      </c>
      <c r="G39" s="122">
        <v>10</v>
      </c>
      <c r="H39" s="63" t="s">
        <v>89</v>
      </c>
      <c r="I39" s="117">
        <v>104546</v>
      </c>
      <c r="J39" s="64"/>
    </row>
    <row r="40" spans="1:10" ht="24.95" customHeight="1">
      <c r="A40" s="61">
        <v>38</v>
      </c>
      <c r="B40" s="119" t="s">
        <v>216</v>
      </c>
      <c r="C40" s="119" t="s">
        <v>36</v>
      </c>
      <c r="D40" s="62" t="s">
        <v>313</v>
      </c>
      <c r="E40" s="40" t="s">
        <v>277</v>
      </c>
      <c r="F40" s="38" t="s">
        <v>69</v>
      </c>
      <c r="G40" s="122">
        <v>10</v>
      </c>
      <c r="H40" s="63" t="s">
        <v>89</v>
      </c>
      <c r="I40" s="117">
        <v>80000</v>
      </c>
      <c r="J40" s="64"/>
    </row>
    <row r="41" spans="1:10" ht="24.95" customHeight="1">
      <c r="A41" s="61">
        <v>39</v>
      </c>
      <c r="B41" s="119" t="s">
        <v>137</v>
      </c>
      <c r="C41" s="119" t="s">
        <v>79</v>
      </c>
      <c r="D41" s="62" t="s">
        <v>315</v>
      </c>
      <c r="E41" s="40" t="s">
        <v>288</v>
      </c>
      <c r="F41" s="38" t="s">
        <v>69</v>
      </c>
      <c r="G41" s="122">
        <v>1</v>
      </c>
      <c r="H41" s="63" t="s">
        <v>339</v>
      </c>
      <c r="I41" s="117">
        <v>11400</v>
      </c>
      <c r="J41" s="64"/>
    </row>
    <row r="42" spans="1:10" ht="24.95" customHeight="1">
      <c r="A42" s="61">
        <v>40</v>
      </c>
      <c r="B42" s="119" t="s">
        <v>137</v>
      </c>
      <c r="C42" s="119" t="s">
        <v>36</v>
      </c>
      <c r="D42" s="62" t="s">
        <v>312</v>
      </c>
      <c r="E42" s="40" t="s">
        <v>288</v>
      </c>
      <c r="F42" s="38" t="s">
        <v>69</v>
      </c>
      <c r="G42" s="122">
        <v>4</v>
      </c>
      <c r="H42" s="63" t="s">
        <v>89</v>
      </c>
      <c r="I42" s="117">
        <v>14000</v>
      </c>
      <c r="J42" s="64"/>
    </row>
    <row r="43" spans="1:10" ht="24.95" customHeight="1">
      <c r="A43" s="61">
        <v>41</v>
      </c>
      <c r="B43" s="119" t="s">
        <v>137</v>
      </c>
      <c r="C43" s="119" t="s">
        <v>36</v>
      </c>
      <c r="D43" s="62" t="s">
        <v>306</v>
      </c>
      <c r="E43" s="40" t="s">
        <v>337</v>
      </c>
      <c r="F43" s="38" t="s">
        <v>70</v>
      </c>
      <c r="G43" s="122">
        <v>227</v>
      </c>
      <c r="H43" s="63" t="s">
        <v>89</v>
      </c>
      <c r="I43" s="117">
        <v>730019</v>
      </c>
      <c r="J43" s="64"/>
    </row>
    <row r="44" spans="1:10" ht="24.95" customHeight="1">
      <c r="A44" s="61">
        <v>42</v>
      </c>
      <c r="B44" s="119" t="s">
        <v>217</v>
      </c>
      <c r="C44" s="119" t="s">
        <v>39</v>
      </c>
      <c r="D44" s="62" t="s">
        <v>316</v>
      </c>
      <c r="E44" s="40" t="s">
        <v>289</v>
      </c>
      <c r="F44" s="38" t="s">
        <v>70</v>
      </c>
      <c r="G44" s="122">
        <v>13</v>
      </c>
      <c r="H44" s="63" t="s">
        <v>77</v>
      </c>
      <c r="I44" s="117">
        <v>359700</v>
      </c>
      <c r="J44" s="64"/>
    </row>
    <row r="45" spans="1:10" ht="24.95" customHeight="1">
      <c r="A45" s="61">
        <v>43</v>
      </c>
      <c r="B45" s="119" t="s">
        <v>218</v>
      </c>
      <c r="C45" s="119" t="s">
        <v>36</v>
      </c>
      <c r="D45" s="62" t="s">
        <v>306</v>
      </c>
      <c r="E45" s="40" t="s">
        <v>290</v>
      </c>
      <c r="F45" s="38" t="s">
        <v>70</v>
      </c>
      <c r="G45" s="122">
        <v>40</v>
      </c>
      <c r="H45" s="63" t="s">
        <v>89</v>
      </c>
      <c r="I45" s="117">
        <v>158000</v>
      </c>
      <c r="J45" s="64"/>
    </row>
    <row r="46" spans="1:10" ht="24.95" customHeight="1">
      <c r="A46" s="61">
        <v>44</v>
      </c>
      <c r="B46" s="119" t="s">
        <v>218</v>
      </c>
      <c r="C46" s="119" t="s">
        <v>79</v>
      </c>
      <c r="D46" s="62" t="s">
        <v>311</v>
      </c>
      <c r="E46" s="40" t="s">
        <v>328</v>
      </c>
      <c r="F46" s="38" t="s">
        <v>70</v>
      </c>
      <c r="G46" s="122">
        <v>20</v>
      </c>
      <c r="H46" s="63" t="s">
        <v>339</v>
      </c>
      <c r="I46" s="117">
        <v>228000</v>
      </c>
      <c r="J46" s="64"/>
    </row>
    <row r="47" spans="1:10" ht="24.95" customHeight="1">
      <c r="A47" s="61">
        <v>45</v>
      </c>
      <c r="B47" s="119" t="s">
        <v>218</v>
      </c>
      <c r="C47" s="119" t="s">
        <v>36</v>
      </c>
      <c r="D47" s="62" t="s">
        <v>306</v>
      </c>
      <c r="E47" s="40" t="s">
        <v>328</v>
      </c>
      <c r="F47" s="38" t="s">
        <v>70</v>
      </c>
      <c r="G47" s="122">
        <v>178</v>
      </c>
      <c r="H47" s="63" t="s">
        <v>89</v>
      </c>
      <c r="I47" s="117">
        <v>704510</v>
      </c>
      <c r="J47" s="64"/>
    </row>
    <row r="48" spans="1:10" ht="24.95" customHeight="1">
      <c r="A48" s="61">
        <v>46</v>
      </c>
      <c r="B48" s="119" t="s">
        <v>139</v>
      </c>
      <c r="C48" s="119" t="s">
        <v>79</v>
      </c>
      <c r="D48" s="62" t="s">
        <v>315</v>
      </c>
      <c r="E48" s="40" t="s">
        <v>291</v>
      </c>
      <c r="F48" s="38" t="s">
        <v>70</v>
      </c>
      <c r="G48" s="122">
        <v>8</v>
      </c>
      <c r="H48" s="63" t="s">
        <v>339</v>
      </c>
      <c r="I48" s="117">
        <v>91200</v>
      </c>
      <c r="J48" s="64"/>
    </row>
    <row r="49" spans="1:10" ht="24.95" customHeight="1">
      <c r="A49" s="61">
        <v>47</v>
      </c>
      <c r="B49" s="119" t="s">
        <v>139</v>
      </c>
      <c r="C49" s="119" t="s">
        <v>36</v>
      </c>
      <c r="D49" s="62" t="s">
        <v>317</v>
      </c>
      <c r="E49" s="40" t="s">
        <v>291</v>
      </c>
      <c r="F49" s="38" t="s">
        <v>70</v>
      </c>
      <c r="G49" s="122">
        <v>48</v>
      </c>
      <c r="H49" s="63" t="s">
        <v>89</v>
      </c>
      <c r="I49" s="117">
        <v>180000</v>
      </c>
      <c r="J49" s="64"/>
    </row>
    <row r="50" spans="1:10" ht="24.95" customHeight="1">
      <c r="A50" s="61">
        <v>48</v>
      </c>
      <c r="B50" s="119" t="s">
        <v>139</v>
      </c>
      <c r="C50" s="119" t="s">
        <v>36</v>
      </c>
      <c r="D50" s="62" t="s">
        <v>303</v>
      </c>
      <c r="E50" s="40" t="s">
        <v>292</v>
      </c>
      <c r="F50" s="38" t="s">
        <v>70</v>
      </c>
      <c r="G50" s="122">
        <v>10</v>
      </c>
      <c r="H50" s="63" t="s">
        <v>89</v>
      </c>
      <c r="I50" s="117">
        <v>104545</v>
      </c>
      <c r="J50" s="64"/>
    </row>
    <row r="51" spans="1:10" ht="24.95" customHeight="1">
      <c r="A51" s="61">
        <v>49</v>
      </c>
      <c r="B51" s="119" t="s">
        <v>139</v>
      </c>
      <c r="C51" s="119" t="s">
        <v>36</v>
      </c>
      <c r="D51" s="62" t="s">
        <v>313</v>
      </c>
      <c r="E51" s="40" t="s">
        <v>277</v>
      </c>
      <c r="F51" s="38" t="s">
        <v>69</v>
      </c>
      <c r="G51" s="122">
        <v>10</v>
      </c>
      <c r="H51" s="63" t="s">
        <v>240</v>
      </c>
      <c r="I51" s="117">
        <v>80000</v>
      </c>
      <c r="J51" s="64"/>
    </row>
    <row r="52" spans="1:10" ht="24.95" customHeight="1">
      <c r="A52" s="61">
        <v>50</v>
      </c>
      <c r="B52" s="119" t="s">
        <v>139</v>
      </c>
      <c r="C52" s="119" t="s">
        <v>39</v>
      </c>
      <c r="D52" s="62" t="s">
        <v>318</v>
      </c>
      <c r="E52" s="40" t="s">
        <v>293</v>
      </c>
      <c r="F52" s="38" t="s">
        <v>70</v>
      </c>
      <c r="G52" s="122">
        <v>5</v>
      </c>
      <c r="H52" s="63" t="s">
        <v>77</v>
      </c>
      <c r="I52" s="117">
        <v>50000</v>
      </c>
      <c r="J52" s="64"/>
    </row>
    <row r="53" spans="1:10" ht="24.95" customHeight="1">
      <c r="A53" s="61">
        <v>51</v>
      </c>
      <c r="B53" s="119" t="s">
        <v>139</v>
      </c>
      <c r="C53" s="119" t="s">
        <v>79</v>
      </c>
      <c r="D53" s="62" t="s">
        <v>315</v>
      </c>
      <c r="E53" s="40" t="s">
        <v>293</v>
      </c>
      <c r="F53" s="38" t="s">
        <v>70</v>
      </c>
      <c r="G53" s="122">
        <v>1</v>
      </c>
      <c r="H53" s="63" t="s">
        <v>339</v>
      </c>
      <c r="I53" s="117">
        <v>11400</v>
      </c>
      <c r="J53" s="64"/>
    </row>
    <row r="54" spans="1:10" ht="24.95" customHeight="1">
      <c r="A54" s="61">
        <v>52</v>
      </c>
      <c r="B54" s="119" t="s">
        <v>139</v>
      </c>
      <c r="C54" s="119" t="s">
        <v>213</v>
      </c>
      <c r="D54" s="62" t="s">
        <v>319</v>
      </c>
      <c r="E54" s="40" t="s">
        <v>293</v>
      </c>
      <c r="F54" s="38" t="s">
        <v>70</v>
      </c>
      <c r="G54" s="122">
        <v>3</v>
      </c>
      <c r="H54" s="63" t="s">
        <v>76</v>
      </c>
      <c r="I54" s="117">
        <v>3</v>
      </c>
      <c r="J54" s="64"/>
    </row>
    <row r="55" spans="1:10" ht="24.95" customHeight="1">
      <c r="A55" s="61">
        <v>53</v>
      </c>
      <c r="B55" s="119" t="s">
        <v>139</v>
      </c>
      <c r="C55" s="119" t="s">
        <v>36</v>
      </c>
      <c r="D55" s="62" t="s">
        <v>320</v>
      </c>
      <c r="E55" s="120" t="s">
        <v>294</v>
      </c>
      <c r="F55" s="38" t="s">
        <v>70</v>
      </c>
      <c r="G55" s="122">
        <v>33</v>
      </c>
      <c r="H55" s="63" t="s">
        <v>240</v>
      </c>
      <c r="I55" s="117">
        <v>277000</v>
      </c>
      <c r="J55" s="64"/>
    </row>
    <row r="56" spans="1:10" ht="24.95" customHeight="1">
      <c r="A56" s="61">
        <v>54</v>
      </c>
      <c r="B56" s="119" t="s">
        <v>140</v>
      </c>
      <c r="C56" s="119" t="s">
        <v>213</v>
      </c>
      <c r="D56" s="62" t="s">
        <v>321</v>
      </c>
      <c r="E56" s="40" t="s">
        <v>295</v>
      </c>
      <c r="F56" s="38" t="s">
        <v>70</v>
      </c>
      <c r="G56" s="122">
        <v>6</v>
      </c>
      <c r="H56" s="63" t="s">
        <v>76</v>
      </c>
      <c r="I56" s="117">
        <v>178200</v>
      </c>
      <c r="J56" s="64"/>
    </row>
    <row r="57" spans="1:10" ht="24.95" customHeight="1">
      <c r="A57" s="61">
        <v>55</v>
      </c>
      <c r="B57" s="119" t="s">
        <v>140</v>
      </c>
      <c r="C57" s="119" t="s">
        <v>79</v>
      </c>
      <c r="D57" s="62" t="s">
        <v>315</v>
      </c>
      <c r="E57" s="40" t="s">
        <v>296</v>
      </c>
      <c r="F57" s="38" t="s">
        <v>70</v>
      </c>
      <c r="G57" s="122">
        <v>1</v>
      </c>
      <c r="H57" s="63" t="s">
        <v>339</v>
      </c>
      <c r="I57" s="117">
        <v>11400</v>
      </c>
      <c r="J57" s="64"/>
    </row>
    <row r="58" spans="1:10" ht="24.95" customHeight="1">
      <c r="A58" s="61">
        <v>56</v>
      </c>
      <c r="B58" s="119" t="s">
        <v>140</v>
      </c>
      <c r="C58" s="119" t="s">
        <v>36</v>
      </c>
      <c r="D58" s="62" t="s">
        <v>322</v>
      </c>
      <c r="E58" s="40" t="s">
        <v>296</v>
      </c>
      <c r="F58" s="38" t="s">
        <v>69</v>
      </c>
      <c r="G58" s="122">
        <v>9</v>
      </c>
      <c r="H58" s="63" t="s">
        <v>89</v>
      </c>
      <c r="I58" s="117">
        <v>39000</v>
      </c>
      <c r="J58" s="64"/>
    </row>
    <row r="59" spans="1:10" ht="24.95" customHeight="1">
      <c r="A59" s="61">
        <v>57</v>
      </c>
      <c r="B59" s="119" t="s">
        <v>140</v>
      </c>
      <c r="C59" s="119" t="s">
        <v>36</v>
      </c>
      <c r="D59" s="62" t="s">
        <v>306</v>
      </c>
      <c r="E59" s="40" t="s">
        <v>337</v>
      </c>
      <c r="F59" s="38" t="s">
        <v>70</v>
      </c>
      <c r="G59" s="122">
        <v>156</v>
      </c>
      <c r="H59" s="63" t="s">
        <v>89</v>
      </c>
      <c r="I59" s="117">
        <v>621227</v>
      </c>
      <c r="J59" s="64"/>
    </row>
    <row r="60" spans="1:10" ht="24.95" customHeight="1">
      <c r="A60" s="61">
        <v>58</v>
      </c>
      <c r="B60" s="119" t="s">
        <v>140</v>
      </c>
      <c r="C60" s="119" t="s">
        <v>35</v>
      </c>
      <c r="D60" s="62" t="s">
        <v>325</v>
      </c>
      <c r="E60" s="40" t="s">
        <v>337</v>
      </c>
      <c r="F60" s="38" t="s">
        <v>70</v>
      </c>
      <c r="G60" s="122">
        <v>20</v>
      </c>
      <c r="H60" s="63" t="s">
        <v>331</v>
      </c>
      <c r="I60" s="117">
        <v>600000</v>
      </c>
      <c r="J60" s="64"/>
    </row>
    <row r="61" spans="1:10" ht="24.95" customHeight="1">
      <c r="A61" s="61">
        <v>59</v>
      </c>
      <c r="B61" s="119" t="s">
        <v>140</v>
      </c>
      <c r="C61" s="119" t="s">
        <v>79</v>
      </c>
      <c r="D61" s="62" t="s">
        <v>311</v>
      </c>
      <c r="E61" s="40" t="s">
        <v>330</v>
      </c>
      <c r="F61" s="38" t="s">
        <v>70</v>
      </c>
      <c r="G61" s="122">
        <v>20</v>
      </c>
      <c r="H61" s="63" t="s">
        <v>332</v>
      </c>
      <c r="I61" s="117">
        <v>228000</v>
      </c>
      <c r="J61" s="64"/>
    </row>
    <row r="62" spans="1:10" ht="24.95" customHeight="1">
      <c r="A62" s="61">
        <v>60</v>
      </c>
      <c r="B62" s="119" t="s">
        <v>140</v>
      </c>
      <c r="C62" s="119" t="s">
        <v>213</v>
      </c>
      <c r="D62" s="62" t="s">
        <v>326</v>
      </c>
      <c r="E62" s="40" t="s">
        <v>330</v>
      </c>
      <c r="F62" s="38" t="s">
        <v>70</v>
      </c>
      <c r="G62" s="122">
        <v>138</v>
      </c>
      <c r="H62" s="63" t="s">
        <v>76</v>
      </c>
      <c r="I62" s="117">
        <v>4098600</v>
      </c>
      <c r="J62" s="64"/>
    </row>
    <row r="63" spans="1:10" ht="24.95" customHeight="1">
      <c r="A63" s="61">
        <v>61</v>
      </c>
      <c r="B63" s="119" t="s">
        <v>140</v>
      </c>
      <c r="C63" s="119" t="s">
        <v>36</v>
      </c>
      <c r="D63" s="62" t="s">
        <v>306</v>
      </c>
      <c r="E63" s="40" t="s">
        <v>330</v>
      </c>
      <c r="F63" s="38" t="s">
        <v>70</v>
      </c>
      <c r="G63" s="122">
        <v>74</v>
      </c>
      <c r="H63" s="63" t="s">
        <v>333</v>
      </c>
      <c r="I63" s="117">
        <v>228536</v>
      </c>
      <c r="J63" s="64"/>
    </row>
    <row r="64" spans="1:10" ht="24.95" customHeight="1">
      <c r="A64" s="61">
        <v>62</v>
      </c>
      <c r="B64" s="119" t="s">
        <v>140</v>
      </c>
      <c r="C64" s="119" t="s">
        <v>35</v>
      </c>
      <c r="D64" s="62" t="s">
        <v>325</v>
      </c>
      <c r="E64" s="40" t="s">
        <v>330</v>
      </c>
      <c r="F64" s="38" t="s">
        <v>69</v>
      </c>
      <c r="G64" s="122">
        <v>20</v>
      </c>
      <c r="H64" s="63" t="s">
        <v>331</v>
      </c>
      <c r="I64" s="117">
        <v>600000</v>
      </c>
      <c r="J64" s="64"/>
    </row>
    <row r="65" spans="1:10" ht="24.95" customHeight="1">
      <c r="A65" s="61">
        <v>63</v>
      </c>
      <c r="B65" s="119" t="s">
        <v>141</v>
      </c>
      <c r="C65" s="119" t="s">
        <v>39</v>
      </c>
      <c r="D65" s="62" t="s">
        <v>323</v>
      </c>
      <c r="E65" s="40" t="s">
        <v>297</v>
      </c>
      <c r="F65" s="38" t="s">
        <v>69</v>
      </c>
      <c r="G65" s="122">
        <v>47</v>
      </c>
      <c r="H65" s="63" t="s">
        <v>102</v>
      </c>
      <c r="I65" s="117">
        <v>705000</v>
      </c>
      <c r="J65" s="64"/>
    </row>
    <row r="66" spans="1:10" ht="24.95" customHeight="1">
      <c r="A66" s="61">
        <v>64</v>
      </c>
      <c r="B66" s="119" t="s">
        <v>142</v>
      </c>
      <c r="C66" s="119" t="s">
        <v>39</v>
      </c>
      <c r="D66" s="62" t="s">
        <v>324</v>
      </c>
      <c r="E66" s="40" t="s">
        <v>298</v>
      </c>
      <c r="F66" s="38" t="s">
        <v>70</v>
      </c>
      <c r="G66" s="122">
        <v>48</v>
      </c>
      <c r="H66" s="63" t="s">
        <v>102</v>
      </c>
      <c r="I66" s="117">
        <v>480000</v>
      </c>
      <c r="J66" s="64"/>
    </row>
    <row r="67" spans="1:10" ht="24.95" customHeight="1">
      <c r="A67" s="61">
        <v>65</v>
      </c>
      <c r="B67" s="119" t="s">
        <v>142</v>
      </c>
      <c r="C67" s="119" t="s">
        <v>35</v>
      </c>
      <c r="D67" s="62" t="s">
        <v>325</v>
      </c>
      <c r="E67" s="40" t="s">
        <v>299</v>
      </c>
      <c r="F67" s="38" t="s">
        <v>70</v>
      </c>
      <c r="G67" s="122">
        <v>1</v>
      </c>
      <c r="H67" s="63" t="s">
        <v>331</v>
      </c>
      <c r="I67" s="117">
        <v>30000</v>
      </c>
      <c r="J67" s="64"/>
    </row>
    <row r="68" spans="1:10" ht="24.95" customHeight="1">
      <c r="A68" s="61">
        <v>66</v>
      </c>
      <c r="B68" s="119" t="s">
        <v>142</v>
      </c>
      <c r="C68" s="119" t="s">
        <v>36</v>
      </c>
      <c r="D68" s="62" t="s">
        <v>306</v>
      </c>
      <c r="E68" s="40" t="s">
        <v>300</v>
      </c>
      <c r="F68" s="38" t="s">
        <v>70</v>
      </c>
      <c r="G68" s="122">
        <v>10</v>
      </c>
      <c r="H68" s="63" t="s">
        <v>333</v>
      </c>
      <c r="I68" s="117">
        <v>35600</v>
      </c>
      <c r="J68" s="64"/>
    </row>
    <row r="69" spans="1:10" ht="24.95" customHeight="1">
      <c r="A69" s="61">
        <v>67</v>
      </c>
      <c r="B69" s="119" t="s">
        <v>142</v>
      </c>
      <c r="C69" s="119" t="s">
        <v>36</v>
      </c>
      <c r="D69" s="62" t="s">
        <v>334</v>
      </c>
      <c r="E69" s="40" t="s">
        <v>335</v>
      </c>
      <c r="F69" s="38" t="s">
        <v>70</v>
      </c>
      <c r="G69" s="122">
        <v>127</v>
      </c>
      <c r="H69" s="63" t="s">
        <v>333</v>
      </c>
      <c r="I69" s="117">
        <v>408936</v>
      </c>
      <c r="J69" s="66"/>
    </row>
    <row r="70" spans="1:10" ht="24.95" customHeight="1">
      <c r="A70" s="61">
        <v>68</v>
      </c>
      <c r="B70" s="119" t="s">
        <v>142</v>
      </c>
      <c r="C70" s="119" t="s">
        <v>35</v>
      </c>
      <c r="D70" s="62" t="s">
        <v>325</v>
      </c>
      <c r="E70" s="40" t="s">
        <v>335</v>
      </c>
      <c r="F70" s="38" t="s">
        <v>70</v>
      </c>
      <c r="G70" s="122">
        <v>20</v>
      </c>
      <c r="H70" s="63" t="s">
        <v>331</v>
      </c>
      <c r="I70" s="117">
        <v>600000</v>
      </c>
      <c r="J70" s="67"/>
    </row>
    <row r="71" spans="1:10" ht="24.95" customHeight="1">
      <c r="A71" s="61">
        <v>69</v>
      </c>
      <c r="B71" s="119" t="s">
        <v>142</v>
      </c>
      <c r="C71" s="119" t="s">
        <v>36</v>
      </c>
      <c r="D71" s="62" t="s">
        <v>306</v>
      </c>
      <c r="E71" s="40" t="s">
        <v>328</v>
      </c>
      <c r="F71" s="38" t="s">
        <v>70</v>
      </c>
      <c r="G71" s="122">
        <v>79</v>
      </c>
      <c r="H71" s="63" t="s">
        <v>333</v>
      </c>
      <c r="I71" s="117">
        <v>324449</v>
      </c>
      <c r="J71" s="67"/>
    </row>
    <row r="72" spans="1:10" ht="24.95" customHeight="1">
      <c r="A72" s="61">
        <v>70</v>
      </c>
      <c r="B72" s="119" t="s">
        <v>142</v>
      </c>
      <c r="C72" s="119" t="s">
        <v>35</v>
      </c>
      <c r="D72" s="62" t="s">
        <v>325</v>
      </c>
      <c r="E72" s="40" t="s">
        <v>328</v>
      </c>
      <c r="F72" s="38" t="s">
        <v>69</v>
      </c>
      <c r="G72" s="122">
        <v>20</v>
      </c>
      <c r="H72" s="63" t="s">
        <v>331</v>
      </c>
      <c r="I72" s="117">
        <v>600000</v>
      </c>
      <c r="J72" s="67"/>
    </row>
    <row r="73" spans="1:10" ht="24.95" customHeight="1">
      <c r="A73" s="61">
        <v>71</v>
      </c>
      <c r="B73" s="119" t="s">
        <v>142</v>
      </c>
      <c r="C73" s="119" t="s">
        <v>213</v>
      </c>
      <c r="D73" s="62" t="s">
        <v>326</v>
      </c>
      <c r="E73" s="40" t="s">
        <v>301</v>
      </c>
      <c r="F73" s="38" t="s">
        <v>70</v>
      </c>
      <c r="G73" s="122">
        <v>456</v>
      </c>
      <c r="H73" s="63" t="s">
        <v>76</v>
      </c>
      <c r="I73" s="117">
        <v>13543200</v>
      </c>
      <c r="J73" s="67"/>
    </row>
    <row r="74" spans="1:10" ht="24.95" customHeight="1" thickBot="1">
      <c r="A74" s="61">
        <v>72</v>
      </c>
      <c r="B74" s="119" t="s">
        <v>142</v>
      </c>
      <c r="C74" s="119" t="s">
        <v>36</v>
      </c>
      <c r="D74" s="62" t="s">
        <v>327</v>
      </c>
      <c r="E74" s="40" t="s">
        <v>302</v>
      </c>
      <c r="F74" s="38" t="s">
        <v>69</v>
      </c>
      <c r="G74" s="122">
        <v>60</v>
      </c>
      <c r="H74" s="63" t="s">
        <v>333</v>
      </c>
      <c r="I74" s="117">
        <v>1980000</v>
      </c>
      <c r="J74" s="67"/>
    </row>
    <row r="75" spans="1:10" ht="24.95" customHeight="1" thickBot="1">
      <c r="A75" s="155" t="s">
        <v>71</v>
      </c>
      <c r="B75" s="156"/>
      <c r="C75" s="156"/>
      <c r="D75" s="156"/>
      <c r="E75" s="156"/>
      <c r="F75" s="156"/>
      <c r="G75" s="68">
        <f>SUM(G3:G74)</f>
        <v>10380</v>
      </c>
      <c r="H75" s="69"/>
      <c r="I75" s="68">
        <f>SUM(I3:I74)</f>
        <v>39402414</v>
      </c>
      <c r="J75" s="70"/>
    </row>
  </sheetData>
  <autoFilter ref="A2:J75" xr:uid="{00000000-0009-0000-0000-000003000000}"/>
  <mergeCells count="2">
    <mergeCell ref="A1:J1"/>
    <mergeCell ref="A75:F7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22" max="9" man="1"/>
    <brk id="4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 희망케어센터 후원금 수입명세서</vt:lpstr>
      <vt:lpstr>2. 희망케어센터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동부푸드뱅크</cp:lastModifiedBy>
  <cp:lastPrinted>2023-02-06T00:04:14Z</cp:lastPrinted>
  <dcterms:created xsi:type="dcterms:W3CDTF">2012-02-06T10:45:49Z</dcterms:created>
  <dcterms:modified xsi:type="dcterms:W3CDTF">2023-03-10T04:44:37Z</dcterms:modified>
</cp:coreProperties>
</file>