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6\Desktop\"/>
    </mc:Choice>
  </mc:AlternateContent>
  <bookViews>
    <workbookView xWindow="7035" yWindow="15" windowWidth="21765" windowHeight="12030" tabRatio="1000" activeTab="5"/>
  </bookViews>
  <sheets>
    <sheet name="1. 희망케어센터 후원금 수입명세서" sheetId="1" r:id="rId1"/>
    <sheet name="2. 희망케어센터 후원금 사용명세서" sheetId="3" r:id="rId2"/>
    <sheet name="3. 푸드마켓 후원금 수입명세서" sheetId="6" r:id="rId3"/>
    <sheet name="4. 푸드마켓 후원금 사용명세서 " sheetId="7" r:id="rId4"/>
    <sheet name="1. 후원품 수입명세서" sheetId="10" r:id="rId5"/>
    <sheet name="2. 후원품 사용명세서" sheetId="11" r:id="rId6"/>
  </sheets>
  <definedNames>
    <definedName name="_xlnm._FilterDatabase" localSheetId="4" hidden="1">'1. 후원품 수입명세서'!$A$5:$U$146</definedName>
    <definedName name="_xlnm._FilterDatabase" localSheetId="0" hidden="1">'1. 희망케어센터 후원금 수입명세서'!$A$4:$L$45</definedName>
    <definedName name="_xlnm._FilterDatabase" localSheetId="5" hidden="1">'2. 후원품 사용명세서'!$A$2:$J$350</definedName>
    <definedName name="_xlnm._FilterDatabase" localSheetId="1" hidden="1">'2. 희망케어센터 후원금 사용명세서'!$A$2:$G$69</definedName>
    <definedName name="_xlnm._FilterDatabase" localSheetId="2" hidden="1">'3. 푸드마켓 후원금 수입명세서'!$A$5:$L$9</definedName>
    <definedName name="_xlnm._FilterDatabase" localSheetId="3" hidden="1">'4. 푸드마켓 후원금 사용명세서 '!$A$2:$G$3</definedName>
    <definedName name="_xlnm.Print_Area" localSheetId="4">'1. 후원품 수입명세서'!$A$1:$N$146</definedName>
    <definedName name="_xlnm.Print_Area" localSheetId="0">'1. 희망케어센터 후원금 수입명세서'!$A$1:$L$46</definedName>
    <definedName name="_xlnm.Print_Area" localSheetId="5">'2. 후원품 사용명세서'!$A$1:$J$350</definedName>
    <definedName name="_xlnm.Print_Area" localSheetId="1">'2. 희망케어센터 후원금 사용명세서'!$A$1:$G$69</definedName>
    <definedName name="_xlnm.Print_Area" localSheetId="2">'3. 푸드마켓 후원금 수입명세서'!$A$1:$L$9</definedName>
    <definedName name="_xlnm.Print_Area" localSheetId="3">'4. 푸드마켓 후원금 사용명세서 '!$A$1:$G$4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푸드마켓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푸드마켓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사용명세서'!$A$2:$G$49</definedName>
    <definedName name="Z_77139155_8C42_4514_8091_2FF7B66E7BEC_.wvu.FilterData" localSheetId="2" hidden="1">'3. 푸드마켓 후원금 수입명세서'!$A$4:$K$5</definedName>
    <definedName name="Z_77139155_8C42_4514_8091_2FF7B66E7BEC_.wvu.FilterData" localSheetId="3" hidden="1">'4. 푸드마켓 후원금 사용명세서 '!$A$2:$G$3</definedName>
    <definedName name="Z_77139155_8C42_4514_8091_2FF7B66E7BEC_.wvu.PrintArea" localSheetId="0" hidden="1">'1. 희망케어센터 후원금 수입명세서'!$A$4:$L$45</definedName>
    <definedName name="Z_77139155_8C42_4514_8091_2FF7B66E7BEC_.wvu.PrintArea" localSheetId="2" hidden="1">'3. 푸드마켓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푸드마켓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푸드마켓 후원금 수입명세서'!$G:$I</definedName>
    <definedName name="Z_99B547AF_9B82_44E4_AAF9_3ECB88885F00_.wvu.FilterData" localSheetId="0" hidden="1">'1. 희망케어센터 후원금 수입명세서'!$A$4:$K$45</definedName>
    <definedName name="Z_99B547AF_9B82_44E4_AAF9_3ECB88885F00_.wvu.FilterData" localSheetId="1" hidden="1">'2. 희망케어센터 후원금 사용명세서'!$A$2:$G$49</definedName>
    <definedName name="Z_99B547AF_9B82_44E4_AAF9_3ECB88885F00_.wvu.FilterData" localSheetId="2" hidden="1">'3. 푸드마켓 후원금 수입명세서'!$A$4:$K$6</definedName>
    <definedName name="Z_99B547AF_9B82_44E4_AAF9_3ECB88885F00_.wvu.FilterData" localSheetId="3" hidden="1">'4. 푸드마켓 후원금 사용명세서 '!$A$2:$G$3</definedName>
    <definedName name="Z_99B547AF_9B82_44E4_AAF9_3ECB88885F00_.wvu.PrintArea" localSheetId="0" hidden="1">'1. 희망케어센터 후원금 수입명세서'!$A$4:$L$45</definedName>
    <definedName name="Z_99B547AF_9B82_44E4_AAF9_3ECB88885F00_.wvu.PrintArea" localSheetId="2" hidden="1">'3. 푸드마켓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푸드마켓 후원금 수입명세서'!$2:$2</definedName>
    <definedName name="Z_AAD86343_3736_42D2_BA5B_7CC23B836608_.wvu.FilterData" localSheetId="0" hidden="1">'1. 희망케어센터 후원금 수입명세서'!$A$4:$K$45</definedName>
    <definedName name="Z_AAD86343_3736_42D2_BA5B_7CC23B836608_.wvu.FilterData" localSheetId="1" hidden="1">'2. 희망케어센터 후원금 사용명세서'!$A$2:$G$49</definedName>
    <definedName name="Z_AAD86343_3736_42D2_BA5B_7CC23B836608_.wvu.FilterData" localSheetId="2" hidden="1">'3. 푸드마켓 후원금 수입명세서'!$A$4:$K$6</definedName>
    <definedName name="Z_AAD86343_3736_42D2_BA5B_7CC23B836608_.wvu.FilterData" localSheetId="3" hidden="1">'4. 푸드마켓 후원금 사용명세서 '!$A$2:$G$3</definedName>
    <definedName name="Z_AAD86343_3736_42D2_BA5B_7CC23B836608_.wvu.PrintArea" localSheetId="0" hidden="1">'1. 희망케어센터 후원금 수입명세서'!$A$4:$L$45</definedName>
    <definedName name="Z_AAD86343_3736_42D2_BA5B_7CC23B836608_.wvu.PrintArea" localSheetId="2" hidden="1">'3. 푸드마켓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푸드마켓 후원금 수입명세서'!$2:$2</definedName>
    <definedName name="Z_DFDEAD93_830C_4C92_92AA_7F286112D0A8_.wvu.FilterData" localSheetId="0" hidden="1">'1. 희망케어센터 후원금 수입명세서'!$A$4:$K$45</definedName>
    <definedName name="Z_DFDEAD93_830C_4C92_92AA_7F286112D0A8_.wvu.FilterData" localSheetId="2" hidden="1">'3. 푸드마켓 후원금 수입명세서'!$A$4:$K$6</definedName>
  </definedNames>
  <calcPr calcId="152511" calcMode="manual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I350" i="11" l="1"/>
  <c r="G350" i="11"/>
  <c r="N146" i="10"/>
  <c r="L146" i="10"/>
  <c r="D69" i="3" l="1"/>
  <c r="K46" i="1" l="1"/>
  <c r="D4" i="7" l="1"/>
  <c r="K9" i="6" l="1"/>
</calcChain>
</file>

<file path=xl/sharedStrings.xml><?xml version="1.0" encoding="utf-8"?>
<sst xmlns="http://schemas.openxmlformats.org/spreadsheetml/2006/main" count="4029" uniqueCount="572">
  <si>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</si>
  <si>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</si>
  <si>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</si>
  <si>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</si>
  <si>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</si>
  <si>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</si>
  <si>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</si>
  <si>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</si>
  <si>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</si>
  <si>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</si>
  <si>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</si>
  <si>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</si>
  <si>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</si>
  <si>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</si>
  <si>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</si>
  <si>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</si>
  <si>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</si>
  <si>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</si>
  <si>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</si>
  <si>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</si>
  <si>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</si>
  <si>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</si>
  <si>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</si>
  <si>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</si>
  <si>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</si>
  <si>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</si>
  <si>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</si>
  <si>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</si>
  <si>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</si>
  <si>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</si>
  <si>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</si>
  <si>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</si>
  <si>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</si>
  <si>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</si>
  <si>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</si>
  <si>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</si>
  <si>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</si>
  <si>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29" type="noConversion"/>
  </si>
  <si>
    <t>사용일자</t>
    <phoneticPr fontId="29" type="noConversion"/>
  </si>
  <si>
    <t>금액</t>
    <phoneticPr fontId="29" type="noConversion"/>
  </si>
  <si>
    <t>비  고</t>
    <phoneticPr fontId="29" type="noConversion"/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</si>
  <si>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</si>
  <si>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</si>
  <si>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</si>
  <si>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</si>
  <si>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푸드마켓 후원금 수입 및 사용 결과보고서</t>
    <phoneticPr fontId="4" type="noConversion"/>
  </si>
  <si>
    <t>동부희망케어센터 후원금 수입 및 사용 결과보고서</t>
    <phoneticPr fontId="4" type="noConversion"/>
  </si>
  <si>
    <t>2. 동부희망케어센터 후원금(금전) 사용명세서</t>
    <phoneticPr fontId="3" type="noConversion"/>
  </si>
  <si>
    <t>합계</t>
    <phoneticPr fontId="3" type="noConversion"/>
  </si>
  <si>
    <t>N</t>
    <phoneticPr fontId="3" type="noConversion"/>
  </si>
  <si>
    <t>단체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</si>
  <si>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</si>
  <si>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</si>
  <si>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</si>
  <si>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개인</t>
    <phoneticPr fontId="3" type="noConversion"/>
  </si>
  <si>
    <t>영리</t>
    <phoneticPr fontId="3" type="noConversion"/>
  </si>
  <si>
    <t>기업</t>
    <phoneticPr fontId="3" type="noConversion"/>
  </si>
  <si>
    <t>-</t>
    <phoneticPr fontId="3" type="noConversion"/>
  </si>
  <si>
    <t>Y</t>
    <phoneticPr fontId="3" type="noConversion"/>
  </si>
  <si>
    <t>결연후원금여부</t>
    <phoneticPr fontId="3" type="noConversion"/>
  </si>
  <si>
    <t>Y</t>
  </si>
  <si>
    <t>개인</t>
    <phoneticPr fontId="3" type="noConversion"/>
  </si>
  <si>
    <t>-</t>
    <phoneticPr fontId="3" type="noConversion"/>
  </si>
  <si>
    <t>단체</t>
    <phoneticPr fontId="3" type="noConversion"/>
  </si>
  <si>
    <t>-</t>
    <phoneticPr fontId="3" type="noConversion"/>
  </si>
  <si>
    <t>N</t>
    <phoneticPr fontId="3" type="noConversion"/>
  </si>
  <si>
    <t>Y</t>
    <phoneticPr fontId="3" type="noConversion"/>
  </si>
  <si>
    <t>N</t>
    <phoneticPr fontId="3" type="noConversion"/>
  </si>
  <si>
    <t>Y</t>
    <phoneticPr fontId="3" type="noConversion"/>
  </si>
  <si>
    <t>Y</t>
    <phoneticPr fontId="3" type="noConversion"/>
  </si>
  <si>
    <t>2. 푸드마켓 후원금(금전) 사용명세서</t>
    <phoneticPr fontId="29" type="noConversion"/>
  </si>
  <si>
    <t xml:space="preserve">1. 푸드마켓 후원금(금전) 수입명세서         </t>
    <phoneticPr fontId="4" type="noConversion"/>
  </si>
  <si>
    <t>비영리</t>
    <phoneticPr fontId="3" type="noConversion"/>
  </si>
  <si>
    <t>비영리</t>
    <phoneticPr fontId="3" type="noConversion"/>
  </si>
  <si>
    <t>비지정</t>
    <phoneticPr fontId="3" type="noConversion"/>
  </si>
  <si>
    <t>비지정</t>
  </si>
  <si>
    <t>영리</t>
    <phoneticPr fontId="3" type="noConversion"/>
  </si>
  <si>
    <t>비영리</t>
    <phoneticPr fontId="3" type="noConversion"/>
  </si>
  <si>
    <t>-</t>
    <phoneticPr fontId="3" type="noConversion"/>
  </si>
  <si>
    <t>기업</t>
    <phoneticPr fontId="3" type="noConversion"/>
  </si>
  <si>
    <t>비영리</t>
    <phoneticPr fontId="3" type="noConversion"/>
  </si>
  <si>
    <t>개인</t>
    <phoneticPr fontId="3" type="noConversion"/>
  </si>
  <si>
    <t>단체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</si>
  <si>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</si>
  <si>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</si>
  <si>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</si>
  <si>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합계</t>
    <phoneticPr fontId="3" type="noConversion"/>
  </si>
  <si>
    <t>순번</t>
  </si>
  <si>
    <t>후원품</t>
  </si>
  <si>
    <t>내역</t>
  </si>
  <si>
    <t>품명</t>
  </si>
  <si>
    <t>수량</t>
    <phoneticPr fontId="3" type="noConversion"/>
  </si>
  <si>
    <t>일자</t>
  </si>
  <si>
    <t>종류</t>
  </si>
  <si>
    <t>지역사회금품</t>
  </si>
  <si>
    <t>뚜0000000</t>
    <phoneticPr fontId="3" type="noConversion"/>
  </si>
  <si>
    <t>동부권역 푸드마켓 이용자를 위한 빵 후원</t>
    <phoneticPr fontId="3" type="noConversion"/>
  </si>
  <si>
    <t>식품</t>
  </si>
  <si>
    <t>개</t>
    <phoneticPr fontId="3" type="noConversion"/>
  </si>
  <si>
    <t>동부권역 푸드마켓 이용자를 위한 밑반찬 후원</t>
    <phoneticPr fontId="3" type="noConversion"/>
  </si>
  <si>
    <t>빵00000 0000</t>
    <phoneticPr fontId="3" type="noConversion"/>
  </si>
  <si>
    <t>핸0000</t>
    <phoneticPr fontId="3" type="noConversion"/>
  </si>
  <si>
    <t>파0000 00000</t>
    <phoneticPr fontId="3" type="noConversion"/>
  </si>
  <si>
    <t>작000</t>
    <phoneticPr fontId="3" type="noConversion"/>
  </si>
  <si>
    <t>기타</t>
  </si>
  <si>
    <t>맷0000000</t>
    <phoneticPr fontId="3" type="noConversion"/>
  </si>
  <si>
    <t>동부권역 이용자를 위한 복사기(대여) 후원</t>
    <phoneticPr fontId="3" type="noConversion"/>
  </si>
  <si>
    <t>생필품</t>
  </si>
  <si>
    <t>2. 후원품 사용명세서</t>
    <phoneticPr fontId="3" type="noConversion"/>
  </si>
  <si>
    <t>사용일자</t>
  </si>
  <si>
    <t>품목</t>
    <phoneticPr fontId="3" type="noConversion"/>
  </si>
  <si>
    <t>사용처</t>
    <phoneticPr fontId="3" type="noConversion"/>
  </si>
  <si>
    <t>비고</t>
  </si>
  <si>
    <t>라면</t>
  </si>
  <si>
    <t>2019년 4월(1일자) CMS 정기 후원금 수입</t>
  </si>
  <si>
    <t>2019년 4월(5일자) CMS 정기 후원금 수입</t>
  </si>
  <si>
    <t>2019년 4월(15일자) CMS 정기후원금 수입</t>
  </si>
  <si>
    <t>2019년 4월(25일자) CMS 정기후원금 수입</t>
  </si>
  <si>
    <t>꿈나무.희망나무 매칭통장 해지에 따른 여입</t>
  </si>
  <si>
    <t>영리</t>
    <phoneticPr fontId="3" type="noConversion"/>
  </si>
  <si>
    <t>-</t>
    <phoneticPr fontId="3" type="noConversion"/>
  </si>
  <si>
    <t>-</t>
    <phoneticPr fontId="3" type="noConversion"/>
  </si>
  <si>
    <t>단체</t>
    <phoneticPr fontId="3" type="noConversion"/>
  </si>
  <si>
    <t>단체</t>
    <phoneticPr fontId="3" type="noConversion"/>
  </si>
  <si>
    <t>개인</t>
    <phoneticPr fontId="3" type="noConversion"/>
  </si>
  <si>
    <t>-</t>
    <phoneticPr fontId="3" type="noConversion"/>
  </si>
  <si>
    <t>2019년 4월(10일자) CMS 정기 후원금 수입</t>
    <phoneticPr fontId="3" type="noConversion"/>
  </si>
  <si>
    <t>영리</t>
    <phoneticPr fontId="3" type="noConversion"/>
  </si>
  <si>
    <t>기업</t>
    <phoneticPr fontId="3" type="noConversion"/>
  </si>
  <si>
    <t>기업</t>
    <phoneticPr fontId="3" type="noConversion"/>
  </si>
  <si>
    <t>-</t>
    <phoneticPr fontId="3" type="noConversion"/>
  </si>
  <si>
    <t>기업</t>
    <phoneticPr fontId="3" type="noConversion"/>
  </si>
  <si>
    <t>개인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</si>
  <si>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</si>
  <si>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</si>
  <si>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</si>
  <si>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단체</t>
    <phoneticPr fontId="3" type="noConversion"/>
  </si>
  <si>
    <t>기업</t>
    <phoneticPr fontId="3" type="noConversion"/>
  </si>
  <si>
    <t>영리</t>
    <phoneticPr fontId="3" type="noConversion"/>
  </si>
  <si>
    <t>영리</t>
    <phoneticPr fontId="3" type="noConversion"/>
  </si>
  <si>
    <t>기업</t>
    <phoneticPr fontId="3" type="noConversion"/>
  </si>
  <si>
    <t>영리</t>
    <phoneticPr fontId="3" type="noConversion"/>
  </si>
  <si>
    <t>비영리</t>
    <phoneticPr fontId="3" type="noConversion"/>
  </si>
  <si>
    <t>비영리</t>
    <phoneticPr fontId="3" type="noConversion"/>
  </si>
  <si>
    <t>영리</t>
    <phoneticPr fontId="3" type="noConversion"/>
  </si>
  <si>
    <t>-</t>
    <phoneticPr fontId="3" type="noConversion"/>
  </si>
  <si>
    <t>단체</t>
    <phoneticPr fontId="3" type="noConversion"/>
  </si>
  <si>
    <t>비영리</t>
    <phoneticPr fontId="3" type="noConversion"/>
  </si>
  <si>
    <t>후원자 - 백ㅇㅇㅇ</t>
    <phoneticPr fontId="3" type="noConversion"/>
  </si>
  <si>
    <t>후원자 -  남 ㅇㅇㅇㅇㅇ</t>
    <phoneticPr fontId="3" type="noConversion"/>
  </si>
  <si>
    <t>후원자 -4월 푸드마켓 지정 후원금 전환수입</t>
    <phoneticPr fontId="3" type="noConversion"/>
  </si>
  <si>
    <t>기간 : 2019년 4월 1일부터 2019년 4월 31일까지</t>
    <phoneticPr fontId="4" type="noConversion"/>
  </si>
  <si>
    <t>후원자 - (주)한ㅇㅇㅇㅇ</t>
    <phoneticPr fontId="3" type="noConversion"/>
  </si>
  <si>
    <t>후원자 - 남ㅇㅇㅇ ㅇㅇㅇ ㅇㅇㅇ(남ㅇㅇㅇㅇㅇㅇ)</t>
    <phoneticPr fontId="3" type="noConversion"/>
  </si>
  <si>
    <t>후원자 - 국ㅇㅇㅇㅇㅇ</t>
    <phoneticPr fontId="3" type="noConversion"/>
  </si>
  <si>
    <t>2019년 3월분 어ㅇㅇㅇㅇ ㅇㅇㅇㅇㅇ</t>
    <phoneticPr fontId="3" type="noConversion"/>
  </si>
  <si>
    <t>후원자 - 김ㅇㅇㅇㅇㅇ</t>
    <phoneticPr fontId="3" type="noConversion"/>
  </si>
  <si>
    <t>후원자 - 신ㅇㅇ(ㅇㅇㅇㅇ ㅇㅇ)</t>
    <phoneticPr fontId="3" type="noConversion"/>
  </si>
  <si>
    <t>후원자-송ㅇㅇ</t>
    <phoneticPr fontId="3" type="noConversion"/>
  </si>
  <si>
    <t>후원자 -서ㅇㅇ</t>
    <phoneticPr fontId="3" type="noConversion"/>
  </si>
  <si>
    <t>후원자 - 호ㅇㅇㅇ</t>
    <phoneticPr fontId="3" type="noConversion"/>
  </si>
  <si>
    <t>후원자 - 백ㅇㅇㅇ</t>
    <phoneticPr fontId="3" type="noConversion"/>
  </si>
  <si>
    <t>모금함-화ㅇㅇㅇ</t>
    <phoneticPr fontId="3" type="noConversion"/>
  </si>
  <si>
    <t>후원자 - 서ㅇㅇ</t>
    <phoneticPr fontId="3" type="noConversion"/>
  </si>
  <si>
    <t>정기후원금-마ㅇㅇㅇㅇㅇ</t>
    <phoneticPr fontId="3" type="noConversion"/>
  </si>
  <si>
    <t>후원자 - 화ㅇㅇㅇㅇㅇㅇ</t>
    <phoneticPr fontId="3" type="noConversion"/>
  </si>
  <si>
    <t xml:space="preserve">후원자 - 대ㅇㅇㅇㅇㅇㅇ </t>
    <phoneticPr fontId="3" type="noConversion"/>
  </si>
  <si>
    <t>후원자 - 이ㅇㅇ</t>
    <phoneticPr fontId="3" type="noConversion"/>
  </si>
  <si>
    <t>후원자 - 박ㅇㅇ(ㅇㅇㅇㅇㅇㅇㅇㅇ)</t>
    <phoneticPr fontId="3" type="noConversion"/>
  </si>
  <si>
    <t>후원자- 한ㅇㅇ</t>
    <phoneticPr fontId="3" type="noConversion"/>
  </si>
  <si>
    <t>후원자 - 한ㅇㅇ</t>
    <phoneticPr fontId="3" type="noConversion"/>
  </si>
  <si>
    <t>후원자-아ㅇㅇㅇㅇㅇ</t>
    <phoneticPr fontId="3" type="noConversion"/>
  </si>
  <si>
    <t xml:space="preserve">후원자 - 오ㅇㅇ(원ㅇㅇㅇㅇ) </t>
    <phoneticPr fontId="3" type="noConversion"/>
  </si>
  <si>
    <t>후원자 - 토ㅇㅇㅇ</t>
    <phoneticPr fontId="3" type="noConversion"/>
  </si>
  <si>
    <t>모금함- 수ㅇㅇㅇㅇㅇ</t>
    <phoneticPr fontId="3" type="noConversion"/>
  </si>
  <si>
    <t>후원자 - 국ㅇㅇㅇㅇㅇ</t>
    <phoneticPr fontId="3" type="noConversion"/>
  </si>
  <si>
    <t>19년 4월 아ㅇㅇㅇㅇㅇㅇㅇㅇ ㅇㅇㅇㅇ 장학금</t>
    <phoneticPr fontId="3" type="noConversion"/>
  </si>
  <si>
    <t>후원자-현 ㅇㅇ</t>
    <phoneticPr fontId="3" type="noConversion"/>
  </si>
  <si>
    <t>후원자 - 마ㅇㅇㅇㅇㅇㅇㅇ (ㅇㅇㅇ)</t>
    <phoneticPr fontId="3" type="noConversion"/>
  </si>
  <si>
    <t>지정후원금-나 ㅇㅇ</t>
    <phoneticPr fontId="3" type="noConversion"/>
  </si>
  <si>
    <t>후원자 - 선ㅇㅇㅇ(ㅇ)</t>
    <phoneticPr fontId="3" type="noConversion"/>
  </si>
  <si>
    <t>2019년 4월 푸드뱅크 지정후원금 전환</t>
    <phoneticPr fontId="3" type="noConversion"/>
  </si>
  <si>
    <t>후원자 - 평ㅇㅇㅇㅇㅇㅇ</t>
    <phoneticPr fontId="3" type="noConversion"/>
  </si>
  <si>
    <t>후원금-햇ㅇㅇㅇㅇㅇ</t>
    <phoneticPr fontId="3" type="noConversion"/>
  </si>
  <si>
    <t>후원금-남ㅇㅇㅇㅇ ㅇㅇㅇ</t>
    <phoneticPr fontId="3" type="noConversion"/>
  </si>
  <si>
    <t>영리</t>
    <phoneticPr fontId="3" type="noConversion"/>
  </si>
  <si>
    <t>-</t>
    <phoneticPr fontId="3" type="noConversion"/>
  </si>
  <si>
    <t>기간 : 2019년 4월 1일부터 2019년 4월 31일까지</t>
    <phoneticPr fontId="4" type="noConversion"/>
  </si>
  <si>
    <t>정서지원 힐링나눔캠프 진행에 따른 다과비</t>
  </si>
  <si>
    <t>응급상황에 따른 긴급조치를 위한 병원이송료 지급</t>
  </si>
  <si>
    <t>19년 3월 정수기 지원대상자 관리비용 지급</t>
  </si>
  <si>
    <t>2019년 청소년 문화활동에 따른 지출</t>
  </si>
  <si>
    <t>2019년 4월 호평평내 지역 후원자 지정후원금 지급</t>
  </si>
  <si>
    <t>2019년 4월 호평.평내 후원자 지정후원금</t>
  </si>
  <si>
    <t>화도지역 주거 취약계층 생활불편해결 물품구입</t>
  </si>
  <si>
    <t>평내동 we-love you 행사에 따른 물품구입</t>
  </si>
  <si>
    <t>19년 4월 마석우리 정기후원금 지급</t>
  </si>
  <si>
    <t>2019년 4월 수동면,가곡리 지정 정기후원금 지급</t>
  </si>
  <si>
    <t>2019년 4월 수동면, 가곡리 지정후원금 지급</t>
  </si>
  <si>
    <t>19년 4월 묵현리 지역 정기후원금 지급</t>
  </si>
  <si>
    <t>19년 4월 화도읍 정기후원금 지급</t>
  </si>
  <si>
    <t>마석우리 주거환경개선 진행에 따른 물품구입</t>
  </si>
  <si>
    <t>2019년 청소년 문화활동 진행에 따른 식대등 지출</t>
  </si>
  <si>
    <t>19년 4월 수동면대상자 후원자 지정 후원금 지급</t>
  </si>
  <si>
    <t>2019년 수동면지역 신규 대상자 지정후원</t>
  </si>
  <si>
    <t>2019년 4월 정수기 지원대상자 관리비용 지급</t>
  </si>
  <si>
    <t>2019년 4월 저소득층 아동 디딤씨앗통장 지정후원</t>
  </si>
  <si>
    <t>2019년 4월 저소득층아동 후원요청에 의한 지출</t>
  </si>
  <si>
    <t>2019년 4월 기초학습방문지도비 지급</t>
  </si>
  <si>
    <t>2019년 4월 호평평내 후원자 지정후원금 지급</t>
  </si>
  <si>
    <t>사례관리대상자 후원단체 지정 후원금지급</t>
  </si>
  <si>
    <t xml:space="preserve">2,681원 x 16명
2,694원 x  1명 </t>
    <phoneticPr fontId="3" type="noConversion"/>
  </si>
  <si>
    <t>장**외 16명</t>
    <phoneticPr fontId="3" type="noConversion"/>
  </si>
  <si>
    <t>27,023원 x 20명
27,040원 x 1명</t>
    <phoneticPr fontId="3" type="noConversion"/>
  </si>
  <si>
    <t>리*외 20명</t>
    <phoneticPr fontId="3" type="noConversion"/>
  </si>
  <si>
    <t>이체수수료 20원 x 160명
성공수수료 200원 x 142명</t>
    <phoneticPr fontId="3" type="noConversion"/>
  </si>
  <si>
    <t>2,368원 x 1명
2,352원 x 16명</t>
    <phoneticPr fontId="3" type="noConversion"/>
  </si>
  <si>
    <t>214,100원 x 1명</t>
    <phoneticPr fontId="3" type="noConversion"/>
  </si>
  <si>
    <t>박**</t>
    <phoneticPr fontId="3" type="noConversion"/>
  </si>
  <si>
    <t xml:space="preserve">900,810원 x 1명  </t>
    <phoneticPr fontId="3" type="noConversion"/>
  </si>
  <si>
    <t>노**</t>
    <phoneticPr fontId="3" type="noConversion"/>
  </si>
  <si>
    <t>495,000원 x 1명</t>
    <phoneticPr fontId="3" type="noConversion"/>
  </si>
  <si>
    <t>노**</t>
    <phoneticPr fontId="3" type="noConversion"/>
  </si>
  <si>
    <t>13,200원 x 15명</t>
    <phoneticPr fontId="3" type="noConversion"/>
  </si>
  <si>
    <t>박**외 14명</t>
    <phoneticPr fontId="3" type="noConversion"/>
  </si>
  <si>
    <t>이**외 16명</t>
    <phoneticPr fontId="3" type="noConversion"/>
  </si>
  <si>
    <t>47,660원 x 1명</t>
    <phoneticPr fontId="3" type="noConversion"/>
  </si>
  <si>
    <t>최**</t>
    <phoneticPr fontId="3" type="noConversion"/>
  </si>
  <si>
    <t>44,285원 x 6명
44,290원 x 1명</t>
    <phoneticPr fontId="3" type="noConversion"/>
  </si>
  <si>
    <t>안**외 6명</t>
    <phoneticPr fontId="3" type="noConversion"/>
  </si>
  <si>
    <t>187,000원 x 1명</t>
    <phoneticPr fontId="3" type="noConversion"/>
  </si>
  <si>
    <t>유**</t>
    <phoneticPr fontId="3" type="noConversion"/>
  </si>
  <si>
    <t>100,000원 x 26명</t>
    <phoneticPr fontId="3" type="noConversion"/>
  </si>
  <si>
    <t>김**외 25명</t>
    <phoneticPr fontId="3" type="noConversion"/>
  </si>
  <si>
    <t>2,818원x 16명
2,822원 x 1명</t>
    <phoneticPr fontId="3" type="noConversion"/>
  </si>
  <si>
    <t>이체수수료 20원 x 101명
성공수수료 200원 x 85명</t>
    <phoneticPr fontId="3" type="noConversion"/>
  </si>
  <si>
    <t>38,823원 x 16명
38,832원 x 1명</t>
    <phoneticPr fontId="3" type="noConversion"/>
  </si>
  <si>
    <t>2,352원 x 16명
2,368원 x 1명</t>
    <phoneticPr fontId="3" type="noConversion"/>
  </si>
  <si>
    <t>장**외 16명</t>
    <phoneticPr fontId="3" type="noConversion"/>
  </si>
  <si>
    <t>50,000원 x 1명
30,000원 x 1명
150,000원 x 1명</t>
    <phoneticPr fontId="3" type="noConversion"/>
  </si>
  <si>
    <t>김**외 2명</t>
    <phoneticPr fontId="3" type="noConversion"/>
  </si>
  <si>
    <t>정**외 4명</t>
    <phoneticPr fontId="3" type="noConversion"/>
  </si>
  <si>
    <t>220,000원 x 1명
23,100원 x 1명
47,850원 x 1명</t>
    <phoneticPr fontId="3" type="noConversion"/>
  </si>
  <si>
    <t>이**외2명</t>
    <phoneticPr fontId="3" type="noConversion"/>
  </si>
  <si>
    <t>70,000원 x 10명</t>
    <phoneticPr fontId="3" type="noConversion"/>
  </si>
  <si>
    <t>신**외 9명</t>
    <phoneticPr fontId="3" type="noConversion"/>
  </si>
  <si>
    <t>이체수수료 20원 x 79명
성공수수료 200원 x 66명</t>
    <phoneticPr fontId="3" type="noConversion"/>
  </si>
  <si>
    <t>100,000원 x 3명
50,000원 x 1명
20,000원 x 1명</t>
    <phoneticPr fontId="3" type="noConversion"/>
  </si>
  <si>
    <t>100,000원 x 2명</t>
    <phoneticPr fontId="3" type="noConversion"/>
  </si>
  <si>
    <t>이**외 1명</t>
    <phoneticPr fontId="3" type="noConversion"/>
  </si>
  <si>
    <t>김**외 4명</t>
    <phoneticPr fontId="3" type="noConversion"/>
  </si>
  <si>
    <t>100,000원 x 3명
200,000원 x 1명
250,000원 x 1명</t>
    <phoneticPr fontId="3" type="noConversion"/>
  </si>
  <si>
    <t>200,000원 x 1명</t>
    <phoneticPr fontId="3" type="noConversion"/>
  </si>
  <si>
    <t>서**</t>
    <phoneticPr fontId="3" type="noConversion"/>
  </si>
  <si>
    <t>100,000원 x 2명
150,000원 x 1명
300,000원 x 1명</t>
    <phoneticPr fontId="3" type="noConversion"/>
  </si>
  <si>
    <t>박**외 3명</t>
    <phoneticPr fontId="3" type="noConversion"/>
  </si>
  <si>
    <t>30,000원  x 9명
50,000원 x 2명
100,000원 x 7명
150,000원 x 1명
200,000원 x 1명
250,000원 x 1명</t>
    <phoneticPr fontId="3" type="noConversion"/>
  </si>
  <si>
    <t>장**외20명</t>
    <phoneticPr fontId="3" type="noConversion"/>
  </si>
  <si>
    <t>50,000원 x 2명
100,000원 x 5명
120,000원 x 1명
150,000원 x 3명
180,000원 x 1명
200,000원 x 1명</t>
    <phoneticPr fontId="3" type="noConversion"/>
  </si>
  <si>
    <t>최**외 12명</t>
    <phoneticPr fontId="3" type="noConversion"/>
  </si>
  <si>
    <t>300,000원 x 1명
112,500원 x 1명</t>
    <phoneticPr fontId="3" type="noConversion"/>
  </si>
  <si>
    <t>박**외 1명</t>
    <phoneticPr fontId="3" type="noConversion"/>
  </si>
  <si>
    <t>2,821원 x 16명
2,824원 x 1명</t>
    <phoneticPr fontId="3" type="noConversion"/>
  </si>
  <si>
    <t>300,00원 x 5명
18,000원 x 1명</t>
    <phoneticPr fontId="3" type="noConversion"/>
  </si>
  <si>
    <t>정**외 5명</t>
    <phoneticPr fontId="3" type="noConversion"/>
  </si>
  <si>
    <t>이체수수료 20원 x 101명
성공수수료 200원 x 72명</t>
    <phoneticPr fontId="3" type="noConversion"/>
  </si>
  <si>
    <t>장**외 16명</t>
    <phoneticPr fontId="3" type="noConversion"/>
  </si>
  <si>
    <t>2,352원 x 16명
2,368원 x 1명</t>
    <phoneticPr fontId="3" type="noConversion"/>
  </si>
  <si>
    <t>3,289원 x 1명
3,296원  x 16명</t>
    <phoneticPr fontId="3" type="noConversion"/>
  </si>
  <si>
    <t>장**외 16명</t>
    <phoneticPr fontId="3" type="noConversion"/>
  </si>
  <si>
    <t>100,000원 x 20명</t>
    <phoneticPr fontId="3" type="noConversion"/>
  </si>
  <si>
    <t>박**외 19명</t>
    <phoneticPr fontId="3" type="noConversion"/>
  </si>
  <si>
    <t>2,960원 x 16명
2,970원 x 1명</t>
    <phoneticPr fontId="3" type="noConversion"/>
  </si>
  <si>
    <t>1,151,000원 x 1명</t>
    <phoneticPr fontId="3" type="noConversion"/>
  </si>
  <si>
    <t>박**</t>
    <phoneticPr fontId="3" type="noConversion"/>
  </si>
  <si>
    <t>100000원 x 1명</t>
    <phoneticPr fontId="3" type="noConversion"/>
  </si>
  <si>
    <t>3,600원 x 1명
3,595원  x 6명</t>
    <phoneticPr fontId="3" type="noConversion"/>
  </si>
  <si>
    <t>안**외 6명</t>
    <phoneticPr fontId="3" type="noConversion"/>
  </si>
  <si>
    <t>2,352원 x 16명
2,368원 x 1명</t>
    <phoneticPr fontId="3" type="noConversion"/>
  </si>
  <si>
    <t>장**외 16명</t>
    <phoneticPr fontId="3" type="noConversion"/>
  </si>
  <si>
    <t xml:space="preserve">30,588원 x 16명
30,592원 x 1명 </t>
    <phoneticPr fontId="3" type="noConversion"/>
  </si>
  <si>
    <t>장**외16명</t>
    <phoneticPr fontId="3" type="noConversion"/>
  </si>
  <si>
    <t>3,850원  x 50명</t>
    <phoneticPr fontId="3" type="noConversion"/>
  </si>
  <si>
    <t>43,800원 x 10명</t>
    <phoneticPr fontId="3" type="noConversion"/>
  </si>
  <si>
    <t>김**외 49명</t>
    <phoneticPr fontId="3" type="noConversion"/>
  </si>
  <si>
    <t>김**외 9명</t>
    <phoneticPr fontId="3" type="noConversion"/>
  </si>
  <si>
    <t>37,157원 x 6명
37,158원 x 1명</t>
    <phoneticPr fontId="3" type="noConversion"/>
  </si>
  <si>
    <t>안**외 6명</t>
    <phoneticPr fontId="3" type="noConversion"/>
  </si>
  <si>
    <t>500,000원 x 3명</t>
    <phoneticPr fontId="3" type="noConversion"/>
  </si>
  <si>
    <t>지**외 2명</t>
    <phoneticPr fontId="3" type="noConversion"/>
  </si>
  <si>
    <t>250,000원 x 2명
500,000원 x 1명</t>
    <phoneticPr fontId="3" type="noConversion"/>
  </si>
  <si>
    <t>조**외 2명</t>
    <phoneticPr fontId="3" type="noConversion"/>
  </si>
  <si>
    <t>100,000원 x 10명</t>
    <phoneticPr fontId="3" type="noConversion"/>
  </si>
  <si>
    <t>이**외 9명</t>
    <phoneticPr fontId="3" type="noConversion"/>
  </si>
  <si>
    <t>110,000원 x 1명</t>
    <phoneticPr fontId="3" type="noConversion"/>
  </si>
  <si>
    <t>김**</t>
    <phoneticPr fontId="3" type="noConversion"/>
  </si>
  <si>
    <t>68,153원 x 64명
68,208원 x 1명</t>
    <phoneticPr fontId="3" type="noConversion"/>
  </si>
  <si>
    <t>이**외64명</t>
    <phoneticPr fontId="3" type="noConversion"/>
  </si>
  <si>
    <t>21,050원 x 16명
21,060원 x 1명</t>
    <phoneticPr fontId="3" type="noConversion"/>
  </si>
  <si>
    <t>장**외 16명</t>
    <phoneticPr fontId="3" type="noConversion"/>
  </si>
  <si>
    <t>이체수수료 20원 x 759명
성공수수료 200원 x548명</t>
    <phoneticPr fontId="3" type="noConversion"/>
  </si>
  <si>
    <t>63,582원 x 16명
63,588원 x 1명</t>
    <phoneticPr fontId="3" type="noConversion"/>
  </si>
  <si>
    <t>100,000원 x 1명</t>
    <phoneticPr fontId="3" type="noConversion"/>
  </si>
  <si>
    <t>이**</t>
    <phoneticPr fontId="3" type="noConversion"/>
  </si>
  <si>
    <t>50,000원 x 1명</t>
    <phoneticPr fontId="3" type="noConversion"/>
  </si>
  <si>
    <t>고**</t>
    <phoneticPr fontId="3" type="noConversion"/>
  </si>
  <si>
    <t>박**외 14명</t>
    <phoneticPr fontId="3" type="noConversion"/>
  </si>
  <si>
    <t>13,200원 x 15명</t>
    <phoneticPr fontId="3" type="noConversion"/>
  </si>
  <si>
    <t>100,000원 x 4명</t>
    <phoneticPr fontId="3" type="noConversion"/>
  </si>
  <si>
    <t>이**외 3명</t>
    <phoneticPr fontId="3" type="noConversion"/>
  </si>
  <si>
    <t>100,000원 x 2명</t>
    <phoneticPr fontId="3" type="noConversion"/>
  </si>
  <si>
    <t>정**외 1명</t>
    <phoneticPr fontId="3" type="noConversion"/>
  </si>
  <si>
    <t>100,000원 x 50명</t>
    <phoneticPr fontId="3" type="noConversion"/>
  </si>
  <si>
    <t>이**외 49명</t>
    <phoneticPr fontId="3" type="noConversion"/>
  </si>
  <si>
    <t>장**외14명</t>
    <phoneticPr fontId="3" type="noConversion"/>
  </si>
  <si>
    <t>100,000원 x 15명</t>
    <phoneticPr fontId="3" type="noConversion"/>
  </si>
  <si>
    <t>40,000원 x 1명
50,000원 x 9명
80,000원 x 1명
100,000원 x 7명
120,000원 x 3명
150,000원 x 1명
160,000원 x 1명
200,000원 x 2명
250,000원 x 1명</t>
    <phoneticPr fontId="3" type="noConversion"/>
  </si>
  <si>
    <t>홍**외 25명</t>
    <phoneticPr fontId="3" type="noConversion"/>
  </si>
  <si>
    <t>조**외 1명</t>
    <phoneticPr fontId="3" type="noConversion"/>
  </si>
  <si>
    <t>200,000원 x 1명
150,000원 x 2명</t>
    <phoneticPr fontId="3" type="noConversion"/>
  </si>
  <si>
    <t>신**외 2명</t>
    <phoneticPr fontId="3" type="noConversion"/>
  </si>
  <si>
    <t>50,000원 x 1명
200,000원 x 1명</t>
    <phoneticPr fontId="3" type="noConversion"/>
  </si>
  <si>
    <t>이**</t>
    <phoneticPr fontId="3" type="noConversion"/>
  </si>
  <si>
    <t>200,000원 x 1명</t>
    <phoneticPr fontId="3" type="noConversion"/>
  </si>
  <si>
    <t>38,000원 x 13명
34,000원  x 4명
17,000원  x 1명</t>
    <phoneticPr fontId="3" type="noConversion"/>
  </si>
  <si>
    <t>한**외 2명</t>
    <phoneticPr fontId="3" type="noConversion"/>
  </si>
  <si>
    <t>100,000원  x 5명
250,000원  x 1명
150,000원  x 1명</t>
    <phoneticPr fontId="3" type="noConversion"/>
  </si>
  <si>
    <t>100,000원  x 1명</t>
    <phoneticPr fontId="3" type="noConversion"/>
  </si>
  <si>
    <t>이**</t>
    <phoneticPr fontId="3" type="noConversion"/>
  </si>
  <si>
    <t>500,000원  x 1명</t>
    <phoneticPr fontId="3" type="noConversion"/>
  </si>
  <si>
    <t>김**</t>
    <phoneticPr fontId="3" type="noConversion"/>
  </si>
  <si>
    <t>화도읍 녹촌리 화재 발생에 따른 후원물품 구입</t>
    <phoneticPr fontId="3" type="noConversion"/>
  </si>
  <si>
    <t>호평 Gr-eat 행사진행에 따른 지출</t>
    <phoneticPr fontId="3" type="noConversion"/>
  </si>
  <si>
    <t>화도ㅇㅇㅇ 주거 취약계층 후원금 지출</t>
    <phoneticPr fontId="3" type="noConversion"/>
  </si>
  <si>
    <t>마석우리 ㅇㅇㅇ 대상자 집수리 진행에 따른 비용 지출</t>
    <phoneticPr fontId="3" type="noConversion"/>
  </si>
  <si>
    <t>호평동 ㅇㅇㅇ 정서지원 힐링나눔캠프 여행자보험지출</t>
    <phoneticPr fontId="3" type="noConversion"/>
  </si>
  <si>
    <t>호평동ㅇㅇㅇ 정서지원 힐링나눔캠프 여행자보험지출 (2차)</t>
    <phoneticPr fontId="3" type="noConversion"/>
  </si>
  <si>
    <t>아ㅇㅇㅇㅇㅇ 희망나누기 기초생활지원사업 9차 지급</t>
    <phoneticPr fontId="3" type="noConversion"/>
  </si>
  <si>
    <t>호평동ㅇㅇㅇ 사랑의 과외교실 3월분 후원금 지출</t>
    <phoneticPr fontId="3" type="noConversion"/>
  </si>
  <si>
    <t>호평동ㅇㅇㅇ 정서지원 힐링나눔캠프 여행자보험지출 (3차)</t>
    <phoneticPr fontId="3" type="noConversion"/>
  </si>
  <si>
    <t>김**외17명</t>
    <phoneticPr fontId="3" type="noConversion"/>
  </si>
  <si>
    <t>묵현리 ㅇㅇㅇ 대상자 도배 진행에 따른 비용 지출</t>
    <phoneticPr fontId="3" type="noConversion"/>
  </si>
  <si>
    <t>2019년 4월분 어ㅇㅇㅇㅇ 정기후원금</t>
    <phoneticPr fontId="3" type="noConversion"/>
  </si>
  <si>
    <t>19년 3월 평내동ㅇㅇㅇ 반찬쿠폰 후원금 지출</t>
    <phoneticPr fontId="3" type="noConversion"/>
  </si>
  <si>
    <t>호평ㅇㅇㅇ "정서지원 힐링캠프" 간담회</t>
    <phoneticPr fontId="3" type="noConversion"/>
  </si>
  <si>
    <t>19년 3월 드림ㅇㅇㅇ 음악활동지원사업</t>
    <phoneticPr fontId="3" type="noConversion"/>
  </si>
  <si>
    <t>후원자 지정에 따른 후원금 지출 (박ㅇㅇ)</t>
    <phoneticPr fontId="3" type="noConversion"/>
  </si>
  <si>
    <t>호평ㅇㅇㅇ 어버이날 맞이 선물 구입</t>
    <phoneticPr fontId="3" type="noConversion"/>
  </si>
  <si>
    <t>평내ㅇㅇㅇ We love you 사업 진행시 필요 물품 구입</t>
    <phoneticPr fontId="3" type="noConversion"/>
  </si>
  <si>
    <t>호평동ㅇㅇㅇ 지정후원금(장학금) 지출</t>
    <phoneticPr fontId="3" type="noConversion"/>
  </si>
  <si>
    <t>19년 4월 드ㅇㅇㅇㅇ 지정 후원금 지급</t>
    <phoneticPr fontId="3" type="noConversion"/>
  </si>
  <si>
    <t>19년 4월 이웃돕기 ㅇㅇㅇㅇ 백미지원 정기후원금 지급</t>
    <phoneticPr fontId="3" type="noConversion"/>
  </si>
  <si>
    <t>2019년 4월 화도ㅇㅇㅇ 정기지정후원금 지급</t>
    <phoneticPr fontId="3" type="noConversion"/>
  </si>
  <si>
    <t>2019년 4월 화도ㅇㅇㅇ 정기지정후원금 지급</t>
    <phoneticPr fontId="3" type="noConversion"/>
  </si>
  <si>
    <t>2019년 4월 마ㅇㅇㅇ ㅇㅇㅇㅇ 결연 지정후원금 지급</t>
    <phoneticPr fontId="3" type="noConversion"/>
  </si>
  <si>
    <t>2019년 4월 마ㅇㅇㅇ ㅇㅇㅇㅇ 결연 지정후원금 지급</t>
    <phoneticPr fontId="3" type="noConversion"/>
  </si>
  <si>
    <t>2019년 4월 평내ㅇㅇㅇㅇㅇㅇㅇ 지정후원금 지출</t>
    <phoneticPr fontId="3" type="noConversion"/>
  </si>
  <si>
    <t>2019년 호평ㅇㅇㅇ 지정후원 요청에 따른 지출</t>
    <phoneticPr fontId="3" type="noConversion"/>
  </si>
  <si>
    <t>평내동ㅇㅇㅇ 후원자(조ㅇㅇ)지정 후원금 지급</t>
    <phoneticPr fontId="3" type="noConversion"/>
  </si>
  <si>
    <t>19년 4월 아ㅇㅇㅇㅇㅇ ㅇㅇㅇ ㅇㅇㅇㅇ 장학금 지급</t>
    <phoneticPr fontId="3" type="noConversion"/>
  </si>
  <si>
    <t>2019년 4월 희망ㅇㅇㅇㅇㅇ 심리치료비 지급</t>
    <phoneticPr fontId="3" type="noConversion"/>
  </si>
  <si>
    <t>호평동ㅇㅇㅇ 정서지원 힐링나눔캠프 다과비 지출 (3차)</t>
    <phoneticPr fontId="3" type="noConversion"/>
  </si>
  <si>
    <t>호평ㅇㅇㅇ "정서지원힐링나눔캠프"진행에 따른 지출 (1차)</t>
    <phoneticPr fontId="3" type="noConversion"/>
  </si>
  <si>
    <t>호평ㅇㅇㅇ "정서지원 힐링나눔캠프"진행에따른 지출 (2차)</t>
    <phoneticPr fontId="3" type="noConversion"/>
  </si>
  <si>
    <t>호평동ㅇㅇㅇ 정서지원 힐링나눔캠프 다과비 지출 (2차)</t>
    <phoneticPr fontId="3" type="noConversion"/>
  </si>
  <si>
    <t>호평동ㅇㅇㅇ 정서지원 힐링나눔캠프 다과비 지출 (3차)</t>
    <phoneticPr fontId="3" type="noConversion"/>
  </si>
  <si>
    <t>호평ㅇㅇㅇ 정서지원 힐링나눔캠프 강사료 지출(1차)</t>
    <phoneticPr fontId="3" type="noConversion"/>
  </si>
  <si>
    <t>호평ㅇㅇㅇ 정서지원 힐링나눔캠프 강사료 지출 (2차)</t>
    <phoneticPr fontId="3" type="noConversion"/>
  </si>
  <si>
    <t>호평동ㅇㅇㅇ 정서지원 힐링나눔캠프 여행자보험 (4차)</t>
    <phoneticPr fontId="3" type="noConversion"/>
  </si>
  <si>
    <t>후원품 수입 및 사용결과보고서</t>
    <phoneticPr fontId="4" type="noConversion"/>
  </si>
  <si>
    <t xml:space="preserve">1. 후원품 수입명세서           </t>
    <phoneticPr fontId="4" type="noConversion"/>
  </si>
  <si>
    <t>발생</t>
    <phoneticPr fontId="3" type="noConversion"/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</si>
  <si>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</si>
  <si>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</si>
  <si>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</si>
  <si>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</si>
  <si>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</si>
  <si>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</si>
  <si>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단위</t>
    <phoneticPr fontId="3" type="noConversion"/>
  </si>
  <si>
    <t>상당금액</t>
    <phoneticPr fontId="3" type="noConversion"/>
  </si>
  <si>
    <t>2019-04-09</t>
  </si>
  <si>
    <t>개인</t>
    <phoneticPr fontId="3" type="noConversion"/>
  </si>
  <si>
    <t>N</t>
    <phoneticPr fontId="3" type="noConversion"/>
  </si>
  <si>
    <t xml:space="preserve">피00 </t>
    <phoneticPr fontId="3" type="noConversion"/>
  </si>
  <si>
    <t>동부권역 사례관리 대상자를 위한 피자헛 
상품권 후원</t>
    <phoneticPr fontId="3" type="noConversion"/>
  </si>
  <si>
    <t>상품권</t>
  </si>
  <si>
    <t>개</t>
    <phoneticPr fontId="3" type="noConversion"/>
  </si>
  <si>
    <t>2019-04-10</t>
  </si>
  <si>
    <t>동부권역 사례관리 대상자를 위한 식사지원</t>
    <phoneticPr fontId="3" type="noConversion"/>
  </si>
  <si>
    <t>2019-04-12</t>
  </si>
  <si>
    <t>개인</t>
    <phoneticPr fontId="3" type="noConversion"/>
  </si>
  <si>
    <t>N</t>
    <phoneticPr fontId="3" type="noConversion"/>
  </si>
  <si>
    <t>서0000000</t>
    <phoneticPr fontId="3" type="noConversion"/>
  </si>
  <si>
    <t>개</t>
    <phoneticPr fontId="3" type="noConversion"/>
  </si>
  <si>
    <t>2019-04-14</t>
  </si>
  <si>
    <t>개</t>
    <phoneticPr fontId="3" type="noConversion"/>
  </si>
  <si>
    <t>2019-04-15</t>
  </si>
  <si>
    <t>뚜0000000</t>
    <phoneticPr fontId="3" type="noConversion"/>
  </si>
  <si>
    <t>동부권역 푸드뱅크 이용자를 위한 빵 후원</t>
    <phoneticPr fontId="3" type="noConversion"/>
  </si>
  <si>
    <t>동부권역 푸드뱅크 이용자를 위한 빵 후원</t>
    <phoneticPr fontId="3" type="noConversion"/>
  </si>
  <si>
    <t>핸0000</t>
    <phoneticPr fontId="3" type="noConversion"/>
  </si>
  <si>
    <t>파0000 00000</t>
    <phoneticPr fontId="3" type="noConversion"/>
  </si>
  <si>
    <t>개인</t>
    <phoneticPr fontId="3" type="noConversion"/>
  </si>
  <si>
    <t>별 00</t>
    <phoneticPr fontId="3" type="noConversion"/>
  </si>
  <si>
    <t>빠00</t>
    <phoneticPr fontId="3" type="noConversion"/>
  </si>
  <si>
    <t>파0000 000</t>
    <phoneticPr fontId="3" type="noConversion"/>
  </si>
  <si>
    <t>바0000000</t>
    <phoneticPr fontId="3" type="noConversion"/>
  </si>
  <si>
    <t>사0000</t>
    <phoneticPr fontId="3" type="noConversion"/>
  </si>
  <si>
    <t>동부권역 푸드뱅크 이용자를 위한 밑반찬 후원</t>
    <phoneticPr fontId="3" type="noConversion"/>
  </si>
  <si>
    <t>본000</t>
    <phoneticPr fontId="3" type="noConversion"/>
  </si>
  <si>
    <t>동부권역 푸드마켓 이용자를 위한 빵 후원</t>
    <phoneticPr fontId="3" type="noConversion"/>
  </si>
  <si>
    <t>2019-04-16</t>
  </si>
  <si>
    <t>장00</t>
    <phoneticPr fontId="3" type="noConversion"/>
  </si>
  <si>
    <t>동부권역 사례관리 대상자를 위한 이불 후원</t>
    <phoneticPr fontId="3" type="noConversion"/>
  </si>
  <si>
    <t>동부권역 푸드마켓 이용자를 위한 밑반찬 후원</t>
    <phoneticPr fontId="3" type="noConversion"/>
  </si>
  <si>
    <t>이000000</t>
    <phoneticPr fontId="3" type="noConversion"/>
  </si>
  <si>
    <t>작000</t>
    <phoneticPr fontId="3" type="noConversion"/>
  </si>
  <si>
    <t>베000 00</t>
    <phoneticPr fontId="3" type="noConversion"/>
  </si>
  <si>
    <t>2019-04-17</t>
  </si>
  <si>
    <t>빵00000 0000</t>
    <phoneticPr fontId="3" type="noConversion"/>
  </si>
  <si>
    <t>핸0000</t>
    <phoneticPr fontId="3" type="noConversion"/>
  </si>
  <si>
    <t>바00 0</t>
    <phoneticPr fontId="3" type="noConversion"/>
  </si>
  <si>
    <t>2019-04-18</t>
  </si>
  <si>
    <t>스00000</t>
    <phoneticPr fontId="3" type="noConversion"/>
  </si>
  <si>
    <t>2019-04-19</t>
  </si>
  <si>
    <t>2019-04-22</t>
  </si>
  <si>
    <t>뿅0000000</t>
    <phoneticPr fontId="3" type="noConversion"/>
  </si>
  <si>
    <t>동부권역 푸드마켓 이용자를 위한 족발 후원</t>
    <phoneticPr fontId="3" type="noConversion"/>
  </si>
  <si>
    <t>전000000</t>
    <phoneticPr fontId="3" type="noConversion"/>
  </si>
  <si>
    <t>동부권역 사례관리 대상자를 위한 순대국 후원</t>
    <phoneticPr fontId="3" type="noConversion"/>
  </si>
  <si>
    <t>심00</t>
    <phoneticPr fontId="3" type="noConversion"/>
  </si>
  <si>
    <t>동부권역 사례관리 대상자를 위한 밑반찬 후원</t>
    <phoneticPr fontId="3" type="noConversion"/>
  </si>
  <si>
    <t>남0000000</t>
    <phoneticPr fontId="3" type="noConversion"/>
  </si>
  <si>
    <t>동부권역 사례관리 대상자를 위한 사골 후원</t>
    <phoneticPr fontId="3" type="noConversion"/>
  </si>
  <si>
    <t>2019-04-23</t>
  </si>
  <si>
    <t>주000 000000</t>
    <phoneticPr fontId="3" type="noConversion"/>
  </si>
  <si>
    <t>동부권역 사례관리 대상자를 위한 침대 후원</t>
    <phoneticPr fontId="3" type="noConversion"/>
  </si>
  <si>
    <t>2019-04-24</t>
  </si>
  <si>
    <t>맷0000000</t>
    <phoneticPr fontId="3" type="noConversion"/>
  </si>
  <si>
    <t>동부권역 사례관리 대상자를 위한 식사지원</t>
    <phoneticPr fontId="3" type="noConversion"/>
  </si>
  <si>
    <t>파00 0000</t>
    <phoneticPr fontId="3" type="noConversion"/>
  </si>
  <si>
    <t>동부권역 푸드마켓 이용자를 위한 냉동식품 후원</t>
    <phoneticPr fontId="3" type="noConversion"/>
  </si>
  <si>
    <t>2019-04-25</t>
  </si>
  <si>
    <t>2019-04-26</t>
  </si>
  <si>
    <t>더000</t>
    <phoneticPr fontId="3" type="noConversion"/>
  </si>
  <si>
    <t>2019-04-29</t>
  </si>
  <si>
    <t>2019-04-30</t>
  </si>
  <si>
    <t>㈜000(호평평내점)</t>
    <phoneticPr fontId="3" type="noConversion"/>
  </si>
  <si>
    <t>동부권역 사례관리 대상자를 위한 생활용품 
후원</t>
    <phoneticPr fontId="3" type="noConversion"/>
  </si>
  <si>
    <t>총액</t>
    <phoneticPr fontId="3" type="noConversion"/>
  </si>
  <si>
    <t>사용내역</t>
    <phoneticPr fontId="3" type="noConversion"/>
  </si>
  <si>
    <t>수량</t>
    <phoneticPr fontId="3" type="noConversion"/>
  </si>
  <si>
    <t>단위</t>
    <phoneticPr fontId="3" type="noConversion"/>
  </si>
  <si>
    <t>2019-04-01</t>
  </si>
  <si>
    <t>라면</t>
    <phoneticPr fontId="29" type="noConversion"/>
  </si>
  <si>
    <t>동부권역 사례관리 대상자를 위한 라면 지원</t>
    <phoneticPr fontId="3" type="noConversion"/>
  </si>
  <si>
    <t>권00</t>
    <phoneticPr fontId="3" type="noConversion"/>
  </si>
  <si>
    <t>Y</t>
    <phoneticPr fontId="3" type="noConversion"/>
  </si>
  <si>
    <t>Box</t>
    <phoneticPr fontId="3" type="noConversion"/>
  </si>
  <si>
    <t>동부권역 사례관리 대상자를 위한 이불 지원</t>
    <phoneticPr fontId="3" type="noConversion"/>
  </si>
  <si>
    <t>노00</t>
    <phoneticPr fontId="3" type="noConversion"/>
  </si>
  <si>
    <t>Y</t>
    <phoneticPr fontId="3" type="noConversion"/>
  </si>
  <si>
    <t>동부권역 사례관리 대상자를 위한 요커버 지원</t>
    <phoneticPr fontId="3" type="noConversion"/>
  </si>
  <si>
    <t>개</t>
    <phoneticPr fontId="3" type="noConversion"/>
  </si>
  <si>
    <t>동부권역 사례관리 대상자를 위한 전기요 지원</t>
    <phoneticPr fontId="3" type="noConversion"/>
  </si>
  <si>
    <t>노00</t>
    <phoneticPr fontId="3" type="noConversion"/>
  </si>
  <si>
    <t>동부권역 사례관리 대상자를 위한 좌탁 지원</t>
    <phoneticPr fontId="3" type="noConversion"/>
  </si>
  <si>
    <t>김00</t>
    <phoneticPr fontId="3" type="noConversion"/>
  </si>
  <si>
    <t>최00</t>
    <phoneticPr fontId="3" type="noConversion"/>
  </si>
  <si>
    <t>차00</t>
    <phoneticPr fontId="3" type="noConversion"/>
  </si>
  <si>
    <t>정00</t>
    <phoneticPr fontId="3" type="noConversion"/>
  </si>
  <si>
    <t>서00</t>
    <phoneticPr fontId="3" type="noConversion"/>
  </si>
  <si>
    <t>전00</t>
    <phoneticPr fontId="3" type="noConversion"/>
  </si>
  <si>
    <t>동부권역 사례관리 대상자를 위한 선풍기 지원</t>
    <phoneticPr fontId="3" type="noConversion"/>
  </si>
  <si>
    <t>현00</t>
    <phoneticPr fontId="3" type="noConversion"/>
  </si>
  <si>
    <t>정00</t>
    <phoneticPr fontId="3" type="noConversion"/>
  </si>
  <si>
    <t>박00</t>
    <phoneticPr fontId="3" type="noConversion"/>
  </si>
  <si>
    <t>이00</t>
    <phoneticPr fontId="3" type="noConversion"/>
  </si>
  <si>
    <t>김00</t>
    <phoneticPr fontId="3" type="noConversion"/>
  </si>
  <si>
    <t>윤00</t>
    <phoneticPr fontId="3" type="noConversion"/>
  </si>
  <si>
    <t>한00</t>
    <phoneticPr fontId="3" type="noConversion"/>
  </si>
  <si>
    <t>신00</t>
    <phoneticPr fontId="3" type="noConversion"/>
  </si>
  <si>
    <t>2019-04-02</t>
  </si>
  <si>
    <t>동부권역 사례관리 대상자를 위한 라면 지원</t>
    <phoneticPr fontId="3" type="noConversion"/>
  </si>
  <si>
    <t>리0</t>
    <phoneticPr fontId="3" type="noConversion"/>
  </si>
  <si>
    <t>파00</t>
    <phoneticPr fontId="3" type="noConversion"/>
  </si>
  <si>
    <t>연0</t>
    <phoneticPr fontId="3" type="noConversion"/>
  </si>
  <si>
    <t>마00</t>
    <phoneticPr fontId="3" type="noConversion"/>
  </si>
  <si>
    <t>벨00</t>
    <phoneticPr fontId="3" type="noConversion"/>
  </si>
  <si>
    <t>린0</t>
    <phoneticPr fontId="3" type="noConversion"/>
  </si>
  <si>
    <t>로00</t>
    <phoneticPr fontId="3" type="noConversion"/>
  </si>
  <si>
    <t>미0</t>
    <phoneticPr fontId="3" type="noConversion"/>
  </si>
  <si>
    <t>로0</t>
    <phoneticPr fontId="3" type="noConversion"/>
  </si>
  <si>
    <t>친</t>
  </si>
  <si>
    <t>자00</t>
    <phoneticPr fontId="3" type="noConversion"/>
  </si>
  <si>
    <t>제00</t>
    <phoneticPr fontId="3" type="noConversion"/>
  </si>
  <si>
    <t>킨00</t>
    <phoneticPr fontId="3" type="noConversion"/>
  </si>
  <si>
    <t>바0</t>
    <phoneticPr fontId="3" type="noConversion"/>
  </si>
  <si>
    <t>멜</t>
    <phoneticPr fontId="3" type="noConversion"/>
  </si>
  <si>
    <t>제00 00</t>
    <phoneticPr fontId="3" type="noConversion"/>
  </si>
  <si>
    <t>레00</t>
    <phoneticPr fontId="3" type="noConversion"/>
  </si>
  <si>
    <t>안00</t>
    <phoneticPr fontId="3" type="noConversion"/>
  </si>
  <si>
    <t>투00 000</t>
    <phoneticPr fontId="3" type="noConversion"/>
  </si>
  <si>
    <t>2019-04-03</t>
  </si>
  <si>
    <t>동부권역 사례관리 대상자를 위한 밥솥 지원</t>
    <phoneticPr fontId="3" type="noConversion"/>
  </si>
  <si>
    <t>2019-04-04</t>
  </si>
  <si>
    <t>인00</t>
    <phoneticPr fontId="3" type="noConversion"/>
  </si>
  <si>
    <t>동부권역 사례관리 대상자를 위한 식용유 지원</t>
    <phoneticPr fontId="3" type="noConversion"/>
  </si>
  <si>
    <t>2019-04-08</t>
  </si>
  <si>
    <t>동부권역 사례관리 대상자를 위한 이불 지원</t>
    <phoneticPr fontId="3" type="noConversion"/>
  </si>
  <si>
    <t>나00</t>
    <phoneticPr fontId="3" type="noConversion"/>
  </si>
  <si>
    <t>우00</t>
    <phoneticPr fontId="3" type="noConversion"/>
  </si>
  <si>
    <t>고00</t>
    <phoneticPr fontId="3" type="noConversion"/>
  </si>
  <si>
    <t>남00</t>
    <phoneticPr fontId="3" type="noConversion"/>
  </si>
  <si>
    <t>식품</t>
    <phoneticPr fontId="3" type="noConversion"/>
  </si>
  <si>
    <t xml:space="preserve">동부권역 사례관리 대상자 외식 지원 </t>
    <phoneticPr fontId="3" type="noConversion"/>
  </si>
  <si>
    <t>맷000</t>
    <phoneticPr fontId="3" type="noConversion"/>
  </si>
  <si>
    <t>외식지원</t>
    <phoneticPr fontId="3" type="noConversion"/>
  </si>
  <si>
    <t>2019-04-11</t>
  </si>
  <si>
    <t>동부권역 사례관리 대상자를 위한 식사권 지원</t>
    <phoneticPr fontId="3" type="noConversion"/>
  </si>
  <si>
    <t>장</t>
    <phoneticPr fontId="3" type="noConversion"/>
  </si>
  <si>
    <t>강00</t>
    <phoneticPr fontId="3" type="noConversion"/>
  </si>
  <si>
    <t>권00</t>
    <phoneticPr fontId="3" type="noConversion"/>
  </si>
  <si>
    <t>2019-04-14</t>
    <phoneticPr fontId="3" type="noConversion"/>
  </si>
  <si>
    <t>동부권역 푸드뱅크 이용자를 위한 빵 지원</t>
    <phoneticPr fontId="3" type="noConversion"/>
  </si>
  <si>
    <t>양00</t>
    <phoneticPr fontId="3" type="noConversion"/>
  </si>
  <si>
    <t>임00</t>
    <phoneticPr fontId="3" type="noConversion"/>
  </si>
  <si>
    <t>하00</t>
    <phoneticPr fontId="3" type="noConversion"/>
  </si>
  <si>
    <t>2019-04-18</t>
    <phoneticPr fontId="3" type="noConversion"/>
  </si>
  <si>
    <t xml:space="preserve">동부권역 사례관리 대상자 기타(복사기대여)물품 지원 </t>
    <phoneticPr fontId="3" type="noConversion"/>
  </si>
  <si>
    <t xml:space="preserve">동부권역 사례관리 대상자 밑반찬서비스 지원 </t>
    <phoneticPr fontId="3" type="noConversion"/>
  </si>
  <si>
    <t>오00</t>
    <phoneticPr fontId="3" type="noConversion"/>
  </si>
  <si>
    <t xml:space="preserve">동부권역 사례관리 대상자 침대세트 지원 </t>
    <phoneticPr fontId="3" type="noConversion"/>
  </si>
  <si>
    <t>쌀(10kg)</t>
  </si>
  <si>
    <t>동부권역 사례관리 대상자를 위한 쌀10kg 지원</t>
    <phoneticPr fontId="3" type="noConversion"/>
  </si>
  <si>
    <t>포</t>
    <phoneticPr fontId="3" type="noConversion"/>
  </si>
  <si>
    <t>조00</t>
    <phoneticPr fontId="3" type="noConversion"/>
  </si>
  <si>
    <t>유0</t>
    <phoneticPr fontId="3" type="noConversion"/>
  </si>
  <si>
    <t>진00</t>
    <phoneticPr fontId="3" type="noConversion"/>
  </si>
  <si>
    <t>손00</t>
    <phoneticPr fontId="3" type="noConversion"/>
  </si>
  <si>
    <t>경00</t>
    <phoneticPr fontId="3" type="noConversion"/>
  </si>
  <si>
    <t>홍00</t>
    <phoneticPr fontId="3" type="noConversion"/>
  </si>
  <si>
    <t>쌀(20kg)</t>
  </si>
  <si>
    <t>동부권역 사례관리 대상자를 위한 쌀20kg 지원</t>
    <phoneticPr fontId="3" type="noConversion"/>
  </si>
  <si>
    <t>주00</t>
    <phoneticPr fontId="3" type="noConversion"/>
  </si>
  <si>
    <t>송00</t>
    <phoneticPr fontId="3" type="noConversion"/>
  </si>
  <si>
    <t>곽00</t>
    <phoneticPr fontId="3" type="noConversion"/>
  </si>
  <si>
    <t>천00</t>
    <phoneticPr fontId="3" type="noConversion"/>
  </si>
  <si>
    <t>황00</t>
    <phoneticPr fontId="3" type="noConversion"/>
  </si>
  <si>
    <t>구00</t>
    <phoneticPr fontId="3" type="noConversion"/>
  </si>
  <si>
    <t>배00</t>
    <phoneticPr fontId="3" type="noConversion"/>
  </si>
  <si>
    <t>루0</t>
    <phoneticPr fontId="3" type="noConversion"/>
  </si>
  <si>
    <t>육00</t>
    <phoneticPr fontId="3" type="noConversion"/>
  </si>
  <si>
    <t>염00</t>
    <phoneticPr fontId="3" type="noConversion"/>
  </si>
  <si>
    <t>백00</t>
    <phoneticPr fontId="3" type="noConversion"/>
  </si>
  <si>
    <t>유00</t>
    <phoneticPr fontId="3" type="noConversion"/>
  </si>
  <si>
    <t>2019-04-24</t>
    <phoneticPr fontId="3" type="noConversion"/>
  </si>
  <si>
    <t>동부권역 사례관리 대상자 사골4kg 지원</t>
    <phoneticPr fontId="3" type="noConversion"/>
  </si>
  <si>
    <t>kg</t>
    <phoneticPr fontId="3" type="noConversion"/>
  </si>
  <si>
    <t>동부권역 사례관리 대상자 사골3kg 지원</t>
    <phoneticPr fontId="3" type="noConversion"/>
  </si>
  <si>
    <t>동부권역 사례관리 대상자 사골5kg 지원</t>
    <phoneticPr fontId="3" type="noConversion"/>
  </si>
  <si>
    <t>지00</t>
    <phoneticPr fontId="3" type="noConversion"/>
  </si>
  <si>
    <t>동부권역 사례관리 대상자 사골1kg 지원</t>
    <phoneticPr fontId="3" type="noConversion"/>
  </si>
  <si>
    <t>허00</t>
    <phoneticPr fontId="3" type="noConversion"/>
  </si>
  <si>
    <t>총계</t>
    <phoneticPr fontId="3" type="noConversion"/>
  </si>
  <si>
    <t>기간 : 2019년 04월 01일부터 2019년 04월 30일까지</t>
    <phoneticPr fontId="4" type="noConversion"/>
  </si>
  <si>
    <t>김00 외 2명</t>
    <phoneticPr fontId="3" type="noConversion"/>
  </si>
  <si>
    <t>이00 외 2명</t>
    <phoneticPr fontId="3" type="noConversion"/>
  </si>
  <si>
    <t>박00 외 3명</t>
    <phoneticPr fontId="3" type="noConversion"/>
  </si>
  <si>
    <t>동부푸드뱅크</t>
    <phoneticPr fontId="3" type="noConversion"/>
  </si>
  <si>
    <t>동부희망케어센터</t>
    <phoneticPr fontId="3" type="noConversion"/>
  </si>
  <si>
    <t>동부권역 푸드뱅크 이용자를 위한 밑반찬 지원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</si>
</sst>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#0&quot;원  X  1회&quot;"/>
    <numFmt numFmtId="178" formatCode="#,#\ #0.0"/>
    <numFmt numFmtId="179" formatCode="#,#\ #0.00"/>
    <numFmt numFmtId="180" formatCode="#,#\ #0"/>
  </numFmts>
  <fonts count="7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color rgb="FFFF0000"/>
      <name val="바탕"/>
      <family val="1"/>
      <charset val="129"/>
    </font>
    <font>
      <sz val="9"/>
      <name val="맑은고딕"/>
      <family val="3"/>
      <charset val="129"/>
    </font>
    <font>
      <sz val="9"/>
      <color indexed="8"/>
      <name val="바탕"/>
      <family val="1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0"/>
      <color theme="1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sz val="11"/>
      <name val="맑은고딕"/>
      <family val="3"/>
      <charset val="129"/>
    </font>
    <font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2"/>
      <charset val="129"/>
      <scheme val="major"/>
    </font>
    <font>
      <sz val="10"/>
      <color rgb="FFC00000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sz val="12"/>
      <color theme="0"/>
      <name val="맑은 고딕"/>
      <family val="3"/>
      <charset val="129"/>
      <scheme val="major"/>
    </font>
    <font>
      <b/>
      <sz val="9"/>
      <name val="맑은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name val="굴림"/>
      <family val="3"/>
      <charset val="129"/>
    </font>
    <font>
      <b/>
      <sz val="11"/>
      <color theme="1"/>
      <name val="맑은고딕"/>
      <family val="3"/>
      <charset val="129"/>
    </font>
    <font>
      <sz val="1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10"/>
      <color rgb="FF000000"/>
      <name val="굴림"/>
      <family val="3"/>
      <charset val="129"/>
    </font>
    <font>
      <sz val="10"/>
      <name val="굴림"/>
      <family val="3"/>
      <charset val="129"/>
    </font>
    <font>
      <b/>
      <sz val="10"/>
      <name val="맑은고딕"/>
      <family val="3"/>
      <charset val="129"/>
    </font>
    <font>
      <b/>
      <sz val="10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8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32" fillId="6" borderId="8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5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17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21" fillId="0" borderId="0" xfId="2" applyFont="1">
      <alignment vertical="center"/>
    </xf>
    <xf numFmtId="0" fontId="26" fillId="0" borderId="0" xfId="0" applyNumberFormat="1" applyFont="1" applyFill="1" applyAlignment="1">
      <alignment vertical="center" wrapText="1"/>
    </xf>
    <xf numFmtId="0" fontId="24" fillId="0" borderId="0" xfId="0" applyNumberFormat="1" applyFont="1" applyFill="1" applyAlignment="1">
      <alignment horizontal="center" vertical="center" wrapText="1"/>
    </xf>
    <xf numFmtId="41" fontId="24" fillId="0" borderId="0" xfId="1" applyFont="1" applyFill="1" applyAlignment="1">
      <alignment horizontal="center" vertical="center" wrapText="1"/>
    </xf>
    <xf numFmtId="0" fontId="25" fillId="0" borderId="0" xfId="2" applyNumberFormat="1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5" fillId="0" borderId="0" xfId="2" applyFont="1">
      <alignment vertical="center"/>
    </xf>
    <xf numFmtId="0" fontId="25" fillId="0" borderId="0" xfId="2" applyFont="1" applyFill="1" applyAlignment="1">
      <alignment horizontal="center" vertical="center"/>
    </xf>
    <xf numFmtId="0" fontId="26" fillId="0" borderId="0" xfId="21" applyFont="1" applyAlignment="1">
      <alignment vertical="center" wrapText="1"/>
    </xf>
    <xf numFmtId="14" fontId="19" fillId="0" borderId="0" xfId="21" applyNumberFormat="1" applyFont="1" applyAlignment="1">
      <alignment horizontal="center" vertical="center" wrapText="1"/>
    </xf>
    <xf numFmtId="0" fontId="19" fillId="0" borderId="0" xfId="21" applyFont="1" applyAlignment="1">
      <alignment horizontal="center" vertical="center" wrapText="1"/>
    </xf>
    <xf numFmtId="41" fontId="19" fillId="0" borderId="0" xfId="35" applyFont="1" applyFill="1" applyAlignment="1">
      <alignment horizontal="right" vertical="center" wrapText="1"/>
    </xf>
    <xf numFmtId="0" fontId="19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19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14" fontId="24" fillId="0" borderId="0" xfId="0" applyNumberFormat="1" applyFont="1" applyFill="1" applyAlignment="1">
      <alignment horizontal="left" vertical="center" wrapText="1"/>
    </xf>
    <xf numFmtId="0" fontId="19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41" fontId="24" fillId="0" borderId="0" xfId="1" applyFont="1" applyAlignment="1">
      <alignment horizontal="right" vertical="center"/>
    </xf>
    <xf numFmtId="0" fontId="26" fillId="0" borderId="0" xfId="0" applyNumberFormat="1" applyFont="1" applyFill="1" applyBorder="1" applyAlignment="1">
      <alignment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41" fontId="24" fillId="0" borderId="0" xfId="1" applyFont="1" applyFill="1" applyBorder="1" applyAlignment="1">
      <alignment horizontal="center" vertical="center" wrapText="1"/>
    </xf>
    <xf numFmtId="41" fontId="24" fillId="0" borderId="0" xfId="1" applyFont="1" applyFill="1" applyBorder="1" applyAlignment="1">
      <alignment horizontal="right" vertical="center" wrapText="1"/>
    </xf>
    <xf numFmtId="41" fontId="24" fillId="0" borderId="0" xfId="1" applyFont="1" applyFill="1" applyAlignment="1">
      <alignment horizontal="right" vertical="center" wrapText="1"/>
    </xf>
    <xf numFmtId="0" fontId="25" fillId="0" borderId="0" xfId="2" applyFont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41" fontId="24" fillId="0" borderId="0" xfId="35" applyFont="1" applyFill="1" applyAlignment="1">
      <alignment horizontal="right" vertical="center" wrapText="1"/>
    </xf>
    <xf numFmtId="3" fontId="35" fillId="0" borderId="16" xfId="0" applyNumberFormat="1" applyFont="1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176" fontId="35" fillId="0" borderId="16" xfId="0" applyNumberFormat="1" applyFont="1" applyFill="1" applyBorder="1" applyAlignment="1">
      <alignment horizontal="center" vertical="center" wrapText="1"/>
    </xf>
    <xf numFmtId="0" fontId="22" fillId="0" borderId="12" xfId="2" applyFont="1" applyBorder="1" applyAlignment="1">
      <alignment vertical="center" wrapText="1"/>
    </xf>
    <xf numFmtId="0" fontId="26" fillId="0" borderId="0" xfId="21" applyFont="1" applyAlignment="1">
      <alignment horizontal="left" vertical="center" wrapText="1"/>
    </xf>
    <xf numFmtId="176" fontId="35" fillId="4" borderId="16" xfId="0" applyNumberFormat="1" applyFont="1" applyFill="1" applyBorder="1" applyAlignment="1">
      <alignment horizontal="center" vertical="center" wrapText="1"/>
    </xf>
    <xf numFmtId="3" fontId="35" fillId="4" borderId="16" xfId="0" applyNumberFormat="1" applyFont="1" applyFill="1" applyBorder="1" applyAlignment="1">
      <alignment horizontal="center" vertical="center"/>
    </xf>
    <xf numFmtId="0" fontId="26" fillId="4" borderId="0" xfId="0" applyFont="1" applyFill="1" applyAlignment="1">
      <alignment vertical="center" wrapText="1"/>
    </xf>
    <xf numFmtId="0" fontId="26" fillId="4" borderId="0" xfId="0" applyFont="1" applyFill="1" applyBorder="1" applyAlignment="1">
      <alignment vertical="center" wrapText="1"/>
    </xf>
    <xf numFmtId="0" fontId="36" fillId="0" borderId="0" xfId="3" applyFont="1">
      <alignment vertical="center"/>
    </xf>
    <xf numFmtId="0" fontId="43" fillId="4" borderId="0" xfId="0" applyFont="1" applyFill="1" applyBorder="1" applyAlignment="1">
      <alignment vertical="center" wrapText="1"/>
    </xf>
    <xf numFmtId="0" fontId="43" fillId="4" borderId="0" xfId="0" applyFont="1" applyFill="1" applyAlignment="1">
      <alignment vertical="center" wrapText="1"/>
    </xf>
    <xf numFmtId="0" fontId="36" fillId="4" borderId="0" xfId="0" applyFont="1" applyFill="1" applyBorder="1" applyAlignment="1">
      <alignment vertical="center" wrapText="1"/>
    </xf>
    <xf numFmtId="0" fontId="36" fillId="4" borderId="7" xfId="0" applyFont="1" applyFill="1" applyBorder="1" applyAlignment="1">
      <alignment vertical="center" wrapText="1"/>
    </xf>
    <xf numFmtId="0" fontId="36" fillId="4" borderId="0" xfId="3" applyFont="1" applyFill="1">
      <alignment vertical="center"/>
    </xf>
    <xf numFmtId="0" fontId="44" fillId="4" borderId="0" xfId="3" applyFont="1" applyFill="1">
      <alignment vertical="center"/>
    </xf>
    <xf numFmtId="0" fontId="44" fillId="4" borderId="0" xfId="0" applyFont="1" applyFill="1" applyBorder="1" applyAlignment="1">
      <alignment vertical="center" wrapText="1"/>
    </xf>
    <xf numFmtId="0" fontId="44" fillId="4" borderId="7" xfId="0" applyFont="1" applyFill="1" applyBorder="1" applyAlignment="1">
      <alignment vertical="center" wrapText="1"/>
    </xf>
    <xf numFmtId="0" fontId="44" fillId="0" borderId="0" xfId="3" applyFont="1">
      <alignment vertical="center"/>
    </xf>
    <xf numFmtId="0" fontId="35" fillId="0" borderId="0" xfId="78" applyFont="1"/>
    <xf numFmtId="0" fontId="36" fillId="4" borderId="0" xfId="0" applyFont="1" applyFill="1" applyAlignment="1">
      <alignment vertical="center" wrapText="1"/>
    </xf>
    <xf numFmtId="0" fontId="26" fillId="0" borderId="0" xfId="0" applyFont="1" applyBorder="1">
      <alignment vertical="center"/>
    </xf>
    <xf numFmtId="0" fontId="45" fillId="0" borderId="0" xfId="0" applyFont="1" applyBorder="1">
      <alignment vertical="center"/>
    </xf>
    <xf numFmtId="0" fontId="36" fillId="0" borderId="0" xfId="21" applyFont="1" applyAlignment="1">
      <alignment vertical="center" wrapText="1"/>
    </xf>
    <xf numFmtId="0" fontId="23" fillId="3" borderId="17" xfId="2" applyNumberFormat="1" applyFont="1" applyFill="1" applyBorder="1" applyAlignment="1">
      <alignment horizontal="center" vertical="center" wrapText="1"/>
    </xf>
    <xf numFmtId="14" fontId="23" fillId="3" borderId="18" xfId="2" applyNumberFormat="1" applyFont="1" applyFill="1" applyBorder="1" applyAlignment="1">
      <alignment horizontal="center" vertical="center" wrapText="1"/>
    </xf>
    <xf numFmtId="0" fontId="23" fillId="3" borderId="18" xfId="2" applyFont="1" applyFill="1" applyBorder="1" applyAlignment="1">
      <alignment horizontal="center" vertical="center" wrapText="1"/>
    </xf>
    <xf numFmtId="41" fontId="23" fillId="3" borderId="18" xfId="35" applyFont="1" applyFill="1" applyBorder="1" applyAlignment="1">
      <alignment horizontal="center" vertical="center" wrapText="1"/>
    </xf>
    <xf numFmtId="0" fontId="23" fillId="3" borderId="19" xfId="2" applyFont="1" applyFill="1" applyBorder="1" applyAlignment="1">
      <alignment horizontal="center" vertical="center" wrapText="1"/>
    </xf>
    <xf numFmtId="0" fontId="46" fillId="3" borderId="18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48" fillId="0" borderId="14" xfId="2" applyNumberFormat="1" applyFont="1" applyFill="1" applyBorder="1" applyAlignment="1">
      <alignment horizontal="center" vertical="center" wrapText="1"/>
    </xf>
    <xf numFmtId="14" fontId="1" fillId="0" borderId="13" xfId="0" applyNumberFormat="1" applyFont="1" applyBorder="1" applyAlignment="1">
      <alignment horizontal="center" vertical="center"/>
    </xf>
    <xf numFmtId="0" fontId="49" fillId="4" borderId="16" xfId="0" applyFont="1" applyFill="1" applyBorder="1" applyAlignment="1">
      <alignment horizontal="center" vertical="center"/>
    </xf>
    <xf numFmtId="42" fontId="27" fillId="4" borderId="16" xfId="0" applyNumberFormat="1" applyFont="1" applyFill="1" applyBorder="1" applyAlignment="1">
      <alignment horizontal="center" vertical="center" wrapText="1" shrinkToFit="1"/>
    </xf>
    <xf numFmtId="0" fontId="48" fillId="0" borderId="16" xfId="2" applyFont="1" applyFill="1" applyBorder="1" applyAlignment="1">
      <alignment horizontal="center" vertical="center" wrapText="1"/>
    </xf>
    <xf numFmtId="49" fontId="27" fillId="0" borderId="16" xfId="2" applyNumberFormat="1" applyFont="1" applyFill="1" applyBorder="1" applyAlignment="1">
      <alignment horizontal="center" vertical="center" shrinkToFit="1"/>
    </xf>
    <xf numFmtId="3" fontId="1" fillId="0" borderId="0" xfId="0" applyNumberFormat="1" applyFont="1" applyBorder="1">
      <alignment vertical="center"/>
    </xf>
    <xf numFmtId="0" fontId="47" fillId="0" borderId="0" xfId="2" applyFont="1" applyFill="1">
      <alignment vertical="center"/>
    </xf>
    <xf numFmtId="0" fontId="48" fillId="0" borderId="13" xfId="2" applyFont="1" applyFill="1" applyBorder="1" applyAlignment="1">
      <alignment horizontal="center" vertical="center" wrapText="1"/>
    </xf>
    <xf numFmtId="3" fontId="1" fillId="0" borderId="16" xfId="0" applyNumberFormat="1" applyFont="1" applyBorder="1">
      <alignment vertical="center"/>
    </xf>
    <xf numFmtId="0" fontId="27" fillId="0" borderId="21" xfId="0" applyFont="1" applyBorder="1" applyAlignment="1">
      <alignment horizontal="center" vertical="center"/>
    </xf>
    <xf numFmtId="0" fontId="27" fillId="4" borderId="20" xfId="2" applyNumberFormat="1" applyFont="1" applyFill="1" applyBorder="1" applyAlignment="1">
      <alignment horizontal="center" vertical="center" wrapText="1"/>
    </xf>
    <xf numFmtId="14" fontId="6" fillId="0" borderId="21" xfId="0" applyNumberFormat="1" applyFont="1" applyBorder="1" applyAlignment="1">
      <alignment horizontal="center" vertical="center"/>
    </xf>
    <xf numFmtId="0" fontId="6" fillId="0" borderId="21" xfId="0" applyFont="1" applyBorder="1">
      <alignment vertical="center"/>
    </xf>
    <xf numFmtId="41" fontId="27" fillId="4" borderId="21" xfId="35" applyFont="1" applyFill="1" applyBorder="1" applyAlignment="1">
      <alignment horizontal="center" vertical="center" wrapText="1"/>
    </xf>
    <xf numFmtId="0" fontId="27" fillId="4" borderId="22" xfId="2" applyFont="1" applyFill="1" applyBorder="1" applyAlignment="1">
      <alignment horizontal="center" vertical="center" wrapText="1"/>
    </xf>
    <xf numFmtId="0" fontId="24" fillId="7" borderId="24" xfId="0" applyFont="1" applyFill="1" applyBorder="1" applyAlignment="1">
      <alignment horizontal="center" vertical="center"/>
    </xf>
    <xf numFmtId="0" fontId="47" fillId="0" borderId="0" xfId="2" applyFont="1">
      <alignment vertical="center"/>
    </xf>
    <xf numFmtId="0" fontId="48" fillId="4" borderId="16" xfId="0" applyFont="1" applyFill="1" applyBorder="1" applyAlignment="1">
      <alignment horizontal="center" vertical="center"/>
    </xf>
    <xf numFmtId="42" fontId="27" fillId="4" borderId="16" xfId="0" applyNumberFormat="1" applyFont="1" applyFill="1" applyBorder="1" applyAlignment="1">
      <alignment horizontal="center" vertical="center" shrinkToFit="1"/>
    </xf>
    <xf numFmtId="0" fontId="27" fillId="4" borderId="16" xfId="0" applyFont="1" applyFill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3" fillId="3" borderId="16" xfId="2" applyFont="1" applyFill="1" applyBorder="1" applyAlignment="1">
      <alignment horizontal="center" vertical="center" wrapText="1"/>
    </xf>
    <xf numFmtId="0" fontId="34" fillId="3" borderId="16" xfId="2" applyFont="1" applyFill="1" applyBorder="1" applyAlignment="1">
      <alignment horizontal="center" vertical="center" wrapText="1"/>
    </xf>
    <xf numFmtId="0" fontId="0" fillId="0" borderId="16" xfId="0" applyBorder="1">
      <alignment vertical="center"/>
    </xf>
    <xf numFmtId="0" fontId="34" fillId="3" borderId="16" xfId="2" applyNumberFormat="1" applyFont="1" applyFill="1" applyBorder="1" applyAlignment="1">
      <alignment horizontal="center" vertical="center" wrapText="1"/>
    </xf>
    <xf numFmtId="41" fontId="37" fillId="3" borderId="16" xfId="1" applyFont="1" applyFill="1" applyBorder="1" applyAlignment="1">
      <alignment horizontal="center" vertical="center" wrapText="1"/>
    </xf>
    <xf numFmtId="0" fontId="23" fillId="3" borderId="16" xfId="2" applyFont="1" applyFill="1" applyBorder="1" applyAlignment="1">
      <alignment horizontal="center" vertical="center"/>
    </xf>
    <xf numFmtId="0" fontId="48" fillId="0" borderId="16" xfId="2" applyNumberFormat="1" applyFont="1" applyFill="1" applyBorder="1" applyAlignment="1">
      <alignment horizontal="center" vertical="center" wrapText="1"/>
    </xf>
    <xf numFmtId="3" fontId="0" fillId="0" borderId="16" xfId="0" applyNumberFormat="1" applyBorder="1">
      <alignment vertical="center"/>
    </xf>
    <xf numFmtId="0" fontId="0" fillId="0" borderId="16" xfId="0" applyBorder="1" applyAlignment="1">
      <alignment horizontal="center" vertical="center"/>
    </xf>
    <xf numFmtId="49" fontId="27" fillId="0" borderId="16" xfId="2" applyNumberFormat="1" applyFont="1" applyFill="1" applyBorder="1" applyAlignment="1">
      <alignment vertical="center" shrinkToFit="1"/>
    </xf>
    <xf numFmtId="3" fontId="35" fillId="0" borderId="16" xfId="0" applyNumberFormat="1" applyFont="1" applyFill="1" applyBorder="1" applyAlignment="1">
      <alignment horizontal="center" vertical="center" wrapText="1"/>
    </xf>
    <xf numFmtId="177" fontId="35" fillId="0" borderId="16" xfId="0" applyNumberFormat="1" applyFont="1" applyFill="1" applyBorder="1" applyAlignment="1">
      <alignment horizontal="center" vertical="center" wrapText="1"/>
    </xf>
    <xf numFmtId="3" fontId="35" fillId="4" borderId="16" xfId="0" applyNumberFormat="1" applyFont="1" applyFill="1" applyBorder="1" applyAlignment="1">
      <alignment horizontal="center" vertical="center" wrapText="1"/>
    </xf>
    <xf numFmtId="0" fontId="35" fillId="4" borderId="0" xfId="3" applyFont="1" applyFill="1">
      <alignment vertical="center"/>
    </xf>
    <xf numFmtId="0" fontId="35" fillId="4" borderId="0" xfId="0" applyFont="1" applyFill="1" applyBorder="1" applyAlignment="1">
      <alignment vertical="center" wrapText="1"/>
    </xf>
    <xf numFmtId="0" fontId="35" fillId="4" borderId="7" xfId="0" applyFont="1" applyFill="1" applyBorder="1" applyAlignment="1">
      <alignment vertical="center" wrapText="1"/>
    </xf>
    <xf numFmtId="0" fontId="50" fillId="4" borderId="0" xfId="3" applyFont="1" applyFill="1">
      <alignment vertical="center"/>
    </xf>
    <xf numFmtId="0" fontId="50" fillId="4" borderId="0" xfId="0" applyFont="1" applyFill="1" applyBorder="1" applyAlignment="1">
      <alignment vertical="center" wrapText="1"/>
    </xf>
    <xf numFmtId="0" fontId="50" fillId="4" borderId="7" xfId="0" applyFont="1" applyFill="1" applyBorder="1" applyAlignment="1">
      <alignment vertical="center" wrapText="1"/>
    </xf>
    <xf numFmtId="0" fontId="35" fillId="4" borderId="16" xfId="0" applyFont="1" applyFill="1" applyBorder="1" applyAlignment="1">
      <alignment horizontal="center" vertical="center" wrapText="1"/>
    </xf>
    <xf numFmtId="0" fontId="0" fillId="0" borderId="16" xfId="0" applyFont="1" applyBorder="1">
      <alignment vertical="center"/>
    </xf>
    <xf numFmtId="0" fontId="51" fillId="4" borderId="21" xfId="2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56" fillId="0" borderId="0" xfId="0" applyFont="1">
      <alignment vertical="center"/>
    </xf>
    <xf numFmtId="0" fontId="57" fillId="0" borderId="0" xfId="0" applyFont="1">
      <alignment vertical="center"/>
    </xf>
    <xf numFmtId="3" fontId="58" fillId="7" borderId="1" xfId="80" applyNumberFormat="1" applyFont="1" applyFill="1" applyBorder="1">
      <alignment vertical="center"/>
    </xf>
    <xf numFmtId="41" fontId="58" fillId="3" borderId="10" xfId="35" applyFont="1" applyFill="1" applyBorder="1" applyAlignment="1">
      <alignment horizontal="center" vertical="center" wrapText="1"/>
    </xf>
    <xf numFmtId="3" fontId="38" fillId="3" borderId="10" xfId="80" applyNumberFormat="1" applyFont="1" applyFill="1" applyBorder="1" applyAlignment="1">
      <alignment vertical="center" wrapText="1"/>
    </xf>
    <xf numFmtId="0" fontId="38" fillId="3" borderId="10" xfId="80" applyNumberFormat="1" applyFont="1" applyFill="1" applyBorder="1" applyAlignment="1">
      <alignment vertical="center" wrapText="1"/>
    </xf>
    <xf numFmtId="0" fontId="38" fillId="3" borderId="11" xfId="80" applyNumberFormat="1" applyFont="1" applyFill="1" applyBorder="1" applyAlignment="1">
      <alignment vertical="center" wrapText="1"/>
    </xf>
    <xf numFmtId="0" fontId="30" fillId="3" borderId="0" xfId="21" applyFont="1" applyFill="1" applyAlignment="1">
      <alignment vertical="center" wrapText="1"/>
    </xf>
    <xf numFmtId="41" fontId="41" fillId="7" borderId="12" xfId="1" applyFont="1" applyFill="1" applyBorder="1" applyAlignment="1">
      <alignment horizontal="right" vertical="center"/>
    </xf>
    <xf numFmtId="0" fontId="52" fillId="7" borderId="32" xfId="2" applyFont="1" applyFill="1" applyBorder="1" applyAlignment="1">
      <alignment horizontal="center" vertical="center"/>
    </xf>
    <xf numFmtId="14" fontId="0" fillId="0" borderId="16" xfId="0" applyNumberFormat="1" applyBorder="1">
      <alignment vertical="center"/>
    </xf>
    <xf numFmtId="49" fontId="35" fillId="0" borderId="16" xfId="0" applyNumberFormat="1" applyFont="1" applyFill="1" applyBorder="1" applyAlignment="1">
      <alignment horizontal="center" vertical="center" wrapText="1"/>
    </xf>
    <xf numFmtId="3" fontId="58" fillId="6" borderId="11" xfId="80" applyNumberFormat="1" applyFont="1" applyBorder="1" applyAlignment="1">
      <alignment horizontal="right" vertical="center"/>
    </xf>
    <xf numFmtId="3" fontId="38" fillId="6" borderId="34" xfId="80" applyNumberFormat="1" applyFont="1" applyBorder="1" applyAlignment="1">
      <alignment horizontal="right"/>
    </xf>
    <xf numFmtId="3" fontId="39" fillId="6" borderId="11" xfId="80" applyNumberFormat="1" applyFont="1" applyBorder="1" applyAlignment="1">
      <alignment horizontal="center"/>
    </xf>
    <xf numFmtId="3" fontId="39" fillId="6" borderId="32" xfId="80" applyNumberFormat="1" applyFont="1" applyBorder="1" applyAlignment="1">
      <alignment horizontal="center"/>
    </xf>
    <xf numFmtId="0" fontId="36" fillId="0" borderId="16" xfId="0" applyFont="1" applyFill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3" fontId="36" fillId="0" borderId="16" xfId="0" applyNumberFormat="1" applyFont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 wrapText="1"/>
    </xf>
    <xf numFmtId="3" fontId="36" fillId="4" borderId="16" xfId="0" applyNumberFormat="1" applyFont="1" applyFill="1" applyBorder="1" applyAlignment="1">
      <alignment horizontal="center" vertical="center"/>
    </xf>
    <xf numFmtId="0" fontId="35" fillId="4" borderId="16" xfId="0" applyFont="1" applyFill="1" applyBorder="1" applyAlignment="1">
      <alignment horizontal="center" vertical="center"/>
    </xf>
    <xf numFmtId="42" fontId="35" fillId="0" borderId="16" xfId="23" applyNumberFormat="1" applyFont="1" applyFill="1" applyBorder="1" applyAlignment="1">
      <alignment horizontal="center" vertical="center" shrinkToFit="1"/>
    </xf>
    <xf numFmtId="3" fontId="35" fillId="0" borderId="16" xfId="0" applyNumberFormat="1" applyFont="1" applyBorder="1" applyAlignment="1">
      <alignment horizontal="center" vertical="center"/>
    </xf>
    <xf numFmtId="42" fontId="35" fillId="4" borderId="16" xfId="23" applyNumberFormat="1" applyFont="1" applyFill="1" applyBorder="1" applyAlignment="1">
      <alignment horizontal="center" vertical="center" shrinkToFit="1"/>
    </xf>
    <xf numFmtId="0" fontId="36" fillId="0" borderId="27" xfId="0" applyFont="1" applyFill="1" applyBorder="1" applyAlignment="1">
      <alignment horizontal="center" vertical="center"/>
    </xf>
    <xf numFmtId="0" fontId="0" fillId="0" borderId="27" xfId="0" applyBorder="1">
      <alignment vertical="center"/>
    </xf>
    <xf numFmtId="3" fontId="0" fillId="0" borderId="27" xfId="0" applyNumberFormat="1" applyBorder="1">
      <alignment vertical="center"/>
    </xf>
    <xf numFmtId="0" fontId="35" fillId="0" borderId="27" xfId="0" applyFont="1" applyBorder="1" applyAlignment="1">
      <alignment horizontal="center" vertical="center"/>
    </xf>
    <xf numFmtId="176" fontId="35" fillId="0" borderId="27" xfId="0" applyNumberFormat="1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 vertical="center"/>
    </xf>
    <xf numFmtId="0" fontId="39" fillId="3" borderId="25" xfId="2" applyNumberFormat="1" applyFont="1" applyFill="1" applyBorder="1" applyAlignment="1">
      <alignment horizontal="center" vertical="center" wrapText="1"/>
    </xf>
    <xf numFmtId="0" fontId="39" fillId="3" borderId="9" xfId="2" applyNumberFormat="1" applyFont="1" applyFill="1" applyBorder="1" applyAlignment="1">
      <alignment horizontal="center" vertical="center" wrapText="1"/>
    </xf>
    <xf numFmtId="14" fontId="39" fillId="3" borderId="9" xfId="2" applyNumberFormat="1" applyFont="1" applyFill="1" applyBorder="1" applyAlignment="1">
      <alignment horizontal="center" vertical="center" wrapText="1"/>
    </xf>
    <xf numFmtId="41" fontId="39" fillId="3" borderId="9" xfId="1" applyFont="1" applyFill="1" applyBorder="1" applyAlignment="1">
      <alignment horizontal="center" vertical="center" wrapText="1"/>
    </xf>
    <xf numFmtId="0" fontId="39" fillId="3" borderId="9" xfId="0" applyFont="1" applyFill="1" applyBorder="1" applyAlignment="1">
      <alignment horizontal="center" vertical="center" wrapText="1"/>
    </xf>
    <xf numFmtId="0" fontId="39" fillId="3" borderId="26" xfId="2" applyFont="1" applyFill="1" applyBorder="1" applyAlignment="1">
      <alignment horizontal="center" vertical="center" wrapText="1"/>
    </xf>
    <xf numFmtId="14" fontId="0" fillId="0" borderId="27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19" fillId="0" borderId="0" xfId="0" applyFont="1">
      <alignment vertical="center"/>
    </xf>
    <xf numFmtId="41" fontId="63" fillId="0" borderId="0" xfId="1" applyFont="1" applyFill="1" applyAlignment="1">
      <alignment horizontal="center" vertical="center"/>
    </xf>
    <xf numFmtId="0" fontId="63" fillId="0" borderId="0" xfId="0" applyFont="1" applyFill="1" applyAlignment="1">
      <alignment horizontal="center" vertical="center"/>
    </xf>
    <xf numFmtId="0" fontId="63" fillId="0" borderId="0" xfId="0" applyFont="1" applyFill="1">
      <alignment vertical="center"/>
    </xf>
    <xf numFmtId="0" fontId="53" fillId="0" borderId="5" xfId="0" applyFont="1" applyFill="1" applyBorder="1" applyAlignment="1">
      <alignment horizontal="center" vertical="center" wrapText="1"/>
    </xf>
    <xf numFmtId="0" fontId="19" fillId="0" borderId="0" xfId="0" applyFont="1" applyBorder="1">
      <alignment vertical="center"/>
    </xf>
    <xf numFmtId="0" fontId="64" fillId="0" borderId="0" xfId="21" applyFont="1" applyBorder="1">
      <alignment vertical="center"/>
    </xf>
    <xf numFmtId="0" fontId="8" fillId="0" borderId="0" xfId="23" quotePrefix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65" fillId="0" borderId="0" xfId="0" applyFont="1">
      <alignment vertical="center"/>
    </xf>
    <xf numFmtId="0" fontId="65" fillId="0" borderId="0" xfId="0" applyFont="1" applyBorder="1">
      <alignment vertical="center"/>
    </xf>
    <xf numFmtId="0" fontId="0" fillId="0" borderId="0" xfId="0" applyBorder="1">
      <alignment vertical="center"/>
    </xf>
    <xf numFmtId="0" fontId="6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0" fillId="0" borderId="0" xfId="0" applyFont="1">
      <alignment vertical="center"/>
    </xf>
    <xf numFmtId="41" fontId="60" fillId="0" borderId="0" xfId="1" applyFont="1" applyAlignment="1">
      <alignment horizontal="center" vertical="center"/>
    </xf>
    <xf numFmtId="178" fontId="8" fillId="0" borderId="0" xfId="31" applyNumberFormat="1" applyBorder="1" applyAlignment="1">
      <alignment vertical="center" wrapText="1"/>
    </xf>
    <xf numFmtId="0" fontId="66" fillId="0" borderId="0" xfId="0" applyFont="1">
      <alignment vertical="center"/>
    </xf>
    <xf numFmtId="0" fontId="68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41" fontId="68" fillId="0" borderId="0" xfId="1" applyFont="1" applyAlignment="1">
      <alignment horizontal="right" vertical="center"/>
    </xf>
    <xf numFmtId="0" fontId="67" fillId="0" borderId="0" xfId="0" applyFont="1">
      <alignment vertical="center"/>
    </xf>
    <xf numFmtId="0" fontId="53" fillId="0" borderId="16" xfId="0" applyFont="1" applyFill="1" applyBorder="1" applyAlignment="1">
      <alignment horizontal="center" vertical="center" wrapText="1"/>
    </xf>
    <xf numFmtId="0" fontId="57" fillId="0" borderId="15" xfId="0" applyFont="1" applyBorder="1">
      <alignment vertical="center"/>
    </xf>
    <xf numFmtId="0" fontId="59" fillId="0" borderId="14" xfId="23" quotePrefix="1" applyNumberFormat="1" applyFont="1" applyBorder="1" applyAlignment="1">
      <alignment horizontal="center" vertical="center" wrapText="1"/>
    </xf>
    <xf numFmtId="0" fontId="69" fillId="0" borderId="16" xfId="23" quotePrefix="1" applyFont="1" applyBorder="1" applyAlignment="1">
      <alignment horizontal="center" vertical="center" wrapText="1"/>
    </xf>
    <xf numFmtId="0" fontId="70" fillId="0" borderId="16" xfId="0" applyFont="1" applyBorder="1" applyAlignment="1">
      <alignment horizontal="center" vertical="center"/>
    </xf>
    <xf numFmtId="0" fontId="70" fillId="0" borderId="16" xfId="0" applyFont="1" applyBorder="1">
      <alignment vertical="center"/>
    </xf>
    <xf numFmtId="0" fontId="70" fillId="0" borderId="16" xfId="21" applyFont="1" applyBorder="1" applyAlignment="1">
      <alignment vertical="center" wrapText="1"/>
    </xf>
    <xf numFmtId="178" fontId="69" fillId="0" borderId="16" xfId="31" applyNumberFormat="1" applyFont="1" applyBorder="1" applyAlignment="1">
      <alignment horizontal="right" vertical="center" wrapText="1"/>
    </xf>
    <xf numFmtId="3" fontId="69" fillId="0" borderId="15" xfId="24" quotePrefix="1" applyNumberFormat="1" applyFont="1" applyBorder="1" applyAlignment="1">
      <alignment horizontal="right" vertical="center" wrapText="1"/>
    </xf>
    <xf numFmtId="0" fontId="70" fillId="0" borderId="16" xfId="21" applyFont="1" applyBorder="1">
      <alignment vertical="center"/>
    </xf>
    <xf numFmtId="0" fontId="69" fillId="0" borderId="15" xfId="24" quotePrefix="1" applyNumberFormat="1" applyFont="1" applyBorder="1" applyAlignment="1">
      <alignment horizontal="right" vertical="center" wrapText="1"/>
    </xf>
    <xf numFmtId="0" fontId="59" fillId="0" borderId="23" xfId="23" quotePrefix="1" applyNumberFormat="1" applyFont="1" applyBorder="1" applyAlignment="1">
      <alignment horizontal="center" vertical="center" wrapText="1"/>
    </xf>
    <xf numFmtId="0" fontId="69" fillId="0" borderId="1" xfId="23" quotePrefix="1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/>
    </xf>
    <xf numFmtId="0" fontId="70" fillId="0" borderId="1" xfId="0" applyFont="1" applyBorder="1">
      <alignment vertical="center"/>
    </xf>
    <xf numFmtId="0" fontId="70" fillId="0" borderId="1" xfId="21" applyFont="1" applyBorder="1">
      <alignment vertical="center"/>
    </xf>
    <xf numFmtId="178" fontId="69" fillId="0" borderId="1" xfId="31" applyNumberFormat="1" applyFont="1" applyBorder="1" applyAlignment="1">
      <alignment horizontal="right" vertical="center" wrapText="1"/>
    </xf>
    <xf numFmtId="3" fontId="69" fillId="0" borderId="24" xfId="24" quotePrefix="1" applyNumberFormat="1" applyFont="1" applyBorder="1" applyAlignment="1">
      <alignment horizontal="right" vertical="center" wrapText="1"/>
    </xf>
    <xf numFmtId="0" fontId="71" fillId="0" borderId="36" xfId="0" applyFont="1" applyBorder="1" applyAlignment="1">
      <alignment horizontal="center" vertical="center"/>
    </xf>
    <xf numFmtId="0" fontId="69" fillId="0" borderId="36" xfId="23" quotePrefix="1" applyFont="1" applyBorder="1" applyAlignment="1">
      <alignment horizontal="center" vertical="center" wrapText="1"/>
    </xf>
    <xf numFmtId="0" fontId="72" fillId="0" borderId="36" xfId="0" applyFont="1" applyBorder="1" applyAlignment="1">
      <alignment horizontal="center" vertical="center"/>
    </xf>
    <xf numFmtId="0" fontId="72" fillId="0" borderId="37" xfId="0" applyFont="1" applyBorder="1" applyAlignment="1">
      <alignment horizontal="center" vertical="center"/>
    </xf>
    <xf numFmtId="0" fontId="72" fillId="0" borderId="3" xfId="0" applyFont="1" applyBorder="1" applyAlignment="1">
      <alignment horizontal="center" vertical="center"/>
    </xf>
    <xf numFmtId="41" fontId="72" fillId="0" borderId="4" xfId="1" applyFont="1" applyBorder="1" applyAlignment="1">
      <alignment horizontal="center" vertical="center"/>
    </xf>
    <xf numFmtId="0" fontId="71" fillId="0" borderId="2" xfId="0" applyFont="1" applyFill="1" applyBorder="1" applyAlignment="1">
      <alignment horizontal="center" vertical="center" wrapText="1"/>
    </xf>
    <xf numFmtId="0" fontId="71" fillId="0" borderId="5" xfId="0" applyFont="1" applyFill="1" applyBorder="1" applyAlignment="1">
      <alignment horizontal="center" vertical="center" wrapText="1"/>
    </xf>
    <xf numFmtId="41" fontId="71" fillId="0" borderId="5" xfId="1" applyFont="1" applyFill="1" applyBorder="1" applyAlignment="1">
      <alignment horizontal="center" vertical="center" wrapText="1"/>
    </xf>
    <xf numFmtId="0" fontId="71" fillId="0" borderId="6" xfId="0" applyFont="1" applyFill="1" applyBorder="1" applyAlignment="1">
      <alignment horizontal="center" vertical="center" wrapText="1"/>
    </xf>
    <xf numFmtId="0" fontId="70" fillId="0" borderId="14" xfId="49" quotePrefix="1" applyNumberFormat="1" applyFont="1" applyBorder="1" applyAlignment="1">
      <alignment horizontal="center" vertical="center" wrapText="1"/>
    </xf>
    <xf numFmtId="0" fontId="70" fillId="0" borderId="16" xfId="21" applyFont="1" applyBorder="1" applyAlignment="1">
      <alignment horizontal="center" vertical="center"/>
    </xf>
    <xf numFmtId="179" fontId="69" fillId="0" borderId="16" xfId="24" applyNumberFormat="1" applyFont="1" applyBorder="1" applyAlignment="1">
      <alignment horizontal="right" vertical="center" wrapText="1"/>
    </xf>
    <xf numFmtId="180" fontId="69" fillId="0" borderId="16" xfId="52" applyNumberFormat="1" applyFont="1" applyBorder="1" applyAlignment="1">
      <alignment horizontal="right" vertical="center" wrapText="1"/>
    </xf>
    <xf numFmtId="0" fontId="70" fillId="0" borderId="15" xfId="0" applyFont="1" applyBorder="1">
      <alignment vertical="center"/>
    </xf>
    <xf numFmtId="3" fontId="69" fillId="0" borderId="16" xfId="24" quotePrefix="1" applyNumberFormat="1" applyFont="1" applyBorder="1" applyAlignment="1">
      <alignment horizontal="right" vertical="center" wrapText="1"/>
    </xf>
    <xf numFmtId="0" fontId="69" fillId="0" borderId="16" xfId="24" applyFont="1" applyBorder="1" applyAlignment="1">
      <alignment horizontal="right" vertical="center" wrapText="1"/>
    </xf>
    <xf numFmtId="179" fontId="73" fillId="0" borderId="16" xfId="24" applyNumberFormat="1" applyFont="1" applyBorder="1" applyAlignment="1">
      <alignment horizontal="right" vertical="center" wrapText="1"/>
    </xf>
    <xf numFmtId="41" fontId="74" fillId="0" borderId="1" xfId="1" applyFont="1" applyBorder="1" applyAlignment="1">
      <alignment vertical="center"/>
    </xf>
    <xf numFmtId="0" fontId="74" fillId="0" borderId="1" xfId="0" applyFont="1" applyBorder="1" applyAlignment="1">
      <alignment horizontal="center" vertical="center"/>
    </xf>
    <xf numFmtId="0" fontId="73" fillId="0" borderId="24" xfId="0" applyFont="1" applyBorder="1">
      <alignment vertical="center"/>
    </xf>
    <xf numFmtId="0" fontId="33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42" fillId="0" borderId="0" xfId="2" applyFont="1" applyBorder="1" applyAlignment="1">
      <alignment horizontal="left" vertical="center"/>
    </xf>
    <xf numFmtId="0" fontId="41" fillId="7" borderId="31" xfId="2" applyNumberFormat="1" applyFont="1" applyFill="1" applyBorder="1" applyAlignment="1">
      <alignment horizontal="center" vertical="center"/>
    </xf>
    <xf numFmtId="0" fontId="41" fillId="7" borderId="12" xfId="2" applyNumberFormat="1" applyFont="1" applyFill="1" applyBorder="1" applyAlignment="1">
      <alignment horizontal="center" vertical="center"/>
    </xf>
    <xf numFmtId="0" fontId="41" fillId="0" borderId="0" xfId="2" applyFont="1" applyFill="1" applyBorder="1" applyAlignment="1">
      <alignment horizontal="left" vertical="center" wrapText="1"/>
    </xf>
    <xf numFmtId="0" fontId="39" fillId="6" borderId="33" xfId="80" applyFont="1" applyBorder="1" applyAlignment="1">
      <alignment horizontal="center"/>
    </xf>
    <xf numFmtId="0" fontId="39" fillId="6" borderId="10" xfId="80" applyFont="1" applyBorder="1" applyAlignment="1">
      <alignment horizontal="center"/>
    </xf>
    <xf numFmtId="0" fontId="23" fillId="7" borderId="23" xfId="80" applyNumberFormat="1" applyFont="1" applyFill="1" applyBorder="1" applyAlignment="1">
      <alignment horizontal="center" vertical="center"/>
    </xf>
    <xf numFmtId="0" fontId="23" fillId="7" borderId="1" xfId="80" applyNumberFormat="1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40" fillId="0" borderId="0" xfId="2" applyFont="1" applyBorder="1" applyAlignment="1">
      <alignment horizontal="left" vertical="center"/>
    </xf>
    <xf numFmtId="0" fontId="31" fillId="3" borderId="2" xfId="2" applyNumberFormat="1" applyFont="1" applyFill="1" applyBorder="1" applyAlignment="1">
      <alignment horizontal="center" vertical="center" wrapText="1"/>
    </xf>
    <xf numFmtId="0" fontId="31" fillId="3" borderId="25" xfId="2" applyNumberFormat="1" applyFont="1" applyFill="1" applyBorder="1" applyAlignment="1">
      <alignment horizontal="center" vertical="center" wrapText="1"/>
    </xf>
    <xf numFmtId="0" fontId="31" fillId="3" borderId="5" xfId="2" applyFont="1" applyFill="1" applyBorder="1" applyAlignment="1">
      <alignment horizontal="center" vertical="center" wrapText="1"/>
    </xf>
    <xf numFmtId="0" fontId="31" fillId="3" borderId="9" xfId="2" applyFont="1" applyFill="1" applyBorder="1" applyAlignment="1">
      <alignment horizontal="center" vertical="center" wrapText="1"/>
    </xf>
    <xf numFmtId="41" fontId="31" fillId="3" borderId="5" xfId="1" applyFont="1" applyFill="1" applyBorder="1" applyAlignment="1">
      <alignment horizontal="center" vertical="center" wrapText="1"/>
    </xf>
    <xf numFmtId="41" fontId="31" fillId="3" borderId="9" xfId="1" applyFont="1" applyFill="1" applyBorder="1" applyAlignment="1">
      <alignment horizontal="center" vertical="center" wrapText="1"/>
    </xf>
    <xf numFmtId="0" fontId="31" fillId="3" borderId="6" xfId="2" applyFont="1" applyFill="1" applyBorder="1" applyAlignment="1">
      <alignment horizontal="center" vertical="center"/>
    </xf>
    <xf numFmtId="0" fontId="31" fillId="3" borderId="26" xfId="2" applyFont="1" applyFill="1" applyBorder="1" applyAlignment="1">
      <alignment horizontal="center" vertical="center"/>
    </xf>
    <xf numFmtId="0" fontId="39" fillId="3" borderId="28" xfId="80" applyNumberFormat="1" applyFont="1" applyFill="1" applyBorder="1" applyAlignment="1">
      <alignment horizontal="center" vertical="center" wrapText="1"/>
    </xf>
    <xf numFmtId="0" fontId="39" fillId="3" borderId="29" xfId="80" applyNumberFormat="1" applyFont="1" applyFill="1" applyBorder="1" applyAlignment="1">
      <alignment horizontal="center" vertical="center" wrapText="1"/>
    </xf>
    <xf numFmtId="0" fontId="39" fillId="3" borderId="30" xfId="80" applyNumberFormat="1" applyFont="1" applyFill="1" applyBorder="1" applyAlignment="1">
      <alignment horizontal="center" vertical="center" wrapText="1"/>
    </xf>
    <xf numFmtId="0" fontId="41" fillId="0" borderId="12" xfId="2" applyFont="1" applyBorder="1" applyAlignment="1">
      <alignment horizontal="left" vertical="center" wrapText="1"/>
    </xf>
    <xf numFmtId="0" fontId="61" fillId="0" borderId="0" xfId="2" applyFont="1" applyFill="1" applyAlignment="1">
      <alignment horizontal="center" vertical="center"/>
    </xf>
    <xf numFmtId="0" fontId="62" fillId="0" borderId="0" xfId="2" applyFont="1" applyFill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center" vertical="center"/>
    </xf>
    <xf numFmtId="0" fontId="53" fillId="0" borderId="2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53" fillId="0" borderId="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41" fontId="53" fillId="0" borderId="5" xfId="1" applyFont="1" applyFill="1" applyBorder="1" applyAlignment="1">
      <alignment horizontal="center" vertical="center" wrapText="1"/>
    </xf>
    <xf numFmtId="41" fontId="53" fillId="0" borderId="16" xfId="1" applyFont="1" applyFill="1" applyBorder="1" applyAlignment="1">
      <alignment horizontal="center" vertical="center" wrapText="1"/>
    </xf>
    <xf numFmtId="0" fontId="53" fillId="0" borderId="6" xfId="0" applyFont="1" applyFill="1" applyBorder="1" applyAlignment="1">
      <alignment horizontal="center" vertical="center" wrapText="1"/>
    </xf>
    <xf numFmtId="0" fontId="53" fillId="0" borderId="15" xfId="0" applyFont="1" applyFill="1" applyBorder="1" applyAlignment="1">
      <alignment horizontal="center" vertical="center" wrapText="1"/>
    </xf>
    <xf numFmtId="0" fontId="71" fillId="0" borderId="38" xfId="2" applyFont="1" applyFill="1" applyBorder="1" applyAlignment="1">
      <alignment horizontal="left" vertical="center" wrapText="1"/>
    </xf>
    <xf numFmtId="0" fontId="71" fillId="0" borderId="35" xfId="2" applyFont="1" applyFill="1" applyBorder="1" applyAlignment="1">
      <alignment horizontal="left" vertical="center" wrapText="1"/>
    </xf>
    <xf numFmtId="0" fontId="71" fillId="0" borderId="39" xfId="2" applyFont="1" applyFill="1" applyBorder="1" applyAlignment="1">
      <alignment horizontal="left" vertical="center" wrapText="1"/>
    </xf>
    <xf numFmtId="0" fontId="74" fillId="0" borderId="23" xfId="0" applyFont="1" applyBorder="1" applyAlignment="1">
      <alignment horizontal="center" vertical="center"/>
    </xf>
    <xf numFmtId="0" fontId="74" fillId="0" borderId="1" xfId="0" applyFont="1" applyBorder="1" applyAlignment="1">
      <alignment horizontal="center" vertical="center"/>
    </xf>
  </cellXfs>
  <cellStyles count="85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view="pageBreakPreview" zoomScaleNormal="115" zoomScaleSheetLayoutView="100" workbookViewId="0">
      <selection activeCell="K9" sqref="K9"/>
    </sheetView>
  </sheetViews>
  <sheetFormatPr defaultRowHeight="30.75" customHeight="1"/>
  <cols>
    <col min="1" max="1" width="4.875" style="14" customWidth="1"/>
    <col min="2" max="2" width="13.25" style="14" customWidth="1"/>
    <col min="3" max="3" width="16.75" style="38" customWidth="1"/>
    <col min="4" max="4" width="6.625" style="15" customWidth="1"/>
    <col min="5" max="5" width="8.25" style="15" customWidth="1"/>
    <col min="6" max="6" width="5.375" style="15" customWidth="1"/>
    <col min="7" max="7" width="8.375" style="38" customWidth="1"/>
    <col min="8" max="8" width="6.25" style="38" customWidth="1"/>
    <col min="9" max="9" width="53.25" style="16" customWidth="1"/>
    <col min="10" max="10" width="33.625" style="16" customWidth="1"/>
    <col min="11" max="11" width="13.5" style="32" customWidth="1"/>
    <col min="12" max="12" width="9.875" style="17" customWidth="1"/>
    <col min="13" max="13" width="14.5" style="6" customWidth="1"/>
    <col min="14" max="190" width="9" style="7"/>
    <col min="191" max="191" width="12.125" style="7" customWidth="1"/>
    <col min="192" max="192" width="14.375" style="7" customWidth="1"/>
    <col min="193" max="193" width="20.625" style="7" customWidth="1"/>
    <col min="194" max="194" width="23.375" style="7" customWidth="1"/>
    <col min="195" max="195" width="12.125" style="7" customWidth="1"/>
    <col min="196" max="196" width="8.75" style="7" customWidth="1"/>
    <col min="197" max="197" width="14.375" style="7" customWidth="1"/>
    <col min="198" max="446" width="9" style="7"/>
    <col min="447" max="447" width="12.125" style="7" customWidth="1"/>
    <col min="448" max="448" width="14.375" style="7" customWidth="1"/>
    <col min="449" max="449" width="20.625" style="7" customWidth="1"/>
    <col min="450" max="450" width="23.375" style="7" customWidth="1"/>
    <col min="451" max="451" width="12.125" style="7" customWidth="1"/>
    <col min="452" max="452" width="8.75" style="7" customWidth="1"/>
    <col min="453" max="453" width="14.375" style="7" customWidth="1"/>
    <col min="454" max="702" width="9" style="7"/>
    <col min="703" max="703" width="12.125" style="7" customWidth="1"/>
    <col min="704" max="704" width="14.375" style="7" customWidth="1"/>
    <col min="705" max="705" width="20.625" style="7" customWidth="1"/>
    <col min="706" max="706" width="23.375" style="7" customWidth="1"/>
    <col min="707" max="707" width="12.125" style="7" customWidth="1"/>
    <col min="708" max="708" width="8.75" style="7" customWidth="1"/>
    <col min="709" max="709" width="14.375" style="7" customWidth="1"/>
    <col min="710" max="958" width="9" style="7"/>
    <col min="959" max="959" width="12.125" style="7" customWidth="1"/>
    <col min="960" max="960" width="14.375" style="7" customWidth="1"/>
    <col min="961" max="961" width="20.625" style="7" customWidth="1"/>
    <col min="962" max="962" width="23.375" style="7" customWidth="1"/>
    <col min="963" max="963" width="12.125" style="7" customWidth="1"/>
    <col min="964" max="964" width="8.75" style="7" customWidth="1"/>
    <col min="965" max="965" width="14.375" style="7" customWidth="1"/>
    <col min="966" max="1214" width="9" style="7"/>
    <col min="1215" max="1215" width="12.125" style="7" customWidth="1"/>
    <col min="1216" max="1216" width="14.375" style="7" customWidth="1"/>
    <col min="1217" max="1217" width="20.625" style="7" customWidth="1"/>
    <col min="1218" max="1218" width="23.375" style="7" customWidth="1"/>
    <col min="1219" max="1219" width="12.125" style="7" customWidth="1"/>
    <col min="1220" max="1220" width="8.75" style="7" customWidth="1"/>
    <col min="1221" max="1221" width="14.375" style="7" customWidth="1"/>
    <col min="1222" max="1470" width="9" style="7"/>
    <col min="1471" max="1471" width="12.125" style="7" customWidth="1"/>
    <col min="1472" max="1472" width="14.375" style="7" customWidth="1"/>
    <col min="1473" max="1473" width="20.625" style="7" customWidth="1"/>
    <col min="1474" max="1474" width="23.375" style="7" customWidth="1"/>
    <col min="1475" max="1475" width="12.125" style="7" customWidth="1"/>
    <col min="1476" max="1476" width="8.75" style="7" customWidth="1"/>
    <col min="1477" max="1477" width="14.375" style="7" customWidth="1"/>
    <col min="1478" max="1726" width="9" style="7"/>
    <col min="1727" max="1727" width="12.125" style="7" customWidth="1"/>
    <col min="1728" max="1728" width="14.375" style="7" customWidth="1"/>
    <col min="1729" max="1729" width="20.625" style="7" customWidth="1"/>
    <col min="1730" max="1730" width="23.375" style="7" customWidth="1"/>
    <col min="1731" max="1731" width="12.125" style="7" customWidth="1"/>
    <col min="1732" max="1732" width="8.75" style="7" customWidth="1"/>
    <col min="1733" max="1733" width="14.375" style="7" customWidth="1"/>
    <col min="1734" max="1982" width="9" style="7"/>
    <col min="1983" max="1983" width="12.125" style="7" customWidth="1"/>
    <col min="1984" max="1984" width="14.375" style="7" customWidth="1"/>
    <col min="1985" max="1985" width="20.625" style="7" customWidth="1"/>
    <col min="1986" max="1986" width="23.375" style="7" customWidth="1"/>
    <col min="1987" max="1987" width="12.125" style="7" customWidth="1"/>
    <col min="1988" max="1988" width="8.75" style="7" customWidth="1"/>
    <col min="1989" max="1989" width="14.375" style="7" customWidth="1"/>
    <col min="1990" max="2238" width="9" style="7"/>
    <col min="2239" max="2239" width="12.125" style="7" customWidth="1"/>
    <col min="2240" max="2240" width="14.375" style="7" customWidth="1"/>
    <col min="2241" max="2241" width="20.625" style="7" customWidth="1"/>
    <col min="2242" max="2242" width="23.375" style="7" customWidth="1"/>
    <col min="2243" max="2243" width="12.125" style="7" customWidth="1"/>
    <col min="2244" max="2244" width="8.75" style="7" customWidth="1"/>
    <col min="2245" max="2245" width="14.375" style="7" customWidth="1"/>
    <col min="2246" max="2494" width="9" style="7"/>
    <col min="2495" max="2495" width="12.125" style="7" customWidth="1"/>
    <col min="2496" max="2496" width="14.375" style="7" customWidth="1"/>
    <col min="2497" max="2497" width="20.625" style="7" customWidth="1"/>
    <col min="2498" max="2498" width="23.375" style="7" customWidth="1"/>
    <col min="2499" max="2499" width="12.125" style="7" customWidth="1"/>
    <col min="2500" max="2500" width="8.75" style="7" customWidth="1"/>
    <col min="2501" max="2501" width="14.375" style="7" customWidth="1"/>
    <col min="2502" max="2750" width="9" style="7"/>
    <col min="2751" max="2751" width="12.125" style="7" customWidth="1"/>
    <col min="2752" max="2752" width="14.375" style="7" customWidth="1"/>
    <col min="2753" max="2753" width="20.625" style="7" customWidth="1"/>
    <col min="2754" max="2754" width="23.375" style="7" customWidth="1"/>
    <col min="2755" max="2755" width="12.125" style="7" customWidth="1"/>
    <col min="2756" max="2756" width="8.75" style="7" customWidth="1"/>
    <col min="2757" max="2757" width="14.375" style="7" customWidth="1"/>
    <col min="2758" max="3006" width="9" style="7"/>
    <col min="3007" max="3007" width="12.125" style="7" customWidth="1"/>
    <col min="3008" max="3008" width="14.375" style="7" customWidth="1"/>
    <col min="3009" max="3009" width="20.625" style="7" customWidth="1"/>
    <col min="3010" max="3010" width="23.375" style="7" customWidth="1"/>
    <col min="3011" max="3011" width="12.125" style="7" customWidth="1"/>
    <col min="3012" max="3012" width="8.75" style="7" customWidth="1"/>
    <col min="3013" max="3013" width="14.375" style="7" customWidth="1"/>
    <col min="3014" max="3262" width="9" style="7"/>
    <col min="3263" max="3263" width="12.125" style="7" customWidth="1"/>
    <col min="3264" max="3264" width="14.375" style="7" customWidth="1"/>
    <col min="3265" max="3265" width="20.625" style="7" customWidth="1"/>
    <col min="3266" max="3266" width="23.375" style="7" customWidth="1"/>
    <col min="3267" max="3267" width="12.125" style="7" customWidth="1"/>
    <col min="3268" max="3268" width="8.75" style="7" customWidth="1"/>
    <col min="3269" max="3269" width="14.375" style="7" customWidth="1"/>
    <col min="3270" max="3518" width="9" style="7"/>
    <col min="3519" max="3519" width="12.125" style="7" customWidth="1"/>
    <col min="3520" max="3520" width="14.375" style="7" customWidth="1"/>
    <col min="3521" max="3521" width="20.625" style="7" customWidth="1"/>
    <col min="3522" max="3522" width="23.375" style="7" customWidth="1"/>
    <col min="3523" max="3523" width="12.125" style="7" customWidth="1"/>
    <col min="3524" max="3524" width="8.75" style="7" customWidth="1"/>
    <col min="3525" max="3525" width="14.375" style="7" customWidth="1"/>
    <col min="3526" max="3774" width="9" style="7"/>
    <col min="3775" max="3775" width="12.125" style="7" customWidth="1"/>
    <col min="3776" max="3776" width="14.375" style="7" customWidth="1"/>
    <col min="3777" max="3777" width="20.625" style="7" customWidth="1"/>
    <col min="3778" max="3778" width="23.375" style="7" customWidth="1"/>
    <col min="3779" max="3779" width="12.125" style="7" customWidth="1"/>
    <col min="3780" max="3780" width="8.75" style="7" customWidth="1"/>
    <col min="3781" max="3781" width="14.375" style="7" customWidth="1"/>
    <col min="3782" max="4030" width="9" style="7"/>
    <col min="4031" max="4031" width="12.125" style="7" customWidth="1"/>
    <col min="4032" max="4032" width="14.375" style="7" customWidth="1"/>
    <col min="4033" max="4033" width="20.625" style="7" customWidth="1"/>
    <col min="4034" max="4034" width="23.375" style="7" customWidth="1"/>
    <col min="4035" max="4035" width="12.125" style="7" customWidth="1"/>
    <col min="4036" max="4036" width="8.75" style="7" customWidth="1"/>
    <col min="4037" max="4037" width="14.375" style="7" customWidth="1"/>
    <col min="4038" max="4286" width="9" style="7"/>
    <col min="4287" max="4287" width="12.125" style="7" customWidth="1"/>
    <col min="4288" max="4288" width="14.375" style="7" customWidth="1"/>
    <col min="4289" max="4289" width="20.625" style="7" customWidth="1"/>
    <col min="4290" max="4290" width="23.375" style="7" customWidth="1"/>
    <col min="4291" max="4291" width="12.125" style="7" customWidth="1"/>
    <col min="4292" max="4292" width="8.75" style="7" customWidth="1"/>
    <col min="4293" max="4293" width="14.375" style="7" customWidth="1"/>
    <col min="4294" max="4542" width="9" style="7"/>
    <col min="4543" max="4543" width="12.125" style="7" customWidth="1"/>
    <col min="4544" max="4544" width="14.375" style="7" customWidth="1"/>
    <col min="4545" max="4545" width="20.625" style="7" customWidth="1"/>
    <col min="4546" max="4546" width="23.375" style="7" customWidth="1"/>
    <col min="4547" max="4547" width="12.125" style="7" customWidth="1"/>
    <col min="4548" max="4548" width="8.75" style="7" customWidth="1"/>
    <col min="4549" max="4549" width="14.375" style="7" customWidth="1"/>
    <col min="4550" max="4798" width="9" style="7"/>
    <col min="4799" max="4799" width="12.125" style="7" customWidth="1"/>
    <col min="4800" max="4800" width="14.375" style="7" customWidth="1"/>
    <col min="4801" max="4801" width="20.625" style="7" customWidth="1"/>
    <col min="4802" max="4802" width="23.375" style="7" customWidth="1"/>
    <col min="4803" max="4803" width="12.125" style="7" customWidth="1"/>
    <col min="4804" max="4804" width="8.75" style="7" customWidth="1"/>
    <col min="4805" max="4805" width="14.375" style="7" customWidth="1"/>
    <col min="4806" max="5054" width="9" style="7"/>
    <col min="5055" max="5055" width="12.125" style="7" customWidth="1"/>
    <col min="5056" max="5056" width="14.375" style="7" customWidth="1"/>
    <col min="5057" max="5057" width="20.625" style="7" customWidth="1"/>
    <col min="5058" max="5058" width="23.375" style="7" customWidth="1"/>
    <col min="5059" max="5059" width="12.125" style="7" customWidth="1"/>
    <col min="5060" max="5060" width="8.75" style="7" customWidth="1"/>
    <col min="5061" max="5061" width="14.375" style="7" customWidth="1"/>
    <col min="5062" max="5310" width="9" style="7"/>
    <col min="5311" max="5311" width="12.125" style="7" customWidth="1"/>
    <col min="5312" max="5312" width="14.375" style="7" customWidth="1"/>
    <col min="5313" max="5313" width="20.625" style="7" customWidth="1"/>
    <col min="5314" max="5314" width="23.375" style="7" customWidth="1"/>
    <col min="5315" max="5315" width="12.125" style="7" customWidth="1"/>
    <col min="5316" max="5316" width="8.75" style="7" customWidth="1"/>
    <col min="5317" max="5317" width="14.375" style="7" customWidth="1"/>
    <col min="5318" max="5566" width="9" style="7"/>
    <col min="5567" max="5567" width="12.125" style="7" customWidth="1"/>
    <col min="5568" max="5568" width="14.375" style="7" customWidth="1"/>
    <col min="5569" max="5569" width="20.625" style="7" customWidth="1"/>
    <col min="5570" max="5570" width="23.375" style="7" customWidth="1"/>
    <col min="5571" max="5571" width="12.125" style="7" customWidth="1"/>
    <col min="5572" max="5572" width="8.75" style="7" customWidth="1"/>
    <col min="5573" max="5573" width="14.375" style="7" customWidth="1"/>
    <col min="5574" max="5822" width="9" style="7"/>
    <col min="5823" max="5823" width="12.125" style="7" customWidth="1"/>
    <col min="5824" max="5824" width="14.375" style="7" customWidth="1"/>
    <col min="5825" max="5825" width="20.625" style="7" customWidth="1"/>
    <col min="5826" max="5826" width="23.375" style="7" customWidth="1"/>
    <col min="5827" max="5827" width="12.125" style="7" customWidth="1"/>
    <col min="5828" max="5828" width="8.75" style="7" customWidth="1"/>
    <col min="5829" max="5829" width="14.375" style="7" customWidth="1"/>
    <col min="5830" max="6078" width="9" style="7"/>
    <col min="6079" max="6079" width="12.125" style="7" customWidth="1"/>
    <col min="6080" max="6080" width="14.375" style="7" customWidth="1"/>
    <col min="6081" max="6081" width="20.625" style="7" customWidth="1"/>
    <col min="6082" max="6082" width="23.375" style="7" customWidth="1"/>
    <col min="6083" max="6083" width="12.125" style="7" customWidth="1"/>
    <col min="6084" max="6084" width="8.75" style="7" customWidth="1"/>
    <col min="6085" max="6085" width="14.375" style="7" customWidth="1"/>
    <col min="6086" max="6334" width="9" style="7"/>
    <col min="6335" max="6335" width="12.125" style="7" customWidth="1"/>
    <col min="6336" max="6336" width="14.375" style="7" customWidth="1"/>
    <col min="6337" max="6337" width="20.625" style="7" customWidth="1"/>
    <col min="6338" max="6338" width="23.375" style="7" customWidth="1"/>
    <col min="6339" max="6339" width="12.125" style="7" customWidth="1"/>
    <col min="6340" max="6340" width="8.75" style="7" customWidth="1"/>
    <col min="6341" max="6341" width="14.375" style="7" customWidth="1"/>
    <col min="6342" max="6590" width="9" style="7"/>
    <col min="6591" max="6591" width="12.125" style="7" customWidth="1"/>
    <col min="6592" max="6592" width="14.375" style="7" customWidth="1"/>
    <col min="6593" max="6593" width="20.625" style="7" customWidth="1"/>
    <col min="6594" max="6594" width="23.375" style="7" customWidth="1"/>
    <col min="6595" max="6595" width="12.125" style="7" customWidth="1"/>
    <col min="6596" max="6596" width="8.75" style="7" customWidth="1"/>
    <col min="6597" max="6597" width="14.375" style="7" customWidth="1"/>
    <col min="6598" max="6846" width="9" style="7"/>
    <col min="6847" max="6847" width="12.125" style="7" customWidth="1"/>
    <col min="6848" max="6848" width="14.375" style="7" customWidth="1"/>
    <col min="6849" max="6849" width="20.625" style="7" customWidth="1"/>
    <col min="6850" max="6850" width="23.375" style="7" customWidth="1"/>
    <col min="6851" max="6851" width="12.125" style="7" customWidth="1"/>
    <col min="6852" max="6852" width="8.75" style="7" customWidth="1"/>
    <col min="6853" max="6853" width="14.375" style="7" customWidth="1"/>
    <col min="6854" max="7102" width="9" style="7"/>
    <col min="7103" max="7103" width="12.125" style="7" customWidth="1"/>
    <col min="7104" max="7104" width="14.375" style="7" customWidth="1"/>
    <col min="7105" max="7105" width="20.625" style="7" customWidth="1"/>
    <col min="7106" max="7106" width="23.375" style="7" customWidth="1"/>
    <col min="7107" max="7107" width="12.125" style="7" customWidth="1"/>
    <col min="7108" max="7108" width="8.75" style="7" customWidth="1"/>
    <col min="7109" max="7109" width="14.375" style="7" customWidth="1"/>
    <col min="7110" max="7358" width="9" style="7"/>
    <col min="7359" max="7359" width="12.125" style="7" customWidth="1"/>
    <col min="7360" max="7360" width="14.375" style="7" customWidth="1"/>
    <col min="7361" max="7361" width="20.625" style="7" customWidth="1"/>
    <col min="7362" max="7362" width="23.375" style="7" customWidth="1"/>
    <col min="7363" max="7363" width="12.125" style="7" customWidth="1"/>
    <col min="7364" max="7364" width="8.75" style="7" customWidth="1"/>
    <col min="7365" max="7365" width="14.375" style="7" customWidth="1"/>
    <col min="7366" max="7614" width="9" style="7"/>
    <col min="7615" max="7615" width="12.125" style="7" customWidth="1"/>
    <col min="7616" max="7616" width="14.375" style="7" customWidth="1"/>
    <col min="7617" max="7617" width="20.625" style="7" customWidth="1"/>
    <col min="7618" max="7618" width="23.375" style="7" customWidth="1"/>
    <col min="7619" max="7619" width="12.125" style="7" customWidth="1"/>
    <col min="7620" max="7620" width="8.75" style="7" customWidth="1"/>
    <col min="7621" max="7621" width="14.375" style="7" customWidth="1"/>
    <col min="7622" max="7870" width="9" style="7"/>
    <col min="7871" max="7871" width="12.125" style="7" customWidth="1"/>
    <col min="7872" max="7872" width="14.375" style="7" customWidth="1"/>
    <col min="7873" max="7873" width="20.625" style="7" customWidth="1"/>
    <col min="7874" max="7874" width="23.375" style="7" customWidth="1"/>
    <col min="7875" max="7875" width="12.125" style="7" customWidth="1"/>
    <col min="7876" max="7876" width="8.75" style="7" customWidth="1"/>
    <col min="7877" max="7877" width="14.375" style="7" customWidth="1"/>
    <col min="7878" max="8126" width="9" style="7"/>
    <col min="8127" max="8127" width="12.125" style="7" customWidth="1"/>
    <col min="8128" max="8128" width="14.375" style="7" customWidth="1"/>
    <col min="8129" max="8129" width="20.625" style="7" customWidth="1"/>
    <col min="8130" max="8130" width="23.375" style="7" customWidth="1"/>
    <col min="8131" max="8131" width="12.125" style="7" customWidth="1"/>
    <col min="8132" max="8132" width="8.75" style="7" customWidth="1"/>
    <col min="8133" max="8133" width="14.375" style="7" customWidth="1"/>
    <col min="8134" max="8382" width="9" style="7"/>
    <col min="8383" max="8383" width="12.125" style="7" customWidth="1"/>
    <col min="8384" max="8384" width="14.375" style="7" customWidth="1"/>
    <col min="8385" max="8385" width="20.625" style="7" customWidth="1"/>
    <col min="8386" max="8386" width="23.375" style="7" customWidth="1"/>
    <col min="8387" max="8387" width="12.125" style="7" customWidth="1"/>
    <col min="8388" max="8388" width="8.75" style="7" customWidth="1"/>
    <col min="8389" max="8389" width="14.375" style="7" customWidth="1"/>
    <col min="8390" max="8638" width="9" style="7"/>
    <col min="8639" max="8639" width="12.125" style="7" customWidth="1"/>
    <col min="8640" max="8640" width="14.375" style="7" customWidth="1"/>
    <col min="8641" max="8641" width="20.625" style="7" customWidth="1"/>
    <col min="8642" max="8642" width="23.375" style="7" customWidth="1"/>
    <col min="8643" max="8643" width="12.125" style="7" customWidth="1"/>
    <col min="8644" max="8644" width="8.75" style="7" customWidth="1"/>
    <col min="8645" max="8645" width="14.375" style="7" customWidth="1"/>
    <col min="8646" max="8894" width="9" style="7"/>
    <col min="8895" max="8895" width="12.125" style="7" customWidth="1"/>
    <col min="8896" max="8896" width="14.375" style="7" customWidth="1"/>
    <col min="8897" max="8897" width="20.625" style="7" customWidth="1"/>
    <col min="8898" max="8898" width="23.375" style="7" customWidth="1"/>
    <col min="8899" max="8899" width="12.125" style="7" customWidth="1"/>
    <col min="8900" max="8900" width="8.75" style="7" customWidth="1"/>
    <col min="8901" max="8901" width="14.375" style="7" customWidth="1"/>
    <col min="8902" max="9150" width="9" style="7"/>
    <col min="9151" max="9151" width="12.125" style="7" customWidth="1"/>
    <col min="9152" max="9152" width="14.375" style="7" customWidth="1"/>
    <col min="9153" max="9153" width="20.625" style="7" customWidth="1"/>
    <col min="9154" max="9154" width="23.375" style="7" customWidth="1"/>
    <col min="9155" max="9155" width="12.125" style="7" customWidth="1"/>
    <col min="9156" max="9156" width="8.75" style="7" customWidth="1"/>
    <col min="9157" max="9157" width="14.375" style="7" customWidth="1"/>
    <col min="9158" max="9406" width="9" style="7"/>
    <col min="9407" max="9407" width="12.125" style="7" customWidth="1"/>
    <col min="9408" max="9408" width="14.375" style="7" customWidth="1"/>
    <col min="9409" max="9409" width="20.625" style="7" customWidth="1"/>
    <col min="9410" max="9410" width="23.375" style="7" customWidth="1"/>
    <col min="9411" max="9411" width="12.125" style="7" customWidth="1"/>
    <col min="9412" max="9412" width="8.75" style="7" customWidth="1"/>
    <col min="9413" max="9413" width="14.375" style="7" customWidth="1"/>
    <col min="9414" max="9662" width="9" style="7"/>
    <col min="9663" max="9663" width="12.125" style="7" customWidth="1"/>
    <col min="9664" max="9664" width="14.375" style="7" customWidth="1"/>
    <col min="9665" max="9665" width="20.625" style="7" customWidth="1"/>
    <col min="9666" max="9666" width="23.375" style="7" customWidth="1"/>
    <col min="9667" max="9667" width="12.125" style="7" customWidth="1"/>
    <col min="9668" max="9668" width="8.75" style="7" customWidth="1"/>
    <col min="9669" max="9669" width="14.375" style="7" customWidth="1"/>
    <col min="9670" max="9918" width="9" style="7"/>
    <col min="9919" max="9919" width="12.125" style="7" customWidth="1"/>
    <col min="9920" max="9920" width="14.375" style="7" customWidth="1"/>
    <col min="9921" max="9921" width="20.625" style="7" customWidth="1"/>
    <col min="9922" max="9922" width="23.375" style="7" customWidth="1"/>
    <col min="9923" max="9923" width="12.125" style="7" customWidth="1"/>
    <col min="9924" max="9924" width="8.75" style="7" customWidth="1"/>
    <col min="9925" max="9925" width="14.375" style="7" customWidth="1"/>
    <col min="9926" max="10174" width="9" style="7"/>
    <col min="10175" max="10175" width="12.125" style="7" customWidth="1"/>
    <col min="10176" max="10176" width="14.375" style="7" customWidth="1"/>
    <col min="10177" max="10177" width="20.625" style="7" customWidth="1"/>
    <col min="10178" max="10178" width="23.375" style="7" customWidth="1"/>
    <col min="10179" max="10179" width="12.125" style="7" customWidth="1"/>
    <col min="10180" max="10180" width="8.75" style="7" customWidth="1"/>
    <col min="10181" max="10181" width="14.375" style="7" customWidth="1"/>
    <col min="10182" max="10430" width="9" style="7"/>
    <col min="10431" max="10431" width="12.125" style="7" customWidth="1"/>
    <col min="10432" max="10432" width="14.375" style="7" customWidth="1"/>
    <col min="10433" max="10433" width="20.625" style="7" customWidth="1"/>
    <col min="10434" max="10434" width="23.375" style="7" customWidth="1"/>
    <col min="10435" max="10435" width="12.125" style="7" customWidth="1"/>
    <col min="10436" max="10436" width="8.75" style="7" customWidth="1"/>
    <col min="10437" max="10437" width="14.375" style="7" customWidth="1"/>
    <col min="10438" max="10686" width="9" style="7"/>
    <col min="10687" max="10687" width="12.125" style="7" customWidth="1"/>
    <col min="10688" max="10688" width="14.375" style="7" customWidth="1"/>
    <col min="10689" max="10689" width="20.625" style="7" customWidth="1"/>
    <col min="10690" max="10690" width="23.375" style="7" customWidth="1"/>
    <col min="10691" max="10691" width="12.125" style="7" customWidth="1"/>
    <col min="10692" max="10692" width="8.75" style="7" customWidth="1"/>
    <col min="10693" max="10693" width="14.375" style="7" customWidth="1"/>
    <col min="10694" max="10942" width="9" style="7"/>
    <col min="10943" max="10943" width="12.125" style="7" customWidth="1"/>
    <col min="10944" max="10944" width="14.375" style="7" customWidth="1"/>
    <col min="10945" max="10945" width="20.625" style="7" customWidth="1"/>
    <col min="10946" max="10946" width="23.375" style="7" customWidth="1"/>
    <col min="10947" max="10947" width="12.125" style="7" customWidth="1"/>
    <col min="10948" max="10948" width="8.75" style="7" customWidth="1"/>
    <col min="10949" max="10949" width="14.375" style="7" customWidth="1"/>
    <col min="10950" max="11198" width="9" style="7"/>
    <col min="11199" max="11199" width="12.125" style="7" customWidth="1"/>
    <col min="11200" max="11200" width="14.375" style="7" customWidth="1"/>
    <col min="11201" max="11201" width="20.625" style="7" customWidth="1"/>
    <col min="11202" max="11202" width="23.375" style="7" customWidth="1"/>
    <col min="11203" max="11203" width="12.125" style="7" customWidth="1"/>
    <col min="11204" max="11204" width="8.75" style="7" customWidth="1"/>
    <col min="11205" max="11205" width="14.375" style="7" customWidth="1"/>
    <col min="11206" max="11454" width="9" style="7"/>
    <col min="11455" max="11455" width="12.125" style="7" customWidth="1"/>
    <col min="11456" max="11456" width="14.375" style="7" customWidth="1"/>
    <col min="11457" max="11457" width="20.625" style="7" customWidth="1"/>
    <col min="11458" max="11458" width="23.375" style="7" customWidth="1"/>
    <col min="11459" max="11459" width="12.125" style="7" customWidth="1"/>
    <col min="11460" max="11460" width="8.75" style="7" customWidth="1"/>
    <col min="11461" max="11461" width="14.375" style="7" customWidth="1"/>
    <col min="11462" max="11710" width="9" style="7"/>
    <col min="11711" max="11711" width="12.125" style="7" customWidth="1"/>
    <col min="11712" max="11712" width="14.375" style="7" customWidth="1"/>
    <col min="11713" max="11713" width="20.625" style="7" customWidth="1"/>
    <col min="11714" max="11714" width="23.375" style="7" customWidth="1"/>
    <col min="11715" max="11715" width="12.125" style="7" customWidth="1"/>
    <col min="11716" max="11716" width="8.75" style="7" customWidth="1"/>
    <col min="11717" max="11717" width="14.375" style="7" customWidth="1"/>
    <col min="11718" max="11966" width="9" style="7"/>
    <col min="11967" max="11967" width="12.125" style="7" customWidth="1"/>
    <col min="11968" max="11968" width="14.375" style="7" customWidth="1"/>
    <col min="11969" max="11969" width="20.625" style="7" customWidth="1"/>
    <col min="11970" max="11970" width="23.375" style="7" customWidth="1"/>
    <col min="11971" max="11971" width="12.125" style="7" customWidth="1"/>
    <col min="11972" max="11972" width="8.75" style="7" customWidth="1"/>
    <col min="11973" max="11973" width="14.375" style="7" customWidth="1"/>
    <col min="11974" max="12222" width="9" style="7"/>
    <col min="12223" max="12223" width="12.125" style="7" customWidth="1"/>
    <col min="12224" max="12224" width="14.375" style="7" customWidth="1"/>
    <col min="12225" max="12225" width="20.625" style="7" customWidth="1"/>
    <col min="12226" max="12226" width="23.375" style="7" customWidth="1"/>
    <col min="12227" max="12227" width="12.125" style="7" customWidth="1"/>
    <col min="12228" max="12228" width="8.75" style="7" customWidth="1"/>
    <col min="12229" max="12229" width="14.375" style="7" customWidth="1"/>
    <col min="12230" max="12478" width="9" style="7"/>
    <col min="12479" max="12479" width="12.125" style="7" customWidth="1"/>
    <col min="12480" max="12480" width="14.375" style="7" customWidth="1"/>
    <col min="12481" max="12481" width="20.625" style="7" customWidth="1"/>
    <col min="12482" max="12482" width="23.375" style="7" customWidth="1"/>
    <col min="12483" max="12483" width="12.125" style="7" customWidth="1"/>
    <col min="12484" max="12484" width="8.75" style="7" customWidth="1"/>
    <col min="12485" max="12485" width="14.375" style="7" customWidth="1"/>
    <col min="12486" max="12734" width="9" style="7"/>
    <col min="12735" max="12735" width="12.125" style="7" customWidth="1"/>
    <col min="12736" max="12736" width="14.375" style="7" customWidth="1"/>
    <col min="12737" max="12737" width="20.625" style="7" customWidth="1"/>
    <col min="12738" max="12738" width="23.375" style="7" customWidth="1"/>
    <col min="12739" max="12739" width="12.125" style="7" customWidth="1"/>
    <col min="12740" max="12740" width="8.75" style="7" customWidth="1"/>
    <col min="12741" max="12741" width="14.375" style="7" customWidth="1"/>
    <col min="12742" max="12990" width="9" style="7"/>
    <col min="12991" max="12991" width="12.125" style="7" customWidth="1"/>
    <col min="12992" max="12992" width="14.375" style="7" customWidth="1"/>
    <col min="12993" max="12993" width="20.625" style="7" customWidth="1"/>
    <col min="12994" max="12994" width="23.375" style="7" customWidth="1"/>
    <col min="12995" max="12995" width="12.125" style="7" customWidth="1"/>
    <col min="12996" max="12996" width="8.75" style="7" customWidth="1"/>
    <col min="12997" max="12997" width="14.375" style="7" customWidth="1"/>
    <col min="12998" max="13246" width="9" style="7"/>
    <col min="13247" max="13247" width="12.125" style="7" customWidth="1"/>
    <col min="13248" max="13248" width="14.375" style="7" customWidth="1"/>
    <col min="13249" max="13249" width="20.625" style="7" customWidth="1"/>
    <col min="13250" max="13250" width="23.375" style="7" customWidth="1"/>
    <col min="13251" max="13251" width="12.125" style="7" customWidth="1"/>
    <col min="13252" max="13252" width="8.75" style="7" customWidth="1"/>
    <col min="13253" max="13253" width="14.375" style="7" customWidth="1"/>
    <col min="13254" max="13502" width="9" style="7"/>
    <col min="13503" max="13503" width="12.125" style="7" customWidth="1"/>
    <col min="13504" max="13504" width="14.375" style="7" customWidth="1"/>
    <col min="13505" max="13505" width="20.625" style="7" customWidth="1"/>
    <col min="13506" max="13506" width="23.375" style="7" customWidth="1"/>
    <col min="13507" max="13507" width="12.125" style="7" customWidth="1"/>
    <col min="13508" max="13508" width="8.75" style="7" customWidth="1"/>
    <col min="13509" max="13509" width="14.375" style="7" customWidth="1"/>
    <col min="13510" max="13758" width="9" style="7"/>
    <col min="13759" max="13759" width="12.125" style="7" customWidth="1"/>
    <col min="13760" max="13760" width="14.375" style="7" customWidth="1"/>
    <col min="13761" max="13761" width="20.625" style="7" customWidth="1"/>
    <col min="13762" max="13762" width="23.375" style="7" customWidth="1"/>
    <col min="13763" max="13763" width="12.125" style="7" customWidth="1"/>
    <col min="13764" max="13764" width="8.75" style="7" customWidth="1"/>
    <col min="13765" max="13765" width="14.375" style="7" customWidth="1"/>
    <col min="13766" max="14014" width="9" style="7"/>
    <col min="14015" max="14015" width="12.125" style="7" customWidth="1"/>
    <col min="14016" max="14016" width="14.375" style="7" customWidth="1"/>
    <col min="14017" max="14017" width="20.625" style="7" customWidth="1"/>
    <col min="14018" max="14018" width="23.375" style="7" customWidth="1"/>
    <col min="14019" max="14019" width="12.125" style="7" customWidth="1"/>
    <col min="14020" max="14020" width="8.75" style="7" customWidth="1"/>
    <col min="14021" max="14021" width="14.375" style="7" customWidth="1"/>
    <col min="14022" max="14270" width="9" style="7"/>
    <col min="14271" max="14271" width="12.125" style="7" customWidth="1"/>
    <col min="14272" max="14272" width="14.375" style="7" customWidth="1"/>
    <col min="14273" max="14273" width="20.625" style="7" customWidth="1"/>
    <col min="14274" max="14274" width="23.375" style="7" customWidth="1"/>
    <col min="14275" max="14275" width="12.125" style="7" customWidth="1"/>
    <col min="14276" max="14276" width="8.75" style="7" customWidth="1"/>
    <col min="14277" max="14277" width="14.375" style="7" customWidth="1"/>
    <col min="14278" max="14526" width="9" style="7"/>
    <col min="14527" max="14527" width="12.125" style="7" customWidth="1"/>
    <col min="14528" max="14528" width="14.375" style="7" customWidth="1"/>
    <col min="14529" max="14529" width="20.625" style="7" customWidth="1"/>
    <col min="14530" max="14530" width="23.375" style="7" customWidth="1"/>
    <col min="14531" max="14531" width="12.125" style="7" customWidth="1"/>
    <col min="14532" max="14532" width="8.75" style="7" customWidth="1"/>
    <col min="14533" max="14533" width="14.375" style="7" customWidth="1"/>
    <col min="14534" max="14782" width="9" style="7"/>
    <col min="14783" max="14783" width="12.125" style="7" customWidth="1"/>
    <col min="14784" max="14784" width="14.375" style="7" customWidth="1"/>
    <col min="14785" max="14785" width="20.625" style="7" customWidth="1"/>
    <col min="14786" max="14786" width="23.375" style="7" customWidth="1"/>
    <col min="14787" max="14787" width="12.125" style="7" customWidth="1"/>
    <col min="14788" max="14788" width="8.75" style="7" customWidth="1"/>
    <col min="14789" max="14789" width="14.375" style="7" customWidth="1"/>
    <col min="14790" max="15038" width="9" style="7"/>
    <col min="15039" max="15039" width="12.125" style="7" customWidth="1"/>
    <col min="15040" max="15040" width="14.375" style="7" customWidth="1"/>
    <col min="15041" max="15041" width="20.625" style="7" customWidth="1"/>
    <col min="15042" max="15042" width="23.375" style="7" customWidth="1"/>
    <col min="15043" max="15043" width="12.125" style="7" customWidth="1"/>
    <col min="15044" max="15044" width="8.75" style="7" customWidth="1"/>
    <col min="15045" max="15045" width="14.375" style="7" customWidth="1"/>
    <col min="15046" max="15294" width="9" style="7"/>
    <col min="15295" max="15295" width="12.125" style="7" customWidth="1"/>
    <col min="15296" max="15296" width="14.375" style="7" customWidth="1"/>
    <col min="15297" max="15297" width="20.625" style="7" customWidth="1"/>
    <col min="15298" max="15298" width="23.375" style="7" customWidth="1"/>
    <col min="15299" max="15299" width="12.125" style="7" customWidth="1"/>
    <col min="15300" max="15300" width="8.75" style="7" customWidth="1"/>
    <col min="15301" max="15301" width="14.375" style="7" customWidth="1"/>
    <col min="15302" max="15550" width="9" style="7"/>
    <col min="15551" max="15551" width="12.125" style="7" customWidth="1"/>
    <col min="15552" max="15552" width="14.375" style="7" customWidth="1"/>
    <col min="15553" max="15553" width="20.625" style="7" customWidth="1"/>
    <col min="15554" max="15554" width="23.375" style="7" customWidth="1"/>
    <col min="15555" max="15555" width="12.125" style="7" customWidth="1"/>
    <col min="15556" max="15556" width="8.75" style="7" customWidth="1"/>
    <col min="15557" max="15557" width="14.375" style="7" customWidth="1"/>
    <col min="15558" max="15806" width="9" style="7"/>
    <col min="15807" max="15807" width="12.125" style="7" customWidth="1"/>
    <col min="15808" max="15808" width="14.375" style="7" customWidth="1"/>
    <col min="15809" max="15809" width="20.625" style="7" customWidth="1"/>
    <col min="15810" max="15810" width="23.375" style="7" customWidth="1"/>
    <col min="15811" max="15811" width="12.125" style="7" customWidth="1"/>
    <col min="15812" max="15812" width="8.75" style="7" customWidth="1"/>
    <col min="15813" max="15813" width="14.375" style="7" customWidth="1"/>
    <col min="15814" max="16062" width="9" style="7"/>
    <col min="16063" max="16063" width="12.125" style="7" customWidth="1"/>
    <col min="16064" max="16064" width="14.375" style="7" customWidth="1"/>
    <col min="16065" max="16065" width="20.625" style="7" customWidth="1"/>
    <col min="16066" max="16066" width="23.375" style="7" customWidth="1"/>
    <col min="16067" max="16067" width="12.125" style="7" customWidth="1"/>
    <col min="16068" max="16068" width="8.75" style="7" customWidth="1"/>
    <col min="16069" max="16069" width="14.375" style="7" customWidth="1"/>
    <col min="16070" max="16384" width="9" style="7"/>
  </cols>
  <sheetData>
    <row r="1" spans="1:12" ht="30.75" customHeight="1">
      <c r="A1" s="223" t="s">
        <v>46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2" ht="30.75" customHeight="1">
      <c r="A2" s="224" t="s">
        <v>151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</row>
    <row r="3" spans="1:12" ht="30.75" customHeight="1">
      <c r="A3" s="225" t="s">
        <v>8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</row>
    <row r="4" spans="1:12" s="9" customFormat="1" ht="32.25" customHeight="1">
      <c r="A4" s="98" t="s">
        <v>9</v>
      </c>
      <c r="B4" s="98" t="s">
        <v>10</v>
      </c>
      <c r="C4" s="95" t="s">
        <v>5</v>
      </c>
      <c r="D4" s="95" t="s">
        <v>6</v>
      </c>
      <c r="E4" s="95" t="s">
        <v>11</v>
      </c>
      <c r="F4" s="96" t="s">
        <v>12</v>
      </c>
      <c r="G4" s="96" t="s">
        <v>13</v>
      </c>
      <c r="H4" s="96" t="s">
        <v>14</v>
      </c>
      <c r="I4" s="96" t="s">
        <v>15</v>
      </c>
      <c r="J4" s="95" t="s">
        <v>16</v>
      </c>
      <c r="K4" s="99" t="s">
        <v>17</v>
      </c>
      <c r="L4" s="100" t="s">
        <v>18</v>
      </c>
    </row>
    <row r="5" spans="1:12" s="90" customFormat="1" ht="21" customHeight="1">
      <c r="A5" s="101">
        <v>1</v>
      </c>
      <c r="B5" s="131">
        <v>43556</v>
      </c>
      <c r="C5" s="91" t="s">
        <v>2</v>
      </c>
      <c r="D5" s="92" t="s">
        <v>128</v>
      </c>
      <c r="E5" s="76" t="s">
        <v>119</v>
      </c>
      <c r="F5" s="93" t="s">
        <v>57</v>
      </c>
      <c r="G5" s="93" t="s">
        <v>7</v>
      </c>
      <c r="H5" s="93" t="s">
        <v>57</v>
      </c>
      <c r="I5" s="97" t="s">
        <v>152</v>
      </c>
      <c r="J5" s="104" t="s">
        <v>1</v>
      </c>
      <c r="K5" s="102">
        <v>40000000</v>
      </c>
      <c r="L5" s="103" t="s">
        <v>75</v>
      </c>
    </row>
    <row r="6" spans="1:12" s="90" customFormat="1" ht="21" customHeight="1">
      <c r="A6" s="101">
        <v>2</v>
      </c>
      <c r="B6" s="131">
        <v>43557</v>
      </c>
      <c r="C6" s="91" t="s">
        <v>2</v>
      </c>
      <c r="D6" s="92" t="s">
        <v>120</v>
      </c>
      <c r="E6" s="76" t="s">
        <v>121</v>
      </c>
      <c r="F6" s="93" t="s">
        <v>57</v>
      </c>
      <c r="G6" s="93" t="s">
        <v>7</v>
      </c>
      <c r="H6" s="93" t="s">
        <v>57</v>
      </c>
      <c r="I6" s="97" t="s">
        <v>114</v>
      </c>
      <c r="J6" s="104" t="s">
        <v>1</v>
      </c>
      <c r="K6" s="102">
        <v>3114000</v>
      </c>
      <c r="L6" s="103"/>
    </row>
    <row r="7" spans="1:12" s="90" customFormat="1" ht="21" customHeight="1">
      <c r="A7" s="101">
        <v>3</v>
      </c>
      <c r="B7" s="131">
        <v>43559</v>
      </c>
      <c r="C7" s="91" t="s">
        <v>2</v>
      </c>
      <c r="D7" s="92" t="s">
        <v>50</v>
      </c>
      <c r="E7" s="92" t="s">
        <v>53</v>
      </c>
      <c r="F7" s="93" t="s">
        <v>57</v>
      </c>
      <c r="G7" s="93" t="s">
        <v>7</v>
      </c>
      <c r="H7" s="93" t="s">
        <v>57</v>
      </c>
      <c r="I7" s="97" t="s">
        <v>155</v>
      </c>
      <c r="J7" s="104" t="s">
        <v>1</v>
      </c>
      <c r="K7" s="102">
        <v>2600000</v>
      </c>
      <c r="L7" s="103"/>
    </row>
    <row r="8" spans="1:12" s="90" customFormat="1" ht="21" customHeight="1">
      <c r="A8" s="101">
        <v>4</v>
      </c>
      <c r="B8" s="131">
        <v>43560</v>
      </c>
      <c r="C8" s="91" t="s">
        <v>2</v>
      </c>
      <c r="D8" s="92" t="s">
        <v>63</v>
      </c>
      <c r="E8" s="76" t="s">
        <v>72</v>
      </c>
      <c r="F8" s="93" t="s">
        <v>57</v>
      </c>
      <c r="G8" s="93" t="s">
        <v>7</v>
      </c>
      <c r="H8" s="93" t="s">
        <v>57</v>
      </c>
      <c r="I8" s="97" t="s">
        <v>153</v>
      </c>
      <c r="J8" s="104" t="s">
        <v>1</v>
      </c>
      <c r="K8" s="102">
        <v>93070</v>
      </c>
      <c r="L8" s="103"/>
    </row>
    <row r="9" spans="1:12" s="90" customFormat="1" ht="21" customHeight="1">
      <c r="A9" s="101">
        <v>5</v>
      </c>
      <c r="B9" s="131">
        <v>43560</v>
      </c>
      <c r="C9" s="91" t="s">
        <v>2</v>
      </c>
      <c r="D9" s="92" t="s">
        <v>122</v>
      </c>
      <c r="E9" s="76" t="s">
        <v>55</v>
      </c>
      <c r="F9" s="93" t="s">
        <v>57</v>
      </c>
      <c r="G9" s="93" t="s">
        <v>7</v>
      </c>
      <c r="H9" s="93" t="s">
        <v>57</v>
      </c>
      <c r="I9" s="97" t="s">
        <v>154</v>
      </c>
      <c r="J9" s="104" t="s">
        <v>1</v>
      </c>
      <c r="K9" s="102">
        <v>50000</v>
      </c>
      <c r="L9" s="103"/>
    </row>
    <row r="10" spans="1:12" s="90" customFormat="1" ht="21" customHeight="1">
      <c r="A10" s="101">
        <v>6</v>
      </c>
      <c r="B10" s="131">
        <v>43560</v>
      </c>
      <c r="C10" s="91" t="s">
        <v>2</v>
      </c>
      <c r="D10" s="92" t="s">
        <v>61</v>
      </c>
      <c r="E10" s="76" t="s">
        <v>53</v>
      </c>
      <c r="F10" s="93" t="s">
        <v>57</v>
      </c>
      <c r="G10" s="93" t="s">
        <v>7</v>
      </c>
      <c r="H10" s="93" t="s">
        <v>57</v>
      </c>
      <c r="I10" s="97" t="s">
        <v>158</v>
      </c>
      <c r="J10" s="104" t="s">
        <v>1</v>
      </c>
      <c r="K10" s="102">
        <v>10000</v>
      </c>
      <c r="L10" s="103"/>
    </row>
    <row r="11" spans="1:12" s="90" customFormat="1" ht="21" customHeight="1">
      <c r="A11" s="101">
        <v>7</v>
      </c>
      <c r="B11" s="131">
        <v>43562</v>
      </c>
      <c r="C11" s="91" t="s">
        <v>2</v>
      </c>
      <c r="D11" s="76" t="s">
        <v>123</v>
      </c>
      <c r="E11" s="76" t="s">
        <v>53</v>
      </c>
      <c r="F11" s="93" t="s">
        <v>57</v>
      </c>
      <c r="G11" s="93" t="s">
        <v>7</v>
      </c>
      <c r="H11" s="93" t="s">
        <v>57</v>
      </c>
      <c r="I11" s="97" t="s">
        <v>160</v>
      </c>
      <c r="J11" s="104" t="s">
        <v>1</v>
      </c>
      <c r="K11" s="102">
        <v>100000</v>
      </c>
      <c r="L11" s="103"/>
    </row>
    <row r="12" spans="1:12" s="90" customFormat="1" ht="21" customHeight="1">
      <c r="A12" s="101">
        <v>8</v>
      </c>
      <c r="B12" s="131">
        <v>43563</v>
      </c>
      <c r="C12" s="91" t="s">
        <v>2</v>
      </c>
      <c r="D12" s="92" t="s">
        <v>54</v>
      </c>
      <c r="E12" s="92" t="s">
        <v>76</v>
      </c>
      <c r="F12" s="93" t="s">
        <v>57</v>
      </c>
      <c r="G12" s="93" t="s">
        <v>3</v>
      </c>
      <c r="H12" s="93" t="s">
        <v>57</v>
      </c>
      <c r="I12" s="97" t="s">
        <v>156</v>
      </c>
      <c r="J12" s="104" t="s">
        <v>1</v>
      </c>
      <c r="K12" s="102">
        <v>200000</v>
      </c>
      <c r="L12" s="103"/>
    </row>
    <row r="13" spans="1:12" s="90" customFormat="1" ht="21" customHeight="1">
      <c r="A13" s="101">
        <v>9</v>
      </c>
      <c r="B13" s="131">
        <v>43563</v>
      </c>
      <c r="C13" s="91" t="s">
        <v>2</v>
      </c>
      <c r="D13" s="92" t="s">
        <v>124</v>
      </c>
      <c r="E13" s="76" t="s">
        <v>55</v>
      </c>
      <c r="F13" s="93" t="s">
        <v>57</v>
      </c>
      <c r="G13" s="93" t="s">
        <v>3</v>
      </c>
      <c r="H13" s="93" t="s">
        <v>57</v>
      </c>
      <c r="I13" s="97" t="s">
        <v>157</v>
      </c>
      <c r="J13" s="104" t="s">
        <v>1</v>
      </c>
      <c r="K13" s="102">
        <v>30000</v>
      </c>
      <c r="L13" s="103"/>
    </row>
    <row r="14" spans="1:12" s="90" customFormat="1" ht="21" customHeight="1">
      <c r="A14" s="101">
        <v>37</v>
      </c>
      <c r="B14" s="131">
        <v>43563</v>
      </c>
      <c r="C14" s="91" t="s">
        <v>2</v>
      </c>
      <c r="D14" s="93" t="s">
        <v>125</v>
      </c>
      <c r="E14" s="92" t="s">
        <v>52</v>
      </c>
      <c r="F14" s="93" t="s">
        <v>125</v>
      </c>
      <c r="G14" s="93" t="s">
        <v>3</v>
      </c>
      <c r="H14" s="93" t="s">
        <v>57</v>
      </c>
      <c r="I14" s="97" t="s">
        <v>115</v>
      </c>
      <c r="J14" s="104" t="s">
        <v>1</v>
      </c>
      <c r="K14" s="102">
        <v>2215000</v>
      </c>
      <c r="L14" s="103"/>
    </row>
    <row r="15" spans="1:12" s="90" customFormat="1" ht="21" customHeight="1">
      <c r="A15" s="101">
        <v>38</v>
      </c>
      <c r="B15" s="131">
        <v>43563</v>
      </c>
      <c r="C15" s="91" t="s">
        <v>2</v>
      </c>
      <c r="D15" s="92" t="s">
        <v>124</v>
      </c>
      <c r="E15" s="92" t="s">
        <v>77</v>
      </c>
      <c r="F15" s="93" t="s">
        <v>57</v>
      </c>
      <c r="G15" s="93" t="s">
        <v>3</v>
      </c>
      <c r="H15" s="93" t="s">
        <v>57</v>
      </c>
      <c r="I15" s="97" t="s">
        <v>159</v>
      </c>
      <c r="J15" s="104" t="s">
        <v>1</v>
      </c>
      <c r="K15" s="102">
        <v>1000000</v>
      </c>
      <c r="L15" s="103"/>
    </row>
    <row r="16" spans="1:12" s="90" customFormat="1" ht="21" customHeight="1">
      <c r="A16" s="101">
        <v>10</v>
      </c>
      <c r="B16" s="131">
        <v>43563</v>
      </c>
      <c r="C16" s="91" t="s">
        <v>2</v>
      </c>
      <c r="D16" s="92" t="s">
        <v>78</v>
      </c>
      <c r="E16" s="76" t="s">
        <v>52</v>
      </c>
      <c r="F16" s="93" t="s">
        <v>57</v>
      </c>
      <c r="G16" s="93" t="s">
        <v>7</v>
      </c>
      <c r="H16" s="93" t="s">
        <v>57</v>
      </c>
      <c r="I16" s="97" t="s">
        <v>161</v>
      </c>
      <c r="J16" s="104" t="s">
        <v>1</v>
      </c>
      <c r="K16" s="102">
        <v>20000</v>
      </c>
      <c r="L16" s="103"/>
    </row>
    <row r="17" spans="1:12" s="90" customFormat="1" ht="21" customHeight="1">
      <c r="A17" s="101">
        <v>11</v>
      </c>
      <c r="B17" s="131">
        <v>43563</v>
      </c>
      <c r="C17" s="91" t="s">
        <v>2</v>
      </c>
      <c r="D17" s="92" t="s">
        <v>129</v>
      </c>
      <c r="E17" s="76" t="s">
        <v>55</v>
      </c>
      <c r="F17" s="93" t="s">
        <v>57</v>
      </c>
      <c r="G17" s="93" t="s">
        <v>7</v>
      </c>
      <c r="H17" s="93" t="s">
        <v>57</v>
      </c>
      <c r="I17" s="97" t="s">
        <v>162</v>
      </c>
      <c r="J17" s="104" t="s">
        <v>1</v>
      </c>
      <c r="K17" s="102">
        <v>194320</v>
      </c>
      <c r="L17" s="103" t="s">
        <v>75</v>
      </c>
    </row>
    <row r="18" spans="1:12" s="90" customFormat="1" ht="21" customHeight="1">
      <c r="A18" s="101">
        <v>12</v>
      </c>
      <c r="B18" s="131">
        <v>43565</v>
      </c>
      <c r="C18" s="91" t="s">
        <v>2</v>
      </c>
      <c r="D18" s="92" t="s">
        <v>54</v>
      </c>
      <c r="E18" s="76" t="s">
        <v>53</v>
      </c>
      <c r="F18" s="93" t="s">
        <v>57</v>
      </c>
      <c r="G18" s="93" t="s">
        <v>7</v>
      </c>
      <c r="H18" s="93" t="s">
        <v>57</v>
      </c>
      <c r="I18" s="97" t="s">
        <v>163</v>
      </c>
      <c r="J18" s="104" t="s">
        <v>1</v>
      </c>
      <c r="K18" s="102">
        <v>20000</v>
      </c>
      <c r="L18" s="103" t="s">
        <v>75</v>
      </c>
    </row>
    <row r="19" spans="1:12" s="90" customFormat="1" ht="21" customHeight="1">
      <c r="A19" s="101">
        <v>13</v>
      </c>
      <c r="B19" s="131">
        <v>43566</v>
      </c>
      <c r="C19" s="91" t="s">
        <v>2</v>
      </c>
      <c r="D19" s="92" t="s">
        <v>52</v>
      </c>
      <c r="E19" s="76" t="s">
        <v>52</v>
      </c>
      <c r="F19" s="93" t="s">
        <v>57</v>
      </c>
      <c r="G19" s="93" t="s">
        <v>7</v>
      </c>
      <c r="H19" s="93" t="s">
        <v>57</v>
      </c>
      <c r="I19" s="97" t="s">
        <v>126</v>
      </c>
      <c r="J19" s="104" t="s">
        <v>1</v>
      </c>
      <c r="K19" s="102">
        <v>2930000</v>
      </c>
      <c r="L19" s="103"/>
    </row>
    <row r="20" spans="1:12" s="90" customFormat="1" ht="21" customHeight="1">
      <c r="A20" s="101">
        <v>14</v>
      </c>
      <c r="B20" s="131">
        <v>43570</v>
      </c>
      <c r="C20" s="91" t="s">
        <v>2</v>
      </c>
      <c r="D20" s="92" t="s">
        <v>128</v>
      </c>
      <c r="E20" s="76" t="s">
        <v>127</v>
      </c>
      <c r="F20" s="93" t="s">
        <v>57</v>
      </c>
      <c r="G20" s="93" t="s">
        <v>7</v>
      </c>
      <c r="H20" s="93" t="s">
        <v>57</v>
      </c>
      <c r="I20" s="97" t="s">
        <v>164</v>
      </c>
      <c r="J20" s="104" t="s">
        <v>1</v>
      </c>
      <c r="K20" s="102">
        <v>1000000</v>
      </c>
      <c r="L20" s="103"/>
    </row>
    <row r="21" spans="1:12" s="90" customFormat="1" ht="21" customHeight="1">
      <c r="A21" s="101">
        <v>15</v>
      </c>
      <c r="B21" s="131">
        <v>43570</v>
      </c>
      <c r="C21" s="91" t="s">
        <v>2</v>
      </c>
      <c r="D21" s="92" t="s">
        <v>50</v>
      </c>
      <c r="E21" s="76" t="s">
        <v>73</v>
      </c>
      <c r="F21" s="93" t="s">
        <v>57</v>
      </c>
      <c r="G21" s="93" t="s">
        <v>7</v>
      </c>
      <c r="H21" s="93" t="s">
        <v>57</v>
      </c>
      <c r="I21" s="97" t="s">
        <v>165</v>
      </c>
      <c r="J21" s="104" t="s">
        <v>1</v>
      </c>
      <c r="K21" s="102">
        <v>200000</v>
      </c>
      <c r="L21" s="103"/>
    </row>
    <row r="22" spans="1:12" s="90" customFormat="1" ht="21" customHeight="1">
      <c r="A22" s="101">
        <v>39</v>
      </c>
      <c r="B22" s="131">
        <v>43570</v>
      </c>
      <c r="C22" s="91" t="s">
        <v>2</v>
      </c>
      <c r="D22" s="92" t="s">
        <v>79</v>
      </c>
      <c r="E22" s="92" t="s">
        <v>55</v>
      </c>
      <c r="F22" s="93" t="s">
        <v>57</v>
      </c>
      <c r="G22" s="93" t="s">
        <v>3</v>
      </c>
      <c r="H22" s="93" t="s">
        <v>57</v>
      </c>
      <c r="I22" s="97" t="s">
        <v>166</v>
      </c>
      <c r="J22" s="104" t="s">
        <v>1</v>
      </c>
      <c r="K22" s="102">
        <v>100000</v>
      </c>
      <c r="L22" s="103"/>
    </row>
    <row r="23" spans="1:12" s="90" customFormat="1" ht="21" customHeight="1">
      <c r="A23" s="101">
        <v>40</v>
      </c>
      <c r="B23" s="131">
        <v>43570</v>
      </c>
      <c r="C23" s="91" t="s">
        <v>2</v>
      </c>
      <c r="D23" s="92" t="s">
        <v>124</v>
      </c>
      <c r="E23" s="92" t="s">
        <v>80</v>
      </c>
      <c r="F23" s="93" t="s">
        <v>57</v>
      </c>
      <c r="G23" s="93" t="s">
        <v>3</v>
      </c>
      <c r="H23" s="93" t="s">
        <v>57</v>
      </c>
      <c r="I23" s="97" t="s">
        <v>167</v>
      </c>
      <c r="J23" s="104" t="s">
        <v>1</v>
      </c>
      <c r="K23" s="102">
        <v>50000</v>
      </c>
      <c r="L23" s="103"/>
    </row>
    <row r="24" spans="1:12" s="90" customFormat="1" ht="21" customHeight="1">
      <c r="A24" s="101">
        <v>41</v>
      </c>
      <c r="B24" s="131">
        <v>43571</v>
      </c>
      <c r="C24" s="91" t="s">
        <v>2</v>
      </c>
      <c r="D24" s="94" t="s">
        <v>130</v>
      </c>
      <c r="E24" s="92" t="s">
        <v>130</v>
      </c>
      <c r="F24" s="93" t="s">
        <v>57</v>
      </c>
      <c r="G24" s="93" t="s">
        <v>3</v>
      </c>
      <c r="H24" s="93" t="s">
        <v>57</v>
      </c>
      <c r="I24" s="97" t="s">
        <v>116</v>
      </c>
      <c r="J24" s="104" t="s">
        <v>1</v>
      </c>
      <c r="K24" s="102">
        <v>1879000</v>
      </c>
      <c r="L24" s="103"/>
    </row>
    <row r="25" spans="1:12" s="90" customFormat="1" ht="21" customHeight="1">
      <c r="A25" s="101">
        <v>42</v>
      </c>
      <c r="B25" s="131">
        <v>43573</v>
      </c>
      <c r="C25" s="91" t="s">
        <v>2</v>
      </c>
      <c r="D25" s="94" t="s">
        <v>131</v>
      </c>
      <c r="E25" s="92" t="s">
        <v>55</v>
      </c>
      <c r="F25" s="93" t="s">
        <v>57</v>
      </c>
      <c r="G25" s="93" t="s">
        <v>3</v>
      </c>
      <c r="H25" s="93" t="s">
        <v>57</v>
      </c>
      <c r="I25" s="97" t="s">
        <v>168</v>
      </c>
      <c r="J25" s="104" t="s">
        <v>1</v>
      </c>
      <c r="K25" s="102">
        <v>100000</v>
      </c>
      <c r="L25" s="103"/>
    </row>
    <row r="26" spans="1:12" s="90" customFormat="1" ht="21" customHeight="1">
      <c r="A26" s="101">
        <v>16</v>
      </c>
      <c r="B26" s="131">
        <v>43574</v>
      </c>
      <c r="C26" s="91" t="s">
        <v>2</v>
      </c>
      <c r="D26" s="92" t="s">
        <v>132</v>
      </c>
      <c r="E26" s="92" t="s">
        <v>133</v>
      </c>
      <c r="F26" s="93" t="s">
        <v>57</v>
      </c>
      <c r="G26" s="93" t="s">
        <v>7</v>
      </c>
      <c r="H26" s="93" t="s">
        <v>57</v>
      </c>
      <c r="I26" s="97" t="s">
        <v>169</v>
      </c>
      <c r="J26" s="104" t="s">
        <v>1</v>
      </c>
      <c r="K26" s="102">
        <v>120000</v>
      </c>
      <c r="L26" s="103"/>
    </row>
    <row r="27" spans="1:12" s="90" customFormat="1" ht="21" customHeight="1">
      <c r="A27" s="101">
        <v>17</v>
      </c>
      <c r="B27" s="131">
        <v>43574</v>
      </c>
      <c r="C27" s="91" t="s">
        <v>43</v>
      </c>
      <c r="D27" s="92" t="s">
        <v>132</v>
      </c>
      <c r="E27" s="92" t="s">
        <v>124</v>
      </c>
      <c r="F27" s="93" t="s">
        <v>57</v>
      </c>
      <c r="G27" s="93" t="s">
        <v>44</v>
      </c>
      <c r="H27" s="93" t="s">
        <v>57</v>
      </c>
      <c r="I27" s="97" t="s">
        <v>170</v>
      </c>
      <c r="J27" s="104" t="s">
        <v>1</v>
      </c>
      <c r="K27" s="102">
        <v>5000</v>
      </c>
      <c r="L27" s="103"/>
    </row>
    <row r="28" spans="1:12" s="90" customFormat="1" ht="21" customHeight="1">
      <c r="A28" s="101">
        <v>18</v>
      </c>
      <c r="B28" s="131">
        <v>43574</v>
      </c>
      <c r="C28" s="91" t="s">
        <v>2</v>
      </c>
      <c r="D28" s="92" t="s">
        <v>134</v>
      </c>
      <c r="E28" s="92" t="s">
        <v>135</v>
      </c>
      <c r="F28" s="93" t="s">
        <v>57</v>
      </c>
      <c r="G28" s="93" t="s">
        <v>7</v>
      </c>
      <c r="H28" s="93" t="s">
        <v>57</v>
      </c>
      <c r="I28" s="97" t="s">
        <v>176</v>
      </c>
      <c r="J28" s="104" t="s">
        <v>1</v>
      </c>
      <c r="K28" s="102">
        <v>100000</v>
      </c>
      <c r="L28" s="103"/>
    </row>
    <row r="29" spans="1:12" s="90" customFormat="1" ht="21" customHeight="1">
      <c r="A29" s="101">
        <v>43</v>
      </c>
      <c r="B29" s="131">
        <v>43574</v>
      </c>
      <c r="C29" s="91" t="s">
        <v>2</v>
      </c>
      <c r="D29" s="94" t="s">
        <v>136</v>
      </c>
      <c r="E29" s="76" t="s">
        <v>133</v>
      </c>
      <c r="F29" s="93" t="s">
        <v>57</v>
      </c>
      <c r="G29" s="93" t="s">
        <v>3</v>
      </c>
      <c r="H29" s="93" t="s">
        <v>57</v>
      </c>
      <c r="I29" s="97" t="s">
        <v>153</v>
      </c>
      <c r="J29" s="104" t="s">
        <v>1</v>
      </c>
      <c r="K29" s="102">
        <v>476360</v>
      </c>
      <c r="L29" s="103"/>
    </row>
    <row r="30" spans="1:12" s="90" customFormat="1" ht="21" customHeight="1">
      <c r="A30" s="101">
        <v>19</v>
      </c>
      <c r="B30" s="131">
        <v>43577</v>
      </c>
      <c r="C30" s="91" t="s">
        <v>2</v>
      </c>
      <c r="D30" s="92" t="s">
        <v>81</v>
      </c>
      <c r="E30" s="92" t="s">
        <v>73</v>
      </c>
      <c r="F30" s="93" t="s">
        <v>57</v>
      </c>
      <c r="G30" s="93" t="s">
        <v>3</v>
      </c>
      <c r="H30" s="93" t="s">
        <v>57</v>
      </c>
      <c r="I30" s="97" t="s">
        <v>177</v>
      </c>
      <c r="J30" s="104" t="s">
        <v>1</v>
      </c>
      <c r="K30" s="102">
        <v>100000</v>
      </c>
      <c r="L30" s="103"/>
    </row>
    <row r="31" spans="1:12" s="90" customFormat="1" ht="21" customHeight="1">
      <c r="A31" s="101">
        <v>20</v>
      </c>
      <c r="B31" s="131">
        <v>43578</v>
      </c>
      <c r="C31" s="91" t="s">
        <v>2</v>
      </c>
      <c r="D31" s="92" t="s">
        <v>82</v>
      </c>
      <c r="E31" s="92" t="s">
        <v>83</v>
      </c>
      <c r="F31" s="93" t="s">
        <v>57</v>
      </c>
      <c r="G31" s="93" t="s">
        <v>3</v>
      </c>
      <c r="H31" s="93" t="s">
        <v>57</v>
      </c>
      <c r="I31" s="97" t="s">
        <v>171</v>
      </c>
      <c r="J31" s="104" t="s">
        <v>1</v>
      </c>
      <c r="K31" s="102">
        <v>70000</v>
      </c>
      <c r="L31" s="103"/>
    </row>
    <row r="32" spans="1:12" s="90" customFormat="1" ht="21" customHeight="1">
      <c r="A32" s="101">
        <v>21</v>
      </c>
      <c r="B32" s="131">
        <v>43579</v>
      </c>
      <c r="C32" s="91" t="s">
        <v>2</v>
      </c>
      <c r="D32" s="92" t="s">
        <v>137</v>
      </c>
      <c r="E32" s="92" t="s">
        <v>55</v>
      </c>
      <c r="F32" s="93" t="s">
        <v>57</v>
      </c>
      <c r="G32" s="93" t="s">
        <v>3</v>
      </c>
      <c r="H32" s="93" t="s">
        <v>57</v>
      </c>
      <c r="I32" s="97" t="s">
        <v>172</v>
      </c>
      <c r="J32" s="104" t="s">
        <v>1</v>
      </c>
      <c r="K32" s="102">
        <v>500000</v>
      </c>
      <c r="L32" s="103"/>
    </row>
    <row r="33" spans="1:12" s="90" customFormat="1" ht="21" customHeight="1">
      <c r="A33" s="101">
        <v>22</v>
      </c>
      <c r="B33" s="131">
        <v>43579</v>
      </c>
      <c r="C33" s="91" t="s">
        <v>2</v>
      </c>
      <c r="D33" s="92" t="s">
        <v>136</v>
      </c>
      <c r="E33" s="92" t="s">
        <v>53</v>
      </c>
      <c r="F33" s="93" t="s">
        <v>57</v>
      </c>
      <c r="G33" s="93" t="s">
        <v>3</v>
      </c>
      <c r="H33" s="93" t="s">
        <v>57</v>
      </c>
      <c r="I33" s="97" t="s">
        <v>174</v>
      </c>
      <c r="J33" s="104" t="s">
        <v>1</v>
      </c>
      <c r="K33" s="102">
        <v>64920</v>
      </c>
      <c r="L33" s="103" t="s">
        <v>75</v>
      </c>
    </row>
    <row r="34" spans="1:12" s="90" customFormat="1" ht="21" customHeight="1">
      <c r="A34" s="101">
        <v>23</v>
      </c>
      <c r="B34" s="131">
        <v>43579</v>
      </c>
      <c r="C34" s="91" t="s">
        <v>2</v>
      </c>
      <c r="D34" s="92" t="s">
        <v>132</v>
      </c>
      <c r="E34" s="92" t="s">
        <v>138</v>
      </c>
      <c r="F34" s="93" t="s">
        <v>57</v>
      </c>
      <c r="G34" s="93" t="s">
        <v>3</v>
      </c>
      <c r="H34" s="93" t="s">
        <v>57</v>
      </c>
      <c r="I34" s="97" t="s">
        <v>173</v>
      </c>
      <c r="J34" s="104" t="s">
        <v>1</v>
      </c>
      <c r="K34" s="102">
        <v>30000</v>
      </c>
      <c r="L34" s="103" t="s">
        <v>75</v>
      </c>
    </row>
    <row r="35" spans="1:12" s="90" customFormat="1" ht="21" customHeight="1">
      <c r="A35" s="101">
        <v>24</v>
      </c>
      <c r="B35" s="131">
        <v>43580</v>
      </c>
      <c r="C35" s="91" t="s">
        <v>2</v>
      </c>
      <c r="D35" s="92" t="s">
        <v>56</v>
      </c>
      <c r="E35" s="92" t="s">
        <v>139</v>
      </c>
      <c r="F35" s="93" t="s">
        <v>57</v>
      </c>
      <c r="G35" s="93" t="s">
        <v>7</v>
      </c>
      <c r="H35" s="93" t="s">
        <v>57</v>
      </c>
      <c r="I35" s="97" t="s">
        <v>175</v>
      </c>
      <c r="J35" s="104" t="s">
        <v>1</v>
      </c>
      <c r="K35" s="102">
        <v>4000000</v>
      </c>
      <c r="L35" s="103"/>
    </row>
    <row r="36" spans="1:12" s="90" customFormat="1" ht="21" customHeight="1">
      <c r="A36" s="101">
        <v>25</v>
      </c>
      <c r="B36" s="131">
        <v>43580</v>
      </c>
      <c r="C36" s="91" t="s">
        <v>2</v>
      </c>
      <c r="D36" s="92" t="s">
        <v>140</v>
      </c>
      <c r="E36" s="92" t="s">
        <v>141</v>
      </c>
      <c r="F36" s="93" t="s">
        <v>57</v>
      </c>
      <c r="G36" s="93" t="s">
        <v>7</v>
      </c>
      <c r="H36" s="93" t="s">
        <v>57</v>
      </c>
      <c r="I36" s="97" t="s">
        <v>182</v>
      </c>
      <c r="J36" s="104" t="s">
        <v>1</v>
      </c>
      <c r="K36" s="102">
        <v>10000</v>
      </c>
      <c r="L36" s="103"/>
    </row>
    <row r="37" spans="1:12" s="90" customFormat="1" ht="21" customHeight="1">
      <c r="A37" s="101">
        <v>26</v>
      </c>
      <c r="B37" s="131">
        <v>43581</v>
      </c>
      <c r="C37" s="91" t="s">
        <v>2</v>
      </c>
      <c r="D37" s="92" t="s">
        <v>54</v>
      </c>
      <c r="E37" s="92" t="s">
        <v>142</v>
      </c>
      <c r="F37" s="93" t="s">
        <v>57</v>
      </c>
      <c r="G37" s="93" t="s">
        <v>7</v>
      </c>
      <c r="H37" s="93" t="s">
        <v>57</v>
      </c>
      <c r="I37" s="97" t="s">
        <v>179</v>
      </c>
      <c r="J37" s="104" t="s">
        <v>1</v>
      </c>
      <c r="K37" s="102">
        <v>10000</v>
      </c>
      <c r="L37" s="103"/>
    </row>
    <row r="38" spans="1:12" s="90" customFormat="1" ht="21" customHeight="1">
      <c r="A38" s="101">
        <v>44</v>
      </c>
      <c r="B38" s="131">
        <v>43581</v>
      </c>
      <c r="C38" s="91" t="s">
        <v>2</v>
      </c>
      <c r="D38" s="72" t="s">
        <v>54</v>
      </c>
      <c r="E38" s="76" t="s">
        <v>143</v>
      </c>
      <c r="F38" s="93" t="s">
        <v>57</v>
      </c>
      <c r="G38" s="93" t="s">
        <v>3</v>
      </c>
      <c r="H38" s="93" t="s">
        <v>57</v>
      </c>
      <c r="I38" s="97" t="s">
        <v>178</v>
      </c>
      <c r="J38" s="104" t="s">
        <v>1</v>
      </c>
      <c r="K38" s="102">
        <v>600000</v>
      </c>
      <c r="L38" s="103"/>
    </row>
    <row r="39" spans="1:12" s="90" customFormat="1" ht="21" customHeight="1">
      <c r="A39" s="101">
        <v>27</v>
      </c>
      <c r="B39" s="131">
        <v>43581</v>
      </c>
      <c r="C39" s="91" t="s">
        <v>2</v>
      </c>
      <c r="D39" s="92" t="s">
        <v>131</v>
      </c>
      <c r="E39" s="92" t="s">
        <v>144</v>
      </c>
      <c r="F39" s="93" t="s">
        <v>57</v>
      </c>
      <c r="G39" s="93" t="s">
        <v>7</v>
      </c>
      <c r="H39" s="93" t="s">
        <v>57</v>
      </c>
      <c r="I39" s="97" t="s">
        <v>180</v>
      </c>
      <c r="J39" s="104" t="s">
        <v>1</v>
      </c>
      <c r="K39" s="102">
        <v>500000</v>
      </c>
      <c r="L39" s="103"/>
    </row>
    <row r="40" spans="1:12" s="90" customFormat="1" ht="21" customHeight="1">
      <c r="A40" s="101">
        <v>28</v>
      </c>
      <c r="B40" s="131">
        <v>43581</v>
      </c>
      <c r="C40" s="91" t="s">
        <v>2</v>
      </c>
      <c r="D40" s="93" t="s">
        <v>125</v>
      </c>
      <c r="E40" s="92" t="s">
        <v>125</v>
      </c>
      <c r="F40" s="93" t="s">
        <v>57</v>
      </c>
      <c r="G40" s="93" t="s">
        <v>7</v>
      </c>
      <c r="H40" s="93" t="s">
        <v>57</v>
      </c>
      <c r="I40" s="97" t="s">
        <v>117</v>
      </c>
      <c r="J40" s="104" t="s">
        <v>1</v>
      </c>
      <c r="K40" s="102">
        <v>16273000</v>
      </c>
      <c r="L40" s="103"/>
    </row>
    <row r="41" spans="1:12" s="90" customFormat="1" ht="21" customHeight="1">
      <c r="A41" s="101">
        <v>29</v>
      </c>
      <c r="B41" s="131">
        <v>43585</v>
      </c>
      <c r="C41" s="91" t="s">
        <v>2</v>
      </c>
      <c r="D41" s="94" t="s">
        <v>78</v>
      </c>
      <c r="E41" s="92" t="s">
        <v>52</v>
      </c>
      <c r="F41" s="93" t="s">
        <v>57</v>
      </c>
      <c r="G41" s="93" t="s">
        <v>7</v>
      </c>
      <c r="H41" s="93" t="s">
        <v>57</v>
      </c>
      <c r="I41" s="97" t="s">
        <v>181</v>
      </c>
      <c r="J41" s="104" t="s">
        <v>1</v>
      </c>
      <c r="K41" s="102">
        <v>-518000</v>
      </c>
      <c r="L41" s="103"/>
    </row>
    <row r="42" spans="1:12" s="90" customFormat="1" ht="21" customHeight="1">
      <c r="A42" s="101">
        <v>30</v>
      </c>
      <c r="B42" s="131">
        <v>43585</v>
      </c>
      <c r="C42" s="91" t="s">
        <v>2</v>
      </c>
      <c r="D42" s="94" t="s">
        <v>50</v>
      </c>
      <c r="E42" s="92" t="s">
        <v>143</v>
      </c>
      <c r="F42" s="93" t="s">
        <v>57</v>
      </c>
      <c r="G42" s="93" t="s">
        <v>7</v>
      </c>
      <c r="H42" s="93" t="s">
        <v>57</v>
      </c>
      <c r="I42" s="97" t="s">
        <v>171</v>
      </c>
      <c r="J42" s="104" t="s">
        <v>1</v>
      </c>
      <c r="K42" s="102">
        <v>1200000</v>
      </c>
      <c r="L42" s="103"/>
    </row>
    <row r="43" spans="1:12" s="90" customFormat="1" ht="21" customHeight="1">
      <c r="A43" s="101">
        <v>31</v>
      </c>
      <c r="B43" s="131">
        <v>43585</v>
      </c>
      <c r="C43" s="91" t="s">
        <v>2</v>
      </c>
      <c r="D43" s="93" t="s">
        <v>145</v>
      </c>
      <c r="E43" s="92" t="s">
        <v>145</v>
      </c>
      <c r="F43" s="93" t="s">
        <v>57</v>
      </c>
      <c r="G43" s="93" t="s">
        <v>7</v>
      </c>
      <c r="H43" s="93" t="s">
        <v>57</v>
      </c>
      <c r="I43" s="97" t="s">
        <v>118</v>
      </c>
      <c r="J43" s="104" t="s">
        <v>1</v>
      </c>
      <c r="K43" s="102">
        <v>8821157</v>
      </c>
      <c r="L43" s="103"/>
    </row>
    <row r="44" spans="1:12" s="90" customFormat="1" ht="21" customHeight="1">
      <c r="A44" s="101">
        <v>32</v>
      </c>
      <c r="B44" s="131">
        <v>43585</v>
      </c>
      <c r="C44" s="91" t="s">
        <v>2</v>
      </c>
      <c r="D44" s="93" t="s">
        <v>56</v>
      </c>
      <c r="E44" s="92" t="s">
        <v>141</v>
      </c>
      <c r="F44" s="93" t="s">
        <v>57</v>
      </c>
      <c r="G44" s="93" t="s">
        <v>7</v>
      </c>
      <c r="H44" s="93" t="s">
        <v>57</v>
      </c>
      <c r="I44" s="97" t="s">
        <v>183</v>
      </c>
      <c r="J44" s="104" t="s">
        <v>1</v>
      </c>
      <c r="K44" s="102">
        <v>50000</v>
      </c>
      <c r="L44" s="103"/>
    </row>
    <row r="45" spans="1:12" s="90" customFormat="1" ht="21" customHeight="1">
      <c r="A45" s="101">
        <v>33</v>
      </c>
      <c r="B45" s="131">
        <v>43585</v>
      </c>
      <c r="C45" s="91" t="s">
        <v>2</v>
      </c>
      <c r="D45" s="93" t="s">
        <v>146</v>
      </c>
      <c r="E45" s="92" t="s">
        <v>147</v>
      </c>
      <c r="F45" s="93" t="s">
        <v>57</v>
      </c>
      <c r="G45" s="93" t="s">
        <v>3</v>
      </c>
      <c r="H45" s="93" t="s">
        <v>57</v>
      </c>
      <c r="I45" s="97" t="s">
        <v>184</v>
      </c>
      <c r="J45" s="104" t="s">
        <v>1</v>
      </c>
      <c r="K45" s="102">
        <v>26060</v>
      </c>
      <c r="L45" s="103" t="s">
        <v>75</v>
      </c>
    </row>
    <row r="46" spans="1:12" ht="30.75" customHeight="1" thickBot="1">
      <c r="A46" s="226" t="s">
        <v>86</v>
      </c>
      <c r="B46" s="227"/>
      <c r="C46" s="227"/>
      <c r="D46" s="227"/>
      <c r="E46" s="227"/>
      <c r="F46" s="227"/>
      <c r="G46" s="227"/>
      <c r="H46" s="227"/>
      <c r="I46" s="227"/>
      <c r="J46" s="227"/>
      <c r="K46" s="129">
        <f>SUM(K5:K45)</f>
        <v>88343887</v>
      </c>
      <c r="L46" s="130"/>
    </row>
  </sheetData>
  <autoFilter ref="A4:L45"/>
  <sortState ref="A2:L55">
    <sortCondition ref="B2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4">
    <mergeCell ref="A1:L1"/>
    <mergeCell ref="A2:L2"/>
    <mergeCell ref="A3:L3"/>
    <mergeCell ref="A46:J46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8" fitToHeight="0" orientation="landscape" r:id="rId4"/>
  <rowBreaks count="1" manualBreakCount="1">
    <brk id="3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H84"/>
  <sheetViews>
    <sheetView view="pageBreakPreview" zoomScale="115" zoomScaleNormal="115" zoomScaleSheetLayoutView="115" workbookViewId="0">
      <pane ySplit="2" topLeftCell="A3" activePane="bottomLeft" state="frozenSplit"/>
      <selection activeCell="E8" sqref="E8"/>
      <selection pane="bottomLeft" activeCell="J4" sqref="J4"/>
    </sheetView>
  </sheetViews>
  <sheetFormatPr defaultRowHeight="16.5"/>
  <cols>
    <col min="1" max="1" width="4.25" style="11" customWidth="1"/>
    <col min="2" max="2" width="13.375" style="12" customWidth="1"/>
    <col min="3" max="3" width="49.875" style="29" customWidth="1"/>
    <col min="4" max="4" width="16.5" style="37" customWidth="1"/>
    <col min="5" max="5" width="16.5" style="37" hidden="1" customWidth="1"/>
    <col min="6" max="6" width="36.25" style="13" customWidth="1"/>
    <col min="7" max="7" width="20.625" style="40" customWidth="1"/>
    <col min="8" max="8" width="0" style="49" hidden="1" customWidth="1"/>
    <col min="9" max="9" width="9" style="49"/>
    <col min="10" max="112" width="9" style="50"/>
    <col min="113" max="16384" width="9" style="49"/>
  </cols>
  <sheetData>
    <row r="1" spans="1:112" ht="33" customHeight="1">
      <c r="A1" s="228" t="s">
        <v>47</v>
      </c>
      <c r="B1" s="228"/>
      <c r="C1" s="228"/>
      <c r="D1" s="228"/>
      <c r="E1" s="228"/>
      <c r="F1" s="228"/>
      <c r="G1" s="228"/>
    </row>
    <row r="2" spans="1:112" s="53" customFormat="1" ht="24.95" customHeight="1" thickBot="1">
      <c r="A2" s="153" t="s">
        <v>19</v>
      </c>
      <c r="B2" s="154" t="s">
        <v>20</v>
      </c>
      <c r="C2" s="155" t="s">
        <v>21</v>
      </c>
      <c r="D2" s="156" t="s">
        <v>22</v>
      </c>
      <c r="E2" s="157" t="s">
        <v>59</v>
      </c>
      <c r="F2" s="156" t="s">
        <v>23</v>
      </c>
      <c r="G2" s="158" t="s">
        <v>24</v>
      </c>
      <c r="H2" s="51"/>
      <c r="I2" s="51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</row>
    <row r="3" spans="1:112" s="55" customFormat="1" ht="33" customHeight="1" thickTop="1">
      <c r="A3" s="147">
        <v>1</v>
      </c>
      <c r="B3" s="159">
        <v>43556</v>
      </c>
      <c r="C3" s="148" t="s">
        <v>335</v>
      </c>
      <c r="D3" s="149">
        <v>45590</v>
      </c>
      <c r="E3" s="150" t="s">
        <v>3</v>
      </c>
      <c r="F3" s="151" t="s">
        <v>211</v>
      </c>
      <c r="G3" s="152" t="s">
        <v>212</v>
      </c>
      <c r="H3" s="51"/>
      <c r="I3" s="51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</row>
    <row r="4" spans="1:112" s="55" customFormat="1" ht="24.95" customHeight="1">
      <c r="A4" s="137">
        <v>2</v>
      </c>
      <c r="B4" s="160">
        <v>43556</v>
      </c>
      <c r="C4" s="97" t="s">
        <v>331</v>
      </c>
      <c r="D4" s="102">
        <v>567500</v>
      </c>
      <c r="E4" s="138" t="s">
        <v>66</v>
      </c>
      <c r="F4" s="44" t="s">
        <v>213</v>
      </c>
      <c r="G4" s="139" t="s">
        <v>214</v>
      </c>
      <c r="H4" s="51"/>
      <c r="I4" s="51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</row>
    <row r="5" spans="1:112" s="55" customFormat="1" ht="24.95" customHeight="1">
      <c r="A5" s="147">
        <v>3</v>
      </c>
      <c r="B5" s="160">
        <v>43557</v>
      </c>
      <c r="C5" s="97" t="s">
        <v>41</v>
      </c>
      <c r="D5" s="102">
        <v>31600</v>
      </c>
      <c r="E5" s="140" t="s">
        <v>66</v>
      </c>
      <c r="F5" s="44" t="s">
        <v>215</v>
      </c>
      <c r="G5" s="139"/>
      <c r="H5" s="51"/>
      <c r="I5" s="51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</row>
    <row r="6" spans="1:112" s="55" customFormat="1" ht="24.95" customHeight="1">
      <c r="A6" s="137">
        <v>4</v>
      </c>
      <c r="B6" s="160">
        <v>43557</v>
      </c>
      <c r="C6" s="97" t="s">
        <v>188</v>
      </c>
      <c r="D6" s="102">
        <v>40000</v>
      </c>
      <c r="E6" s="140" t="s">
        <v>58</v>
      </c>
      <c r="F6" s="105" t="s">
        <v>216</v>
      </c>
      <c r="G6" s="139" t="s">
        <v>225</v>
      </c>
      <c r="H6" s="51"/>
      <c r="I6" s="51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</row>
    <row r="7" spans="1:112" s="55" customFormat="1" ht="22.5" customHeight="1">
      <c r="A7" s="147">
        <v>5</v>
      </c>
      <c r="B7" s="160">
        <v>43558</v>
      </c>
      <c r="C7" s="97" t="s">
        <v>189</v>
      </c>
      <c r="D7" s="102">
        <v>214100</v>
      </c>
      <c r="E7" s="138" t="s">
        <v>58</v>
      </c>
      <c r="F7" s="105" t="s">
        <v>217</v>
      </c>
      <c r="G7" s="137" t="s">
        <v>218</v>
      </c>
      <c r="H7" s="51"/>
      <c r="I7" s="51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</row>
    <row r="8" spans="1:112" s="55" customFormat="1" ht="24.75" customHeight="1">
      <c r="A8" s="137">
        <v>6</v>
      </c>
      <c r="B8" s="160">
        <v>43558</v>
      </c>
      <c r="C8" s="97" t="s">
        <v>334</v>
      </c>
      <c r="D8" s="102">
        <v>900810</v>
      </c>
      <c r="E8" s="140" t="s">
        <v>60</v>
      </c>
      <c r="F8" s="44" t="s">
        <v>219</v>
      </c>
      <c r="G8" s="139" t="s">
        <v>220</v>
      </c>
      <c r="H8" s="51"/>
      <c r="I8" s="51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</row>
    <row r="9" spans="1:112" s="55" customFormat="1" ht="24.75" customHeight="1">
      <c r="A9" s="147">
        <v>7</v>
      </c>
      <c r="B9" s="160">
        <v>43558</v>
      </c>
      <c r="C9" s="97" t="s">
        <v>333</v>
      </c>
      <c r="D9" s="102">
        <v>495000</v>
      </c>
      <c r="E9" s="140" t="s">
        <v>65</v>
      </c>
      <c r="F9" s="44" t="s">
        <v>221</v>
      </c>
      <c r="G9" s="137" t="s">
        <v>222</v>
      </c>
      <c r="H9" s="51"/>
      <c r="I9" s="51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</row>
    <row r="10" spans="1:112" s="55" customFormat="1" ht="24.75" customHeight="1">
      <c r="A10" s="137">
        <v>8</v>
      </c>
      <c r="B10" s="160">
        <v>43559</v>
      </c>
      <c r="C10" s="97" t="s">
        <v>190</v>
      </c>
      <c r="D10" s="102">
        <v>198000</v>
      </c>
      <c r="E10" s="140" t="s">
        <v>69</v>
      </c>
      <c r="F10" s="44" t="s">
        <v>223</v>
      </c>
      <c r="G10" s="139" t="s">
        <v>224</v>
      </c>
      <c r="H10" s="51"/>
      <c r="I10" s="51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</row>
    <row r="11" spans="1:112" s="55" customFormat="1" ht="24.75" customHeight="1">
      <c r="A11" s="147">
        <v>9</v>
      </c>
      <c r="B11" s="160">
        <v>43559</v>
      </c>
      <c r="C11" s="97" t="s">
        <v>332</v>
      </c>
      <c r="D11" s="102">
        <v>47660</v>
      </c>
      <c r="E11" s="140" t="s">
        <v>68</v>
      </c>
      <c r="F11" s="106" t="s">
        <v>226</v>
      </c>
      <c r="G11" s="139" t="s">
        <v>227</v>
      </c>
      <c r="H11" s="51"/>
      <c r="I11" s="51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</row>
    <row r="12" spans="1:112" s="55" customFormat="1" ht="30" customHeight="1">
      <c r="A12" s="137">
        <v>10</v>
      </c>
      <c r="B12" s="160">
        <v>43560</v>
      </c>
      <c r="C12" s="97" t="s">
        <v>191</v>
      </c>
      <c r="D12" s="102">
        <v>310000</v>
      </c>
      <c r="E12" s="140" t="s">
        <v>66</v>
      </c>
      <c r="F12" s="105" t="s">
        <v>228</v>
      </c>
      <c r="G12" s="139" t="s">
        <v>229</v>
      </c>
      <c r="H12" s="51"/>
      <c r="I12" s="51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</row>
    <row r="13" spans="1:112" s="55" customFormat="1" ht="22.5" customHeight="1">
      <c r="A13" s="147">
        <v>11</v>
      </c>
      <c r="B13" s="160">
        <v>43560</v>
      </c>
      <c r="C13" s="97" t="s">
        <v>341</v>
      </c>
      <c r="D13" s="102">
        <v>187000</v>
      </c>
      <c r="E13" s="140" t="s">
        <v>60</v>
      </c>
      <c r="F13" s="44" t="s">
        <v>230</v>
      </c>
      <c r="G13" s="139" t="s">
        <v>231</v>
      </c>
      <c r="H13" s="51"/>
      <c r="I13" s="51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</row>
    <row r="14" spans="1:112" s="55" customFormat="1" ht="24.95" customHeight="1">
      <c r="A14" s="137">
        <v>12</v>
      </c>
      <c r="B14" s="160">
        <v>43563</v>
      </c>
      <c r="C14" s="97" t="s">
        <v>342</v>
      </c>
      <c r="D14" s="102">
        <v>2600000</v>
      </c>
      <c r="E14" s="140" t="s">
        <v>3</v>
      </c>
      <c r="F14" s="44" t="s">
        <v>232</v>
      </c>
      <c r="G14" s="139" t="s">
        <v>233</v>
      </c>
      <c r="H14" s="51"/>
      <c r="I14" s="51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</row>
    <row r="15" spans="1:112" s="55" customFormat="1" ht="42" customHeight="1">
      <c r="A15" s="147">
        <v>13</v>
      </c>
      <c r="B15" s="160">
        <v>43563</v>
      </c>
      <c r="C15" s="97" t="s">
        <v>336</v>
      </c>
      <c r="D15" s="102">
        <v>47910</v>
      </c>
      <c r="E15" s="138" t="s">
        <v>58</v>
      </c>
      <c r="F15" s="44" t="s">
        <v>234</v>
      </c>
      <c r="G15" s="139" t="s">
        <v>212</v>
      </c>
      <c r="H15" s="51"/>
      <c r="I15" s="51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</row>
    <row r="16" spans="1:112" s="55" customFormat="1" ht="30" customHeight="1">
      <c r="A16" s="137">
        <v>14</v>
      </c>
      <c r="B16" s="160">
        <v>43563</v>
      </c>
      <c r="C16" s="97" t="s">
        <v>366</v>
      </c>
      <c r="D16" s="102">
        <v>660000</v>
      </c>
      <c r="E16" s="140" t="s">
        <v>60</v>
      </c>
      <c r="F16" s="105" t="s">
        <v>236</v>
      </c>
      <c r="G16" s="139" t="s">
        <v>212</v>
      </c>
      <c r="H16" s="51"/>
      <c r="I16" s="51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</row>
    <row r="17" spans="1:112" s="55" customFormat="1" ht="30" customHeight="1">
      <c r="A17" s="147">
        <v>15</v>
      </c>
      <c r="B17" s="160">
        <v>43563</v>
      </c>
      <c r="C17" s="97" t="s">
        <v>41</v>
      </c>
      <c r="D17" s="102">
        <v>19020</v>
      </c>
      <c r="E17" s="140" t="s">
        <v>60</v>
      </c>
      <c r="F17" s="44" t="s">
        <v>235</v>
      </c>
      <c r="G17" s="137"/>
      <c r="H17" s="51"/>
      <c r="I17" s="51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</row>
    <row r="18" spans="1:112" s="55" customFormat="1" ht="33.75" customHeight="1">
      <c r="A18" s="137">
        <v>16</v>
      </c>
      <c r="B18" s="160">
        <v>43564</v>
      </c>
      <c r="C18" s="97" t="s">
        <v>364</v>
      </c>
      <c r="D18" s="102">
        <v>40000</v>
      </c>
      <c r="E18" s="140" t="s">
        <v>60</v>
      </c>
      <c r="F18" s="105" t="s">
        <v>237</v>
      </c>
      <c r="G18" s="141" t="s">
        <v>238</v>
      </c>
      <c r="H18" s="51"/>
      <c r="I18" s="51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</row>
    <row r="19" spans="1:112" s="55" customFormat="1" ht="46.5" customHeight="1">
      <c r="A19" s="147">
        <v>17</v>
      </c>
      <c r="B19" s="160">
        <v>43565</v>
      </c>
      <c r="C19" s="97" t="s">
        <v>192</v>
      </c>
      <c r="D19" s="102">
        <v>230000</v>
      </c>
      <c r="E19" s="140" t="s">
        <v>60</v>
      </c>
      <c r="F19" s="105" t="s">
        <v>239</v>
      </c>
      <c r="G19" s="141" t="s">
        <v>240</v>
      </c>
      <c r="H19" s="51"/>
      <c r="I19" s="51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</row>
    <row r="20" spans="1:112" s="55" customFormat="1" ht="48" customHeight="1">
      <c r="A20" s="137">
        <v>18</v>
      </c>
      <c r="B20" s="160">
        <v>43565</v>
      </c>
      <c r="C20" s="97" t="s">
        <v>193</v>
      </c>
      <c r="D20" s="102">
        <v>370000</v>
      </c>
      <c r="E20" s="140" t="s">
        <v>60</v>
      </c>
      <c r="F20" s="105" t="s">
        <v>247</v>
      </c>
      <c r="G20" s="141" t="s">
        <v>241</v>
      </c>
      <c r="H20" s="51"/>
      <c r="I20" s="51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</row>
    <row r="21" spans="1:112" s="55" customFormat="1" ht="51.75" customHeight="1">
      <c r="A21" s="147">
        <v>19</v>
      </c>
      <c r="B21" s="160">
        <v>43565</v>
      </c>
      <c r="C21" s="97" t="s">
        <v>194</v>
      </c>
      <c r="D21" s="102">
        <v>290950</v>
      </c>
      <c r="E21" s="140" t="s">
        <v>60</v>
      </c>
      <c r="F21" s="105" t="s">
        <v>242</v>
      </c>
      <c r="G21" s="139" t="s">
        <v>243</v>
      </c>
      <c r="H21" s="51"/>
      <c r="I21" s="51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</row>
    <row r="22" spans="1:112" s="55" customFormat="1" ht="24.95" customHeight="1">
      <c r="A22" s="137">
        <v>20</v>
      </c>
      <c r="B22" s="160">
        <v>43565</v>
      </c>
      <c r="C22" s="97" t="s">
        <v>195</v>
      </c>
      <c r="D22" s="102">
        <v>70000</v>
      </c>
      <c r="E22" s="142" t="s">
        <v>60</v>
      </c>
      <c r="F22" s="47" t="s">
        <v>244</v>
      </c>
      <c r="G22" s="143" t="s">
        <v>245</v>
      </c>
      <c r="H22" s="56"/>
      <c r="I22" s="56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</row>
    <row r="23" spans="1:112" s="55" customFormat="1" ht="32.25" customHeight="1">
      <c r="A23" s="147">
        <v>21</v>
      </c>
      <c r="B23" s="160">
        <v>43566</v>
      </c>
      <c r="C23" s="97" t="s">
        <v>41</v>
      </c>
      <c r="D23" s="102">
        <v>14780</v>
      </c>
      <c r="E23" s="140" t="s">
        <v>60</v>
      </c>
      <c r="F23" s="44" t="s">
        <v>246</v>
      </c>
      <c r="G23" s="139"/>
      <c r="H23" s="51" t="s">
        <v>74</v>
      </c>
      <c r="I23" s="51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</row>
    <row r="24" spans="1:112" s="55" customFormat="1" ht="24.75" customHeight="1">
      <c r="A24" s="137">
        <v>22</v>
      </c>
      <c r="B24" s="160">
        <v>43570</v>
      </c>
      <c r="C24" s="97" t="s">
        <v>337</v>
      </c>
      <c r="D24" s="102">
        <v>200000</v>
      </c>
      <c r="E24" s="140" t="s">
        <v>60</v>
      </c>
      <c r="F24" s="48" t="s">
        <v>248</v>
      </c>
      <c r="G24" s="144" t="s">
        <v>249</v>
      </c>
      <c r="H24" s="51"/>
      <c r="I24" s="51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</row>
    <row r="25" spans="1:112" s="59" customFormat="1" ht="52.5" customHeight="1">
      <c r="A25" s="147">
        <v>23</v>
      </c>
      <c r="B25" s="160">
        <v>43570</v>
      </c>
      <c r="C25" s="97" t="s">
        <v>196</v>
      </c>
      <c r="D25" s="102">
        <v>750000</v>
      </c>
      <c r="E25" s="145" t="s">
        <v>67</v>
      </c>
      <c r="F25" s="107" t="s">
        <v>251</v>
      </c>
      <c r="G25" s="144" t="s">
        <v>250</v>
      </c>
      <c r="H25" s="60"/>
      <c r="I25" s="60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</row>
    <row r="26" spans="1:112" s="59" customFormat="1" ht="24.95" customHeight="1">
      <c r="A26" s="137">
        <v>24</v>
      </c>
      <c r="B26" s="160">
        <v>43570</v>
      </c>
      <c r="C26" s="97" t="s">
        <v>197</v>
      </c>
      <c r="D26" s="102">
        <v>200000</v>
      </c>
      <c r="E26" s="48" t="s">
        <v>60</v>
      </c>
      <c r="F26" s="48" t="s">
        <v>252</v>
      </c>
      <c r="G26" s="146" t="s">
        <v>253</v>
      </c>
      <c r="H26" s="57"/>
      <c r="I26" s="57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</row>
    <row r="27" spans="1:112" s="59" customFormat="1" ht="57.75" customHeight="1">
      <c r="A27" s="147">
        <v>25</v>
      </c>
      <c r="B27" s="160">
        <v>43570</v>
      </c>
      <c r="C27" s="97" t="s">
        <v>198</v>
      </c>
      <c r="D27" s="102">
        <v>650000</v>
      </c>
      <c r="E27" s="48" t="s">
        <v>66</v>
      </c>
      <c r="F27" s="107" t="s">
        <v>254</v>
      </c>
      <c r="G27" s="146" t="s">
        <v>255</v>
      </c>
      <c r="H27" s="57"/>
      <c r="I27" s="57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</row>
    <row r="28" spans="1:112" s="113" customFormat="1" ht="93" customHeight="1">
      <c r="A28" s="137">
        <v>26</v>
      </c>
      <c r="B28" s="160">
        <v>43570</v>
      </c>
      <c r="C28" s="97" t="s">
        <v>199</v>
      </c>
      <c r="D28" s="102">
        <v>1670000</v>
      </c>
      <c r="E28" s="48" t="s">
        <v>60</v>
      </c>
      <c r="F28" s="47" t="s">
        <v>256</v>
      </c>
      <c r="G28" s="143" t="s">
        <v>257</v>
      </c>
      <c r="H28" s="111"/>
      <c r="I28" s="111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</row>
    <row r="29" spans="1:112" s="113" customFormat="1" ht="90.75" customHeight="1">
      <c r="A29" s="147">
        <v>27</v>
      </c>
      <c r="B29" s="160">
        <v>43570</v>
      </c>
      <c r="C29" s="97" t="s">
        <v>200</v>
      </c>
      <c r="D29" s="102">
        <v>1550000</v>
      </c>
      <c r="E29" s="48" t="s">
        <v>58</v>
      </c>
      <c r="F29" s="107" t="s">
        <v>258</v>
      </c>
      <c r="G29" s="146" t="s">
        <v>259</v>
      </c>
      <c r="H29" s="111"/>
      <c r="I29" s="111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  <c r="CC29" s="112"/>
      <c r="CD29" s="112"/>
      <c r="CE29" s="112"/>
      <c r="CF29" s="112"/>
      <c r="CG29" s="112"/>
      <c r="CH29" s="112"/>
      <c r="CI29" s="112"/>
      <c r="CJ29" s="112"/>
      <c r="CK29" s="112"/>
      <c r="CL29" s="112"/>
      <c r="CM29" s="112"/>
      <c r="CN29" s="112"/>
      <c r="CO29" s="112"/>
      <c r="CP29" s="112"/>
      <c r="CQ29" s="112"/>
      <c r="CR29" s="112"/>
      <c r="CS29" s="112"/>
      <c r="CT29" s="112"/>
      <c r="CU29" s="112"/>
      <c r="CV29" s="112"/>
      <c r="CW29" s="112"/>
      <c r="CX29" s="112"/>
      <c r="CY29" s="112"/>
      <c r="CZ29" s="112"/>
      <c r="DA29" s="112"/>
      <c r="DB29" s="112"/>
      <c r="DC29" s="112"/>
      <c r="DD29" s="112"/>
      <c r="DE29" s="112"/>
      <c r="DF29" s="112"/>
      <c r="DG29" s="112"/>
      <c r="DH29" s="112"/>
    </row>
    <row r="30" spans="1:112" s="55" customFormat="1" ht="24.95" customHeight="1">
      <c r="A30" s="137">
        <v>28</v>
      </c>
      <c r="B30" s="160">
        <v>43570</v>
      </c>
      <c r="C30" s="97" t="s">
        <v>338</v>
      </c>
      <c r="D30" s="102">
        <v>412500</v>
      </c>
      <c r="E30" s="48" t="s">
        <v>60</v>
      </c>
      <c r="F30" s="107" t="s">
        <v>260</v>
      </c>
      <c r="G30" s="143" t="s">
        <v>261</v>
      </c>
      <c r="H30" s="56"/>
      <c r="I30" s="56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</row>
    <row r="31" spans="1:112" s="55" customFormat="1" ht="24.95" customHeight="1">
      <c r="A31" s="147">
        <v>29</v>
      </c>
      <c r="B31" s="160">
        <v>43570</v>
      </c>
      <c r="C31" s="97" t="s">
        <v>339</v>
      </c>
      <c r="D31" s="102">
        <v>47960</v>
      </c>
      <c r="E31" s="142" t="s">
        <v>60</v>
      </c>
      <c r="F31" s="47" t="s">
        <v>262</v>
      </c>
      <c r="G31" s="143" t="s">
        <v>212</v>
      </c>
      <c r="H31" s="56"/>
      <c r="I31" s="56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</row>
    <row r="32" spans="1:112" s="110" customFormat="1" ht="24.95" customHeight="1">
      <c r="A32" s="137">
        <v>30</v>
      </c>
      <c r="B32" s="160">
        <v>43571</v>
      </c>
      <c r="C32" s="97" t="s">
        <v>343</v>
      </c>
      <c r="D32" s="102">
        <v>168000</v>
      </c>
      <c r="E32" s="48" t="s">
        <v>60</v>
      </c>
      <c r="F32" s="47" t="s">
        <v>263</v>
      </c>
      <c r="G32" s="143" t="s">
        <v>264</v>
      </c>
      <c r="H32" s="108"/>
      <c r="I32" s="108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</row>
    <row r="33" spans="1:112" s="55" customFormat="1" ht="24.95" customHeight="1">
      <c r="A33" s="147">
        <v>31</v>
      </c>
      <c r="B33" s="160">
        <v>43571</v>
      </c>
      <c r="C33" s="97" t="s">
        <v>41</v>
      </c>
      <c r="D33" s="102">
        <v>16420</v>
      </c>
      <c r="E33" s="142" t="s">
        <v>60</v>
      </c>
      <c r="F33" s="44" t="s">
        <v>265</v>
      </c>
      <c r="G33" s="143"/>
      <c r="H33" s="56"/>
      <c r="I33" s="56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</row>
    <row r="34" spans="1:112" s="55" customFormat="1" ht="24.95" customHeight="1">
      <c r="A34" s="137">
        <v>32</v>
      </c>
      <c r="B34" s="160">
        <v>43571</v>
      </c>
      <c r="C34" s="97" t="s">
        <v>365</v>
      </c>
      <c r="D34" s="102">
        <v>40000</v>
      </c>
      <c r="E34" s="143" t="s">
        <v>58</v>
      </c>
      <c r="F34" s="114" t="s">
        <v>267</v>
      </c>
      <c r="G34" s="143" t="s">
        <v>266</v>
      </c>
      <c r="H34" s="56"/>
      <c r="I34" s="56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</row>
    <row r="35" spans="1:112" s="110" customFormat="1" ht="24.95" customHeight="1">
      <c r="A35" s="147">
        <v>33</v>
      </c>
      <c r="B35" s="160">
        <v>43574</v>
      </c>
      <c r="C35" s="97" t="s">
        <v>344</v>
      </c>
      <c r="D35" s="102">
        <v>55920</v>
      </c>
      <c r="E35" s="143" t="s">
        <v>69</v>
      </c>
      <c r="F35" s="114" t="s">
        <v>268</v>
      </c>
      <c r="G35" s="143" t="s">
        <v>269</v>
      </c>
      <c r="H35" s="108"/>
      <c r="I35" s="108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09"/>
      <c r="CA35" s="109"/>
      <c r="CB35" s="109"/>
      <c r="CC35" s="109"/>
      <c r="CD35" s="109"/>
      <c r="CE35" s="109"/>
      <c r="CF35" s="109"/>
      <c r="CG35" s="109"/>
      <c r="CH35" s="109"/>
      <c r="CI35" s="109"/>
      <c r="CJ35" s="109"/>
      <c r="CK35" s="109"/>
      <c r="CL35" s="109"/>
      <c r="CM35" s="109"/>
      <c r="CN35" s="109"/>
      <c r="CO35" s="109"/>
      <c r="CP35" s="109"/>
      <c r="CQ35" s="109"/>
      <c r="CR35" s="109"/>
      <c r="CS35" s="109"/>
      <c r="CT35" s="109"/>
      <c r="CU35" s="109"/>
      <c r="CV35" s="109"/>
      <c r="CW35" s="109"/>
      <c r="CX35" s="109"/>
      <c r="CY35" s="109"/>
      <c r="CZ35" s="109"/>
      <c r="DA35" s="109"/>
      <c r="DB35" s="109"/>
      <c r="DC35" s="109"/>
      <c r="DD35" s="109"/>
      <c r="DE35" s="109"/>
      <c r="DF35" s="109"/>
      <c r="DG35" s="109"/>
      <c r="DH35" s="109"/>
    </row>
    <row r="36" spans="1:112" s="55" customFormat="1" ht="24.95" customHeight="1">
      <c r="A36" s="137">
        <v>34</v>
      </c>
      <c r="B36" s="160">
        <v>43577</v>
      </c>
      <c r="C36" s="97" t="s">
        <v>345</v>
      </c>
      <c r="D36" s="102">
        <v>2000000</v>
      </c>
      <c r="E36" s="142" t="s">
        <v>60</v>
      </c>
      <c r="F36" s="47" t="s">
        <v>270</v>
      </c>
      <c r="G36" s="143" t="s">
        <v>271</v>
      </c>
      <c r="H36" s="56"/>
      <c r="I36" s="56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</row>
    <row r="37" spans="1:112" s="55" customFormat="1" ht="24.95" customHeight="1">
      <c r="A37" s="147">
        <v>35</v>
      </c>
      <c r="B37" s="160">
        <v>43577</v>
      </c>
      <c r="C37" s="97" t="s">
        <v>368</v>
      </c>
      <c r="D37" s="102">
        <v>50330</v>
      </c>
      <c r="E37" s="142" t="s">
        <v>60</v>
      </c>
      <c r="F37" s="44" t="s">
        <v>272</v>
      </c>
      <c r="G37" s="139" t="s">
        <v>269</v>
      </c>
      <c r="H37" s="56"/>
      <c r="I37" s="56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</row>
    <row r="38" spans="1:112" s="55" customFormat="1" ht="24.95" customHeight="1">
      <c r="A38" s="137">
        <v>36</v>
      </c>
      <c r="B38" s="160">
        <v>43577</v>
      </c>
      <c r="C38" s="97" t="s">
        <v>201</v>
      </c>
      <c r="D38" s="102">
        <v>1151000</v>
      </c>
      <c r="E38" s="142" t="s">
        <v>60</v>
      </c>
      <c r="F38" s="44" t="s">
        <v>273</v>
      </c>
      <c r="G38" s="139" t="s">
        <v>274</v>
      </c>
      <c r="H38" s="56"/>
      <c r="I38" s="56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</row>
    <row r="39" spans="1:112" s="55" customFormat="1" ht="83.25" customHeight="1">
      <c r="A39" s="147">
        <v>37</v>
      </c>
      <c r="B39" s="160">
        <v>43577</v>
      </c>
      <c r="C39" s="97" t="s">
        <v>346</v>
      </c>
      <c r="D39" s="102">
        <v>100000</v>
      </c>
      <c r="E39" s="142" t="s">
        <v>60</v>
      </c>
      <c r="F39" s="44" t="s">
        <v>275</v>
      </c>
      <c r="G39" s="143" t="s">
        <v>274</v>
      </c>
      <c r="H39" s="56"/>
      <c r="I39" s="56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</row>
    <row r="40" spans="1:112" s="110" customFormat="1" ht="24.95" customHeight="1">
      <c r="A40" s="137">
        <v>38</v>
      </c>
      <c r="B40" s="160">
        <v>43577</v>
      </c>
      <c r="C40" s="97" t="s">
        <v>191</v>
      </c>
      <c r="D40" s="102">
        <v>25170</v>
      </c>
      <c r="E40" s="48" t="s">
        <v>60</v>
      </c>
      <c r="F40" s="107" t="s">
        <v>276</v>
      </c>
      <c r="G40" s="143" t="s">
        <v>277</v>
      </c>
      <c r="H40" s="108"/>
      <c r="I40" s="108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</row>
    <row r="41" spans="1:112" s="55" customFormat="1" ht="24.95" customHeight="1">
      <c r="A41" s="147">
        <v>39</v>
      </c>
      <c r="B41" s="160">
        <v>43578</v>
      </c>
      <c r="C41" s="97" t="s">
        <v>361</v>
      </c>
      <c r="D41" s="102">
        <v>40000</v>
      </c>
      <c r="E41" s="140" t="s">
        <v>3</v>
      </c>
      <c r="F41" s="105" t="s">
        <v>278</v>
      </c>
      <c r="G41" s="139" t="s">
        <v>279</v>
      </c>
      <c r="H41" s="51"/>
      <c r="I41" s="51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</row>
    <row r="42" spans="1:112" s="55" customFormat="1" ht="24.95" customHeight="1">
      <c r="A42" s="137">
        <v>40</v>
      </c>
      <c r="B42" s="160">
        <v>43579</v>
      </c>
      <c r="C42" s="97" t="s">
        <v>367</v>
      </c>
      <c r="D42" s="102">
        <v>520000</v>
      </c>
      <c r="E42" s="140" t="s">
        <v>65</v>
      </c>
      <c r="F42" s="105" t="s">
        <v>280</v>
      </c>
      <c r="G42" s="137" t="s">
        <v>281</v>
      </c>
      <c r="H42" s="51"/>
      <c r="I42" s="51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</row>
    <row r="43" spans="1:112" s="55" customFormat="1" ht="24.95" customHeight="1">
      <c r="A43" s="147">
        <v>41</v>
      </c>
      <c r="B43" s="160">
        <v>43579</v>
      </c>
      <c r="C43" s="97" t="s">
        <v>347</v>
      </c>
      <c r="D43" s="102">
        <v>192500</v>
      </c>
      <c r="E43" s="140" t="s">
        <v>60</v>
      </c>
      <c r="F43" s="42" t="s">
        <v>282</v>
      </c>
      <c r="G43" s="139" t="s">
        <v>284</v>
      </c>
      <c r="H43" s="51"/>
      <c r="I43" s="51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</row>
    <row r="44" spans="1:112" s="55" customFormat="1" ht="24.95" customHeight="1">
      <c r="A44" s="137">
        <v>42</v>
      </c>
      <c r="B44" s="160">
        <v>43579</v>
      </c>
      <c r="C44" s="97" t="s">
        <v>348</v>
      </c>
      <c r="D44" s="102">
        <v>438000</v>
      </c>
      <c r="E44" s="140" t="s">
        <v>60</v>
      </c>
      <c r="F44" s="42" t="s">
        <v>283</v>
      </c>
      <c r="G44" s="137" t="s">
        <v>285</v>
      </c>
      <c r="H44" s="51"/>
      <c r="I44" s="51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</row>
    <row r="45" spans="1:112" s="55" customFormat="1" ht="24.95" customHeight="1">
      <c r="A45" s="147">
        <v>43</v>
      </c>
      <c r="B45" s="160">
        <v>43579</v>
      </c>
      <c r="C45" s="97" t="s">
        <v>202</v>
      </c>
      <c r="D45" s="102">
        <v>260100</v>
      </c>
      <c r="E45" s="140" t="s">
        <v>60</v>
      </c>
      <c r="F45" s="132" t="s">
        <v>286</v>
      </c>
      <c r="G45" s="139" t="s">
        <v>287</v>
      </c>
      <c r="H45" s="51"/>
      <c r="I45" s="51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</row>
    <row r="46" spans="1:112" s="55" customFormat="1" ht="24.95" customHeight="1">
      <c r="A46" s="137">
        <v>44</v>
      </c>
      <c r="B46" s="160">
        <v>43580</v>
      </c>
      <c r="C46" s="97" t="s">
        <v>349</v>
      </c>
      <c r="D46" s="102">
        <v>1500000</v>
      </c>
      <c r="E46" s="140" t="s">
        <v>60</v>
      </c>
      <c r="F46" s="42" t="s">
        <v>288</v>
      </c>
      <c r="G46" s="137" t="s">
        <v>289</v>
      </c>
      <c r="H46" s="51"/>
      <c r="I46" s="51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</row>
    <row r="47" spans="1:112" s="55" customFormat="1" ht="24.95" customHeight="1">
      <c r="A47" s="147">
        <v>45</v>
      </c>
      <c r="B47" s="160">
        <v>43580</v>
      </c>
      <c r="C47" s="97" t="s">
        <v>203</v>
      </c>
      <c r="D47" s="102">
        <v>1000000</v>
      </c>
      <c r="E47" s="140" t="s">
        <v>60</v>
      </c>
      <c r="F47" s="105" t="s">
        <v>290</v>
      </c>
      <c r="G47" s="139" t="s">
        <v>291</v>
      </c>
      <c r="H47" s="51"/>
      <c r="I47" s="51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</row>
    <row r="48" spans="1:112" s="55" customFormat="1" ht="24.95" customHeight="1">
      <c r="A48" s="137">
        <v>46</v>
      </c>
      <c r="B48" s="160">
        <v>43580</v>
      </c>
      <c r="C48" s="97" t="s">
        <v>350</v>
      </c>
      <c r="D48" s="102">
        <v>1000000</v>
      </c>
      <c r="E48" s="138" t="s">
        <v>58</v>
      </c>
      <c r="F48" s="42" t="s">
        <v>292</v>
      </c>
      <c r="G48" s="139" t="s">
        <v>293</v>
      </c>
      <c r="H48" s="51"/>
      <c r="I48" s="51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</row>
    <row r="49" spans="1:112" s="55" customFormat="1" ht="24.95" customHeight="1">
      <c r="A49" s="147">
        <v>47</v>
      </c>
      <c r="B49" s="160">
        <v>43580</v>
      </c>
      <c r="C49" s="97" t="s">
        <v>204</v>
      </c>
      <c r="D49" s="102">
        <v>110000</v>
      </c>
      <c r="E49" s="140" t="s">
        <v>60</v>
      </c>
      <c r="F49" s="42" t="s">
        <v>294</v>
      </c>
      <c r="G49" s="139" t="s">
        <v>295</v>
      </c>
      <c r="H49" s="51"/>
      <c r="I49" s="51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</row>
    <row r="50" spans="1:112" s="54" customFormat="1" ht="24.95" customHeight="1">
      <c r="A50" s="137">
        <v>48</v>
      </c>
      <c r="B50" s="160">
        <v>43581</v>
      </c>
      <c r="C50" s="97" t="s">
        <v>351</v>
      </c>
      <c r="D50" s="102">
        <v>4430000</v>
      </c>
      <c r="E50" s="140"/>
      <c r="F50" s="105" t="s">
        <v>296</v>
      </c>
      <c r="G50" s="139" t="s">
        <v>297</v>
      </c>
      <c r="H50" s="51"/>
      <c r="I50" s="51"/>
    </row>
    <row r="51" spans="1:112" s="54" customFormat="1" ht="24.95" customHeight="1">
      <c r="A51" s="147">
        <v>49</v>
      </c>
      <c r="B51" s="160">
        <v>43581</v>
      </c>
      <c r="C51" s="97" t="s">
        <v>362</v>
      </c>
      <c r="D51" s="102">
        <v>357860</v>
      </c>
      <c r="E51" s="140"/>
      <c r="F51" s="105" t="s">
        <v>298</v>
      </c>
      <c r="G51" s="139" t="s">
        <v>299</v>
      </c>
      <c r="H51" s="51"/>
      <c r="I51" s="51"/>
    </row>
    <row r="52" spans="1:112" s="54" customFormat="1" ht="24.95" customHeight="1">
      <c r="A52" s="137">
        <v>50</v>
      </c>
      <c r="B52" s="160">
        <v>43581</v>
      </c>
      <c r="C52" s="97" t="s">
        <v>41</v>
      </c>
      <c r="D52" s="102">
        <v>124780</v>
      </c>
      <c r="E52" s="140"/>
      <c r="F52" s="44" t="s">
        <v>300</v>
      </c>
      <c r="G52" s="139"/>
      <c r="H52" s="51"/>
      <c r="I52" s="51"/>
    </row>
    <row r="53" spans="1:112" s="54" customFormat="1" ht="24.95" customHeight="1">
      <c r="A53" s="147">
        <v>51</v>
      </c>
      <c r="B53" s="160">
        <v>43584</v>
      </c>
      <c r="C53" s="97" t="s">
        <v>363</v>
      </c>
      <c r="D53" s="102">
        <v>1080900</v>
      </c>
      <c r="E53" s="140"/>
      <c r="F53" s="105" t="s">
        <v>301</v>
      </c>
      <c r="G53" s="139" t="s">
        <v>212</v>
      </c>
      <c r="H53" s="51"/>
      <c r="I53" s="51"/>
    </row>
    <row r="54" spans="1:112" s="54" customFormat="1" ht="24.95" customHeight="1">
      <c r="A54" s="137">
        <v>52</v>
      </c>
      <c r="B54" s="160">
        <v>43585</v>
      </c>
      <c r="C54" s="97" t="s">
        <v>352</v>
      </c>
      <c r="D54" s="102">
        <v>100000</v>
      </c>
      <c r="E54" s="140"/>
      <c r="F54" s="42" t="s">
        <v>302</v>
      </c>
      <c r="G54" s="139" t="s">
        <v>303</v>
      </c>
      <c r="H54" s="51"/>
      <c r="I54" s="51"/>
    </row>
    <row r="55" spans="1:112" s="54" customFormat="1" ht="24.95" customHeight="1">
      <c r="A55" s="147">
        <v>53</v>
      </c>
      <c r="B55" s="160">
        <v>43585</v>
      </c>
      <c r="C55" s="97" t="s">
        <v>353</v>
      </c>
      <c r="D55" s="102">
        <v>50000</v>
      </c>
      <c r="E55" s="140"/>
      <c r="F55" s="42" t="s">
        <v>304</v>
      </c>
      <c r="G55" s="139" t="s">
        <v>305</v>
      </c>
      <c r="H55" s="51"/>
      <c r="I55" s="51"/>
    </row>
    <row r="56" spans="1:112" s="54" customFormat="1" ht="24.95" customHeight="1">
      <c r="A56" s="137">
        <v>54</v>
      </c>
      <c r="B56" s="160">
        <v>43585</v>
      </c>
      <c r="C56" s="97" t="s">
        <v>205</v>
      </c>
      <c r="D56" s="102">
        <v>198000</v>
      </c>
      <c r="E56" s="140"/>
      <c r="F56" s="42" t="s">
        <v>307</v>
      </c>
      <c r="G56" s="139" t="s">
        <v>306</v>
      </c>
      <c r="H56" s="51"/>
      <c r="I56" s="51"/>
    </row>
    <row r="57" spans="1:112" s="54" customFormat="1" ht="24.95" customHeight="1">
      <c r="A57" s="147">
        <v>55</v>
      </c>
      <c r="B57" s="160">
        <v>43585</v>
      </c>
      <c r="C57" s="97" t="s">
        <v>354</v>
      </c>
      <c r="D57" s="102">
        <v>400000</v>
      </c>
      <c r="E57" s="140"/>
      <c r="F57" s="42" t="s">
        <v>308</v>
      </c>
      <c r="G57" s="139" t="s">
        <v>309</v>
      </c>
      <c r="H57" s="51"/>
      <c r="I57" s="51"/>
    </row>
    <row r="58" spans="1:112" s="54" customFormat="1" ht="24.95" customHeight="1">
      <c r="A58" s="137">
        <v>56</v>
      </c>
      <c r="B58" s="160">
        <v>43585</v>
      </c>
      <c r="C58" s="97" t="s">
        <v>355</v>
      </c>
      <c r="D58" s="102">
        <v>200000</v>
      </c>
      <c r="E58" s="140"/>
      <c r="F58" s="42" t="s">
        <v>310</v>
      </c>
      <c r="G58" s="139" t="s">
        <v>311</v>
      </c>
      <c r="H58" s="51"/>
      <c r="I58" s="51"/>
    </row>
    <row r="59" spans="1:112" s="54" customFormat="1" ht="24.95" customHeight="1">
      <c r="A59" s="147">
        <v>57</v>
      </c>
      <c r="B59" s="160">
        <v>43585</v>
      </c>
      <c r="C59" s="97" t="s">
        <v>206</v>
      </c>
      <c r="D59" s="102">
        <v>500000</v>
      </c>
      <c r="E59" s="140"/>
      <c r="F59" s="42" t="s">
        <v>312</v>
      </c>
      <c r="G59" s="139" t="s">
        <v>313</v>
      </c>
      <c r="H59" s="51"/>
      <c r="I59" s="51"/>
    </row>
    <row r="60" spans="1:112" s="54" customFormat="1" ht="24.95" customHeight="1">
      <c r="A60" s="137">
        <v>58</v>
      </c>
      <c r="B60" s="160">
        <v>43585</v>
      </c>
      <c r="C60" s="97" t="s">
        <v>207</v>
      </c>
      <c r="D60" s="102">
        <v>150000</v>
      </c>
      <c r="E60" s="140"/>
      <c r="F60" s="42" t="s">
        <v>315</v>
      </c>
      <c r="G60" s="139" t="s">
        <v>314</v>
      </c>
      <c r="H60" s="51"/>
      <c r="I60" s="51"/>
    </row>
    <row r="61" spans="1:112" s="54" customFormat="1" ht="138" customHeight="1">
      <c r="A61" s="147">
        <v>59</v>
      </c>
      <c r="B61" s="160">
        <v>43585</v>
      </c>
      <c r="C61" s="97" t="s">
        <v>360</v>
      </c>
      <c r="D61" s="102">
        <v>2590000</v>
      </c>
      <c r="E61" s="140"/>
      <c r="F61" s="105" t="s">
        <v>316</v>
      </c>
      <c r="G61" s="139" t="s">
        <v>317</v>
      </c>
      <c r="H61" s="51"/>
      <c r="I61" s="51"/>
    </row>
    <row r="62" spans="1:112" s="54" customFormat="1" ht="32.25" customHeight="1">
      <c r="A62" s="137">
        <v>60</v>
      </c>
      <c r="B62" s="160">
        <v>43585</v>
      </c>
      <c r="C62" s="97" t="s">
        <v>357</v>
      </c>
      <c r="D62" s="102">
        <v>250000</v>
      </c>
      <c r="E62" s="140"/>
      <c r="F62" s="105" t="s">
        <v>321</v>
      </c>
      <c r="G62" s="139" t="s">
        <v>318</v>
      </c>
      <c r="H62" s="51"/>
      <c r="I62" s="51"/>
    </row>
    <row r="63" spans="1:112" s="54" customFormat="1" ht="24.95" customHeight="1">
      <c r="A63" s="147">
        <v>61</v>
      </c>
      <c r="B63" s="160">
        <v>43585</v>
      </c>
      <c r="C63" s="97" t="s">
        <v>356</v>
      </c>
      <c r="D63" s="102">
        <v>500000</v>
      </c>
      <c r="E63" s="140"/>
      <c r="F63" s="105" t="s">
        <v>319</v>
      </c>
      <c r="G63" s="139" t="s">
        <v>320</v>
      </c>
      <c r="H63" s="51"/>
      <c r="I63" s="51"/>
    </row>
    <row r="64" spans="1:112" s="54" customFormat="1" ht="24.95" customHeight="1">
      <c r="A64" s="137">
        <v>62</v>
      </c>
      <c r="B64" s="160">
        <v>43585</v>
      </c>
      <c r="C64" s="97" t="s">
        <v>358</v>
      </c>
      <c r="D64" s="102">
        <v>200000</v>
      </c>
      <c r="E64" s="140"/>
      <c r="F64" s="42" t="s">
        <v>323</v>
      </c>
      <c r="G64" s="139" t="s">
        <v>322</v>
      </c>
      <c r="H64" s="51"/>
      <c r="I64" s="51"/>
    </row>
    <row r="65" spans="1:112" s="54" customFormat="1" ht="47.25" customHeight="1">
      <c r="A65" s="147">
        <v>63</v>
      </c>
      <c r="B65" s="160">
        <v>43585</v>
      </c>
      <c r="C65" s="97" t="s">
        <v>208</v>
      </c>
      <c r="D65" s="102">
        <v>647000</v>
      </c>
      <c r="E65" s="140"/>
      <c r="F65" s="105" t="s">
        <v>324</v>
      </c>
      <c r="G65" s="139" t="s">
        <v>340</v>
      </c>
      <c r="H65" s="51"/>
      <c r="I65" s="51"/>
    </row>
    <row r="66" spans="1:112" s="54" customFormat="1" ht="56.25" customHeight="1">
      <c r="A66" s="137">
        <v>64</v>
      </c>
      <c r="B66" s="160">
        <v>43585</v>
      </c>
      <c r="C66" s="97" t="s">
        <v>209</v>
      </c>
      <c r="D66" s="102">
        <v>900000</v>
      </c>
      <c r="E66" s="140"/>
      <c r="F66" s="105" t="s">
        <v>326</v>
      </c>
      <c r="G66" s="139" t="s">
        <v>325</v>
      </c>
      <c r="H66" s="51"/>
      <c r="I66" s="51"/>
    </row>
    <row r="67" spans="1:112" s="54" customFormat="1" ht="24.95" customHeight="1">
      <c r="A67" s="147">
        <v>65</v>
      </c>
      <c r="B67" s="160">
        <v>43585</v>
      </c>
      <c r="C67" s="97" t="s">
        <v>359</v>
      </c>
      <c r="D67" s="102">
        <v>100000</v>
      </c>
      <c r="E67" s="140"/>
      <c r="F67" s="42" t="s">
        <v>327</v>
      </c>
      <c r="G67" s="139" t="s">
        <v>328</v>
      </c>
      <c r="H67" s="51"/>
      <c r="I67" s="51"/>
    </row>
    <row r="68" spans="1:112" s="54" customFormat="1" ht="24.95" customHeight="1">
      <c r="A68" s="137">
        <v>66</v>
      </c>
      <c r="B68" s="160">
        <v>43585</v>
      </c>
      <c r="C68" s="97" t="s">
        <v>210</v>
      </c>
      <c r="D68" s="102">
        <v>500000</v>
      </c>
      <c r="E68" s="140"/>
      <c r="F68" s="42" t="s">
        <v>329</v>
      </c>
      <c r="G68" s="139" t="s">
        <v>330</v>
      </c>
      <c r="H68" s="51"/>
      <c r="I68" s="51"/>
    </row>
    <row r="69" spans="1:112" s="62" customFormat="1" ht="24.95" customHeight="1" thickBot="1">
      <c r="A69" s="229" t="s">
        <v>48</v>
      </c>
      <c r="B69" s="230"/>
      <c r="C69" s="230"/>
      <c r="D69" s="133">
        <f>SUM(D3:D68)</f>
        <v>34806360</v>
      </c>
      <c r="E69" s="134"/>
      <c r="F69" s="135"/>
      <c r="G69" s="136"/>
      <c r="H69" s="61"/>
      <c r="I69" s="61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</row>
    <row r="70" spans="1:112">
      <c r="A70" s="33"/>
      <c r="B70" s="34"/>
      <c r="C70" s="63"/>
      <c r="D70" s="36"/>
      <c r="E70" s="36"/>
      <c r="F70" s="35"/>
      <c r="G70" s="39"/>
      <c r="H70" s="61"/>
      <c r="I70" s="61"/>
    </row>
    <row r="71" spans="1:112">
      <c r="A71" s="33"/>
      <c r="B71" s="34"/>
      <c r="C71" s="63"/>
      <c r="D71" s="36"/>
      <c r="E71" s="36"/>
      <c r="F71" s="35"/>
      <c r="G71" s="39"/>
      <c r="H71" s="61"/>
      <c r="I71" s="61"/>
    </row>
    <row r="72" spans="1:112">
      <c r="A72" s="33"/>
      <c r="B72" s="34"/>
      <c r="C72" s="63"/>
      <c r="D72" s="36"/>
      <c r="E72" s="36"/>
      <c r="F72" s="35"/>
      <c r="G72" s="39"/>
      <c r="H72" s="61"/>
      <c r="I72" s="61"/>
    </row>
    <row r="73" spans="1:112">
      <c r="A73" s="33"/>
      <c r="B73" s="34"/>
      <c r="C73" s="64"/>
      <c r="D73" s="36"/>
      <c r="E73" s="36"/>
      <c r="F73" s="35"/>
      <c r="G73" s="39"/>
      <c r="H73" s="61"/>
      <c r="I73" s="61"/>
    </row>
    <row r="74" spans="1:112">
      <c r="A74" s="33"/>
      <c r="B74" s="34"/>
      <c r="C74" s="64"/>
      <c r="D74" s="36"/>
      <c r="E74" s="36"/>
      <c r="F74" s="35"/>
      <c r="G74" s="39"/>
      <c r="H74" s="61"/>
      <c r="I74" s="61"/>
    </row>
    <row r="75" spans="1:112">
      <c r="A75" s="33"/>
      <c r="B75" s="34"/>
      <c r="C75" s="64"/>
      <c r="D75" s="36"/>
      <c r="E75" s="36"/>
      <c r="F75" s="35"/>
      <c r="G75" s="39"/>
      <c r="H75" s="50"/>
      <c r="I75" s="50"/>
    </row>
    <row r="76" spans="1:112">
      <c r="A76" s="33"/>
      <c r="B76" s="34"/>
      <c r="C76" s="64"/>
      <c r="D76" s="36"/>
      <c r="E76" s="36"/>
      <c r="F76" s="35"/>
      <c r="G76" s="39"/>
      <c r="H76" s="50"/>
      <c r="I76" s="50"/>
    </row>
    <row r="77" spans="1:112">
      <c r="A77" s="33"/>
      <c r="B77" s="34"/>
      <c r="C77" s="64"/>
      <c r="D77" s="36"/>
      <c r="E77" s="36"/>
      <c r="F77" s="35"/>
      <c r="G77" s="39"/>
      <c r="H77" s="50"/>
    </row>
    <row r="78" spans="1:112">
      <c r="A78" s="33"/>
      <c r="B78" s="34"/>
      <c r="C78" s="64"/>
      <c r="D78" s="36"/>
      <c r="E78" s="36"/>
      <c r="F78" s="35"/>
      <c r="G78" s="39"/>
      <c r="H78" s="50"/>
    </row>
    <row r="79" spans="1:112">
      <c r="A79" s="33"/>
      <c r="B79" s="34"/>
      <c r="C79" s="64"/>
      <c r="D79" s="36"/>
      <c r="E79" s="36"/>
      <c r="F79" s="35"/>
      <c r="G79" s="39"/>
      <c r="H79" s="50"/>
    </row>
    <row r="80" spans="1:112">
      <c r="A80" s="33"/>
      <c r="B80" s="34"/>
      <c r="C80" s="64"/>
      <c r="D80" s="36"/>
      <c r="E80" s="36"/>
      <c r="F80" s="35"/>
      <c r="G80" s="39"/>
      <c r="H80" s="50"/>
    </row>
    <row r="81" spans="1:8">
      <c r="A81" s="33"/>
      <c r="B81" s="34"/>
      <c r="C81" s="64"/>
      <c r="D81" s="36"/>
      <c r="E81" s="36"/>
      <c r="F81" s="35"/>
      <c r="G81" s="39"/>
      <c r="H81" s="50"/>
    </row>
    <row r="82" spans="1:8">
      <c r="A82" s="33"/>
      <c r="B82" s="34"/>
      <c r="C82" s="64"/>
      <c r="D82" s="36"/>
      <c r="E82" s="36"/>
      <c r="F82" s="35"/>
      <c r="G82" s="39"/>
      <c r="H82" s="50"/>
    </row>
    <row r="83" spans="1:8">
      <c r="A83" s="33"/>
      <c r="B83" s="34"/>
      <c r="C83" s="63"/>
      <c r="D83" s="36"/>
      <c r="E83" s="36"/>
      <c r="F83" s="35"/>
      <c r="G83" s="39"/>
      <c r="H83" s="50"/>
    </row>
    <row r="84" spans="1:8">
      <c r="A84" s="33"/>
      <c r="B84" s="34"/>
      <c r="C84" s="63"/>
      <c r="D84" s="36"/>
      <c r="E84" s="36"/>
      <c r="F84" s="35"/>
      <c r="G84" s="39"/>
      <c r="H84" s="50"/>
    </row>
  </sheetData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2">
    <mergeCell ref="A1:G1"/>
    <mergeCell ref="A69:C69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6" fitToHeight="0" orientation="landscape" r:id="rId4"/>
  <rowBreaks count="2" manualBreakCount="2">
    <brk id="17" max="6" man="1"/>
    <brk id="3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Normal="115" zoomScaleSheetLayoutView="100" workbookViewId="0">
      <selection activeCell="I7" sqref="I7"/>
    </sheetView>
  </sheetViews>
  <sheetFormatPr defaultRowHeight="30.75" customHeight="1"/>
  <cols>
    <col min="1" max="1" width="4.875" style="4" customWidth="1"/>
    <col min="2" max="2" width="11.75" style="3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44.25" style="5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10" customFormat="1" ht="33" customHeight="1">
      <c r="A1" s="233" t="s">
        <v>45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</row>
    <row r="2" spans="1:12" s="10" customFormat="1" ht="30.75" customHeight="1">
      <c r="A2" s="234" t="s">
        <v>187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2" s="10" customFormat="1" ht="30.75" customHeight="1" thickBot="1">
      <c r="A3" s="235" t="s">
        <v>71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</row>
    <row r="4" spans="1:12" s="10" customFormat="1" ht="21" customHeight="1">
      <c r="A4" s="236" t="s">
        <v>27</v>
      </c>
      <c r="B4" s="238" t="s">
        <v>0</v>
      </c>
      <c r="C4" s="238" t="s">
        <v>28</v>
      </c>
      <c r="D4" s="238" t="s">
        <v>29</v>
      </c>
      <c r="E4" s="238" t="s">
        <v>30</v>
      </c>
      <c r="F4" s="238" t="s">
        <v>31</v>
      </c>
      <c r="G4" s="238" t="s">
        <v>42</v>
      </c>
      <c r="H4" s="238" t="s">
        <v>32</v>
      </c>
      <c r="I4" s="238" t="s">
        <v>33</v>
      </c>
      <c r="J4" s="238" t="s">
        <v>34</v>
      </c>
      <c r="K4" s="240" t="s">
        <v>35</v>
      </c>
      <c r="L4" s="242" t="s">
        <v>36</v>
      </c>
    </row>
    <row r="5" spans="1:12" s="10" customFormat="1" ht="21" customHeight="1" thickBot="1">
      <c r="A5" s="237"/>
      <c r="B5" s="239"/>
      <c r="C5" s="239"/>
      <c r="D5" s="239"/>
      <c r="E5" s="239"/>
      <c r="F5" s="239"/>
      <c r="G5" s="239"/>
      <c r="H5" s="239"/>
      <c r="I5" s="239"/>
      <c r="J5" s="239"/>
      <c r="K5" s="241"/>
      <c r="L5" s="243"/>
    </row>
    <row r="6" spans="1:12" s="80" customFormat="1" ht="21" customHeight="1" thickTop="1">
      <c r="A6" s="73">
        <v>1</v>
      </c>
      <c r="B6" s="74">
        <v>43539</v>
      </c>
      <c r="C6" s="75" t="s">
        <v>2</v>
      </c>
      <c r="D6" s="76" t="s">
        <v>50</v>
      </c>
      <c r="E6" s="77" t="s">
        <v>85</v>
      </c>
      <c r="F6" s="77" t="s">
        <v>57</v>
      </c>
      <c r="G6" s="77" t="s">
        <v>49</v>
      </c>
      <c r="H6" s="77" t="s">
        <v>3</v>
      </c>
      <c r="I6" s="115" t="s">
        <v>148</v>
      </c>
      <c r="J6" s="78" t="s">
        <v>1</v>
      </c>
      <c r="K6" s="79">
        <v>10000</v>
      </c>
      <c r="L6" s="43" t="s">
        <v>4</v>
      </c>
    </row>
    <row r="7" spans="1:12" s="80" customFormat="1" ht="21" customHeight="1">
      <c r="A7" s="73">
        <v>2</v>
      </c>
      <c r="B7" s="74">
        <v>43542</v>
      </c>
      <c r="C7" s="75" t="s">
        <v>2</v>
      </c>
      <c r="D7" s="76" t="s">
        <v>84</v>
      </c>
      <c r="E7" s="77" t="s">
        <v>185</v>
      </c>
      <c r="F7" s="77" t="s">
        <v>64</v>
      </c>
      <c r="G7" s="81" t="s">
        <v>3</v>
      </c>
      <c r="H7" s="81" t="s">
        <v>3</v>
      </c>
      <c r="I7" s="115" t="s">
        <v>149</v>
      </c>
      <c r="J7" s="78" t="s">
        <v>1</v>
      </c>
      <c r="K7" s="82">
        <v>100000</v>
      </c>
      <c r="L7" s="43" t="s">
        <v>4</v>
      </c>
    </row>
    <row r="8" spans="1:12" s="80" customFormat="1" ht="21" customHeight="1">
      <c r="A8" s="73">
        <v>3</v>
      </c>
      <c r="B8" s="74">
        <v>43545</v>
      </c>
      <c r="C8" s="75" t="s">
        <v>2</v>
      </c>
      <c r="D8" s="76" t="s">
        <v>186</v>
      </c>
      <c r="E8" s="77" t="s">
        <v>52</v>
      </c>
      <c r="F8" s="77" t="s">
        <v>62</v>
      </c>
      <c r="G8" s="77" t="s">
        <v>3</v>
      </c>
      <c r="H8" s="77" t="s">
        <v>3</v>
      </c>
      <c r="I8" s="115" t="s">
        <v>150</v>
      </c>
      <c r="J8" s="78" t="s">
        <v>1</v>
      </c>
      <c r="K8" s="82">
        <v>518000</v>
      </c>
      <c r="L8" s="43" t="s">
        <v>4</v>
      </c>
    </row>
    <row r="9" spans="1:12" ht="20.25" customHeight="1" thickBot="1">
      <c r="A9" s="231" t="s">
        <v>48</v>
      </c>
      <c r="B9" s="232"/>
      <c r="C9" s="232"/>
      <c r="D9" s="232"/>
      <c r="E9" s="232"/>
      <c r="F9" s="232"/>
      <c r="G9" s="232"/>
      <c r="H9" s="232"/>
      <c r="I9" s="232"/>
      <c r="J9" s="232"/>
      <c r="K9" s="123">
        <f>SUM(K6:K8)</f>
        <v>628000</v>
      </c>
      <c r="L9" s="89"/>
    </row>
    <row r="10" spans="1:12" ht="30.75" customHeight="1">
      <c r="D10" s="5"/>
      <c r="E10" s="5"/>
      <c r="F10" s="3"/>
      <c r="G10" s="3"/>
      <c r="H10" s="3"/>
      <c r="I10" s="2"/>
      <c r="J10" s="1"/>
      <c r="K10" s="5"/>
      <c r="L10" s="5"/>
    </row>
    <row r="11" spans="1:12" ht="30.75" customHeight="1">
      <c r="C11" s="8"/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</sheetData>
  <autoFilter ref="A5:L9"/>
  <mergeCells count="16">
    <mergeCell ref="A9:J9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view="pageBreakPreview" topLeftCell="C1" zoomScale="115" zoomScaleNormal="115" zoomScaleSheetLayoutView="115" workbookViewId="0">
      <pane ySplit="2" topLeftCell="A3" activePane="bottomLeft" state="frozenSplit"/>
      <selection activeCell="I21" sqref="I21"/>
      <selection pane="bottomLeft" activeCell="D17" sqref="D17"/>
    </sheetView>
  </sheetViews>
  <sheetFormatPr defaultRowHeight="16.5"/>
  <cols>
    <col min="1" max="1" width="4.25" style="28" customWidth="1"/>
    <col min="2" max="2" width="18.75" style="23" customWidth="1"/>
    <col min="3" max="3" width="60.375" style="31" customWidth="1"/>
    <col min="4" max="4" width="24.125" style="25" customWidth="1"/>
    <col min="5" max="5" width="21" style="25" customWidth="1"/>
    <col min="6" max="6" width="31.25" style="24" customWidth="1"/>
    <col min="7" max="7" width="16.75" style="24" customWidth="1"/>
    <col min="8" max="257" width="9" style="26"/>
    <col min="258" max="258" width="8.5" style="26" bestFit="1" customWidth="1"/>
    <col min="259" max="259" width="11.5" style="26" bestFit="1" customWidth="1"/>
    <col min="260" max="260" width="40.5" style="26" bestFit="1" customWidth="1"/>
    <col min="261" max="261" width="13.125" style="26" bestFit="1" customWidth="1"/>
    <col min="262" max="262" width="29.625" style="26" customWidth="1"/>
    <col min="263" max="263" width="18.125" style="26" customWidth="1"/>
    <col min="264" max="513" width="9" style="26"/>
    <col min="514" max="514" width="8.5" style="26" bestFit="1" customWidth="1"/>
    <col min="515" max="515" width="11.5" style="26" bestFit="1" customWidth="1"/>
    <col min="516" max="516" width="40.5" style="26" bestFit="1" customWidth="1"/>
    <col min="517" max="517" width="13.125" style="26" bestFit="1" customWidth="1"/>
    <col min="518" max="518" width="29.625" style="26" customWidth="1"/>
    <col min="519" max="519" width="18.125" style="26" customWidth="1"/>
    <col min="520" max="769" width="9" style="26"/>
    <col min="770" max="770" width="8.5" style="26" bestFit="1" customWidth="1"/>
    <col min="771" max="771" width="11.5" style="26" bestFit="1" customWidth="1"/>
    <col min="772" max="772" width="40.5" style="26" bestFit="1" customWidth="1"/>
    <col min="773" max="773" width="13.125" style="26" bestFit="1" customWidth="1"/>
    <col min="774" max="774" width="29.625" style="26" customWidth="1"/>
    <col min="775" max="775" width="18.125" style="26" customWidth="1"/>
    <col min="776" max="1025" width="9" style="26"/>
    <col min="1026" max="1026" width="8.5" style="26" bestFit="1" customWidth="1"/>
    <col min="1027" max="1027" width="11.5" style="26" bestFit="1" customWidth="1"/>
    <col min="1028" max="1028" width="40.5" style="26" bestFit="1" customWidth="1"/>
    <col min="1029" max="1029" width="13.125" style="26" bestFit="1" customWidth="1"/>
    <col min="1030" max="1030" width="29.625" style="26" customWidth="1"/>
    <col min="1031" max="1031" width="18.125" style="26" customWidth="1"/>
    <col min="1032" max="1281" width="9" style="26"/>
    <col min="1282" max="1282" width="8.5" style="26" bestFit="1" customWidth="1"/>
    <col min="1283" max="1283" width="11.5" style="26" bestFit="1" customWidth="1"/>
    <col min="1284" max="1284" width="40.5" style="26" bestFit="1" customWidth="1"/>
    <col min="1285" max="1285" width="13.125" style="26" bestFit="1" customWidth="1"/>
    <col min="1286" max="1286" width="29.625" style="26" customWidth="1"/>
    <col min="1287" max="1287" width="18.125" style="26" customWidth="1"/>
    <col min="1288" max="1537" width="9" style="26"/>
    <col min="1538" max="1538" width="8.5" style="26" bestFit="1" customWidth="1"/>
    <col min="1539" max="1539" width="11.5" style="26" bestFit="1" customWidth="1"/>
    <col min="1540" max="1540" width="40.5" style="26" bestFit="1" customWidth="1"/>
    <col min="1541" max="1541" width="13.125" style="26" bestFit="1" customWidth="1"/>
    <col min="1542" max="1542" width="29.625" style="26" customWidth="1"/>
    <col min="1543" max="1543" width="18.125" style="26" customWidth="1"/>
    <col min="1544" max="1793" width="9" style="26"/>
    <col min="1794" max="1794" width="8.5" style="26" bestFit="1" customWidth="1"/>
    <col min="1795" max="1795" width="11.5" style="26" bestFit="1" customWidth="1"/>
    <col min="1796" max="1796" width="40.5" style="26" bestFit="1" customWidth="1"/>
    <col min="1797" max="1797" width="13.125" style="26" bestFit="1" customWidth="1"/>
    <col min="1798" max="1798" width="29.625" style="26" customWidth="1"/>
    <col min="1799" max="1799" width="18.125" style="26" customWidth="1"/>
    <col min="1800" max="2049" width="9" style="26"/>
    <col min="2050" max="2050" width="8.5" style="26" bestFit="1" customWidth="1"/>
    <col min="2051" max="2051" width="11.5" style="26" bestFit="1" customWidth="1"/>
    <col min="2052" max="2052" width="40.5" style="26" bestFit="1" customWidth="1"/>
    <col min="2053" max="2053" width="13.125" style="26" bestFit="1" customWidth="1"/>
    <col min="2054" max="2054" width="29.625" style="26" customWidth="1"/>
    <col min="2055" max="2055" width="18.125" style="26" customWidth="1"/>
    <col min="2056" max="2305" width="9" style="26"/>
    <col min="2306" max="2306" width="8.5" style="26" bestFit="1" customWidth="1"/>
    <col min="2307" max="2307" width="11.5" style="26" bestFit="1" customWidth="1"/>
    <col min="2308" max="2308" width="40.5" style="26" bestFit="1" customWidth="1"/>
    <col min="2309" max="2309" width="13.125" style="26" bestFit="1" customWidth="1"/>
    <col min="2310" max="2310" width="29.625" style="26" customWidth="1"/>
    <col min="2311" max="2311" width="18.125" style="26" customWidth="1"/>
    <col min="2312" max="2561" width="9" style="26"/>
    <col min="2562" max="2562" width="8.5" style="26" bestFit="1" customWidth="1"/>
    <col min="2563" max="2563" width="11.5" style="26" bestFit="1" customWidth="1"/>
    <col min="2564" max="2564" width="40.5" style="26" bestFit="1" customWidth="1"/>
    <col min="2565" max="2565" width="13.125" style="26" bestFit="1" customWidth="1"/>
    <col min="2566" max="2566" width="29.625" style="26" customWidth="1"/>
    <col min="2567" max="2567" width="18.125" style="26" customWidth="1"/>
    <col min="2568" max="2817" width="9" style="26"/>
    <col min="2818" max="2818" width="8.5" style="26" bestFit="1" customWidth="1"/>
    <col min="2819" max="2819" width="11.5" style="26" bestFit="1" customWidth="1"/>
    <col min="2820" max="2820" width="40.5" style="26" bestFit="1" customWidth="1"/>
    <col min="2821" max="2821" width="13.125" style="26" bestFit="1" customWidth="1"/>
    <col min="2822" max="2822" width="29.625" style="26" customWidth="1"/>
    <col min="2823" max="2823" width="18.125" style="26" customWidth="1"/>
    <col min="2824" max="3073" width="9" style="26"/>
    <col min="3074" max="3074" width="8.5" style="26" bestFit="1" customWidth="1"/>
    <col min="3075" max="3075" width="11.5" style="26" bestFit="1" customWidth="1"/>
    <col min="3076" max="3076" width="40.5" style="26" bestFit="1" customWidth="1"/>
    <col min="3077" max="3077" width="13.125" style="26" bestFit="1" customWidth="1"/>
    <col min="3078" max="3078" width="29.625" style="26" customWidth="1"/>
    <col min="3079" max="3079" width="18.125" style="26" customWidth="1"/>
    <col min="3080" max="3329" width="9" style="26"/>
    <col min="3330" max="3330" width="8.5" style="26" bestFit="1" customWidth="1"/>
    <col min="3331" max="3331" width="11.5" style="26" bestFit="1" customWidth="1"/>
    <col min="3332" max="3332" width="40.5" style="26" bestFit="1" customWidth="1"/>
    <col min="3333" max="3333" width="13.125" style="26" bestFit="1" customWidth="1"/>
    <col min="3334" max="3334" width="29.625" style="26" customWidth="1"/>
    <col min="3335" max="3335" width="18.125" style="26" customWidth="1"/>
    <col min="3336" max="3585" width="9" style="26"/>
    <col min="3586" max="3586" width="8.5" style="26" bestFit="1" customWidth="1"/>
    <col min="3587" max="3587" width="11.5" style="26" bestFit="1" customWidth="1"/>
    <col min="3588" max="3588" width="40.5" style="26" bestFit="1" customWidth="1"/>
    <col min="3589" max="3589" width="13.125" style="26" bestFit="1" customWidth="1"/>
    <col min="3590" max="3590" width="29.625" style="26" customWidth="1"/>
    <col min="3591" max="3591" width="18.125" style="26" customWidth="1"/>
    <col min="3592" max="3841" width="9" style="26"/>
    <col min="3842" max="3842" width="8.5" style="26" bestFit="1" customWidth="1"/>
    <col min="3843" max="3843" width="11.5" style="26" bestFit="1" customWidth="1"/>
    <col min="3844" max="3844" width="40.5" style="26" bestFit="1" customWidth="1"/>
    <col min="3845" max="3845" width="13.125" style="26" bestFit="1" customWidth="1"/>
    <col min="3846" max="3846" width="29.625" style="26" customWidth="1"/>
    <col min="3847" max="3847" width="18.125" style="26" customWidth="1"/>
    <col min="3848" max="4097" width="9" style="26"/>
    <col min="4098" max="4098" width="8.5" style="26" bestFit="1" customWidth="1"/>
    <col min="4099" max="4099" width="11.5" style="26" bestFit="1" customWidth="1"/>
    <col min="4100" max="4100" width="40.5" style="26" bestFit="1" customWidth="1"/>
    <col min="4101" max="4101" width="13.125" style="26" bestFit="1" customWidth="1"/>
    <col min="4102" max="4102" width="29.625" style="26" customWidth="1"/>
    <col min="4103" max="4103" width="18.125" style="26" customWidth="1"/>
    <col min="4104" max="4353" width="9" style="26"/>
    <col min="4354" max="4354" width="8.5" style="26" bestFit="1" customWidth="1"/>
    <col min="4355" max="4355" width="11.5" style="26" bestFit="1" customWidth="1"/>
    <col min="4356" max="4356" width="40.5" style="26" bestFit="1" customWidth="1"/>
    <col min="4357" max="4357" width="13.125" style="26" bestFit="1" customWidth="1"/>
    <col min="4358" max="4358" width="29.625" style="26" customWidth="1"/>
    <col min="4359" max="4359" width="18.125" style="26" customWidth="1"/>
    <col min="4360" max="4609" width="9" style="26"/>
    <col min="4610" max="4610" width="8.5" style="26" bestFit="1" customWidth="1"/>
    <col min="4611" max="4611" width="11.5" style="26" bestFit="1" customWidth="1"/>
    <col min="4612" max="4612" width="40.5" style="26" bestFit="1" customWidth="1"/>
    <col min="4613" max="4613" width="13.125" style="26" bestFit="1" customWidth="1"/>
    <col min="4614" max="4614" width="29.625" style="26" customWidth="1"/>
    <col min="4615" max="4615" width="18.125" style="26" customWidth="1"/>
    <col min="4616" max="4865" width="9" style="26"/>
    <col min="4866" max="4866" width="8.5" style="26" bestFit="1" customWidth="1"/>
    <col min="4867" max="4867" width="11.5" style="26" bestFit="1" customWidth="1"/>
    <col min="4868" max="4868" width="40.5" style="26" bestFit="1" customWidth="1"/>
    <col min="4869" max="4869" width="13.125" style="26" bestFit="1" customWidth="1"/>
    <col min="4870" max="4870" width="29.625" style="26" customWidth="1"/>
    <col min="4871" max="4871" width="18.125" style="26" customWidth="1"/>
    <col min="4872" max="5121" width="9" style="26"/>
    <col min="5122" max="5122" width="8.5" style="26" bestFit="1" customWidth="1"/>
    <col min="5123" max="5123" width="11.5" style="26" bestFit="1" customWidth="1"/>
    <col min="5124" max="5124" width="40.5" style="26" bestFit="1" customWidth="1"/>
    <col min="5125" max="5125" width="13.125" style="26" bestFit="1" customWidth="1"/>
    <col min="5126" max="5126" width="29.625" style="26" customWidth="1"/>
    <col min="5127" max="5127" width="18.125" style="26" customWidth="1"/>
    <col min="5128" max="5377" width="9" style="26"/>
    <col min="5378" max="5378" width="8.5" style="26" bestFit="1" customWidth="1"/>
    <col min="5379" max="5379" width="11.5" style="26" bestFit="1" customWidth="1"/>
    <col min="5380" max="5380" width="40.5" style="26" bestFit="1" customWidth="1"/>
    <col min="5381" max="5381" width="13.125" style="26" bestFit="1" customWidth="1"/>
    <col min="5382" max="5382" width="29.625" style="26" customWidth="1"/>
    <col min="5383" max="5383" width="18.125" style="26" customWidth="1"/>
    <col min="5384" max="5633" width="9" style="26"/>
    <col min="5634" max="5634" width="8.5" style="26" bestFit="1" customWidth="1"/>
    <col min="5635" max="5635" width="11.5" style="26" bestFit="1" customWidth="1"/>
    <col min="5636" max="5636" width="40.5" style="26" bestFit="1" customWidth="1"/>
    <col min="5637" max="5637" width="13.125" style="26" bestFit="1" customWidth="1"/>
    <col min="5638" max="5638" width="29.625" style="26" customWidth="1"/>
    <col min="5639" max="5639" width="18.125" style="26" customWidth="1"/>
    <col min="5640" max="5889" width="9" style="26"/>
    <col min="5890" max="5890" width="8.5" style="26" bestFit="1" customWidth="1"/>
    <col min="5891" max="5891" width="11.5" style="26" bestFit="1" customWidth="1"/>
    <col min="5892" max="5892" width="40.5" style="26" bestFit="1" customWidth="1"/>
    <col min="5893" max="5893" width="13.125" style="26" bestFit="1" customWidth="1"/>
    <col min="5894" max="5894" width="29.625" style="26" customWidth="1"/>
    <col min="5895" max="5895" width="18.125" style="26" customWidth="1"/>
    <col min="5896" max="6145" width="9" style="26"/>
    <col min="6146" max="6146" width="8.5" style="26" bestFit="1" customWidth="1"/>
    <col min="6147" max="6147" width="11.5" style="26" bestFit="1" customWidth="1"/>
    <col min="6148" max="6148" width="40.5" style="26" bestFit="1" customWidth="1"/>
    <col min="6149" max="6149" width="13.125" style="26" bestFit="1" customWidth="1"/>
    <col min="6150" max="6150" width="29.625" style="26" customWidth="1"/>
    <col min="6151" max="6151" width="18.125" style="26" customWidth="1"/>
    <col min="6152" max="6401" width="9" style="26"/>
    <col min="6402" max="6402" width="8.5" style="26" bestFit="1" customWidth="1"/>
    <col min="6403" max="6403" width="11.5" style="26" bestFit="1" customWidth="1"/>
    <col min="6404" max="6404" width="40.5" style="26" bestFit="1" customWidth="1"/>
    <col min="6405" max="6405" width="13.125" style="26" bestFit="1" customWidth="1"/>
    <col min="6406" max="6406" width="29.625" style="26" customWidth="1"/>
    <col min="6407" max="6407" width="18.125" style="26" customWidth="1"/>
    <col min="6408" max="6657" width="9" style="26"/>
    <col min="6658" max="6658" width="8.5" style="26" bestFit="1" customWidth="1"/>
    <col min="6659" max="6659" width="11.5" style="26" bestFit="1" customWidth="1"/>
    <col min="6660" max="6660" width="40.5" style="26" bestFit="1" customWidth="1"/>
    <col min="6661" max="6661" width="13.125" style="26" bestFit="1" customWidth="1"/>
    <col min="6662" max="6662" width="29.625" style="26" customWidth="1"/>
    <col min="6663" max="6663" width="18.125" style="26" customWidth="1"/>
    <col min="6664" max="6913" width="9" style="26"/>
    <col min="6914" max="6914" width="8.5" style="26" bestFit="1" customWidth="1"/>
    <col min="6915" max="6915" width="11.5" style="26" bestFit="1" customWidth="1"/>
    <col min="6916" max="6916" width="40.5" style="26" bestFit="1" customWidth="1"/>
    <col min="6917" max="6917" width="13.125" style="26" bestFit="1" customWidth="1"/>
    <col min="6918" max="6918" width="29.625" style="26" customWidth="1"/>
    <col min="6919" max="6919" width="18.125" style="26" customWidth="1"/>
    <col min="6920" max="7169" width="9" style="26"/>
    <col min="7170" max="7170" width="8.5" style="26" bestFit="1" customWidth="1"/>
    <col min="7171" max="7171" width="11.5" style="26" bestFit="1" customWidth="1"/>
    <col min="7172" max="7172" width="40.5" style="26" bestFit="1" customWidth="1"/>
    <col min="7173" max="7173" width="13.125" style="26" bestFit="1" customWidth="1"/>
    <col min="7174" max="7174" width="29.625" style="26" customWidth="1"/>
    <col min="7175" max="7175" width="18.125" style="26" customWidth="1"/>
    <col min="7176" max="7425" width="9" style="26"/>
    <col min="7426" max="7426" width="8.5" style="26" bestFit="1" customWidth="1"/>
    <col min="7427" max="7427" width="11.5" style="26" bestFit="1" customWidth="1"/>
    <col min="7428" max="7428" width="40.5" style="26" bestFit="1" customWidth="1"/>
    <col min="7429" max="7429" width="13.125" style="26" bestFit="1" customWidth="1"/>
    <col min="7430" max="7430" width="29.625" style="26" customWidth="1"/>
    <col min="7431" max="7431" width="18.125" style="26" customWidth="1"/>
    <col min="7432" max="7681" width="9" style="26"/>
    <col min="7682" max="7682" width="8.5" style="26" bestFit="1" customWidth="1"/>
    <col min="7683" max="7683" width="11.5" style="26" bestFit="1" customWidth="1"/>
    <col min="7684" max="7684" width="40.5" style="26" bestFit="1" customWidth="1"/>
    <col min="7685" max="7685" width="13.125" style="26" bestFit="1" customWidth="1"/>
    <col min="7686" max="7686" width="29.625" style="26" customWidth="1"/>
    <col min="7687" max="7687" width="18.125" style="26" customWidth="1"/>
    <col min="7688" max="7937" width="9" style="26"/>
    <col min="7938" max="7938" width="8.5" style="26" bestFit="1" customWidth="1"/>
    <col min="7939" max="7939" width="11.5" style="26" bestFit="1" customWidth="1"/>
    <col min="7940" max="7940" width="40.5" style="26" bestFit="1" customWidth="1"/>
    <col min="7941" max="7941" width="13.125" style="26" bestFit="1" customWidth="1"/>
    <col min="7942" max="7942" width="29.625" style="26" customWidth="1"/>
    <col min="7943" max="7943" width="18.125" style="26" customWidth="1"/>
    <col min="7944" max="8193" width="9" style="26"/>
    <col min="8194" max="8194" width="8.5" style="26" bestFit="1" customWidth="1"/>
    <col min="8195" max="8195" width="11.5" style="26" bestFit="1" customWidth="1"/>
    <col min="8196" max="8196" width="40.5" style="26" bestFit="1" customWidth="1"/>
    <col min="8197" max="8197" width="13.125" style="26" bestFit="1" customWidth="1"/>
    <col min="8198" max="8198" width="29.625" style="26" customWidth="1"/>
    <col min="8199" max="8199" width="18.125" style="26" customWidth="1"/>
    <col min="8200" max="8449" width="9" style="26"/>
    <col min="8450" max="8450" width="8.5" style="26" bestFit="1" customWidth="1"/>
    <col min="8451" max="8451" width="11.5" style="26" bestFit="1" customWidth="1"/>
    <col min="8452" max="8452" width="40.5" style="26" bestFit="1" customWidth="1"/>
    <col min="8453" max="8453" width="13.125" style="26" bestFit="1" customWidth="1"/>
    <col min="8454" max="8454" width="29.625" style="26" customWidth="1"/>
    <col min="8455" max="8455" width="18.125" style="26" customWidth="1"/>
    <col min="8456" max="8705" width="9" style="26"/>
    <col min="8706" max="8706" width="8.5" style="26" bestFit="1" customWidth="1"/>
    <col min="8707" max="8707" width="11.5" style="26" bestFit="1" customWidth="1"/>
    <col min="8708" max="8708" width="40.5" style="26" bestFit="1" customWidth="1"/>
    <col min="8709" max="8709" width="13.125" style="26" bestFit="1" customWidth="1"/>
    <col min="8710" max="8710" width="29.625" style="26" customWidth="1"/>
    <col min="8711" max="8711" width="18.125" style="26" customWidth="1"/>
    <col min="8712" max="8961" width="9" style="26"/>
    <col min="8962" max="8962" width="8.5" style="26" bestFit="1" customWidth="1"/>
    <col min="8963" max="8963" width="11.5" style="26" bestFit="1" customWidth="1"/>
    <col min="8964" max="8964" width="40.5" style="26" bestFit="1" customWidth="1"/>
    <col min="8965" max="8965" width="13.125" style="26" bestFit="1" customWidth="1"/>
    <col min="8966" max="8966" width="29.625" style="26" customWidth="1"/>
    <col min="8967" max="8967" width="18.125" style="26" customWidth="1"/>
    <col min="8968" max="9217" width="9" style="26"/>
    <col min="9218" max="9218" width="8.5" style="26" bestFit="1" customWidth="1"/>
    <col min="9219" max="9219" width="11.5" style="26" bestFit="1" customWidth="1"/>
    <col min="9220" max="9220" width="40.5" style="26" bestFit="1" customWidth="1"/>
    <col min="9221" max="9221" width="13.125" style="26" bestFit="1" customWidth="1"/>
    <col min="9222" max="9222" width="29.625" style="26" customWidth="1"/>
    <col min="9223" max="9223" width="18.125" style="26" customWidth="1"/>
    <col min="9224" max="9473" width="9" style="26"/>
    <col min="9474" max="9474" width="8.5" style="26" bestFit="1" customWidth="1"/>
    <col min="9475" max="9475" width="11.5" style="26" bestFit="1" customWidth="1"/>
    <col min="9476" max="9476" width="40.5" style="26" bestFit="1" customWidth="1"/>
    <col min="9477" max="9477" width="13.125" style="26" bestFit="1" customWidth="1"/>
    <col min="9478" max="9478" width="29.625" style="26" customWidth="1"/>
    <col min="9479" max="9479" width="18.125" style="26" customWidth="1"/>
    <col min="9480" max="9729" width="9" style="26"/>
    <col min="9730" max="9730" width="8.5" style="26" bestFit="1" customWidth="1"/>
    <col min="9731" max="9731" width="11.5" style="26" bestFit="1" customWidth="1"/>
    <col min="9732" max="9732" width="40.5" style="26" bestFit="1" customWidth="1"/>
    <col min="9733" max="9733" width="13.125" style="26" bestFit="1" customWidth="1"/>
    <col min="9734" max="9734" width="29.625" style="26" customWidth="1"/>
    <col min="9735" max="9735" width="18.125" style="26" customWidth="1"/>
    <col min="9736" max="9985" width="9" style="26"/>
    <col min="9986" max="9986" width="8.5" style="26" bestFit="1" customWidth="1"/>
    <col min="9987" max="9987" width="11.5" style="26" bestFit="1" customWidth="1"/>
    <col min="9988" max="9988" width="40.5" style="26" bestFit="1" customWidth="1"/>
    <col min="9989" max="9989" width="13.125" style="26" bestFit="1" customWidth="1"/>
    <col min="9990" max="9990" width="29.625" style="26" customWidth="1"/>
    <col min="9991" max="9991" width="18.125" style="26" customWidth="1"/>
    <col min="9992" max="10241" width="9" style="26"/>
    <col min="10242" max="10242" width="8.5" style="26" bestFit="1" customWidth="1"/>
    <col min="10243" max="10243" width="11.5" style="26" bestFit="1" customWidth="1"/>
    <col min="10244" max="10244" width="40.5" style="26" bestFit="1" customWidth="1"/>
    <col min="10245" max="10245" width="13.125" style="26" bestFit="1" customWidth="1"/>
    <col min="10246" max="10246" width="29.625" style="26" customWidth="1"/>
    <col min="10247" max="10247" width="18.125" style="26" customWidth="1"/>
    <col min="10248" max="10497" width="9" style="26"/>
    <col min="10498" max="10498" width="8.5" style="26" bestFit="1" customWidth="1"/>
    <col min="10499" max="10499" width="11.5" style="26" bestFit="1" customWidth="1"/>
    <col min="10500" max="10500" width="40.5" style="26" bestFit="1" customWidth="1"/>
    <col min="10501" max="10501" width="13.125" style="26" bestFit="1" customWidth="1"/>
    <col min="10502" max="10502" width="29.625" style="26" customWidth="1"/>
    <col min="10503" max="10503" width="18.125" style="26" customWidth="1"/>
    <col min="10504" max="10753" width="9" style="26"/>
    <col min="10754" max="10754" width="8.5" style="26" bestFit="1" customWidth="1"/>
    <col min="10755" max="10755" width="11.5" style="26" bestFit="1" customWidth="1"/>
    <col min="10756" max="10756" width="40.5" style="26" bestFit="1" customWidth="1"/>
    <col min="10757" max="10757" width="13.125" style="26" bestFit="1" customWidth="1"/>
    <col min="10758" max="10758" width="29.625" style="26" customWidth="1"/>
    <col min="10759" max="10759" width="18.125" style="26" customWidth="1"/>
    <col min="10760" max="11009" width="9" style="26"/>
    <col min="11010" max="11010" width="8.5" style="26" bestFit="1" customWidth="1"/>
    <col min="11011" max="11011" width="11.5" style="26" bestFit="1" customWidth="1"/>
    <col min="11012" max="11012" width="40.5" style="26" bestFit="1" customWidth="1"/>
    <col min="11013" max="11013" width="13.125" style="26" bestFit="1" customWidth="1"/>
    <col min="11014" max="11014" width="29.625" style="26" customWidth="1"/>
    <col min="11015" max="11015" width="18.125" style="26" customWidth="1"/>
    <col min="11016" max="11265" width="9" style="26"/>
    <col min="11266" max="11266" width="8.5" style="26" bestFit="1" customWidth="1"/>
    <col min="11267" max="11267" width="11.5" style="26" bestFit="1" customWidth="1"/>
    <col min="11268" max="11268" width="40.5" style="26" bestFit="1" customWidth="1"/>
    <col min="11269" max="11269" width="13.125" style="26" bestFit="1" customWidth="1"/>
    <col min="11270" max="11270" width="29.625" style="26" customWidth="1"/>
    <col min="11271" max="11271" width="18.125" style="26" customWidth="1"/>
    <col min="11272" max="11521" width="9" style="26"/>
    <col min="11522" max="11522" width="8.5" style="26" bestFit="1" customWidth="1"/>
    <col min="11523" max="11523" width="11.5" style="26" bestFit="1" customWidth="1"/>
    <col min="11524" max="11524" width="40.5" style="26" bestFit="1" customWidth="1"/>
    <col min="11525" max="11525" width="13.125" style="26" bestFit="1" customWidth="1"/>
    <col min="11526" max="11526" width="29.625" style="26" customWidth="1"/>
    <col min="11527" max="11527" width="18.125" style="26" customWidth="1"/>
    <col min="11528" max="11777" width="9" style="26"/>
    <col min="11778" max="11778" width="8.5" style="26" bestFit="1" customWidth="1"/>
    <col min="11779" max="11779" width="11.5" style="26" bestFit="1" customWidth="1"/>
    <col min="11780" max="11780" width="40.5" style="26" bestFit="1" customWidth="1"/>
    <col min="11781" max="11781" width="13.125" style="26" bestFit="1" customWidth="1"/>
    <col min="11782" max="11782" width="29.625" style="26" customWidth="1"/>
    <col min="11783" max="11783" width="18.125" style="26" customWidth="1"/>
    <col min="11784" max="12033" width="9" style="26"/>
    <col min="12034" max="12034" width="8.5" style="26" bestFit="1" customWidth="1"/>
    <col min="12035" max="12035" width="11.5" style="26" bestFit="1" customWidth="1"/>
    <col min="12036" max="12036" width="40.5" style="26" bestFit="1" customWidth="1"/>
    <col min="12037" max="12037" width="13.125" style="26" bestFit="1" customWidth="1"/>
    <col min="12038" max="12038" width="29.625" style="26" customWidth="1"/>
    <col min="12039" max="12039" width="18.125" style="26" customWidth="1"/>
    <col min="12040" max="12289" width="9" style="26"/>
    <col min="12290" max="12290" width="8.5" style="26" bestFit="1" customWidth="1"/>
    <col min="12291" max="12291" width="11.5" style="26" bestFit="1" customWidth="1"/>
    <col min="12292" max="12292" width="40.5" style="26" bestFit="1" customWidth="1"/>
    <col min="12293" max="12293" width="13.125" style="26" bestFit="1" customWidth="1"/>
    <col min="12294" max="12294" width="29.625" style="26" customWidth="1"/>
    <col min="12295" max="12295" width="18.125" style="26" customWidth="1"/>
    <col min="12296" max="12545" width="9" style="26"/>
    <col min="12546" max="12546" width="8.5" style="26" bestFit="1" customWidth="1"/>
    <col min="12547" max="12547" width="11.5" style="26" bestFit="1" customWidth="1"/>
    <col min="12548" max="12548" width="40.5" style="26" bestFit="1" customWidth="1"/>
    <col min="12549" max="12549" width="13.125" style="26" bestFit="1" customWidth="1"/>
    <col min="12550" max="12550" width="29.625" style="26" customWidth="1"/>
    <col min="12551" max="12551" width="18.125" style="26" customWidth="1"/>
    <col min="12552" max="12801" width="9" style="26"/>
    <col min="12802" max="12802" width="8.5" style="26" bestFit="1" customWidth="1"/>
    <col min="12803" max="12803" width="11.5" style="26" bestFit="1" customWidth="1"/>
    <col min="12804" max="12804" width="40.5" style="26" bestFit="1" customWidth="1"/>
    <col min="12805" max="12805" width="13.125" style="26" bestFit="1" customWidth="1"/>
    <col min="12806" max="12806" width="29.625" style="26" customWidth="1"/>
    <col min="12807" max="12807" width="18.125" style="26" customWidth="1"/>
    <col min="12808" max="13057" width="9" style="26"/>
    <col min="13058" max="13058" width="8.5" style="26" bestFit="1" customWidth="1"/>
    <col min="13059" max="13059" width="11.5" style="26" bestFit="1" customWidth="1"/>
    <col min="13060" max="13060" width="40.5" style="26" bestFit="1" customWidth="1"/>
    <col min="13061" max="13061" width="13.125" style="26" bestFit="1" customWidth="1"/>
    <col min="13062" max="13062" width="29.625" style="26" customWidth="1"/>
    <col min="13063" max="13063" width="18.125" style="26" customWidth="1"/>
    <col min="13064" max="13313" width="9" style="26"/>
    <col min="13314" max="13314" width="8.5" style="26" bestFit="1" customWidth="1"/>
    <col min="13315" max="13315" width="11.5" style="26" bestFit="1" customWidth="1"/>
    <col min="13316" max="13316" width="40.5" style="26" bestFit="1" customWidth="1"/>
    <col min="13317" max="13317" width="13.125" style="26" bestFit="1" customWidth="1"/>
    <col min="13318" max="13318" width="29.625" style="26" customWidth="1"/>
    <col min="13319" max="13319" width="18.125" style="26" customWidth="1"/>
    <col min="13320" max="13569" width="9" style="26"/>
    <col min="13570" max="13570" width="8.5" style="26" bestFit="1" customWidth="1"/>
    <col min="13571" max="13571" width="11.5" style="26" bestFit="1" customWidth="1"/>
    <col min="13572" max="13572" width="40.5" style="26" bestFit="1" customWidth="1"/>
    <col min="13573" max="13573" width="13.125" style="26" bestFit="1" customWidth="1"/>
    <col min="13574" max="13574" width="29.625" style="26" customWidth="1"/>
    <col min="13575" max="13575" width="18.125" style="26" customWidth="1"/>
    <col min="13576" max="13825" width="9" style="26"/>
    <col min="13826" max="13826" width="8.5" style="26" bestFit="1" customWidth="1"/>
    <col min="13827" max="13827" width="11.5" style="26" bestFit="1" customWidth="1"/>
    <col min="13828" max="13828" width="40.5" style="26" bestFit="1" customWidth="1"/>
    <col min="13829" max="13829" width="13.125" style="26" bestFit="1" customWidth="1"/>
    <col min="13830" max="13830" width="29.625" style="26" customWidth="1"/>
    <col min="13831" max="13831" width="18.125" style="26" customWidth="1"/>
    <col min="13832" max="14081" width="9" style="26"/>
    <col min="14082" max="14082" width="8.5" style="26" bestFit="1" customWidth="1"/>
    <col min="14083" max="14083" width="11.5" style="26" bestFit="1" customWidth="1"/>
    <col min="14084" max="14084" width="40.5" style="26" bestFit="1" customWidth="1"/>
    <col min="14085" max="14085" width="13.125" style="26" bestFit="1" customWidth="1"/>
    <col min="14086" max="14086" width="29.625" style="26" customWidth="1"/>
    <col min="14087" max="14087" width="18.125" style="26" customWidth="1"/>
    <col min="14088" max="14337" width="9" style="26"/>
    <col min="14338" max="14338" width="8.5" style="26" bestFit="1" customWidth="1"/>
    <col min="14339" max="14339" width="11.5" style="26" bestFit="1" customWidth="1"/>
    <col min="14340" max="14340" width="40.5" style="26" bestFit="1" customWidth="1"/>
    <col min="14341" max="14341" width="13.125" style="26" bestFit="1" customWidth="1"/>
    <col min="14342" max="14342" width="29.625" style="26" customWidth="1"/>
    <col min="14343" max="14343" width="18.125" style="26" customWidth="1"/>
    <col min="14344" max="14593" width="9" style="26"/>
    <col min="14594" max="14594" width="8.5" style="26" bestFit="1" customWidth="1"/>
    <col min="14595" max="14595" width="11.5" style="26" bestFit="1" customWidth="1"/>
    <col min="14596" max="14596" width="40.5" style="26" bestFit="1" customWidth="1"/>
    <col min="14597" max="14597" width="13.125" style="26" bestFit="1" customWidth="1"/>
    <col min="14598" max="14598" width="29.625" style="26" customWidth="1"/>
    <col min="14599" max="14599" width="18.125" style="26" customWidth="1"/>
    <col min="14600" max="14849" width="9" style="26"/>
    <col min="14850" max="14850" width="8.5" style="26" bestFit="1" customWidth="1"/>
    <col min="14851" max="14851" width="11.5" style="26" bestFit="1" customWidth="1"/>
    <col min="14852" max="14852" width="40.5" style="26" bestFit="1" customWidth="1"/>
    <col min="14853" max="14853" width="13.125" style="26" bestFit="1" customWidth="1"/>
    <col min="14854" max="14854" width="29.625" style="26" customWidth="1"/>
    <col min="14855" max="14855" width="18.125" style="26" customWidth="1"/>
    <col min="14856" max="15105" width="9" style="26"/>
    <col min="15106" max="15106" width="8.5" style="26" bestFit="1" customWidth="1"/>
    <col min="15107" max="15107" width="11.5" style="26" bestFit="1" customWidth="1"/>
    <col min="15108" max="15108" width="40.5" style="26" bestFit="1" customWidth="1"/>
    <col min="15109" max="15109" width="13.125" style="26" bestFit="1" customWidth="1"/>
    <col min="15110" max="15110" width="29.625" style="26" customWidth="1"/>
    <col min="15111" max="15111" width="18.125" style="26" customWidth="1"/>
    <col min="15112" max="15361" width="9" style="26"/>
    <col min="15362" max="15362" width="8.5" style="26" bestFit="1" customWidth="1"/>
    <col min="15363" max="15363" width="11.5" style="26" bestFit="1" customWidth="1"/>
    <col min="15364" max="15364" width="40.5" style="26" bestFit="1" customWidth="1"/>
    <col min="15365" max="15365" width="13.125" style="26" bestFit="1" customWidth="1"/>
    <col min="15366" max="15366" width="29.625" style="26" customWidth="1"/>
    <col min="15367" max="15367" width="18.125" style="26" customWidth="1"/>
    <col min="15368" max="15617" width="9" style="26"/>
    <col min="15618" max="15618" width="8.5" style="26" bestFit="1" customWidth="1"/>
    <col min="15619" max="15619" width="11.5" style="26" bestFit="1" customWidth="1"/>
    <col min="15620" max="15620" width="40.5" style="26" bestFit="1" customWidth="1"/>
    <col min="15621" max="15621" width="13.125" style="26" bestFit="1" customWidth="1"/>
    <col min="15622" max="15622" width="29.625" style="26" customWidth="1"/>
    <col min="15623" max="15623" width="18.125" style="26" customWidth="1"/>
    <col min="15624" max="15873" width="9" style="26"/>
    <col min="15874" max="15874" width="8.5" style="26" bestFit="1" customWidth="1"/>
    <col min="15875" max="15875" width="11.5" style="26" bestFit="1" customWidth="1"/>
    <col min="15876" max="15876" width="40.5" style="26" bestFit="1" customWidth="1"/>
    <col min="15877" max="15877" width="13.125" style="26" bestFit="1" customWidth="1"/>
    <col min="15878" max="15878" width="29.625" style="26" customWidth="1"/>
    <col min="15879" max="15879" width="18.125" style="26" customWidth="1"/>
    <col min="15880" max="16129" width="9" style="26"/>
    <col min="16130" max="16130" width="8.5" style="26" bestFit="1" customWidth="1"/>
    <col min="16131" max="16131" width="11.5" style="26" bestFit="1" customWidth="1"/>
    <col min="16132" max="16132" width="40.5" style="26" bestFit="1" customWidth="1"/>
    <col min="16133" max="16133" width="13.125" style="26" bestFit="1" customWidth="1"/>
    <col min="16134" max="16134" width="29.625" style="26" customWidth="1"/>
    <col min="16135" max="16135" width="18.125" style="26" customWidth="1"/>
    <col min="16136" max="16384" width="9" style="26"/>
  </cols>
  <sheetData>
    <row r="1" spans="1:7" s="18" customFormat="1" ht="34.5" customHeight="1" thickBot="1">
      <c r="A1" s="247" t="s">
        <v>70</v>
      </c>
      <c r="B1" s="247"/>
      <c r="C1" s="247"/>
      <c r="D1" s="247"/>
      <c r="E1" s="247"/>
      <c r="F1" s="45"/>
      <c r="G1" s="45"/>
    </row>
    <row r="2" spans="1:7" s="65" customFormat="1" ht="21" customHeight="1" thickBot="1">
      <c r="A2" s="66" t="s">
        <v>37</v>
      </c>
      <c r="B2" s="67" t="s">
        <v>38</v>
      </c>
      <c r="C2" s="68" t="s">
        <v>25</v>
      </c>
      <c r="D2" s="69" t="s">
        <v>39</v>
      </c>
      <c r="E2" s="71" t="s">
        <v>51</v>
      </c>
      <c r="F2" s="68" t="s">
        <v>26</v>
      </c>
      <c r="G2" s="70" t="s">
        <v>40</v>
      </c>
    </row>
    <row r="3" spans="1:7" s="18" customFormat="1" ht="23.25" customHeight="1" thickTop="1">
      <c r="A3" s="84"/>
      <c r="B3" s="85"/>
      <c r="C3" s="86"/>
      <c r="D3" s="87"/>
      <c r="E3" s="83"/>
      <c r="F3" s="116"/>
      <c r="G3" s="88"/>
    </row>
    <row r="4" spans="1:7" s="128" customFormat="1" ht="21" customHeight="1" thickBot="1">
      <c r="A4" s="244" t="s">
        <v>48</v>
      </c>
      <c r="B4" s="245"/>
      <c r="C4" s="246"/>
      <c r="D4" s="124">
        <f>SUM(D3)</f>
        <v>0</v>
      </c>
      <c r="E4" s="125"/>
      <c r="F4" s="126"/>
      <c r="G4" s="127"/>
    </row>
    <row r="5" spans="1:7" s="22" customFormat="1" ht="14.25" customHeight="1">
      <c r="A5" s="27"/>
      <c r="B5" s="19"/>
      <c r="C5" s="30"/>
      <c r="D5" s="41"/>
      <c r="E5" s="21"/>
      <c r="F5" s="20"/>
      <c r="G5" s="20"/>
    </row>
    <row r="6" spans="1:7" s="22" customFormat="1" ht="14.25" customHeight="1">
      <c r="A6" s="27"/>
      <c r="B6" s="19"/>
      <c r="C6" s="30"/>
      <c r="D6" s="21"/>
      <c r="E6" s="21"/>
      <c r="F6" s="20"/>
      <c r="G6" s="20"/>
    </row>
    <row r="7" spans="1:7" s="22" customFormat="1" ht="14.25" customHeight="1">
      <c r="A7" s="27"/>
      <c r="B7" s="19"/>
      <c r="C7" s="30"/>
      <c r="D7" s="21"/>
      <c r="E7" s="21"/>
      <c r="F7" s="20"/>
      <c r="G7" s="20"/>
    </row>
    <row r="8" spans="1:7" s="22" customFormat="1" ht="14.25" customHeight="1">
      <c r="A8" s="27"/>
      <c r="B8" s="19"/>
      <c r="C8" s="30"/>
      <c r="D8" s="21"/>
      <c r="E8" s="21"/>
      <c r="F8" s="20"/>
      <c r="G8" s="20"/>
    </row>
    <row r="9" spans="1:7" s="22" customFormat="1" ht="14.25" customHeight="1">
      <c r="A9" s="27"/>
      <c r="B9" s="19"/>
      <c r="C9" s="30"/>
      <c r="D9" s="21"/>
      <c r="E9" s="21"/>
      <c r="F9" s="20"/>
      <c r="G9" s="20"/>
    </row>
    <row r="10" spans="1:7" s="22" customFormat="1" ht="14.25" customHeight="1">
      <c r="A10" s="27"/>
      <c r="B10" s="19"/>
      <c r="C10" s="30"/>
      <c r="D10" s="21"/>
      <c r="E10" s="21"/>
      <c r="F10" s="20"/>
      <c r="G10" s="20"/>
    </row>
    <row r="11" spans="1:7" s="22" customFormat="1" ht="14.25" customHeight="1">
      <c r="A11" s="27"/>
      <c r="B11" s="19"/>
      <c r="C11" s="30"/>
      <c r="D11" s="21"/>
      <c r="E11" s="21"/>
      <c r="F11" s="20"/>
      <c r="G11" s="20"/>
    </row>
    <row r="12" spans="1:7" s="22" customFormat="1" ht="14.25" customHeight="1">
      <c r="A12" s="27"/>
      <c r="B12" s="19"/>
      <c r="C12" s="30"/>
      <c r="D12" s="21"/>
      <c r="E12" s="21"/>
      <c r="F12" s="20"/>
      <c r="G12" s="20"/>
    </row>
    <row r="13" spans="1:7" s="22" customFormat="1" ht="13.5">
      <c r="A13" s="27"/>
      <c r="B13" s="19"/>
      <c r="C13" s="30"/>
      <c r="D13" s="21"/>
      <c r="E13" s="21"/>
      <c r="F13" s="20"/>
      <c r="G13" s="20"/>
    </row>
    <row r="14" spans="1:7" s="22" customFormat="1" ht="13.5">
      <c r="A14" s="27"/>
      <c r="B14" s="19"/>
      <c r="C14" s="30"/>
      <c r="D14" s="21"/>
      <c r="E14" s="21"/>
      <c r="F14" s="20"/>
      <c r="G14" s="20"/>
    </row>
    <row r="15" spans="1:7" s="22" customFormat="1" ht="13.5">
      <c r="A15" s="27"/>
      <c r="B15" s="19"/>
      <c r="C15" s="30"/>
      <c r="D15" s="21"/>
      <c r="E15" s="21"/>
      <c r="F15" s="20"/>
      <c r="G15" s="20"/>
    </row>
    <row r="16" spans="1:7" s="22" customFormat="1" ht="13.5">
      <c r="A16" s="27"/>
      <c r="B16" s="19"/>
      <c r="C16" s="30"/>
      <c r="D16" s="21"/>
      <c r="E16" s="21"/>
      <c r="F16" s="20"/>
      <c r="G16" s="20"/>
    </row>
    <row r="17" spans="1:7" s="22" customFormat="1" ht="13.5">
      <c r="A17" s="27"/>
      <c r="B17" s="19"/>
      <c r="C17" s="30"/>
      <c r="D17" s="21"/>
      <c r="E17" s="21"/>
      <c r="F17" s="20"/>
      <c r="G17" s="20"/>
    </row>
    <row r="18" spans="1:7" s="22" customFormat="1" ht="13.5">
      <c r="A18" s="27"/>
      <c r="B18" s="19"/>
      <c r="C18" s="30"/>
      <c r="D18" s="21"/>
      <c r="E18" s="21"/>
      <c r="F18" s="20"/>
      <c r="G18" s="20"/>
    </row>
    <row r="19" spans="1:7" s="22" customFormat="1">
      <c r="A19" s="27"/>
      <c r="B19" s="19"/>
      <c r="C19" s="46"/>
      <c r="D19" s="21"/>
      <c r="E19" s="21"/>
      <c r="F19" s="20"/>
      <c r="G19" s="20"/>
    </row>
    <row r="20" spans="1:7" s="22" customFormat="1" ht="13.5">
      <c r="A20" s="27"/>
      <c r="B20" s="19"/>
      <c r="C20" s="30"/>
      <c r="D20" s="21"/>
      <c r="E20" s="21"/>
      <c r="F20" s="20"/>
      <c r="G20" s="20"/>
    </row>
    <row r="21" spans="1:7" s="22" customFormat="1" ht="13.5">
      <c r="A21" s="27"/>
      <c r="B21" s="19"/>
      <c r="C21" s="30"/>
      <c r="D21" s="21"/>
      <c r="E21" s="21"/>
      <c r="F21" s="20"/>
      <c r="G21" s="20"/>
    </row>
    <row r="22" spans="1:7" s="22" customFormat="1">
      <c r="A22" s="28"/>
      <c r="B22" s="23"/>
      <c r="C22" s="31"/>
      <c r="D22" s="21"/>
      <c r="E22" s="25"/>
      <c r="F22" s="24"/>
      <c r="G22" s="24"/>
    </row>
  </sheetData>
  <autoFilter ref="A2:G3"/>
  <mergeCells count="2">
    <mergeCell ref="A4:C4"/>
    <mergeCell ref="A1:E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0"/>
  <sheetViews>
    <sheetView view="pageBreakPreview" zoomScaleNormal="100" zoomScaleSheetLayoutView="100" workbookViewId="0">
      <selection activeCell="T141" sqref="T141"/>
    </sheetView>
  </sheetViews>
  <sheetFormatPr defaultRowHeight="16.5"/>
  <cols>
    <col min="1" max="1" width="4.875" style="173" bestFit="1" customWidth="1"/>
    <col min="2" max="2" width="10.625" style="173" bestFit="1" customWidth="1"/>
    <col min="3" max="3" width="13.875" style="174" bestFit="1" customWidth="1"/>
    <col min="4" max="4" width="8.5" style="117" customWidth="1"/>
    <col min="5" max="5" width="7.75" style="174" customWidth="1"/>
    <col min="6" max="6" width="4.75" customWidth="1"/>
    <col min="7" max="7" width="10.125" customWidth="1"/>
    <col min="8" max="8" width="10.375" customWidth="1"/>
    <col min="9" max="9" width="24.75" style="173" bestFit="1" customWidth="1"/>
    <col min="10" max="10" width="32.125" style="175" bestFit="1" customWidth="1"/>
    <col min="11" max="11" width="6" style="173" bestFit="1" customWidth="1"/>
    <col min="12" max="12" width="10.75" style="176" bestFit="1" customWidth="1"/>
    <col min="13" max="13" width="6.125" style="173" customWidth="1"/>
    <col min="14" max="14" width="20" style="118" customWidth="1"/>
  </cols>
  <sheetData>
    <row r="1" spans="1:21" s="161" customFormat="1" ht="32.25" customHeight="1">
      <c r="A1" s="248" t="s">
        <v>369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21" s="161" customFormat="1" ht="32.25" customHeight="1">
      <c r="A2" s="249" t="s">
        <v>565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</row>
    <row r="3" spans="1:21" s="161" customFormat="1" ht="32.25" customHeight="1" thickBot="1">
      <c r="A3" s="250" t="s">
        <v>370</v>
      </c>
      <c r="B3" s="250"/>
      <c r="C3" s="250"/>
      <c r="D3" s="250"/>
      <c r="E3" s="250"/>
      <c r="F3" s="250"/>
      <c r="G3" s="250"/>
      <c r="H3" s="250"/>
      <c r="I3" s="250"/>
      <c r="J3" s="250"/>
      <c r="K3" s="251"/>
      <c r="L3" s="162"/>
      <c r="M3" s="163"/>
      <c r="N3" s="164"/>
    </row>
    <row r="4" spans="1:21" s="161" customFormat="1" ht="13.5">
      <c r="A4" s="252" t="s">
        <v>87</v>
      </c>
      <c r="B4" s="165" t="s">
        <v>371</v>
      </c>
      <c r="C4" s="165" t="s">
        <v>88</v>
      </c>
      <c r="D4" s="254" t="s">
        <v>372</v>
      </c>
      <c r="E4" s="254" t="s">
        <v>373</v>
      </c>
      <c r="F4" s="254" t="s">
        <v>374</v>
      </c>
      <c r="G4" s="254" t="s">
        <v>375</v>
      </c>
      <c r="H4" s="254" t="s">
        <v>376</v>
      </c>
      <c r="I4" s="254" t="s">
        <v>377</v>
      </c>
      <c r="J4" s="254" t="s">
        <v>89</v>
      </c>
      <c r="K4" s="254" t="s">
        <v>90</v>
      </c>
      <c r="L4" s="256" t="s">
        <v>91</v>
      </c>
      <c r="M4" s="254" t="s">
        <v>378</v>
      </c>
      <c r="N4" s="258" t="s">
        <v>379</v>
      </c>
      <c r="Q4" s="166"/>
      <c r="R4" s="166"/>
      <c r="S4" s="166"/>
    </row>
    <row r="5" spans="1:21" s="161" customFormat="1" ht="18.75" customHeight="1">
      <c r="A5" s="253"/>
      <c r="B5" s="184" t="s">
        <v>92</v>
      </c>
      <c r="C5" s="184" t="s">
        <v>93</v>
      </c>
      <c r="D5" s="255"/>
      <c r="E5" s="255"/>
      <c r="F5" s="255"/>
      <c r="G5" s="255"/>
      <c r="H5" s="255"/>
      <c r="I5" s="255"/>
      <c r="J5" s="255"/>
      <c r="K5" s="255"/>
      <c r="L5" s="257"/>
      <c r="M5" s="255"/>
      <c r="N5" s="259"/>
      <c r="Q5" s="166"/>
      <c r="R5" s="166"/>
      <c r="S5" s="166"/>
      <c r="T5" s="166"/>
      <c r="U5" s="166"/>
    </row>
    <row r="6" spans="1:21" s="161" customFormat="1" ht="24.95" customHeight="1">
      <c r="A6" s="186">
        <v>1</v>
      </c>
      <c r="B6" s="187" t="s">
        <v>380</v>
      </c>
      <c r="C6" s="188" t="s">
        <v>94</v>
      </c>
      <c r="D6" s="188" t="s">
        <v>381</v>
      </c>
      <c r="E6" s="188"/>
      <c r="F6" s="189"/>
      <c r="G6" s="188" t="s">
        <v>382</v>
      </c>
      <c r="H6" s="188" t="s">
        <v>382</v>
      </c>
      <c r="I6" s="187" t="s">
        <v>383</v>
      </c>
      <c r="J6" s="190" t="s">
        <v>384</v>
      </c>
      <c r="K6" s="187" t="s">
        <v>385</v>
      </c>
      <c r="L6" s="191">
        <v>6</v>
      </c>
      <c r="M6" s="188" t="s">
        <v>386</v>
      </c>
      <c r="N6" s="192">
        <v>208200</v>
      </c>
      <c r="Q6" s="167"/>
      <c r="R6" s="168"/>
      <c r="S6" s="166"/>
      <c r="T6" s="166"/>
      <c r="U6" s="166"/>
    </row>
    <row r="7" spans="1:21" s="161" customFormat="1" ht="24.95" customHeight="1">
      <c r="A7" s="186">
        <v>2</v>
      </c>
      <c r="B7" s="187" t="s">
        <v>387</v>
      </c>
      <c r="C7" s="188" t="s">
        <v>94</v>
      </c>
      <c r="D7" s="188" t="s">
        <v>54</v>
      </c>
      <c r="E7" s="188"/>
      <c r="F7" s="189"/>
      <c r="G7" s="188" t="s">
        <v>3</v>
      </c>
      <c r="H7" s="188" t="s">
        <v>3</v>
      </c>
      <c r="I7" s="187" t="s">
        <v>105</v>
      </c>
      <c r="J7" s="190" t="s">
        <v>388</v>
      </c>
      <c r="K7" s="187" t="s">
        <v>97</v>
      </c>
      <c r="L7" s="191">
        <v>8</v>
      </c>
      <c r="M7" s="188" t="s">
        <v>98</v>
      </c>
      <c r="N7" s="192">
        <v>103500</v>
      </c>
      <c r="Q7" s="166"/>
      <c r="R7" s="168"/>
      <c r="S7" s="166"/>
      <c r="T7" s="166"/>
      <c r="U7" s="166"/>
    </row>
    <row r="8" spans="1:21" s="161" customFormat="1" ht="24.95" customHeight="1">
      <c r="A8" s="186">
        <v>3</v>
      </c>
      <c r="B8" s="187" t="s">
        <v>389</v>
      </c>
      <c r="C8" s="188" t="s">
        <v>94</v>
      </c>
      <c r="D8" s="188" t="s">
        <v>390</v>
      </c>
      <c r="E8" s="188"/>
      <c r="F8" s="188"/>
      <c r="G8" s="188" t="s">
        <v>3</v>
      </c>
      <c r="H8" s="188" t="s">
        <v>391</v>
      </c>
      <c r="I8" s="187" t="s">
        <v>392</v>
      </c>
      <c r="J8" s="193" t="s">
        <v>99</v>
      </c>
      <c r="K8" s="187" t="s">
        <v>104</v>
      </c>
      <c r="L8" s="191">
        <v>100</v>
      </c>
      <c r="M8" s="188" t="s">
        <v>393</v>
      </c>
      <c r="N8" s="194">
        <v>100</v>
      </c>
      <c r="Q8" s="166"/>
      <c r="R8" s="168"/>
      <c r="S8" s="166"/>
      <c r="T8" s="166"/>
      <c r="U8" s="166"/>
    </row>
    <row r="9" spans="1:21" s="161" customFormat="1" ht="24.95" customHeight="1">
      <c r="A9" s="186">
        <v>4</v>
      </c>
      <c r="B9" s="187" t="s">
        <v>394</v>
      </c>
      <c r="C9" s="188" t="s">
        <v>94</v>
      </c>
      <c r="D9" s="188" t="s">
        <v>54</v>
      </c>
      <c r="E9" s="188"/>
      <c r="F9" s="189"/>
      <c r="G9" s="188" t="s">
        <v>3</v>
      </c>
      <c r="H9" s="188" t="s">
        <v>3</v>
      </c>
      <c r="I9" s="187" t="s">
        <v>105</v>
      </c>
      <c r="J9" s="190" t="s">
        <v>388</v>
      </c>
      <c r="K9" s="187" t="s">
        <v>97</v>
      </c>
      <c r="L9" s="191">
        <v>8</v>
      </c>
      <c r="M9" s="188" t="s">
        <v>395</v>
      </c>
      <c r="N9" s="192">
        <v>72600</v>
      </c>
      <c r="Q9" s="166"/>
      <c r="R9" s="168"/>
      <c r="S9" s="169"/>
      <c r="T9" s="166"/>
      <c r="U9" s="166"/>
    </row>
    <row r="10" spans="1:21" s="161" customFormat="1" ht="24.95" customHeight="1">
      <c r="A10" s="186">
        <v>5</v>
      </c>
      <c r="B10" s="187" t="s">
        <v>396</v>
      </c>
      <c r="C10" s="188" t="s">
        <v>94</v>
      </c>
      <c r="D10" s="188" t="s">
        <v>390</v>
      </c>
      <c r="E10" s="188"/>
      <c r="F10" s="189"/>
      <c r="G10" s="188" t="s">
        <v>3</v>
      </c>
      <c r="H10" s="188" t="s">
        <v>3</v>
      </c>
      <c r="I10" s="187" t="s">
        <v>397</v>
      </c>
      <c r="J10" s="193" t="s">
        <v>399</v>
      </c>
      <c r="K10" s="187" t="s">
        <v>97</v>
      </c>
      <c r="L10" s="191">
        <v>58</v>
      </c>
      <c r="M10" s="188" t="s">
        <v>98</v>
      </c>
      <c r="N10" s="192">
        <v>90700</v>
      </c>
      <c r="Q10" s="166"/>
      <c r="R10" s="168"/>
      <c r="S10" s="169"/>
      <c r="T10" s="166"/>
      <c r="U10" s="166"/>
    </row>
    <row r="11" spans="1:21" s="170" customFormat="1" ht="24.95" customHeight="1">
      <c r="A11" s="186">
        <v>6</v>
      </c>
      <c r="B11" s="187" t="s">
        <v>396</v>
      </c>
      <c r="C11" s="188" t="s">
        <v>94</v>
      </c>
      <c r="D11" s="188" t="s">
        <v>54</v>
      </c>
      <c r="E11" s="188"/>
      <c r="F11" s="189"/>
      <c r="G11" s="188" t="s">
        <v>3</v>
      </c>
      <c r="H11" s="188" t="s">
        <v>391</v>
      </c>
      <c r="I11" s="187" t="s">
        <v>100</v>
      </c>
      <c r="J11" s="193" t="s">
        <v>399</v>
      </c>
      <c r="K11" s="187" t="s">
        <v>97</v>
      </c>
      <c r="L11" s="191">
        <v>19</v>
      </c>
      <c r="M11" s="188" t="s">
        <v>393</v>
      </c>
      <c r="N11" s="192">
        <v>40900</v>
      </c>
      <c r="Q11" s="171"/>
      <c r="R11" s="168"/>
      <c r="S11" s="169"/>
      <c r="T11" s="171"/>
      <c r="U11" s="171"/>
    </row>
    <row r="12" spans="1:21" ht="24.95" customHeight="1">
      <c r="A12" s="186">
        <v>7</v>
      </c>
      <c r="B12" s="187" t="s">
        <v>396</v>
      </c>
      <c r="C12" s="188" t="s">
        <v>94</v>
      </c>
      <c r="D12" s="188" t="s">
        <v>54</v>
      </c>
      <c r="E12" s="188"/>
      <c r="F12" s="189"/>
      <c r="G12" s="188" t="s">
        <v>3</v>
      </c>
      <c r="H12" s="188" t="s">
        <v>3</v>
      </c>
      <c r="I12" s="187" t="s">
        <v>400</v>
      </c>
      <c r="J12" s="193" t="s">
        <v>398</v>
      </c>
      <c r="K12" s="187" t="s">
        <v>97</v>
      </c>
      <c r="L12" s="191">
        <v>5</v>
      </c>
      <c r="M12" s="188" t="s">
        <v>98</v>
      </c>
      <c r="N12" s="192">
        <v>19800</v>
      </c>
      <c r="Q12" s="172"/>
      <c r="R12" s="168"/>
      <c r="S12" s="169"/>
      <c r="T12" s="172"/>
      <c r="U12" s="172"/>
    </row>
    <row r="13" spans="1:21" ht="24.95" customHeight="1">
      <c r="A13" s="186">
        <v>8</v>
      </c>
      <c r="B13" s="187" t="s">
        <v>396</v>
      </c>
      <c r="C13" s="188" t="s">
        <v>94</v>
      </c>
      <c r="D13" s="188" t="s">
        <v>390</v>
      </c>
      <c r="E13" s="188"/>
      <c r="F13" s="189"/>
      <c r="G13" s="188" t="s">
        <v>391</v>
      </c>
      <c r="H13" s="188" t="s">
        <v>391</v>
      </c>
      <c r="I13" s="187" t="s">
        <v>401</v>
      </c>
      <c r="J13" s="193" t="s">
        <v>398</v>
      </c>
      <c r="K13" s="187" t="s">
        <v>97</v>
      </c>
      <c r="L13" s="191">
        <v>45</v>
      </c>
      <c r="M13" s="188" t="s">
        <v>393</v>
      </c>
      <c r="N13" s="192">
        <v>94400</v>
      </c>
      <c r="Q13" s="172"/>
      <c r="R13" s="168"/>
      <c r="S13" s="169"/>
      <c r="T13" s="172"/>
      <c r="U13" s="172"/>
    </row>
    <row r="14" spans="1:21" ht="24.95" customHeight="1">
      <c r="A14" s="186">
        <v>9</v>
      </c>
      <c r="B14" s="187" t="s">
        <v>396</v>
      </c>
      <c r="C14" s="188" t="s">
        <v>94</v>
      </c>
      <c r="D14" s="188" t="s">
        <v>402</v>
      </c>
      <c r="E14" s="188"/>
      <c r="F14" s="189"/>
      <c r="G14" s="188" t="s">
        <v>391</v>
      </c>
      <c r="H14" s="188" t="s">
        <v>3</v>
      </c>
      <c r="I14" s="187" t="s">
        <v>103</v>
      </c>
      <c r="J14" s="193" t="s">
        <v>399</v>
      </c>
      <c r="K14" s="187" t="s">
        <v>97</v>
      </c>
      <c r="L14" s="191">
        <v>29</v>
      </c>
      <c r="M14" s="188" t="s">
        <v>393</v>
      </c>
      <c r="N14" s="192">
        <v>46000</v>
      </c>
      <c r="Q14" s="172"/>
      <c r="R14" s="168"/>
      <c r="S14" s="169"/>
      <c r="T14" s="172"/>
      <c r="U14" s="172"/>
    </row>
    <row r="15" spans="1:21" ht="24.95" customHeight="1">
      <c r="A15" s="186">
        <v>10</v>
      </c>
      <c r="B15" s="187" t="s">
        <v>396</v>
      </c>
      <c r="C15" s="188" t="s">
        <v>94</v>
      </c>
      <c r="D15" s="188" t="s">
        <v>390</v>
      </c>
      <c r="E15" s="188"/>
      <c r="F15" s="189"/>
      <c r="G15" s="188" t="s">
        <v>391</v>
      </c>
      <c r="H15" s="188" t="s">
        <v>3</v>
      </c>
      <c r="I15" s="187" t="s">
        <v>403</v>
      </c>
      <c r="J15" s="193" t="s">
        <v>398</v>
      </c>
      <c r="K15" s="187" t="s">
        <v>97</v>
      </c>
      <c r="L15" s="191">
        <v>57</v>
      </c>
      <c r="M15" s="188" t="s">
        <v>393</v>
      </c>
      <c r="N15" s="192">
        <v>165300</v>
      </c>
      <c r="Q15" s="172"/>
      <c r="R15" s="168"/>
      <c r="S15" s="169"/>
      <c r="T15" s="172"/>
      <c r="U15" s="172"/>
    </row>
    <row r="16" spans="1:21" ht="24.95" customHeight="1">
      <c r="A16" s="186">
        <v>11</v>
      </c>
      <c r="B16" s="187" t="s">
        <v>396</v>
      </c>
      <c r="C16" s="188" t="s">
        <v>94</v>
      </c>
      <c r="D16" s="188" t="s">
        <v>390</v>
      </c>
      <c r="E16" s="188"/>
      <c r="F16" s="189"/>
      <c r="G16" s="188" t="s">
        <v>391</v>
      </c>
      <c r="H16" s="188" t="s">
        <v>391</v>
      </c>
      <c r="I16" s="187" t="s">
        <v>404</v>
      </c>
      <c r="J16" s="193" t="s">
        <v>399</v>
      </c>
      <c r="K16" s="187" t="s">
        <v>97</v>
      </c>
      <c r="L16" s="191">
        <v>2</v>
      </c>
      <c r="M16" s="188" t="s">
        <v>98</v>
      </c>
      <c r="N16" s="192">
        <v>10000</v>
      </c>
      <c r="Q16" s="172"/>
      <c r="R16" s="168"/>
      <c r="S16" s="169"/>
      <c r="T16" s="172"/>
      <c r="U16" s="172"/>
    </row>
    <row r="17" spans="1:21" ht="24.95" customHeight="1">
      <c r="A17" s="186">
        <v>12</v>
      </c>
      <c r="B17" s="187" t="s">
        <v>396</v>
      </c>
      <c r="C17" s="188" t="s">
        <v>94</v>
      </c>
      <c r="D17" s="188" t="s">
        <v>54</v>
      </c>
      <c r="E17" s="188"/>
      <c r="F17" s="189"/>
      <c r="G17" s="188" t="s">
        <v>391</v>
      </c>
      <c r="H17" s="188" t="s">
        <v>391</v>
      </c>
      <c r="I17" s="187" t="s">
        <v>405</v>
      </c>
      <c r="J17" s="193" t="s">
        <v>399</v>
      </c>
      <c r="K17" s="187" t="s">
        <v>97</v>
      </c>
      <c r="L17" s="191">
        <v>10</v>
      </c>
      <c r="M17" s="188" t="s">
        <v>393</v>
      </c>
      <c r="N17" s="192">
        <v>13000</v>
      </c>
      <c r="Q17" s="172"/>
      <c r="R17" s="168"/>
      <c r="S17" s="169"/>
      <c r="T17" s="172"/>
      <c r="U17" s="172"/>
    </row>
    <row r="18" spans="1:21" ht="24.95" customHeight="1">
      <c r="A18" s="186">
        <v>13</v>
      </c>
      <c r="B18" s="187" t="s">
        <v>396</v>
      </c>
      <c r="C18" s="188" t="s">
        <v>94</v>
      </c>
      <c r="D18" s="188" t="s">
        <v>54</v>
      </c>
      <c r="E18" s="188"/>
      <c r="F18" s="189"/>
      <c r="G18" s="188" t="s">
        <v>391</v>
      </c>
      <c r="H18" s="188" t="s">
        <v>3</v>
      </c>
      <c r="I18" s="187" t="s">
        <v>406</v>
      </c>
      <c r="J18" s="193" t="s">
        <v>399</v>
      </c>
      <c r="K18" s="187" t="s">
        <v>97</v>
      </c>
      <c r="L18" s="191">
        <v>35</v>
      </c>
      <c r="M18" s="188" t="s">
        <v>98</v>
      </c>
      <c r="N18" s="192">
        <v>89500</v>
      </c>
      <c r="Q18" s="172"/>
      <c r="R18" s="168"/>
      <c r="S18" s="169"/>
      <c r="T18" s="172"/>
      <c r="U18" s="172"/>
    </row>
    <row r="19" spans="1:21" ht="24.95" customHeight="1">
      <c r="A19" s="186">
        <v>14</v>
      </c>
      <c r="B19" s="187" t="s">
        <v>396</v>
      </c>
      <c r="C19" s="188" t="s">
        <v>94</v>
      </c>
      <c r="D19" s="188" t="s">
        <v>390</v>
      </c>
      <c r="E19" s="188"/>
      <c r="F19" s="189"/>
      <c r="G19" s="188" t="s">
        <v>391</v>
      </c>
      <c r="H19" s="188" t="s">
        <v>391</v>
      </c>
      <c r="I19" s="187" t="s">
        <v>407</v>
      </c>
      <c r="J19" s="193" t="s">
        <v>408</v>
      </c>
      <c r="K19" s="187" t="s">
        <v>97</v>
      </c>
      <c r="L19" s="191">
        <v>10</v>
      </c>
      <c r="M19" s="188" t="s">
        <v>393</v>
      </c>
      <c r="N19" s="192">
        <v>70000</v>
      </c>
      <c r="Q19" s="172"/>
      <c r="R19" s="168"/>
      <c r="S19" s="169"/>
      <c r="T19" s="172"/>
      <c r="U19" s="172"/>
    </row>
    <row r="20" spans="1:21" ht="24.95" customHeight="1">
      <c r="A20" s="186">
        <v>15</v>
      </c>
      <c r="B20" s="187" t="s">
        <v>396</v>
      </c>
      <c r="C20" s="188" t="s">
        <v>94</v>
      </c>
      <c r="D20" s="188" t="s">
        <v>390</v>
      </c>
      <c r="E20" s="188"/>
      <c r="F20" s="189"/>
      <c r="G20" s="188" t="s">
        <v>3</v>
      </c>
      <c r="H20" s="188" t="s">
        <v>3</v>
      </c>
      <c r="I20" s="187" t="s">
        <v>409</v>
      </c>
      <c r="J20" s="193" t="s">
        <v>410</v>
      </c>
      <c r="K20" s="187" t="s">
        <v>97</v>
      </c>
      <c r="L20" s="191">
        <v>5</v>
      </c>
      <c r="M20" s="188" t="s">
        <v>393</v>
      </c>
      <c r="N20" s="192">
        <v>21400</v>
      </c>
      <c r="Q20" s="172"/>
      <c r="R20" s="168"/>
      <c r="S20" s="169"/>
      <c r="T20" s="172"/>
      <c r="U20" s="172"/>
    </row>
    <row r="21" spans="1:21" ht="24.95" customHeight="1">
      <c r="A21" s="186">
        <v>16</v>
      </c>
      <c r="B21" s="187" t="s">
        <v>411</v>
      </c>
      <c r="C21" s="188" t="s">
        <v>94</v>
      </c>
      <c r="D21" s="188" t="s">
        <v>390</v>
      </c>
      <c r="E21" s="188"/>
      <c r="F21" s="188"/>
      <c r="G21" s="188" t="s">
        <v>391</v>
      </c>
      <c r="H21" s="188" t="s">
        <v>3</v>
      </c>
      <c r="I21" s="187" t="s">
        <v>412</v>
      </c>
      <c r="J21" s="193" t="s">
        <v>413</v>
      </c>
      <c r="K21" s="187" t="s">
        <v>107</v>
      </c>
      <c r="L21" s="191">
        <v>2</v>
      </c>
      <c r="M21" s="188" t="s">
        <v>393</v>
      </c>
      <c r="N21" s="192">
        <v>100000</v>
      </c>
      <c r="Q21" s="172"/>
      <c r="R21" s="168"/>
      <c r="S21" s="169"/>
      <c r="T21" s="172"/>
      <c r="U21" s="172"/>
    </row>
    <row r="22" spans="1:21" ht="24.95" customHeight="1">
      <c r="A22" s="186">
        <v>17</v>
      </c>
      <c r="B22" s="187" t="s">
        <v>411</v>
      </c>
      <c r="C22" s="188" t="s">
        <v>94</v>
      </c>
      <c r="D22" s="188" t="s">
        <v>390</v>
      </c>
      <c r="E22" s="188"/>
      <c r="F22" s="189"/>
      <c r="G22" s="188" t="s">
        <v>391</v>
      </c>
      <c r="H22" s="188" t="s">
        <v>391</v>
      </c>
      <c r="I22" s="187" t="s">
        <v>95</v>
      </c>
      <c r="J22" s="193" t="s">
        <v>96</v>
      </c>
      <c r="K22" s="187" t="s">
        <v>97</v>
      </c>
      <c r="L22" s="191">
        <v>38</v>
      </c>
      <c r="M22" s="188" t="s">
        <v>393</v>
      </c>
      <c r="N22" s="192">
        <v>67800</v>
      </c>
      <c r="Q22" s="172"/>
      <c r="R22" s="168"/>
      <c r="S22" s="169"/>
      <c r="T22" s="172"/>
      <c r="U22" s="172"/>
    </row>
    <row r="23" spans="1:21" ht="24.95" customHeight="1">
      <c r="A23" s="186">
        <v>18</v>
      </c>
      <c r="B23" s="187" t="s">
        <v>411</v>
      </c>
      <c r="C23" s="188" t="s">
        <v>94</v>
      </c>
      <c r="D23" s="188" t="s">
        <v>390</v>
      </c>
      <c r="E23" s="188"/>
      <c r="F23" s="189"/>
      <c r="G23" s="188" t="s">
        <v>391</v>
      </c>
      <c r="H23" s="188" t="s">
        <v>391</v>
      </c>
      <c r="I23" s="187" t="s">
        <v>407</v>
      </c>
      <c r="J23" s="193" t="s">
        <v>414</v>
      </c>
      <c r="K23" s="187" t="s">
        <v>97</v>
      </c>
      <c r="L23" s="191">
        <v>3</v>
      </c>
      <c r="M23" s="188" t="s">
        <v>393</v>
      </c>
      <c r="N23" s="192">
        <v>21000</v>
      </c>
      <c r="Q23" s="172"/>
      <c r="R23" s="168"/>
      <c r="S23" s="169"/>
      <c r="T23" s="172"/>
      <c r="U23" s="172"/>
    </row>
    <row r="24" spans="1:21" ht="24.95" customHeight="1">
      <c r="A24" s="186">
        <v>19</v>
      </c>
      <c r="B24" s="187" t="s">
        <v>411</v>
      </c>
      <c r="C24" s="188" t="s">
        <v>94</v>
      </c>
      <c r="D24" s="188" t="s">
        <v>54</v>
      </c>
      <c r="E24" s="188"/>
      <c r="F24" s="189"/>
      <c r="G24" s="188" t="s">
        <v>391</v>
      </c>
      <c r="H24" s="188" t="s">
        <v>3</v>
      </c>
      <c r="I24" s="187" t="s">
        <v>415</v>
      </c>
      <c r="J24" s="193" t="s">
        <v>414</v>
      </c>
      <c r="K24" s="187" t="s">
        <v>97</v>
      </c>
      <c r="L24" s="191">
        <v>6</v>
      </c>
      <c r="M24" s="188" t="s">
        <v>393</v>
      </c>
      <c r="N24" s="192">
        <v>18000</v>
      </c>
      <c r="Q24" s="172"/>
      <c r="R24" s="168"/>
      <c r="S24" s="169"/>
      <c r="T24" s="172"/>
      <c r="U24" s="172"/>
    </row>
    <row r="25" spans="1:21" ht="24.95" customHeight="1">
      <c r="A25" s="186">
        <v>20</v>
      </c>
      <c r="B25" s="187" t="s">
        <v>411</v>
      </c>
      <c r="C25" s="188" t="s">
        <v>94</v>
      </c>
      <c r="D25" s="188" t="s">
        <v>390</v>
      </c>
      <c r="E25" s="188"/>
      <c r="F25" s="189"/>
      <c r="G25" s="188" t="s">
        <v>391</v>
      </c>
      <c r="H25" s="188" t="s">
        <v>391</v>
      </c>
      <c r="I25" s="187" t="s">
        <v>101</v>
      </c>
      <c r="J25" s="193" t="s">
        <v>410</v>
      </c>
      <c r="K25" s="187" t="s">
        <v>97</v>
      </c>
      <c r="L25" s="191">
        <v>18</v>
      </c>
      <c r="M25" s="188" t="s">
        <v>393</v>
      </c>
      <c r="N25" s="192">
        <v>64700</v>
      </c>
      <c r="Q25" s="172"/>
      <c r="R25" s="168"/>
      <c r="S25" s="169"/>
      <c r="T25" s="172"/>
      <c r="U25" s="172"/>
    </row>
    <row r="26" spans="1:21" ht="24.95" customHeight="1">
      <c r="A26" s="186">
        <v>21</v>
      </c>
      <c r="B26" s="187" t="s">
        <v>411</v>
      </c>
      <c r="C26" s="188" t="s">
        <v>94</v>
      </c>
      <c r="D26" s="188" t="s">
        <v>54</v>
      </c>
      <c r="E26" s="188"/>
      <c r="F26" s="189"/>
      <c r="G26" s="188" t="s">
        <v>391</v>
      </c>
      <c r="H26" s="188" t="s">
        <v>391</v>
      </c>
      <c r="I26" s="187" t="s">
        <v>102</v>
      </c>
      <c r="J26" s="193" t="s">
        <v>410</v>
      </c>
      <c r="K26" s="187" t="s">
        <v>97</v>
      </c>
      <c r="L26" s="191">
        <v>20</v>
      </c>
      <c r="M26" s="188" t="s">
        <v>98</v>
      </c>
      <c r="N26" s="192">
        <v>43600</v>
      </c>
      <c r="Q26" s="172"/>
      <c r="R26" s="168"/>
      <c r="S26" s="169"/>
      <c r="T26" s="172"/>
      <c r="U26" s="172"/>
    </row>
    <row r="27" spans="1:21" ht="24.95" customHeight="1">
      <c r="A27" s="186">
        <v>22</v>
      </c>
      <c r="B27" s="187" t="s">
        <v>411</v>
      </c>
      <c r="C27" s="188" t="s">
        <v>94</v>
      </c>
      <c r="D27" s="188" t="s">
        <v>390</v>
      </c>
      <c r="E27" s="188"/>
      <c r="F27" s="189"/>
      <c r="G27" s="188" t="s">
        <v>391</v>
      </c>
      <c r="H27" s="188" t="s">
        <v>391</v>
      </c>
      <c r="I27" s="187" t="s">
        <v>416</v>
      </c>
      <c r="J27" s="193" t="s">
        <v>410</v>
      </c>
      <c r="K27" s="187" t="s">
        <v>97</v>
      </c>
      <c r="L27" s="191">
        <v>15</v>
      </c>
      <c r="M27" s="188" t="s">
        <v>393</v>
      </c>
      <c r="N27" s="192">
        <v>28500</v>
      </c>
      <c r="Q27" s="172"/>
      <c r="R27" s="168"/>
      <c r="S27" s="169"/>
      <c r="T27" s="172"/>
      <c r="U27" s="172"/>
    </row>
    <row r="28" spans="1:21" ht="24.95" customHeight="1">
      <c r="A28" s="186">
        <v>23</v>
      </c>
      <c r="B28" s="187" t="s">
        <v>411</v>
      </c>
      <c r="C28" s="188" t="s">
        <v>94</v>
      </c>
      <c r="D28" s="188" t="s">
        <v>390</v>
      </c>
      <c r="E28" s="188"/>
      <c r="F28" s="189"/>
      <c r="G28" s="188" t="s">
        <v>391</v>
      </c>
      <c r="H28" s="188" t="s">
        <v>391</v>
      </c>
      <c r="I28" s="187" t="s">
        <v>404</v>
      </c>
      <c r="J28" s="193" t="s">
        <v>410</v>
      </c>
      <c r="K28" s="187" t="s">
        <v>97</v>
      </c>
      <c r="L28" s="191">
        <v>11</v>
      </c>
      <c r="M28" s="188" t="s">
        <v>393</v>
      </c>
      <c r="N28" s="192">
        <v>37400</v>
      </c>
      <c r="Q28" s="172"/>
      <c r="R28" s="168"/>
      <c r="S28" s="169"/>
      <c r="T28" s="172"/>
      <c r="U28" s="172"/>
    </row>
    <row r="29" spans="1:21" ht="24.95" customHeight="1">
      <c r="A29" s="186">
        <v>24</v>
      </c>
      <c r="B29" s="187" t="s">
        <v>411</v>
      </c>
      <c r="C29" s="188" t="s">
        <v>94</v>
      </c>
      <c r="D29" s="188" t="s">
        <v>390</v>
      </c>
      <c r="E29" s="188"/>
      <c r="F29" s="189"/>
      <c r="G29" s="188" t="s">
        <v>391</v>
      </c>
      <c r="H29" s="188" t="s">
        <v>391</v>
      </c>
      <c r="I29" s="187" t="s">
        <v>405</v>
      </c>
      <c r="J29" s="193" t="s">
        <v>96</v>
      </c>
      <c r="K29" s="187" t="s">
        <v>97</v>
      </c>
      <c r="L29" s="191">
        <v>32</v>
      </c>
      <c r="M29" s="188" t="s">
        <v>393</v>
      </c>
      <c r="N29" s="192">
        <v>48500</v>
      </c>
      <c r="Q29" s="172"/>
      <c r="R29" s="168"/>
      <c r="S29" s="169"/>
      <c r="T29" s="172"/>
      <c r="U29" s="172"/>
    </row>
    <row r="30" spans="1:21" ht="24.95" customHeight="1">
      <c r="A30" s="186">
        <v>25</v>
      </c>
      <c r="B30" s="187" t="s">
        <v>411</v>
      </c>
      <c r="C30" s="188" t="s">
        <v>94</v>
      </c>
      <c r="D30" s="188" t="s">
        <v>390</v>
      </c>
      <c r="E30" s="188"/>
      <c r="F30" s="189"/>
      <c r="G30" s="188" t="s">
        <v>391</v>
      </c>
      <c r="H30" s="188" t="s">
        <v>391</v>
      </c>
      <c r="I30" s="187" t="s">
        <v>417</v>
      </c>
      <c r="J30" s="193" t="s">
        <v>410</v>
      </c>
      <c r="K30" s="187" t="s">
        <v>97</v>
      </c>
      <c r="L30" s="191">
        <v>19</v>
      </c>
      <c r="M30" s="188" t="s">
        <v>393</v>
      </c>
      <c r="N30" s="192">
        <v>84000</v>
      </c>
      <c r="Q30" s="172"/>
      <c r="R30" s="168"/>
      <c r="S30" s="169"/>
      <c r="T30" s="172"/>
      <c r="U30" s="172"/>
    </row>
    <row r="31" spans="1:21" ht="24.95" customHeight="1">
      <c r="A31" s="186">
        <v>26</v>
      </c>
      <c r="B31" s="187" t="s">
        <v>411</v>
      </c>
      <c r="C31" s="188" t="s">
        <v>94</v>
      </c>
      <c r="D31" s="188" t="s">
        <v>390</v>
      </c>
      <c r="E31" s="188"/>
      <c r="F31" s="189"/>
      <c r="G31" s="188" t="s">
        <v>391</v>
      </c>
      <c r="H31" s="188" t="s">
        <v>3</v>
      </c>
      <c r="I31" s="187" t="s">
        <v>406</v>
      </c>
      <c r="J31" s="193" t="s">
        <v>410</v>
      </c>
      <c r="K31" s="187" t="s">
        <v>97</v>
      </c>
      <c r="L31" s="191">
        <v>24</v>
      </c>
      <c r="M31" s="188" t="s">
        <v>393</v>
      </c>
      <c r="N31" s="192">
        <v>78500</v>
      </c>
      <c r="Q31" s="172"/>
      <c r="R31" s="168"/>
      <c r="S31" s="169"/>
      <c r="T31" s="172"/>
      <c r="U31" s="172"/>
    </row>
    <row r="32" spans="1:21" ht="24.95" customHeight="1">
      <c r="A32" s="186">
        <v>27</v>
      </c>
      <c r="B32" s="187" t="s">
        <v>418</v>
      </c>
      <c r="C32" s="188" t="s">
        <v>94</v>
      </c>
      <c r="D32" s="188" t="s">
        <v>390</v>
      </c>
      <c r="E32" s="188"/>
      <c r="F32" s="189"/>
      <c r="G32" s="188" t="s">
        <v>391</v>
      </c>
      <c r="H32" s="188" t="s">
        <v>391</v>
      </c>
      <c r="I32" s="187" t="s">
        <v>397</v>
      </c>
      <c r="J32" s="193" t="s">
        <v>410</v>
      </c>
      <c r="K32" s="187" t="s">
        <v>97</v>
      </c>
      <c r="L32" s="191">
        <v>20</v>
      </c>
      <c r="M32" s="188" t="s">
        <v>393</v>
      </c>
      <c r="N32" s="192">
        <v>26400</v>
      </c>
      <c r="Q32" s="172"/>
      <c r="R32" s="168"/>
      <c r="S32" s="169"/>
      <c r="T32" s="172"/>
      <c r="U32" s="172"/>
    </row>
    <row r="33" spans="1:21" ht="24.95" customHeight="1">
      <c r="A33" s="186">
        <v>28</v>
      </c>
      <c r="B33" s="187" t="s">
        <v>418</v>
      </c>
      <c r="C33" s="188" t="s">
        <v>94</v>
      </c>
      <c r="D33" s="188" t="s">
        <v>54</v>
      </c>
      <c r="E33" s="188"/>
      <c r="F33" s="189"/>
      <c r="G33" s="188" t="s">
        <v>391</v>
      </c>
      <c r="H33" s="188" t="s">
        <v>391</v>
      </c>
      <c r="I33" s="187" t="s">
        <v>407</v>
      </c>
      <c r="J33" s="193" t="s">
        <v>414</v>
      </c>
      <c r="K33" s="187" t="s">
        <v>97</v>
      </c>
      <c r="L33" s="191">
        <v>5</v>
      </c>
      <c r="M33" s="188" t="s">
        <v>393</v>
      </c>
      <c r="N33" s="192">
        <v>35000</v>
      </c>
      <c r="Q33" s="172"/>
      <c r="R33" s="168"/>
      <c r="S33" s="169"/>
      <c r="T33" s="172"/>
      <c r="U33" s="172"/>
    </row>
    <row r="34" spans="1:21" ht="24.95" customHeight="1">
      <c r="A34" s="186">
        <v>29</v>
      </c>
      <c r="B34" s="187" t="s">
        <v>418</v>
      </c>
      <c r="C34" s="188" t="s">
        <v>94</v>
      </c>
      <c r="D34" s="188" t="s">
        <v>390</v>
      </c>
      <c r="E34" s="188"/>
      <c r="F34" s="189"/>
      <c r="G34" s="188" t="s">
        <v>391</v>
      </c>
      <c r="H34" s="188" t="s">
        <v>391</v>
      </c>
      <c r="I34" s="187" t="s">
        <v>409</v>
      </c>
      <c r="J34" s="193" t="s">
        <v>410</v>
      </c>
      <c r="K34" s="187" t="s">
        <v>97</v>
      </c>
      <c r="L34" s="191">
        <v>1</v>
      </c>
      <c r="M34" s="188" t="s">
        <v>393</v>
      </c>
      <c r="N34" s="192">
        <v>6000</v>
      </c>
      <c r="Q34" s="172"/>
      <c r="R34" s="168"/>
      <c r="S34" s="169"/>
      <c r="T34" s="172"/>
      <c r="U34" s="172"/>
    </row>
    <row r="35" spans="1:21" ht="24.95" customHeight="1">
      <c r="A35" s="186">
        <v>30</v>
      </c>
      <c r="B35" s="187" t="s">
        <v>418</v>
      </c>
      <c r="C35" s="188" t="s">
        <v>94</v>
      </c>
      <c r="D35" s="188" t="s">
        <v>390</v>
      </c>
      <c r="E35" s="188"/>
      <c r="F35" s="188"/>
      <c r="G35" s="188" t="s">
        <v>391</v>
      </c>
      <c r="H35" s="188" t="s">
        <v>391</v>
      </c>
      <c r="I35" s="187" t="s">
        <v>419</v>
      </c>
      <c r="J35" s="193" t="s">
        <v>410</v>
      </c>
      <c r="K35" s="187" t="s">
        <v>97</v>
      </c>
      <c r="L35" s="191">
        <v>5</v>
      </c>
      <c r="M35" s="188" t="s">
        <v>393</v>
      </c>
      <c r="N35" s="192">
        <v>10500</v>
      </c>
      <c r="Q35" s="172"/>
      <c r="R35" s="168"/>
      <c r="S35" s="169"/>
      <c r="T35" s="172"/>
      <c r="U35" s="172"/>
    </row>
    <row r="36" spans="1:21" ht="24.95" customHeight="1">
      <c r="A36" s="186">
        <v>31</v>
      </c>
      <c r="B36" s="187" t="s">
        <v>418</v>
      </c>
      <c r="C36" s="188" t="s">
        <v>94</v>
      </c>
      <c r="D36" s="188" t="s">
        <v>390</v>
      </c>
      <c r="E36" s="188"/>
      <c r="F36" s="189"/>
      <c r="G36" s="188" t="s">
        <v>391</v>
      </c>
      <c r="H36" s="188" t="s">
        <v>391</v>
      </c>
      <c r="I36" s="187" t="s">
        <v>420</v>
      </c>
      <c r="J36" s="193" t="s">
        <v>410</v>
      </c>
      <c r="K36" s="187" t="s">
        <v>97</v>
      </c>
      <c r="L36" s="191">
        <v>30</v>
      </c>
      <c r="M36" s="188" t="s">
        <v>393</v>
      </c>
      <c r="N36" s="192">
        <v>96500</v>
      </c>
      <c r="Q36" s="172"/>
      <c r="R36" s="168"/>
      <c r="S36" s="169"/>
      <c r="T36" s="172"/>
      <c r="U36" s="172"/>
    </row>
    <row r="37" spans="1:21" ht="24.95" customHeight="1">
      <c r="A37" s="186">
        <v>32</v>
      </c>
      <c r="B37" s="187" t="s">
        <v>418</v>
      </c>
      <c r="C37" s="188" t="s">
        <v>94</v>
      </c>
      <c r="D37" s="188" t="s">
        <v>390</v>
      </c>
      <c r="E37" s="188"/>
      <c r="F37" s="189"/>
      <c r="G37" s="188" t="s">
        <v>391</v>
      </c>
      <c r="H37" s="188" t="s">
        <v>391</v>
      </c>
      <c r="I37" s="187" t="s">
        <v>102</v>
      </c>
      <c r="J37" s="193" t="s">
        <v>410</v>
      </c>
      <c r="K37" s="187" t="s">
        <v>97</v>
      </c>
      <c r="L37" s="191">
        <v>37</v>
      </c>
      <c r="M37" s="188" t="s">
        <v>393</v>
      </c>
      <c r="N37" s="192">
        <v>87500</v>
      </c>
      <c r="Q37" s="172"/>
      <c r="R37" s="168"/>
      <c r="S37" s="169"/>
      <c r="T37" s="172"/>
      <c r="U37" s="172"/>
    </row>
    <row r="38" spans="1:21" ht="24.95" customHeight="1">
      <c r="A38" s="186">
        <v>33</v>
      </c>
      <c r="B38" s="187" t="s">
        <v>418</v>
      </c>
      <c r="C38" s="188" t="s">
        <v>94</v>
      </c>
      <c r="D38" s="188" t="s">
        <v>390</v>
      </c>
      <c r="E38" s="188"/>
      <c r="F38" s="189"/>
      <c r="G38" s="188" t="s">
        <v>391</v>
      </c>
      <c r="H38" s="188" t="s">
        <v>391</v>
      </c>
      <c r="I38" s="187" t="s">
        <v>416</v>
      </c>
      <c r="J38" s="193" t="s">
        <v>410</v>
      </c>
      <c r="K38" s="187" t="s">
        <v>97</v>
      </c>
      <c r="L38" s="191">
        <v>58</v>
      </c>
      <c r="M38" s="188" t="s">
        <v>393</v>
      </c>
      <c r="N38" s="192">
        <v>76000</v>
      </c>
      <c r="Q38" s="172"/>
      <c r="R38" s="168"/>
      <c r="S38" s="169"/>
      <c r="T38" s="172"/>
      <c r="U38" s="172"/>
    </row>
    <row r="39" spans="1:21" ht="24.95" customHeight="1">
      <c r="A39" s="186">
        <v>34</v>
      </c>
      <c r="B39" s="187" t="s">
        <v>418</v>
      </c>
      <c r="C39" s="188" t="s">
        <v>94</v>
      </c>
      <c r="D39" s="188" t="s">
        <v>390</v>
      </c>
      <c r="E39" s="188"/>
      <c r="F39" s="189"/>
      <c r="G39" s="188" t="s">
        <v>391</v>
      </c>
      <c r="H39" s="188" t="s">
        <v>391</v>
      </c>
      <c r="I39" s="187" t="s">
        <v>403</v>
      </c>
      <c r="J39" s="193" t="s">
        <v>410</v>
      </c>
      <c r="K39" s="187" t="s">
        <v>97</v>
      </c>
      <c r="L39" s="191">
        <v>87</v>
      </c>
      <c r="M39" s="188" t="s">
        <v>98</v>
      </c>
      <c r="N39" s="192">
        <v>252300</v>
      </c>
      <c r="Q39" s="172"/>
      <c r="R39" s="168"/>
      <c r="S39" s="169"/>
      <c r="T39" s="172"/>
      <c r="U39" s="172"/>
    </row>
    <row r="40" spans="1:21" ht="24.95" customHeight="1">
      <c r="A40" s="186">
        <v>35</v>
      </c>
      <c r="B40" s="187" t="s">
        <v>418</v>
      </c>
      <c r="C40" s="188" t="s">
        <v>94</v>
      </c>
      <c r="D40" s="188" t="s">
        <v>390</v>
      </c>
      <c r="E40" s="188"/>
      <c r="F40" s="189"/>
      <c r="G40" s="188" t="s">
        <v>391</v>
      </c>
      <c r="H40" s="188" t="s">
        <v>391</v>
      </c>
      <c r="I40" s="187" t="s">
        <v>404</v>
      </c>
      <c r="J40" s="193" t="s">
        <v>410</v>
      </c>
      <c r="K40" s="187" t="s">
        <v>97</v>
      </c>
      <c r="L40" s="191">
        <v>17</v>
      </c>
      <c r="M40" s="188" t="s">
        <v>393</v>
      </c>
      <c r="N40" s="192">
        <v>47000</v>
      </c>
      <c r="Q40" s="172"/>
      <c r="R40" s="168"/>
      <c r="S40" s="169"/>
      <c r="T40" s="172"/>
      <c r="U40" s="172"/>
    </row>
    <row r="41" spans="1:21" ht="24.95" customHeight="1">
      <c r="A41" s="186">
        <v>36</v>
      </c>
      <c r="B41" s="187" t="s">
        <v>418</v>
      </c>
      <c r="C41" s="188" t="s">
        <v>94</v>
      </c>
      <c r="D41" s="188" t="s">
        <v>390</v>
      </c>
      <c r="E41" s="188"/>
      <c r="F41" s="189"/>
      <c r="G41" s="188" t="s">
        <v>391</v>
      </c>
      <c r="H41" s="188" t="s">
        <v>391</v>
      </c>
      <c r="I41" s="187" t="s">
        <v>405</v>
      </c>
      <c r="J41" s="193" t="s">
        <v>410</v>
      </c>
      <c r="K41" s="187" t="s">
        <v>97</v>
      </c>
      <c r="L41" s="191">
        <v>5</v>
      </c>
      <c r="M41" s="188" t="s">
        <v>393</v>
      </c>
      <c r="N41" s="192">
        <v>12300</v>
      </c>
      <c r="Q41" s="172"/>
      <c r="R41" s="168"/>
      <c r="S41" s="169"/>
      <c r="T41" s="172"/>
      <c r="U41" s="172"/>
    </row>
    <row r="42" spans="1:21" ht="24.95" customHeight="1">
      <c r="A42" s="186">
        <v>37</v>
      </c>
      <c r="B42" s="187" t="s">
        <v>418</v>
      </c>
      <c r="C42" s="188" t="s">
        <v>94</v>
      </c>
      <c r="D42" s="188" t="s">
        <v>390</v>
      </c>
      <c r="E42" s="188"/>
      <c r="F42" s="189"/>
      <c r="G42" s="188" t="s">
        <v>391</v>
      </c>
      <c r="H42" s="188" t="s">
        <v>391</v>
      </c>
      <c r="I42" s="187" t="s">
        <v>417</v>
      </c>
      <c r="J42" s="193" t="s">
        <v>410</v>
      </c>
      <c r="K42" s="187" t="s">
        <v>97</v>
      </c>
      <c r="L42" s="191">
        <v>18</v>
      </c>
      <c r="M42" s="188" t="s">
        <v>393</v>
      </c>
      <c r="N42" s="192">
        <v>53400</v>
      </c>
      <c r="Q42" s="172"/>
      <c r="R42" s="168"/>
      <c r="S42" s="169"/>
      <c r="T42" s="172"/>
      <c r="U42" s="172"/>
    </row>
    <row r="43" spans="1:21" ht="24.95" customHeight="1">
      <c r="A43" s="186">
        <v>38</v>
      </c>
      <c r="B43" s="187" t="s">
        <v>418</v>
      </c>
      <c r="C43" s="188" t="s">
        <v>94</v>
      </c>
      <c r="D43" s="188" t="s">
        <v>390</v>
      </c>
      <c r="E43" s="188"/>
      <c r="F43" s="189"/>
      <c r="G43" s="188" t="s">
        <v>391</v>
      </c>
      <c r="H43" s="188" t="s">
        <v>391</v>
      </c>
      <c r="I43" s="187" t="s">
        <v>406</v>
      </c>
      <c r="J43" s="193" t="s">
        <v>410</v>
      </c>
      <c r="K43" s="187" t="s">
        <v>97</v>
      </c>
      <c r="L43" s="191">
        <v>28</v>
      </c>
      <c r="M43" s="188" t="s">
        <v>393</v>
      </c>
      <c r="N43" s="192">
        <v>75000</v>
      </c>
      <c r="Q43" s="172"/>
      <c r="R43" s="168"/>
      <c r="S43" s="169"/>
      <c r="T43" s="172"/>
      <c r="U43" s="172"/>
    </row>
    <row r="44" spans="1:21" ht="24.95" customHeight="1">
      <c r="A44" s="186">
        <v>39</v>
      </c>
      <c r="B44" s="187" t="s">
        <v>418</v>
      </c>
      <c r="C44" s="188" t="s">
        <v>94</v>
      </c>
      <c r="D44" s="188" t="s">
        <v>390</v>
      </c>
      <c r="E44" s="188"/>
      <c r="F44" s="189"/>
      <c r="G44" s="188" t="s">
        <v>391</v>
      </c>
      <c r="H44" s="188" t="s">
        <v>391</v>
      </c>
      <c r="I44" s="187" t="s">
        <v>421</v>
      </c>
      <c r="J44" s="193" t="s">
        <v>410</v>
      </c>
      <c r="K44" s="187" t="s">
        <v>97</v>
      </c>
      <c r="L44" s="191">
        <v>24</v>
      </c>
      <c r="M44" s="188" t="s">
        <v>393</v>
      </c>
      <c r="N44" s="192">
        <v>31600</v>
      </c>
      <c r="Q44" s="172"/>
      <c r="R44" s="168"/>
      <c r="S44" s="169"/>
      <c r="T44" s="172"/>
      <c r="U44" s="172"/>
    </row>
    <row r="45" spans="1:21" ht="24.95" customHeight="1">
      <c r="A45" s="186">
        <v>40</v>
      </c>
      <c r="B45" s="187" t="s">
        <v>422</v>
      </c>
      <c r="C45" s="188" t="s">
        <v>94</v>
      </c>
      <c r="D45" s="188" t="s">
        <v>390</v>
      </c>
      <c r="E45" s="188"/>
      <c r="F45" s="189"/>
      <c r="G45" s="188" t="s">
        <v>391</v>
      </c>
      <c r="H45" s="188" t="s">
        <v>391</v>
      </c>
      <c r="I45" s="187" t="s">
        <v>423</v>
      </c>
      <c r="J45" s="193" t="s">
        <v>106</v>
      </c>
      <c r="K45" s="187" t="s">
        <v>104</v>
      </c>
      <c r="L45" s="191">
        <v>2</v>
      </c>
      <c r="M45" s="188" t="s">
        <v>393</v>
      </c>
      <c r="N45" s="192">
        <v>144000</v>
      </c>
      <c r="Q45" s="172"/>
      <c r="R45" s="168"/>
      <c r="S45" s="169"/>
      <c r="T45" s="172"/>
      <c r="U45" s="172"/>
    </row>
    <row r="46" spans="1:21" ht="24.95" customHeight="1">
      <c r="A46" s="186">
        <v>41</v>
      </c>
      <c r="B46" s="187" t="s">
        <v>422</v>
      </c>
      <c r="C46" s="188" t="s">
        <v>94</v>
      </c>
      <c r="D46" s="188" t="s">
        <v>390</v>
      </c>
      <c r="E46" s="188"/>
      <c r="F46" s="189"/>
      <c r="G46" s="188" t="s">
        <v>391</v>
      </c>
      <c r="H46" s="188" t="s">
        <v>391</v>
      </c>
      <c r="I46" s="187" t="s">
        <v>397</v>
      </c>
      <c r="J46" s="193" t="s">
        <v>410</v>
      </c>
      <c r="K46" s="187" t="s">
        <v>97</v>
      </c>
      <c r="L46" s="191">
        <v>36</v>
      </c>
      <c r="M46" s="188" t="s">
        <v>393</v>
      </c>
      <c r="N46" s="192">
        <v>72800</v>
      </c>
      <c r="Q46" s="172"/>
      <c r="R46" s="168"/>
      <c r="S46" s="169"/>
      <c r="T46" s="172"/>
      <c r="U46" s="172"/>
    </row>
    <row r="47" spans="1:21" ht="24.95" customHeight="1">
      <c r="A47" s="186">
        <v>42</v>
      </c>
      <c r="B47" s="187" t="s">
        <v>422</v>
      </c>
      <c r="C47" s="188" t="s">
        <v>94</v>
      </c>
      <c r="D47" s="188" t="s">
        <v>390</v>
      </c>
      <c r="E47" s="188"/>
      <c r="F47" s="189"/>
      <c r="G47" s="188" t="s">
        <v>391</v>
      </c>
      <c r="H47" s="188" t="s">
        <v>391</v>
      </c>
      <c r="I47" s="187" t="s">
        <v>407</v>
      </c>
      <c r="J47" s="193" t="s">
        <v>414</v>
      </c>
      <c r="K47" s="187" t="s">
        <v>97</v>
      </c>
      <c r="L47" s="191">
        <v>5</v>
      </c>
      <c r="M47" s="188" t="s">
        <v>393</v>
      </c>
      <c r="N47" s="192">
        <v>35000</v>
      </c>
      <c r="Q47" s="172"/>
      <c r="R47" s="168"/>
      <c r="S47" s="169"/>
      <c r="T47" s="172"/>
      <c r="U47" s="172"/>
    </row>
    <row r="48" spans="1:21" ht="24.95" customHeight="1">
      <c r="A48" s="186">
        <v>43</v>
      </c>
      <c r="B48" s="187" t="s">
        <v>422</v>
      </c>
      <c r="C48" s="188" t="s">
        <v>94</v>
      </c>
      <c r="D48" s="188" t="s">
        <v>390</v>
      </c>
      <c r="E48" s="188"/>
      <c r="F48" s="189"/>
      <c r="G48" s="188" t="s">
        <v>391</v>
      </c>
      <c r="H48" s="188" t="s">
        <v>391</v>
      </c>
      <c r="I48" s="187" t="s">
        <v>420</v>
      </c>
      <c r="J48" s="193" t="s">
        <v>410</v>
      </c>
      <c r="K48" s="187" t="s">
        <v>97</v>
      </c>
      <c r="L48" s="191">
        <v>5</v>
      </c>
      <c r="M48" s="188" t="s">
        <v>393</v>
      </c>
      <c r="N48" s="192">
        <v>15100</v>
      </c>
      <c r="Q48" s="172"/>
      <c r="R48" s="168"/>
      <c r="S48" s="169"/>
      <c r="T48" s="172"/>
      <c r="U48" s="172"/>
    </row>
    <row r="49" spans="1:21" ht="24.95" customHeight="1">
      <c r="A49" s="186">
        <v>44</v>
      </c>
      <c r="B49" s="187" t="s">
        <v>422</v>
      </c>
      <c r="C49" s="188" t="s">
        <v>94</v>
      </c>
      <c r="D49" s="188" t="s">
        <v>390</v>
      </c>
      <c r="E49" s="188"/>
      <c r="F49" s="189"/>
      <c r="G49" s="188" t="s">
        <v>391</v>
      </c>
      <c r="H49" s="188" t="s">
        <v>391</v>
      </c>
      <c r="I49" s="187" t="s">
        <v>401</v>
      </c>
      <c r="J49" s="193" t="s">
        <v>410</v>
      </c>
      <c r="K49" s="187" t="s">
        <v>97</v>
      </c>
      <c r="L49" s="191">
        <v>23</v>
      </c>
      <c r="M49" s="188" t="s">
        <v>393</v>
      </c>
      <c r="N49" s="192">
        <v>55100</v>
      </c>
      <c r="Q49" s="172"/>
      <c r="R49" s="168"/>
      <c r="S49" s="169"/>
      <c r="T49" s="172"/>
      <c r="U49" s="172"/>
    </row>
    <row r="50" spans="1:21" ht="24.95" customHeight="1">
      <c r="A50" s="186">
        <v>45</v>
      </c>
      <c r="B50" s="187" t="s">
        <v>422</v>
      </c>
      <c r="C50" s="188" t="s">
        <v>94</v>
      </c>
      <c r="D50" s="188" t="s">
        <v>390</v>
      </c>
      <c r="E50" s="188"/>
      <c r="F50" s="189"/>
      <c r="G50" s="188" t="s">
        <v>391</v>
      </c>
      <c r="H50" s="188" t="s">
        <v>391</v>
      </c>
      <c r="I50" s="187" t="s">
        <v>416</v>
      </c>
      <c r="J50" s="193" t="s">
        <v>410</v>
      </c>
      <c r="K50" s="187" t="s">
        <v>97</v>
      </c>
      <c r="L50" s="191">
        <v>15</v>
      </c>
      <c r="M50" s="188" t="s">
        <v>393</v>
      </c>
      <c r="N50" s="192">
        <v>27000</v>
      </c>
      <c r="Q50" s="172"/>
      <c r="R50" s="168"/>
      <c r="S50" s="169"/>
      <c r="T50" s="172"/>
      <c r="U50" s="172"/>
    </row>
    <row r="51" spans="1:21" ht="24.95" customHeight="1">
      <c r="A51" s="186">
        <v>46</v>
      </c>
      <c r="B51" s="187" t="s">
        <v>422</v>
      </c>
      <c r="C51" s="188" t="s">
        <v>94</v>
      </c>
      <c r="D51" s="188" t="s">
        <v>390</v>
      </c>
      <c r="E51" s="188"/>
      <c r="F51" s="189"/>
      <c r="G51" s="188" t="s">
        <v>391</v>
      </c>
      <c r="H51" s="188" t="s">
        <v>391</v>
      </c>
      <c r="I51" s="187" t="s">
        <v>403</v>
      </c>
      <c r="J51" s="193" t="s">
        <v>410</v>
      </c>
      <c r="K51" s="187" t="s">
        <v>97</v>
      </c>
      <c r="L51" s="191">
        <v>15</v>
      </c>
      <c r="M51" s="188" t="s">
        <v>393</v>
      </c>
      <c r="N51" s="192">
        <v>43500</v>
      </c>
      <c r="Q51" s="172"/>
      <c r="R51" s="168"/>
      <c r="S51" s="169"/>
      <c r="T51" s="172"/>
      <c r="U51" s="172"/>
    </row>
    <row r="52" spans="1:21" ht="24.95" customHeight="1">
      <c r="A52" s="186">
        <v>47</v>
      </c>
      <c r="B52" s="187" t="s">
        <v>422</v>
      </c>
      <c r="C52" s="188" t="s">
        <v>94</v>
      </c>
      <c r="D52" s="188" t="s">
        <v>390</v>
      </c>
      <c r="E52" s="188"/>
      <c r="F52" s="189"/>
      <c r="G52" s="188" t="s">
        <v>391</v>
      </c>
      <c r="H52" s="188" t="s">
        <v>391</v>
      </c>
      <c r="I52" s="187" t="s">
        <v>405</v>
      </c>
      <c r="J52" s="193" t="s">
        <v>410</v>
      </c>
      <c r="K52" s="187" t="s">
        <v>97</v>
      </c>
      <c r="L52" s="191">
        <v>9</v>
      </c>
      <c r="M52" s="188" t="s">
        <v>393</v>
      </c>
      <c r="N52" s="192">
        <v>12800</v>
      </c>
      <c r="Q52" s="172"/>
      <c r="R52" s="168"/>
      <c r="S52" s="169"/>
      <c r="T52" s="172"/>
      <c r="U52" s="172"/>
    </row>
    <row r="53" spans="1:21" ht="24.95" customHeight="1">
      <c r="A53" s="186">
        <v>48</v>
      </c>
      <c r="B53" s="187" t="s">
        <v>422</v>
      </c>
      <c r="C53" s="188" t="s">
        <v>94</v>
      </c>
      <c r="D53" s="188" t="s">
        <v>390</v>
      </c>
      <c r="E53" s="188"/>
      <c r="F53" s="189"/>
      <c r="G53" s="188" t="s">
        <v>391</v>
      </c>
      <c r="H53" s="188" t="s">
        <v>391</v>
      </c>
      <c r="I53" s="187" t="s">
        <v>417</v>
      </c>
      <c r="J53" s="193" t="s">
        <v>410</v>
      </c>
      <c r="K53" s="187" t="s">
        <v>97</v>
      </c>
      <c r="L53" s="191">
        <v>34</v>
      </c>
      <c r="M53" s="188" t="s">
        <v>393</v>
      </c>
      <c r="N53" s="192">
        <v>112100</v>
      </c>
      <c r="Q53" s="172"/>
      <c r="R53" s="168"/>
      <c r="S53" s="169"/>
      <c r="T53" s="172"/>
      <c r="U53" s="172"/>
    </row>
    <row r="54" spans="1:21" ht="24.95" customHeight="1">
      <c r="A54" s="186">
        <v>49</v>
      </c>
      <c r="B54" s="187" t="s">
        <v>422</v>
      </c>
      <c r="C54" s="188" t="s">
        <v>94</v>
      </c>
      <c r="D54" s="188" t="s">
        <v>390</v>
      </c>
      <c r="E54" s="188"/>
      <c r="F54" s="189"/>
      <c r="G54" s="188" t="s">
        <v>391</v>
      </c>
      <c r="H54" s="188" t="s">
        <v>391</v>
      </c>
      <c r="I54" s="187" t="s">
        <v>406</v>
      </c>
      <c r="J54" s="193" t="s">
        <v>410</v>
      </c>
      <c r="K54" s="187" t="s">
        <v>97</v>
      </c>
      <c r="L54" s="191">
        <v>28</v>
      </c>
      <c r="M54" s="188" t="s">
        <v>393</v>
      </c>
      <c r="N54" s="192">
        <v>85500</v>
      </c>
      <c r="Q54" s="172"/>
      <c r="R54" s="168"/>
      <c r="S54" s="169"/>
      <c r="T54" s="172"/>
      <c r="U54" s="172"/>
    </row>
    <row r="55" spans="1:21" ht="24.95" customHeight="1">
      <c r="A55" s="186">
        <v>50</v>
      </c>
      <c r="B55" s="187" t="s">
        <v>422</v>
      </c>
      <c r="C55" s="188" t="s">
        <v>94</v>
      </c>
      <c r="D55" s="188" t="s">
        <v>390</v>
      </c>
      <c r="E55" s="188"/>
      <c r="F55" s="189"/>
      <c r="G55" s="188" t="s">
        <v>391</v>
      </c>
      <c r="H55" s="188" t="s">
        <v>391</v>
      </c>
      <c r="I55" s="187" t="s">
        <v>421</v>
      </c>
      <c r="J55" s="193" t="s">
        <v>410</v>
      </c>
      <c r="K55" s="187" t="s">
        <v>97</v>
      </c>
      <c r="L55" s="191">
        <v>25</v>
      </c>
      <c r="M55" s="188" t="s">
        <v>393</v>
      </c>
      <c r="N55" s="192">
        <v>60900</v>
      </c>
      <c r="Q55" s="172"/>
      <c r="R55" s="168"/>
      <c r="S55" s="169"/>
      <c r="T55" s="172"/>
      <c r="U55" s="172"/>
    </row>
    <row r="56" spans="1:21" ht="24.95" customHeight="1">
      <c r="A56" s="186">
        <v>51</v>
      </c>
      <c r="B56" s="187" t="s">
        <v>424</v>
      </c>
      <c r="C56" s="188" t="s">
        <v>94</v>
      </c>
      <c r="D56" s="188" t="s">
        <v>390</v>
      </c>
      <c r="E56" s="188"/>
      <c r="F56" s="189"/>
      <c r="G56" s="188" t="s">
        <v>391</v>
      </c>
      <c r="H56" s="188" t="s">
        <v>391</v>
      </c>
      <c r="I56" s="187" t="s">
        <v>397</v>
      </c>
      <c r="J56" s="193" t="s">
        <v>410</v>
      </c>
      <c r="K56" s="187" t="s">
        <v>97</v>
      </c>
      <c r="L56" s="191">
        <v>23</v>
      </c>
      <c r="M56" s="188" t="s">
        <v>393</v>
      </c>
      <c r="N56" s="192">
        <v>56600</v>
      </c>
      <c r="Q56" s="172"/>
      <c r="R56" s="168"/>
      <c r="S56" s="169"/>
      <c r="T56" s="172"/>
      <c r="U56" s="172"/>
    </row>
    <row r="57" spans="1:21" ht="24.95" customHeight="1">
      <c r="A57" s="186">
        <v>52</v>
      </c>
      <c r="B57" s="187" t="s">
        <v>424</v>
      </c>
      <c r="C57" s="188" t="s">
        <v>94</v>
      </c>
      <c r="D57" s="188" t="s">
        <v>390</v>
      </c>
      <c r="E57" s="188"/>
      <c r="F57" s="188"/>
      <c r="G57" s="188" t="s">
        <v>391</v>
      </c>
      <c r="H57" s="188" t="s">
        <v>391</v>
      </c>
      <c r="I57" s="187" t="s">
        <v>407</v>
      </c>
      <c r="J57" s="193" t="s">
        <v>414</v>
      </c>
      <c r="K57" s="187" t="s">
        <v>97</v>
      </c>
      <c r="L57" s="191">
        <v>6</v>
      </c>
      <c r="M57" s="188" t="s">
        <v>393</v>
      </c>
      <c r="N57" s="192">
        <v>42000</v>
      </c>
      <c r="Q57" s="172"/>
      <c r="R57" s="168"/>
      <c r="S57" s="169"/>
      <c r="T57" s="172"/>
      <c r="U57" s="172"/>
    </row>
    <row r="58" spans="1:21" ht="24.95" customHeight="1">
      <c r="A58" s="186">
        <v>53</v>
      </c>
      <c r="B58" s="187" t="s">
        <v>424</v>
      </c>
      <c r="C58" s="188" t="s">
        <v>94</v>
      </c>
      <c r="D58" s="188" t="s">
        <v>390</v>
      </c>
      <c r="E58" s="188"/>
      <c r="F58" s="189"/>
      <c r="G58" s="188" t="s">
        <v>391</v>
      </c>
      <c r="H58" s="188" t="s">
        <v>391</v>
      </c>
      <c r="I58" s="187" t="s">
        <v>409</v>
      </c>
      <c r="J58" s="193" t="s">
        <v>410</v>
      </c>
      <c r="K58" s="187" t="s">
        <v>97</v>
      </c>
      <c r="L58" s="191">
        <v>2</v>
      </c>
      <c r="M58" s="188" t="s">
        <v>98</v>
      </c>
      <c r="N58" s="192">
        <v>12000</v>
      </c>
      <c r="Q58" s="172"/>
      <c r="R58" s="168"/>
      <c r="S58" s="169"/>
      <c r="T58" s="172"/>
      <c r="U58" s="172"/>
    </row>
    <row r="59" spans="1:21" ht="24.95" customHeight="1">
      <c r="A59" s="186">
        <v>54</v>
      </c>
      <c r="B59" s="187" t="s">
        <v>424</v>
      </c>
      <c r="C59" s="188" t="s">
        <v>94</v>
      </c>
      <c r="D59" s="188" t="s">
        <v>390</v>
      </c>
      <c r="E59" s="188"/>
      <c r="F59" s="189"/>
      <c r="G59" s="188" t="s">
        <v>391</v>
      </c>
      <c r="H59" s="188" t="s">
        <v>391</v>
      </c>
      <c r="I59" s="187" t="s">
        <v>419</v>
      </c>
      <c r="J59" s="193" t="s">
        <v>410</v>
      </c>
      <c r="K59" s="187" t="s">
        <v>97</v>
      </c>
      <c r="L59" s="191">
        <v>10</v>
      </c>
      <c r="M59" s="188" t="s">
        <v>393</v>
      </c>
      <c r="N59" s="192">
        <v>21700</v>
      </c>
      <c r="Q59" s="172"/>
      <c r="R59" s="168"/>
      <c r="S59" s="169"/>
      <c r="T59" s="172"/>
      <c r="U59" s="172"/>
    </row>
    <row r="60" spans="1:21" ht="24.95" customHeight="1">
      <c r="A60" s="186">
        <v>55</v>
      </c>
      <c r="B60" s="187" t="s">
        <v>424</v>
      </c>
      <c r="C60" s="188" t="s">
        <v>94</v>
      </c>
      <c r="D60" s="188" t="s">
        <v>390</v>
      </c>
      <c r="E60" s="188"/>
      <c r="F60" s="189"/>
      <c r="G60" s="188" t="s">
        <v>391</v>
      </c>
      <c r="H60" s="188" t="s">
        <v>391</v>
      </c>
      <c r="I60" s="187" t="s">
        <v>420</v>
      </c>
      <c r="J60" s="193" t="s">
        <v>410</v>
      </c>
      <c r="K60" s="187" t="s">
        <v>97</v>
      </c>
      <c r="L60" s="191">
        <v>32</v>
      </c>
      <c r="M60" s="188" t="s">
        <v>393</v>
      </c>
      <c r="N60" s="192">
        <v>106600</v>
      </c>
      <c r="Q60" s="172"/>
      <c r="R60" s="168"/>
      <c r="S60" s="169"/>
      <c r="T60" s="172"/>
      <c r="U60" s="172"/>
    </row>
    <row r="61" spans="1:21" ht="24.95" customHeight="1">
      <c r="A61" s="186">
        <v>56</v>
      </c>
      <c r="B61" s="187" t="s">
        <v>424</v>
      </c>
      <c r="C61" s="188" t="s">
        <v>94</v>
      </c>
      <c r="D61" s="188" t="s">
        <v>390</v>
      </c>
      <c r="E61" s="188"/>
      <c r="F61" s="189"/>
      <c r="G61" s="188" t="s">
        <v>391</v>
      </c>
      <c r="H61" s="188" t="s">
        <v>391</v>
      </c>
      <c r="I61" s="187" t="s">
        <v>401</v>
      </c>
      <c r="J61" s="193" t="s">
        <v>410</v>
      </c>
      <c r="K61" s="187" t="s">
        <v>97</v>
      </c>
      <c r="L61" s="191">
        <v>13</v>
      </c>
      <c r="M61" s="188" t="s">
        <v>393</v>
      </c>
      <c r="N61" s="192">
        <v>39100</v>
      </c>
      <c r="Q61" s="172"/>
      <c r="R61" s="168"/>
      <c r="S61" s="169"/>
      <c r="T61" s="172"/>
      <c r="U61" s="172"/>
    </row>
    <row r="62" spans="1:21" ht="24.95" customHeight="1">
      <c r="A62" s="186">
        <v>57</v>
      </c>
      <c r="B62" s="187" t="s">
        <v>424</v>
      </c>
      <c r="C62" s="188" t="s">
        <v>94</v>
      </c>
      <c r="D62" s="188" t="s">
        <v>390</v>
      </c>
      <c r="E62" s="188"/>
      <c r="F62" s="189"/>
      <c r="G62" s="188" t="s">
        <v>391</v>
      </c>
      <c r="H62" s="188" t="s">
        <v>391</v>
      </c>
      <c r="I62" s="187" t="s">
        <v>416</v>
      </c>
      <c r="J62" s="193" t="s">
        <v>410</v>
      </c>
      <c r="K62" s="187" t="s">
        <v>97</v>
      </c>
      <c r="L62" s="191">
        <v>12</v>
      </c>
      <c r="M62" s="188" t="s">
        <v>393</v>
      </c>
      <c r="N62" s="192">
        <v>20000</v>
      </c>
      <c r="Q62" s="172"/>
      <c r="R62" s="168"/>
      <c r="S62" s="169"/>
      <c r="T62" s="172"/>
      <c r="U62" s="172"/>
    </row>
    <row r="63" spans="1:21" ht="24.95" customHeight="1">
      <c r="A63" s="186">
        <v>58</v>
      </c>
      <c r="B63" s="187" t="s">
        <v>424</v>
      </c>
      <c r="C63" s="188" t="s">
        <v>94</v>
      </c>
      <c r="D63" s="188" t="s">
        <v>390</v>
      </c>
      <c r="E63" s="188"/>
      <c r="F63" s="189"/>
      <c r="G63" s="188" t="s">
        <v>391</v>
      </c>
      <c r="H63" s="188" t="s">
        <v>391</v>
      </c>
      <c r="I63" s="187" t="s">
        <v>403</v>
      </c>
      <c r="J63" s="193" t="s">
        <v>410</v>
      </c>
      <c r="K63" s="187" t="s">
        <v>97</v>
      </c>
      <c r="L63" s="191">
        <v>43</v>
      </c>
      <c r="M63" s="188" t="s">
        <v>393</v>
      </c>
      <c r="N63" s="192">
        <v>129200</v>
      </c>
      <c r="Q63" s="172"/>
      <c r="R63" s="168"/>
      <c r="S63" s="169"/>
      <c r="T63" s="172"/>
      <c r="U63" s="172"/>
    </row>
    <row r="64" spans="1:21" ht="24.95" customHeight="1">
      <c r="A64" s="186">
        <v>59</v>
      </c>
      <c r="B64" s="187" t="s">
        <v>424</v>
      </c>
      <c r="C64" s="188" t="s">
        <v>94</v>
      </c>
      <c r="D64" s="188" t="s">
        <v>390</v>
      </c>
      <c r="E64" s="188"/>
      <c r="F64" s="189"/>
      <c r="G64" s="188" t="s">
        <v>391</v>
      </c>
      <c r="H64" s="188" t="s">
        <v>391</v>
      </c>
      <c r="I64" s="187" t="s">
        <v>404</v>
      </c>
      <c r="J64" s="193" t="s">
        <v>410</v>
      </c>
      <c r="K64" s="187" t="s">
        <v>97</v>
      </c>
      <c r="L64" s="191">
        <v>17</v>
      </c>
      <c r="M64" s="188" t="s">
        <v>393</v>
      </c>
      <c r="N64" s="192">
        <v>62900</v>
      </c>
      <c r="Q64" s="172"/>
      <c r="R64" s="168"/>
      <c r="S64" s="169"/>
      <c r="T64" s="172"/>
      <c r="U64" s="172"/>
    </row>
    <row r="65" spans="1:21" ht="24.95" customHeight="1">
      <c r="A65" s="186">
        <v>60</v>
      </c>
      <c r="B65" s="187" t="s">
        <v>424</v>
      </c>
      <c r="C65" s="188" t="s">
        <v>94</v>
      </c>
      <c r="D65" s="188" t="s">
        <v>390</v>
      </c>
      <c r="E65" s="188"/>
      <c r="F65" s="189"/>
      <c r="G65" s="188" t="s">
        <v>391</v>
      </c>
      <c r="H65" s="188" t="s">
        <v>391</v>
      </c>
      <c r="I65" s="187" t="s">
        <v>405</v>
      </c>
      <c r="J65" s="193" t="s">
        <v>410</v>
      </c>
      <c r="K65" s="187" t="s">
        <v>97</v>
      </c>
      <c r="L65" s="191">
        <v>22</v>
      </c>
      <c r="M65" s="188" t="s">
        <v>393</v>
      </c>
      <c r="N65" s="192">
        <v>40000</v>
      </c>
      <c r="Q65" s="172"/>
      <c r="R65" s="168"/>
      <c r="S65" s="169"/>
      <c r="T65" s="172"/>
      <c r="U65" s="172"/>
    </row>
    <row r="66" spans="1:21" ht="24.95" customHeight="1">
      <c r="A66" s="186">
        <v>61</v>
      </c>
      <c r="B66" s="187" t="s">
        <v>424</v>
      </c>
      <c r="C66" s="188" t="s">
        <v>94</v>
      </c>
      <c r="D66" s="188" t="s">
        <v>390</v>
      </c>
      <c r="E66" s="188"/>
      <c r="F66" s="189"/>
      <c r="G66" s="188" t="s">
        <v>391</v>
      </c>
      <c r="H66" s="188" t="s">
        <v>391</v>
      </c>
      <c r="I66" s="187" t="s">
        <v>417</v>
      </c>
      <c r="J66" s="193" t="s">
        <v>410</v>
      </c>
      <c r="K66" s="187" t="s">
        <v>97</v>
      </c>
      <c r="L66" s="191">
        <v>29</v>
      </c>
      <c r="M66" s="188" t="s">
        <v>393</v>
      </c>
      <c r="N66" s="192">
        <v>111600</v>
      </c>
      <c r="Q66" s="172"/>
      <c r="R66" s="168"/>
      <c r="S66" s="169"/>
      <c r="T66" s="172"/>
      <c r="U66" s="172"/>
    </row>
    <row r="67" spans="1:21" ht="24.95" customHeight="1">
      <c r="A67" s="186">
        <v>62</v>
      </c>
      <c r="B67" s="187" t="s">
        <v>424</v>
      </c>
      <c r="C67" s="188" t="s">
        <v>94</v>
      </c>
      <c r="D67" s="188" t="s">
        <v>390</v>
      </c>
      <c r="E67" s="188"/>
      <c r="F67" s="189"/>
      <c r="G67" s="188" t="s">
        <v>391</v>
      </c>
      <c r="H67" s="188" t="s">
        <v>391</v>
      </c>
      <c r="I67" s="187" t="s">
        <v>406</v>
      </c>
      <c r="J67" s="193" t="s">
        <v>410</v>
      </c>
      <c r="K67" s="187" t="s">
        <v>97</v>
      </c>
      <c r="L67" s="191">
        <v>29</v>
      </c>
      <c r="M67" s="188" t="s">
        <v>393</v>
      </c>
      <c r="N67" s="192">
        <v>75000</v>
      </c>
      <c r="Q67" s="172"/>
      <c r="R67" s="168"/>
      <c r="S67" s="169"/>
      <c r="T67" s="172"/>
      <c r="U67" s="172"/>
    </row>
    <row r="68" spans="1:21" ht="24.95" customHeight="1">
      <c r="A68" s="186">
        <v>63</v>
      </c>
      <c r="B68" s="187" t="s">
        <v>424</v>
      </c>
      <c r="C68" s="188" t="s">
        <v>94</v>
      </c>
      <c r="D68" s="188" t="s">
        <v>390</v>
      </c>
      <c r="E68" s="188"/>
      <c r="F68" s="189"/>
      <c r="G68" s="188" t="s">
        <v>391</v>
      </c>
      <c r="H68" s="188" t="s">
        <v>391</v>
      </c>
      <c r="I68" s="187" t="s">
        <v>421</v>
      </c>
      <c r="J68" s="193" t="s">
        <v>410</v>
      </c>
      <c r="K68" s="187" t="s">
        <v>97</v>
      </c>
      <c r="L68" s="191">
        <v>18</v>
      </c>
      <c r="M68" s="188" t="s">
        <v>393</v>
      </c>
      <c r="N68" s="192">
        <v>87400</v>
      </c>
      <c r="Q68" s="172"/>
      <c r="R68" s="168"/>
      <c r="S68" s="169"/>
      <c r="T68" s="172"/>
      <c r="U68" s="172"/>
    </row>
    <row r="69" spans="1:21" ht="24.95" customHeight="1">
      <c r="A69" s="186">
        <v>64</v>
      </c>
      <c r="B69" s="187" t="s">
        <v>425</v>
      </c>
      <c r="C69" s="188" t="s">
        <v>94</v>
      </c>
      <c r="D69" s="188" t="s">
        <v>390</v>
      </c>
      <c r="E69" s="188"/>
      <c r="F69" s="189"/>
      <c r="G69" s="188" t="s">
        <v>391</v>
      </c>
      <c r="H69" s="188" t="s">
        <v>391</v>
      </c>
      <c r="I69" s="187" t="s">
        <v>397</v>
      </c>
      <c r="J69" s="193" t="s">
        <v>410</v>
      </c>
      <c r="K69" s="187" t="s">
        <v>97</v>
      </c>
      <c r="L69" s="191">
        <v>89</v>
      </c>
      <c r="M69" s="188" t="s">
        <v>393</v>
      </c>
      <c r="N69" s="192">
        <v>133800</v>
      </c>
      <c r="Q69" s="172"/>
      <c r="R69" s="168"/>
      <c r="S69" s="169"/>
      <c r="T69" s="172"/>
      <c r="U69" s="172"/>
    </row>
    <row r="70" spans="1:21" ht="24.95" customHeight="1">
      <c r="A70" s="186">
        <v>65</v>
      </c>
      <c r="B70" s="187" t="s">
        <v>425</v>
      </c>
      <c r="C70" s="188" t="s">
        <v>94</v>
      </c>
      <c r="D70" s="188" t="s">
        <v>390</v>
      </c>
      <c r="E70" s="188"/>
      <c r="F70" s="189"/>
      <c r="G70" s="188" t="s">
        <v>391</v>
      </c>
      <c r="H70" s="188" t="s">
        <v>391</v>
      </c>
      <c r="I70" s="187" t="s">
        <v>407</v>
      </c>
      <c r="J70" s="193" t="s">
        <v>414</v>
      </c>
      <c r="K70" s="187" t="s">
        <v>97</v>
      </c>
      <c r="L70" s="191">
        <v>4</v>
      </c>
      <c r="M70" s="188" t="s">
        <v>393</v>
      </c>
      <c r="N70" s="192">
        <v>28000</v>
      </c>
      <c r="Q70" s="172"/>
      <c r="R70" s="168"/>
      <c r="S70" s="169"/>
      <c r="T70" s="172"/>
      <c r="U70" s="172"/>
    </row>
    <row r="71" spans="1:21" ht="24.95" customHeight="1">
      <c r="A71" s="186">
        <v>66</v>
      </c>
      <c r="B71" s="187" t="s">
        <v>425</v>
      </c>
      <c r="C71" s="188" t="s">
        <v>94</v>
      </c>
      <c r="D71" s="188" t="s">
        <v>390</v>
      </c>
      <c r="E71" s="188"/>
      <c r="F71" s="189"/>
      <c r="G71" s="188" t="s">
        <v>391</v>
      </c>
      <c r="H71" s="188" t="s">
        <v>391</v>
      </c>
      <c r="I71" s="187" t="s">
        <v>419</v>
      </c>
      <c r="J71" s="193" t="s">
        <v>410</v>
      </c>
      <c r="K71" s="187" t="s">
        <v>97</v>
      </c>
      <c r="L71" s="191">
        <v>6</v>
      </c>
      <c r="M71" s="188" t="s">
        <v>393</v>
      </c>
      <c r="N71" s="192">
        <v>14400</v>
      </c>
      <c r="Q71" s="172"/>
      <c r="R71" s="168"/>
      <c r="S71" s="169"/>
      <c r="T71" s="172"/>
      <c r="U71" s="172"/>
    </row>
    <row r="72" spans="1:21" ht="24.95" customHeight="1">
      <c r="A72" s="186">
        <v>67</v>
      </c>
      <c r="B72" s="187" t="s">
        <v>425</v>
      </c>
      <c r="C72" s="188" t="s">
        <v>94</v>
      </c>
      <c r="D72" s="188" t="s">
        <v>390</v>
      </c>
      <c r="E72" s="188"/>
      <c r="F72" s="189"/>
      <c r="G72" s="188" t="s">
        <v>391</v>
      </c>
      <c r="H72" s="188" t="s">
        <v>391</v>
      </c>
      <c r="I72" s="187" t="s">
        <v>426</v>
      </c>
      <c r="J72" s="193" t="s">
        <v>427</v>
      </c>
      <c r="K72" s="187" t="s">
        <v>97</v>
      </c>
      <c r="L72" s="191">
        <v>3</v>
      </c>
      <c r="M72" s="188" t="s">
        <v>393</v>
      </c>
      <c r="N72" s="192">
        <v>99000</v>
      </c>
      <c r="Q72" s="172"/>
      <c r="R72" s="168"/>
      <c r="S72" s="169"/>
      <c r="T72" s="172"/>
      <c r="U72" s="172"/>
    </row>
    <row r="73" spans="1:21" ht="24.95" customHeight="1">
      <c r="A73" s="186">
        <v>68</v>
      </c>
      <c r="B73" s="187" t="s">
        <v>425</v>
      </c>
      <c r="C73" s="188" t="s">
        <v>94</v>
      </c>
      <c r="D73" s="188" t="s">
        <v>390</v>
      </c>
      <c r="E73" s="188"/>
      <c r="F73" s="189"/>
      <c r="G73" s="188" t="s">
        <v>391</v>
      </c>
      <c r="H73" s="188" t="s">
        <v>391</v>
      </c>
      <c r="I73" s="187" t="s">
        <v>420</v>
      </c>
      <c r="J73" s="193" t="s">
        <v>410</v>
      </c>
      <c r="K73" s="187" t="s">
        <v>97</v>
      </c>
      <c r="L73" s="191">
        <v>52</v>
      </c>
      <c r="M73" s="188" t="s">
        <v>393</v>
      </c>
      <c r="N73" s="192">
        <v>147400</v>
      </c>
      <c r="Q73" s="172"/>
      <c r="R73" s="168"/>
      <c r="S73" s="169"/>
      <c r="T73" s="172"/>
      <c r="U73" s="172"/>
    </row>
    <row r="74" spans="1:21" ht="24.95" customHeight="1">
      <c r="A74" s="186">
        <v>69</v>
      </c>
      <c r="B74" s="187" t="s">
        <v>425</v>
      </c>
      <c r="C74" s="188" t="s">
        <v>94</v>
      </c>
      <c r="D74" s="188" t="s">
        <v>390</v>
      </c>
      <c r="E74" s="188"/>
      <c r="F74" s="189"/>
      <c r="G74" s="188" t="s">
        <v>391</v>
      </c>
      <c r="H74" s="188" t="s">
        <v>391</v>
      </c>
      <c r="I74" s="187" t="s">
        <v>401</v>
      </c>
      <c r="J74" s="193" t="s">
        <v>410</v>
      </c>
      <c r="K74" s="187" t="s">
        <v>97</v>
      </c>
      <c r="L74" s="191">
        <v>33</v>
      </c>
      <c r="M74" s="188" t="s">
        <v>393</v>
      </c>
      <c r="N74" s="192">
        <v>71900</v>
      </c>
      <c r="Q74" s="172"/>
      <c r="R74" s="168"/>
      <c r="S74" s="169"/>
      <c r="T74" s="172"/>
      <c r="U74" s="172"/>
    </row>
    <row r="75" spans="1:21" ht="24.95" customHeight="1">
      <c r="A75" s="186">
        <v>70</v>
      </c>
      <c r="B75" s="187" t="s">
        <v>425</v>
      </c>
      <c r="C75" s="188" t="s">
        <v>94</v>
      </c>
      <c r="D75" s="188" t="s">
        <v>390</v>
      </c>
      <c r="E75" s="188"/>
      <c r="F75" s="189"/>
      <c r="G75" s="188" t="s">
        <v>391</v>
      </c>
      <c r="H75" s="188" t="s">
        <v>391</v>
      </c>
      <c r="I75" s="187" t="s">
        <v>416</v>
      </c>
      <c r="J75" s="193" t="s">
        <v>410</v>
      </c>
      <c r="K75" s="187" t="s">
        <v>97</v>
      </c>
      <c r="L75" s="191">
        <v>28</v>
      </c>
      <c r="M75" s="188" t="s">
        <v>393</v>
      </c>
      <c r="N75" s="192">
        <v>28000</v>
      </c>
      <c r="Q75" s="172"/>
      <c r="R75" s="168"/>
      <c r="S75" s="169"/>
      <c r="T75" s="172"/>
      <c r="U75" s="172"/>
    </row>
    <row r="76" spans="1:21" ht="24.95" customHeight="1">
      <c r="A76" s="186">
        <v>71</v>
      </c>
      <c r="B76" s="187" t="s">
        <v>425</v>
      </c>
      <c r="C76" s="188" t="s">
        <v>94</v>
      </c>
      <c r="D76" s="188" t="s">
        <v>390</v>
      </c>
      <c r="E76" s="188"/>
      <c r="F76" s="189"/>
      <c r="G76" s="188" t="s">
        <v>391</v>
      </c>
      <c r="H76" s="188" t="s">
        <v>391</v>
      </c>
      <c r="I76" s="187" t="s">
        <v>403</v>
      </c>
      <c r="J76" s="193" t="s">
        <v>410</v>
      </c>
      <c r="K76" s="187" t="s">
        <v>97</v>
      </c>
      <c r="L76" s="191">
        <v>56</v>
      </c>
      <c r="M76" s="188" t="s">
        <v>393</v>
      </c>
      <c r="N76" s="192">
        <v>162400</v>
      </c>
      <c r="Q76" s="172"/>
      <c r="R76" s="168"/>
      <c r="S76" s="169"/>
      <c r="T76" s="172"/>
      <c r="U76" s="172"/>
    </row>
    <row r="77" spans="1:21" ht="24.95" customHeight="1">
      <c r="A77" s="186">
        <v>72</v>
      </c>
      <c r="B77" s="187" t="s">
        <v>425</v>
      </c>
      <c r="C77" s="188" t="s">
        <v>94</v>
      </c>
      <c r="D77" s="188" t="s">
        <v>390</v>
      </c>
      <c r="E77" s="188"/>
      <c r="F77" s="189"/>
      <c r="G77" s="188" t="s">
        <v>391</v>
      </c>
      <c r="H77" s="188" t="s">
        <v>391</v>
      </c>
      <c r="I77" s="187" t="s">
        <v>405</v>
      </c>
      <c r="J77" s="193" t="s">
        <v>410</v>
      </c>
      <c r="K77" s="187" t="s">
        <v>97</v>
      </c>
      <c r="L77" s="191">
        <v>4</v>
      </c>
      <c r="M77" s="188" t="s">
        <v>393</v>
      </c>
      <c r="N77" s="192">
        <v>16500</v>
      </c>
      <c r="Q77" s="172"/>
      <c r="R77" s="168"/>
      <c r="S77" s="169"/>
      <c r="T77" s="172"/>
      <c r="U77" s="172"/>
    </row>
    <row r="78" spans="1:21" ht="24.95" customHeight="1">
      <c r="A78" s="186">
        <v>73</v>
      </c>
      <c r="B78" s="187" t="s">
        <v>425</v>
      </c>
      <c r="C78" s="188" t="s">
        <v>94</v>
      </c>
      <c r="D78" s="188" t="s">
        <v>390</v>
      </c>
      <c r="E78" s="188"/>
      <c r="F78" s="188"/>
      <c r="G78" s="188" t="s">
        <v>391</v>
      </c>
      <c r="H78" s="188" t="s">
        <v>391</v>
      </c>
      <c r="I78" s="187" t="s">
        <v>406</v>
      </c>
      <c r="J78" s="193" t="s">
        <v>410</v>
      </c>
      <c r="K78" s="187" t="s">
        <v>97</v>
      </c>
      <c r="L78" s="191">
        <v>27</v>
      </c>
      <c r="M78" s="188" t="s">
        <v>393</v>
      </c>
      <c r="N78" s="192">
        <v>74500</v>
      </c>
      <c r="Q78" s="172"/>
      <c r="R78" s="168"/>
      <c r="S78" s="169"/>
      <c r="T78" s="172"/>
      <c r="U78" s="172"/>
    </row>
    <row r="79" spans="1:21" ht="24.95" customHeight="1">
      <c r="A79" s="186">
        <v>74</v>
      </c>
      <c r="B79" s="187" t="s">
        <v>425</v>
      </c>
      <c r="C79" s="188" t="s">
        <v>94</v>
      </c>
      <c r="D79" s="188" t="s">
        <v>390</v>
      </c>
      <c r="E79" s="188"/>
      <c r="F79" s="189"/>
      <c r="G79" s="188" t="s">
        <v>391</v>
      </c>
      <c r="H79" s="188" t="s">
        <v>391</v>
      </c>
      <c r="I79" s="187" t="s">
        <v>428</v>
      </c>
      <c r="J79" s="193" t="s">
        <v>429</v>
      </c>
      <c r="K79" s="187" t="s">
        <v>97</v>
      </c>
      <c r="L79" s="191">
        <v>18</v>
      </c>
      <c r="M79" s="188" t="s">
        <v>393</v>
      </c>
      <c r="N79" s="192">
        <v>144000</v>
      </c>
      <c r="Q79" s="172"/>
      <c r="R79" s="168"/>
      <c r="S79" s="169"/>
      <c r="T79" s="172"/>
      <c r="U79" s="172"/>
    </row>
    <row r="80" spans="1:21" ht="24.95" customHeight="1">
      <c r="A80" s="186">
        <v>75</v>
      </c>
      <c r="B80" s="187" t="s">
        <v>425</v>
      </c>
      <c r="C80" s="188" t="s">
        <v>94</v>
      </c>
      <c r="D80" s="188" t="s">
        <v>390</v>
      </c>
      <c r="E80" s="188"/>
      <c r="F80" s="189"/>
      <c r="G80" s="188" t="s">
        <v>391</v>
      </c>
      <c r="H80" s="188" t="s">
        <v>391</v>
      </c>
      <c r="I80" s="187" t="s">
        <v>430</v>
      </c>
      <c r="J80" s="193" t="s">
        <v>431</v>
      </c>
      <c r="K80" s="187" t="s">
        <v>97</v>
      </c>
      <c r="L80" s="191">
        <v>18</v>
      </c>
      <c r="M80" s="188" t="s">
        <v>393</v>
      </c>
      <c r="N80" s="192">
        <v>180000</v>
      </c>
      <c r="Q80" s="172"/>
      <c r="R80" s="168"/>
      <c r="S80" s="169"/>
      <c r="T80" s="172"/>
      <c r="U80" s="172"/>
    </row>
    <row r="81" spans="1:21" ht="24.95" customHeight="1">
      <c r="A81" s="186">
        <v>76</v>
      </c>
      <c r="B81" s="187" t="s">
        <v>425</v>
      </c>
      <c r="C81" s="188" t="s">
        <v>94</v>
      </c>
      <c r="D81" s="188" t="s">
        <v>390</v>
      </c>
      <c r="E81" s="188"/>
      <c r="F81" s="189"/>
      <c r="G81" s="188" t="s">
        <v>391</v>
      </c>
      <c r="H81" s="188" t="s">
        <v>391</v>
      </c>
      <c r="I81" s="187" t="s">
        <v>432</v>
      </c>
      <c r="J81" s="193" t="s">
        <v>433</v>
      </c>
      <c r="K81" s="187" t="s">
        <v>97</v>
      </c>
      <c r="L81" s="191">
        <v>74</v>
      </c>
      <c r="M81" s="188" t="s">
        <v>393</v>
      </c>
      <c r="N81" s="194">
        <v>74</v>
      </c>
      <c r="Q81" s="172"/>
      <c r="R81" s="168"/>
      <c r="S81" s="169"/>
      <c r="T81" s="172"/>
      <c r="U81" s="172"/>
    </row>
    <row r="82" spans="1:21" ht="24.95" customHeight="1">
      <c r="A82" s="186">
        <v>77</v>
      </c>
      <c r="B82" s="187" t="s">
        <v>434</v>
      </c>
      <c r="C82" s="188" t="s">
        <v>94</v>
      </c>
      <c r="D82" s="188" t="s">
        <v>390</v>
      </c>
      <c r="E82" s="188"/>
      <c r="F82" s="189"/>
      <c r="G82" s="188" t="s">
        <v>391</v>
      </c>
      <c r="H82" s="188" t="s">
        <v>391</v>
      </c>
      <c r="I82" s="187" t="s">
        <v>435</v>
      </c>
      <c r="J82" s="193" t="s">
        <v>436</v>
      </c>
      <c r="K82" s="187" t="s">
        <v>104</v>
      </c>
      <c r="L82" s="191">
        <v>3</v>
      </c>
      <c r="M82" s="188" t="s">
        <v>393</v>
      </c>
      <c r="N82" s="192">
        <v>519000</v>
      </c>
      <c r="Q82" s="172"/>
      <c r="R82" s="168"/>
      <c r="S82" s="169"/>
      <c r="T82" s="172"/>
      <c r="U82" s="172"/>
    </row>
    <row r="83" spans="1:21" ht="24.95" customHeight="1">
      <c r="A83" s="186">
        <v>78</v>
      </c>
      <c r="B83" s="187" t="s">
        <v>434</v>
      </c>
      <c r="C83" s="188" t="s">
        <v>94</v>
      </c>
      <c r="D83" s="188" t="s">
        <v>390</v>
      </c>
      <c r="E83" s="188"/>
      <c r="F83" s="189"/>
      <c r="G83" s="188" t="s">
        <v>391</v>
      </c>
      <c r="H83" s="188" t="s">
        <v>391</v>
      </c>
      <c r="I83" s="187" t="s">
        <v>397</v>
      </c>
      <c r="J83" s="193" t="s">
        <v>410</v>
      </c>
      <c r="K83" s="187" t="s">
        <v>97</v>
      </c>
      <c r="L83" s="191">
        <v>23</v>
      </c>
      <c r="M83" s="188" t="s">
        <v>393</v>
      </c>
      <c r="N83" s="192">
        <v>48000</v>
      </c>
      <c r="Q83" s="172"/>
      <c r="R83" s="168"/>
      <c r="S83" s="169"/>
      <c r="T83" s="172"/>
      <c r="U83" s="172"/>
    </row>
    <row r="84" spans="1:21" ht="24.95" customHeight="1">
      <c r="A84" s="186">
        <v>79</v>
      </c>
      <c r="B84" s="187" t="s">
        <v>434</v>
      </c>
      <c r="C84" s="188" t="s">
        <v>94</v>
      </c>
      <c r="D84" s="188" t="s">
        <v>390</v>
      </c>
      <c r="E84" s="188"/>
      <c r="F84" s="189"/>
      <c r="G84" s="188" t="s">
        <v>391</v>
      </c>
      <c r="H84" s="188" t="s">
        <v>391</v>
      </c>
      <c r="I84" s="187" t="s">
        <v>409</v>
      </c>
      <c r="J84" s="193" t="s">
        <v>410</v>
      </c>
      <c r="K84" s="187" t="s">
        <v>97</v>
      </c>
      <c r="L84" s="191">
        <v>9</v>
      </c>
      <c r="M84" s="188" t="s">
        <v>393</v>
      </c>
      <c r="N84" s="192">
        <v>39900</v>
      </c>
      <c r="Q84" s="172"/>
      <c r="R84" s="168"/>
      <c r="S84" s="169"/>
      <c r="T84" s="172"/>
      <c r="U84" s="172"/>
    </row>
    <row r="85" spans="1:21" ht="24.95" customHeight="1">
      <c r="A85" s="186">
        <v>80</v>
      </c>
      <c r="B85" s="187" t="s">
        <v>434</v>
      </c>
      <c r="C85" s="188" t="s">
        <v>94</v>
      </c>
      <c r="D85" s="188" t="s">
        <v>390</v>
      </c>
      <c r="E85" s="188"/>
      <c r="F85" s="189"/>
      <c r="G85" s="188" t="s">
        <v>391</v>
      </c>
      <c r="H85" s="188" t="s">
        <v>391</v>
      </c>
      <c r="I85" s="187" t="s">
        <v>419</v>
      </c>
      <c r="J85" s="193" t="s">
        <v>410</v>
      </c>
      <c r="K85" s="187" t="s">
        <v>97</v>
      </c>
      <c r="L85" s="191">
        <v>8</v>
      </c>
      <c r="M85" s="188" t="s">
        <v>393</v>
      </c>
      <c r="N85" s="192">
        <v>15900</v>
      </c>
      <c r="Q85" s="172"/>
      <c r="R85" s="168"/>
      <c r="S85" s="169"/>
      <c r="T85" s="172"/>
      <c r="U85" s="172"/>
    </row>
    <row r="86" spans="1:21" ht="24.95" customHeight="1">
      <c r="A86" s="186">
        <v>81</v>
      </c>
      <c r="B86" s="187" t="s">
        <v>434</v>
      </c>
      <c r="C86" s="188" t="s">
        <v>94</v>
      </c>
      <c r="D86" s="188" t="s">
        <v>390</v>
      </c>
      <c r="E86" s="188"/>
      <c r="F86" s="189"/>
      <c r="G86" s="188" t="s">
        <v>391</v>
      </c>
      <c r="H86" s="188" t="s">
        <v>391</v>
      </c>
      <c r="I86" s="187" t="s">
        <v>420</v>
      </c>
      <c r="J86" s="193" t="s">
        <v>410</v>
      </c>
      <c r="K86" s="187" t="s">
        <v>97</v>
      </c>
      <c r="L86" s="191">
        <v>18</v>
      </c>
      <c r="M86" s="188" t="s">
        <v>393</v>
      </c>
      <c r="N86" s="192">
        <v>57900</v>
      </c>
      <c r="Q86" s="172"/>
      <c r="R86" s="168"/>
      <c r="S86" s="169"/>
      <c r="T86" s="172"/>
      <c r="U86" s="172"/>
    </row>
    <row r="87" spans="1:21" ht="24.95" customHeight="1">
      <c r="A87" s="186">
        <v>82</v>
      </c>
      <c r="B87" s="187" t="s">
        <v>434</v>
      </c>
      <c r="C87" s="188" t="s">
        <v>94</v>
      </c>
      <c r="D87" s="188" t="s">
        <v>390</v>
      </c>
      <c r="E87" s="188"/>
      <c r="F87" s="189"/>
      <c r="G87" s="188" t="s">
        <v>391</v>
      </c>
      <c r="H87" s="188" t="s">
        <v>391</v>
      </c>
      <c r="I87" s="187" t="s">
        <v>401</v>
      </c>
      <c r="J87" s="193" t="s">
        <v>410</v>
      </c>
      <c r="K87" s="187" t="s">
        <v>97</v>
      </c>
      <c r="L87" s="191">
        <v>9</v>
      </c>
      <c r="M87" s="188" t="s">
        <v>393</v>
      </c>
      <c r="N87" s="192">
        <v>28300</v>
      </c>
      <c r="Q87" s="172"/>
      <c r="R87" s="168"/>
      <c r="S87" s="169"/>
      <c r="T87" s="172"/>
      <c r="U87" s="172"/>
    </row>
    <row r="88" spans="1:21" ht="24.95" customHeight="1">
      <c r="A88" s="186">
        <v>83</v>
      </c>
      <c r="B88" s="187" t="s">
        <v>434</v>
      </c>
      <c r="C88" s="188" t="s">
        <v>94</v>
      </c>
      <c r="D88" s="188" t="s">
        <v>390</v>
      </c>
      <c r="E88" s="188"/>
      <c r="F88" s="189"/>
      <c r="G88" s="188" t="s">
        <v>391</v>
      </c>
      <c r="H88" s="188" t="s">
        <v>391</v>
      </c>
      <c r="I88" s="187" t="s">
        <v>416</v>
      </c>
      <c r="J88" s="193" t="s">
        <v>410</v>
      </c>
      <c r="K88" s="187" t="s">
        <v>97</v>
      </c>
      <c r="L88" s="191">
        <v>50</v>
      </c>
      <c r="M88" s="188" t="s">
        <v>393</v>
      </c>
      <c r="N88" s="192">
        <v>57500</v>
      </c>
      <c r="Q88" s="172"/>
      <c r="R88" s="168"/>
      <c r="S88" s="169"/>
      <c r="T88" s="172"/>
      <c r="U88" s="172"/>
    </row>
    <row r="89" spans="1:21" ht="24.95" customHeight="1">
      <c r="A89" s="186">
        <v>84</v>
      </c>
      <c r="B89" s="187" t="s">
        <v>434</v>
      </c>
      <c r="C89" s="188" t="s">
        <v>94</v>
      </c>
      <c r="D89" s="188" t="s">
        <v>390</v>
      </c>
      <c r="E89" s="188"/>
      <c r="F89" s="189"/>
      <c r="G89" s="188" t="s">
        <v>391</v>
      </c>
      <c r="H89" s="188" t="s">
        <v>391</v>
      </c>
      <c r="I89" s="187" t="s">
        <v>404</v>
      </c>
      <c r="J89" s="193" t="s">
        <v>410</v>
      </c>
      <c r="K89" s="187" t="s">
        <v>97</v>
      </c>
      <c r="L89" s="191">
        <v>11</v>
      </c>
      <c r="M89" s="188" t="s">
        <v>393</v>
      </c>
      <c r="N89" s="192">
        <v>39600</v>
      </c>
      <c r="Q89" s="172"/>
      <c r="R89" s="168"/>
      <c r="S89" s="169"/>
      <c r="T89" s="172"/>
      <c r="U89" s="172"/>
    </row>
    <row r="90" spans="1:21" ht="24.95" customHeight="1">
      <c r="A90" s="186">
        <v>85</v>
      </c>
      <c r="B90" s="187" t="s">
        <v>434</v>
      </c>
      <c r="C90" s="188" t="s">
        <v>94</v>
      </c>
      <c r="D90" s="188" t="s">
        <v>390</v>
      </c>
      <c r="E90" s="188"/>
      <c r="F90" s="189"/>
      <c r="G90" s="188" t="s">
        <v>391</v>
      </c>
      <c r="H90" s="188" t="s">
        <v>391</v>
      </c>
      <c r="I90" s="187" t="s">
        <v>405</v>
      </c>
      <c r="J90" s="193" t="s">
        <v>410</v>
      </c>
      <c r="K90" s="187" t="s">
        <v>97</v>
      </c>
      <c r="L90" s="191">
        <v>2</v>
      </c>
      <c r="M90" s="188" t="s">
        <v>393</v>
      </c>
      <c r="N90" s="192">
        <v>10600</v>
      </c>
      <c r="Q90" s="172"/>
      <c r="R90" s="168"/>
      <c r="S90" s="169"/>
      <c r="T90" s="172"/>
      <c r="U90" s="172"/>
    </row>
    <row r="91" spans="1:21" ht="24.95" customHeight="1">
      <c r="A91" s="186">
        <v>86</v>
      </c>
      <c r="B91" s="187" t="s">
        <v>434</v>
      </c>
      <c r="C91" s="188" t="s">
        <v>94</v>
      </c>
      <c r="D91" s="188" t="s">
        <v>390</v>
      </c>
      <c r="E91" s="188"/>
      <c r="F91" s="189"/>
      <c r="G91" s="188" t="s">
        <v>391</v>
      </c>
      <c r="H91" s="188" t="s">
        <v>391</v>
      </c>
      <c r="I91" s="187" t="s">
        <v>417</v>
      </c>
      <c r="J91" s="193" t="s">
        <v>410</v>
      </c>
      <c r="K91" s="187" t="s">
        <v>97</v>
      </c>
      <c r="L91" s="191">
        <v>5</v>
      </c>
      <c r="M91" s="188" t="s">
        <v>393</v>
      </c>
      <c r="N91" s="192">
        <v>45000</v>
      </c>
      <c r="Q91" s="172"/>
      <c r="R91" s="168"/>
      <c r="S91" s="169"/>
      <c r="T91" s="172"/>
      <c r="U91" s="172"/>
    </row>
    <row r="92" spans="1:21" ht="24.95" customHeight="1">
      <c r="A92" s="186">
        <v>87</v>
      </c>
      <c r="B92" s="187" t="s">
        <v>434</v>
      </c>
      <c r="C92" s="188" t="s">
        <v>94</v>
      </c>
      <c r="D92" s="188" t="s">
        <v>390</v>
      </c>
      <c r="E92" s="188"/>
      <c r="F92" s="188"/>
      <c r="G92" s="188" t="s">
        <v>391</v>
      </c>
      <c r="H92" s="188" t="s">
        <v>391</v>
      </c>
      <c r="I92" s="187" t="s">
        <v>406</v>
      </c>
      <c r="J92" s="193" t="s">
        <v>410</v>
      </c>
      <c r="K92" s="187" t="s">
        <v>97</v>
      </c>
      <c r="L92" s="191">
        <v>33</v>
      </c>
      <c r="M92" s="188" t="s">
        <v>393</v>
      </c>
      <c r="N92" s="192">
        <v>90000</v>
      </c>
      <c r="Q92" s="172"/>
      <c r="R92" s="168"/>
      <c r="S92" s="169"/>
      <c r="T92" s="172"/>
      <c r="U92" s="172"/>
    </row>
    <row r="93" spans="1:21" ht="24.95" customHeight="1">
      <c r="A93" s="186">
        <v>88</v>
      </c>
      <c r="B93" s="187" t="s">
        <v>437</v>
      </c>
      <c r="C93" s="188" t="s">
        <v>94</v>
      </c>
      <c r="D93" s="188" t="s">
        <v>390</v>
      </c>
      <c r="E93" s="188"/>
      <c r="F93" s="189"/>
      <c r="G93" s="188" t="s">
        <v>391</v>
      </c>
      <c r="H93" s="188" t="s">
        <v>391</v>
      </c>
      <c r="I93" s="187" t="s">
        <v>397</v>
      </c>
      <c r="J93" s="193" t="s">
        <v>410</v>
      </c>
      <c r="K93" s="187" t="s">
        <v>97</v>
      </c>
      <c r="L93" s="191">
        <v>56</v>
      </c>
      <c r="M93" s="188" t="s">
        <v>393</v>
      </c>
      <c r="N93" s="192">
        <v>110700</v>
      </c>
      <c r="Q93" s="172"/>
      <c r="R93" s="168"/>
      <c r="S93" s="169"/>
      <c r="T93" s="172"/>
      <c r="U93" s="172"/>
    </row>
    <row r="94" spans="1:21" ht="24.95" customHeight="1">
      <c r="A94" s="186">
        <v>89</v>
      </c>
      <c r="B94" s="187" t="s">
        <v>437</v>
      </c>
      <c r="C94" s="188" t="s">
        <v>94</v>
      </c>
      <c r="D94" s="188" t="s">
        <v>390</v>
      </c>
      <c r="E94" s="188"/>
      <c r="F94" s="189"/>
      <c r="G94" s="188" t="s">
        <v>391</v>
      </c>
      <c r="H94" s="188" t="s">
        <v>391</v>
      </c>
      <c r="I94" s="187" t="s">
        <v>407</v>
      </c>
      <c r="J94" s="193" t="s">
        <v>414</v>
      </c>
      <c r="K94" s="187" t="s">
        <v>97</v>
      </c>
      <c r="L94" s="191">
        <v>6</v>
      </c>
      <c r="M94" s="188" t="s">
        <v>393</v>
      </c>
      <c r="N94" s="192">
        <v>42000</v>
      </c>
      <c r="Q94" s="172"/>
      <c r="R94" s="168"/>
      <c r="S94" s="169"/>
      <c r="T94" s="172"/>
      <c r="U94" s="172"/>
    </row>
    <row r="95" spans="1:21" ht="24.95" customHeight="1">
      <c r="A95" s="186">
        <v>90</v>
      </c>
      <c r="B95" s="187" t="s">
        <v>437</v>
      </c>
      <c r="C95" s="188" t="s">
        <v>94</v>
      </c>
      <c r="D95" s="188" t="s">
        <v>390</v>
      </c>
      <c r="E95" s="188"/>
      <c r="F95" s="189"/>
      <c r="G95" s="188" t="s">
        <v>391</v>
      </c>
      <c r="H95" s="188" t="s">
        <v>391</v>
      </c>
      <c r="I95" s="187" t="s">
        <v>419</v>
      </c>
      <c r="J95" s="193" t="s">
        <v>410</v>
      </c>
      <c r="K95" s="187" t="s">
        <v>97</v>
      </c>
      <c r="L95" s="191">
        <v>7</v>
      </c>
      <c r="M95" s="188" t="s">
        <v>393</v>
      </c>
      <c r="N95" s="192">
        <v>14100</v>
      </c>
      <c r="Q95" s="172"/>
      <c r="R95" s="168"/>
      <c r="S95" s="169"/>
      <c r="T95" s="172"/>
      <c r="U95" s="172"/>
    </row>
    <row r="96" spans="1:21" ht="24.95" customHeight="1">
      <c r="A96" s="186">
        <v>91</v>
      </c>
      <c r="B96" s="187" t="s">
        <v>437</v>
      </c>
      <c r="C96" s="188" t="s">
        <v>94</v>
      </c>
      <c r="D96" s="188" t="s">
        <v>390</v>
      </c>
      <c r="E96" s="188"/>
      <c r="F96" s="189"/>
      <c r="G96" s="188" t="s">
        <v>391</v>
      </c>
      <c r="H96" s="188" t="s">
        <v>391</v>
      </c>
      <c r="I96" s="187" t="s">
        <v>426</v>
      </c>
      <c r="J96" s="193" t="s">
        <v>427</v>
      </c>
      <c r="K96" s="187" t="s">
        <v>97</v>
      </c>
      <c r="L96" s="191">
        <v>2</v>
      </c>
      <c r="M96" s="188" t="s">
        <v>393</v>
      </c>
      <c r="N96" s="192">
        <v>66000</v>
      </c>
      <c r="Q96" s="172"/>
      <c r="R96" s="168"/>
      <c r="S96" s="169"/>
      <c r="T96" s="172"/>
      <c r="U96" s="172"/>
    </row>
    <row r="97" spans="1:21" ht="24.95" customHeight="1">
      <c r="A97" s="186">
        <v>92</v>
      </c>
      <c r="B97" s="187" t="s">
        <v>437</v>
      </c>
      <c r="C97" s="188" t="s">
        <v>94</v>
      </c>
      <c r="D97" s="188" t="s">
        <v>390</v>
      </c>
      <c r="E97" s="188"/>
      <c r="F97" s="189"/>
      <c r="G97" s="188" t="s">
        <v>391</v>
      </c>
      <c r="H97" s="188" t="s">
        <v>391</v>
      </c>
      <c r="I97" s="187" t="s">
        <v>420</v>
      </c>
      <c r="J97" s="193" t="s">
        <v>410</v>
      </c>
      <c r="K97" s="187" t="s">
        <v>97</v>
      </c>
      <c r="L97" s="191">
        <v>12</v>
      </c>
      <c r="M97" s="188" t="s">
        <v>393</v>
      </c>
      <c r="N97" s="192">
        <v>41700</v>
      </c>
      <c r="Q97" s="172"/>
      <c r="R97" s="168"/>
      <c r="S97" s="169"/>
      <c r="T97" s="172"/>
      <c r="U97" s="172"/>
    </row>
    <row r="98" spans="1:21" ht="24.95" customHeight="1">
      <c r="A98" s="186">
        <v>93</v>
      </c>
      <c r="B98" s="187" t="s">
        <v>437</v>
      </c>
      <c r="C98" s="188" t="s">
        <v>94</v>
      </c>
      <c r="D98" s="188" t="s">
        <v>390</v>
      </c>
      <c r="E98" s="188"/>
      <c r="F98" s="189"/>
      <c r="G98" s="188" t="s">
        <v>391</v>
      </c>
      <c r="H98" s="188" t="s">
        <v>391</v>
      </c>
      <c r="I98" s="187" t="s">
        <v>401</v>
      </c>
      <c r="J98" s="193" t="s">
        <v>410</v>
      </c>
      <c r="K98" s="187" t="s">
        <v>97</v>
      </c>
      <c r="L98" s="191">
        <v>15</v>
      </c>
      <c r="M98" s="188" t="s">
        <v>393</v>
      </c>
      <c r="N98" s="192">
        <v>31000</v>
      </c>
      <c r="Q98" s="172"/>
      <c r="R98" s="168"/>
      <c r="S98" s="169"/>
      <c r="T98" s="172"/>
      <c r="U98" s="172"/>
    </row>
    <row r="99" spans="1:21" ht="24.95" customHeight="1">
      <c r="A99" s="186">
        <v>94</v>
      </c>
      <c r="B99" s="187" t="s">
        <v>437</v>
      </c>
      <c r="C99" s="188" t="s">
        <v>94</v>
      </c>
      <c r="D99" s="188" t="s">
        <v>390</v>
      </c>
      <c r="E99" s="188"/>
      <c r="F99" s="189"/>
      <c r="G99" s="188" t="s">
        <v>391</v>
      </c>
      <c r="H99" s="188" t="s">
        <v>391</v>
      </c>
      <c r="I99" s="187" t="s">
        <v>416</v>
      </c>
      <c r="J99" s="193" t="s">
        <v>410</v>
      </c>
      <c r="K99" s="187" t="s">
        <v>97</v>
      </c>
      <c r="L99" s="191">
        <v>41</v>
      </c>
      <c r="M99" s="188" t="s">
        <v>393</v>
      </c>
      <c r="N99" s="192">
        <v>49000</v>
      </c>
      <c r="Q99" s="172"/>
      <c r="R99" s="168"/>
      <c r="S99" s="169"/>
      <c r="T99" s="172"/>
      <c r="U99" s="172"/>
    </row>
    <row r="100" spans="1:21" ht="24.95" customHeight="1">
      <c r="A100" s="186">
        <v>95</v>
      </c>
      <c r="B100" s="187" t="s">
        <v>437</v>
      </c>
      <c r="C100" s="188" t="s">
        <v>94</v>
      </c>
      <c r="D100" s="188" t="s">
        <v>390</v>
      </c>
      <c r="E100" s="188"/>
      <c r="F100" s="189"/>
      <c r="G100" s="188" t="s">
        <v>391</v>
      </c>
      <c r="H100" s="188" t="s">
        <v>391</v>
      </c>
      <c r="I100" s="187" t="s">
        <v>404</v>
      </c>
      <c r="J100" s="193" t="s">
        <v>410</v>
      </c>
      <c r="K100" s="187" t="s">
        <v>97</v>
      </c>
      <c r="L100" s="191">
        <v>10</v>
      </c>
      <c r="M100" s="188" t="s">
        <v>393</v>
      </c>
      <c r="N100" s="192">
        <v>38600</v>
      </c>
      <c r="Q100" s="172"/>
      <c r="R100" s="168"/>
      <c r="S100" s="169"/>
      <c r="T100" s="172"/>
      <c r="U100" s="172"/>
    </row>
    <row r="101" spans="1:21" ht="24.95" customHeight="1">
      <c r="A101" s="186">
        <v>96</v>
      </c>
      <c r="B101" s="187" t="s">
        <v>437</v>
      </c>
      <c r="C101" s="188" t="s">
        <v>94</v>
      </c>
      <c r="D101" s="188" t="s">
        <v>390</v>
      </c>
      <c r="E101" s="188"/>
      <c r="F101" s="189"/>
      <c r="G101" s="188" t="s">
        <v>391</v>
      </c>
      <c r="H101" s="188" t="s">
        <v>391</v>
      </c>
      <c r="I101" s="187" t="s">
        <v>405</v>
      </c>
      <c r="J101" s="193" t="s">
        <v>410</v>
      </c>
      <c r="K101" s="187" t="s">
        <v>97</v>
      </c>
      <c r="L101" s="191">
        <v>9</v>
      </c>
      <c r="M101" s="188" t="s">
        <v>393</v>
      </c>
      <c r="N101" s="192">
        <v>12800</v>
      </c>
      <c r="Q101" s="172"/>
      <c r="R101" s="168"/>
      <c r="S101" s="169"/>
      <c r="T101" s="172"/>
      <c r="U101" s="172"/>
    </row>
    <row r="102" spans="1:21" ht="24.95" customHeight="1">
      <c r="A102" s="186">
        <v>97</v>
      </c>
      <c r="B102" s="187" t="s">
        <v>437</v>
      </c>
      <c r="C102" s="188" t="s">
        <v>94</v>
      </c>
      <c r="D102" s="188" t="s">
        <v>390</v>
      </c>
      <c r="E102" s="188"/>
      <c r="F102" s="189"/>
      <c r="G102" s="188" t="s">
        <v>391</v>
      </c>
      <c r="H102" s="188" t="s">
        <v>391</v>
      </c>
      <c r="I102" s="187" t="s">
        <v>417</v>
      </c>
      <c r="J102" s="193" t="s">
        <v>410</v>
      </c>
      <c r="K102" s="187" t="s">
        <v>97</v>
      </c>
      <c r="L102" s="191">
        <v>14</v>
      </c>
      <c r="M102" s="188" t="s">
        <v>393</v>
      </c>
      <c r="N102" s="192">
        <v>77500</v>
      </c>
      <c r="Q102" s="172"/>
      <c r="R102" s="168"/>
      <c r="S102" s="169"/>
      <c r="T102" s="172"/>
      <c r="U102" s="172"/>
    </row>
    <row r="103" spans="1:21" ht="24.95" customHeight="1">
      <c r="A103" s="186">
        <v>98</v>
      </c>
      <c r="B103" s="187" t="s">
        <v>437</v>
      </c>
      <c r="C103" s="188" t="s">
        <v>94</v>
      </c>
      <c r="D103" s="188" t="s">
        <v>390</v>
      </c>
      <c r="E103" s="188"/>
      <c r="F103" s="189"/>
      <c r="G103" s="188" t="s">
        <v>391</v>
      </c>
      <c r="H103" s="188" t="s">
        <v>391</v>
      </c>
      <c r="I103" s="187" t="s">
        <v>406</v>
      </c>
      <c r="J103" s="193" t="s">
        <v>410</v>
      </c>
      <c r="K103" s="187" t="s">
        <v>97</v>
      </c>
      <c r="L103" s="191">
        <v>18</v>
      </c>
      <c r="M103" s="188" t="s">
        <v>393</v>
      </c>
      <c r="N103" s="192">
        <v>47500</v>
      </c>
      <c r="Q103" s="172"/>
      <c r="R103" s="168"/>
      <c r="S103" s="169"/>
      <c r="T103" s="172"/>
      <c r="U103" s="172"/>
    </row>
    <row r="104" spans="1:21" ht="24.95" customHeight="1">
      <c r="A104" s="186">
        <v>99</v>
      </c>
      <c r="B104" s="187" t="s">
        <v>437</v>
      </c>
      <c r="C104" s="188" t="s">
        <v>94</v>
      </c>
      <c r="D104" s="188" t="s">
        <v>390</v>
      </c>
      <c r="E104" s="188"/>
      <c r="F104" s="189"/>
      <c r="G104" s="188" t="s">
        <v>391</v>
      </c>
      <c r="H104" s="188" t="s">
        <v>391</v>
      </c>
      <c r="I104" s="187" t="s">
        <v>421</v>
      </c>
      <c r="J104" s="193" t="s">
        <v>410</v>
      </c>
      <c r="K104" s="187" t="s">
        <v>97</v>
      </c>
      <c r="L104" s="191">
        <v>24</v>
      </c>
      <c r="M104" s="188" t="s">
        <v>393</v>
      </c>
      <c r="N104" s="192">
        <v>62500</v>
      </c>
      <c r="Q104" s="172"/>
      <c r="R104" s="168"/>
      <c r="S104" s="169"/>
      <c r="T104" s="172"/>
      <c r="U104" s="172"/>
    </row>
    <row r="105" spans="1:21" ht="24.95" customHeight="1">
      <c r="A105" s="186">
        <v>100</v>
      </c>
      <c r="B105" s="187" t="s">
        <v>437</v>
      </c>
      <c r="C105" s="188" t="s">
        <v>94</v>
      </c>
      <c r="D105" s="188" t="s">
        <v>390</v>
      </c>
      <c r="E105" s="188"/>
      <c r="F105" s="188"/>
      <c r="G105" s="188" t="s">
        <v>391</v>
      </c>
      <c r="H105" s="188" t="s">
        <v>391</v>
      </c>
      <c r="I105" s="187" t="s">
        <v>438</v>
      </c>
      <c r="J105" s="190" t="s">
        <v>439</v>
      </c>
      <c r="K105" s="187" t="s">
        <v>97</v>
      </c>
      <c r="L105" s="191">
        <v>13</v>
      </c>
      <c r="M105" s="188" t="s">
        <v>393</v>
      </c>
      <c r="N105" s="192">
        <v>117500</v>
      </c>
      <c r="Q105" s="172"/>
      <c r="R105" s="168"/>
      <c r="S105" s="169"/>
      <c r="T105" s="172"/>
      <c r="U105" s="172"/>
    </row>
    <row r="106" spans="1:21" ht="24.95" customHeight="1">
      <c r="A106" s="186">
        <v>101</v>
      </c>
      <c r="B106" s="187" t="s">
        <v>437</v>
      </c>
      <c r="C106" s="188" t="s">
        <v>94</v>
      </c>
      <c r="D106" s="188" t="s">
        <v>390</v>
      </c>
      <c r="E106" s="188"/>
      <c r="F106" s="189"/>
      <c r="G106" s="188" t="s">
        <v>391</v>
      </c>
      <c r="H106" s="188" t="s">
        <v>391</v>
      </c>
      <c r="I106" s="187" t="s">
        <v>440</v>
      </c>
      <c r="J106" s="193" t="s">
        <v>441</v>
      </c>
      <c r="K106" s="187" t="s">
        <v>97</v>
      </c>
      <c r="L106" s="191">
        <v>73</v>
      </c>
      <c r="M106" s="188" t="s">
        <v>393</v>
      </c>
      <c r="N106" s="192">
        <v>803613</v>
      </c>
      <c r="Q106" s="172"/>
      <c r="R106" s="168"/>
      <c r="S106" s="169"/>
      <c r="T106" s="172"/>
      <c r="U106" s="172"/>
    </row>
    <row r="107" spans="1:21" ht="24.95" customHeight="1">
      <c r="A107" s="186">
        <v>102</v>
      </c>
      <c r="B107" s="187" t="s">
        <v>442</v>
      </c>
      <c r="C107" s="188" t="s">
        <v>94</v>
      </c>
      <c r="D107" s="188" t="s">
        <v>390</v>
      </c>
      <c r="E107" s="188"/>
      <c r="F107" s="189"/>
      <c r="G107" s="188" t="s">
        <v>391</v>
      </c>
      <c r="H107" s="188" t="s">
        <v>391</v>
      </c>
      <c r="I107" s="187" t="s">
        <v>397</v>
      </c>
      <c r="J107" s="193" t="s">
        <v>410</v>
      </c>
      <c r="K107" s="187" t="s">
        <v>97</v>
      </c>
      <c r="L107" s="191">
        <v>57</v>
      </c>
      <c r="M107" s="188" t="s">
        <v>393</v>
      </c>
      <c r="N107" s="192">
        <v>117900</v>
      </c>
      <c r="Q107" s="172"/>
      <c r="R107" s="168"/>
      <c r="S107" s="169"/>
      <c r="T107" s="172"/>
      <c r="U107" s="172"/>
    </row>
    <row r="108" spans="1:21" ht="24.95" customHeight="1">
      <c r="A108" s="186">
        <v>103</v>
      </c>
      <c r="B108" s="187" t="s">
        <v>442</v>
      </c>
      <c r="C108" s="188" t="s">
        <v>94</v>
      </c>
      <c r="D108" s="188" t="s">
        <v>390</v>
      </c>
      <c r="E108" s="188"/>
      <c r="F108" s="189"/>
      <c r="G108" s="188" t="s">
        <v>391</v>
      </c>
      <c r="H108" s="188" t="s">
        <v>391</v>
      </c>
      <c r="I108" s="187" t="s">
        <v>407</v>
      </c>
      <c r="J108" s="193" t="s">
        <v>414</v>
      </c>
      <c r="K108" s="187" t="s">
        <v>97</v>
      </c>
      <c r="L108" s="191">
        <v>5</v>
      </c>
      <c r="M108" s="188" t="s">
        <v>393</v>
      </c>
      <c r="N108" s="192">
        <v>35000</v>
      </c>
      <c r="Q108" s="172"/>
      <c r="R108" s="168"/>
      <c r="S108" s="169"/>
      <c r="T108" s="172"/>
      <c r="U108" s="172"/>
    </row>
    <row r="109" spans="1:21" ht="24.95" customHeight="1">
      <c r="A109" s="186">
        <v>104</v>
      </c>
      <c r="B109" s="187" t="s">
        <v>442</v>
      </c>
      <c r="C109" s="188" t="s">
        <v>94</v>
      </c>
      <c r="D109" s="188" t="s">
        <v>390</v>
      </c>
      <c r="E109" s="188"/>
      <c r="F109" s="189"/>
      <c r="G109" s="188" t="s">
        <v>391</v>
      </c>
      <c r="H109" s="188" t="s">
        <v>391</v>
      </c>
      <c r="I109" s="187" t="s">
        <v>409</v>
      </c>
      <c r="J109" s="193" t="s">
        <v>410</v>
      </c>
      <c r="K109" s="187" t="s">
        <v>97</v>
      </c>
      <c r="L109" s="191">
        <v>1</v>
      </c>
      <c r="M109" s="188" t="s">
        <v>393</v>
      </c>
      <c r="N109" s="192">
        <v>6000</v>
      </c>
      <c r="Q109" s="172"/>
      <c r="R109" s="168"/>
      <c r="S109" s="169"/>
      <c r="T109" s="172"/>
      <c r="U109" s="172"/>
    </row>
    <row r="110" spans="1:21" ht="24.95" customHeight="1">
      <c r="A110" s="186">
        <v>105</v>
      </c>
      <c r="B110" s="187" t="s">
        <v>442</v>
      </c>
      <c r="C110" s="188" t="s">
        <v>94</v>
      </c>
      <c r="D110" s="188" t="s">
        <v>390</v>
      </c>
      <c r="E110" s="188"/>
      <c r="F110" s="189"/>
      <c r="G110" s="188" t="s">
        <v>391</v>
      </c>
      <c r="H110" s="188" t="s">
        <v>391</v>
      </c>
      <c r="I110" s="187" t="s">
        <v>419</v>
      </c>
      <c r="J110" s="193" t="s">
        <v>410</v>
      </c>
      <c r="K110" s="187" t="s">
        <v>97</v>
      </c>
      <c r="L110" s="191">
        <v>10</v>
      </c>
      <c r="M110" s="188" t="s">
        <v>393</v>
      </c>
      <c r="N110" s="192">
        <v>18000</v>
      </c>
      <c r="Q110" s="172"/>
      <c r="R110" s="168"/>
      <c r="S110" s="169"/>
      <c r="T110" s="172"/>
      <c r="U110" s="172"/>
    </row>
    <row r="111" spans="1:21" ht="24.95" customHeight="1">
      <c r="A111" s="186">
        <v>106</v>
      </c>
      <c r="B111" s="187" t="s">
        <v>442</v>
      </c>
      <c r="C111" s="188" t="s">
        <v>94</v>
      </c>
      <c r="D111" s="188" t="s">
        <v>390</v>
      </c>
      <c r="E111" s="188"/>
      <c r="F111" s="189"/>
      <c r="G111" s="188" t="s">
        <v>391</v>
      </c>
      <c r="H111" s="188" t="s">
        <v>391</v>
      </c>
      <c r="I111" s="187" t="s">
        <v>420</v>
      </c>
      <c r="J111" s="193" t="s">
        <v>410</v>
      </c>
      <c r="K111" s="187" t="s">
        <v>97</v>
      </c>
      <c r="L111" s="191">
        <v>35</v>
      </c>
      <c r="M111" s="188" t="s">
        <v>393</v>
      </c>
      <c r="N111" s="192">
        <v>110900</v>
      </c>
      <c r="Q111" s="172"/>
      <c r="R111" s="168"/>
      <c r="S111" s="169"/>
      <c r="T111" s="172"/>
      <c r="U111" s="172"/>
    </row>
    <row r="112" spans="1:21" ht="24.95" customHeight="1">
      <c r="A112" s="186">
        <v>107</v>
      </c>
      <c r="B112" s="187" t="s">
        <v>442</v>
      </c>
      <c r="C112" s="188" t="s">
        <v>94</v>
      </c>
      <c r="D112" s="188" t="s">
        <v>390</v>
      </c>
      <c r="E112" s="188"/>
      <c r="F112" s="189"/>
      <c r="G112" s="188" t="s">
        <v>391</v>
      </c>
      <c r="H112" s="188" t="s">
        <v>391</v>
      </c>
      <c r="I112" s="187" t="s">
        <v>401</v>
      </c>
      <c r="J112" s="193" t="s">
        <v>410</v>
      </c>
      <c r="K112" s="187" t="s">
        <v>97</v>
      </c>
      <c r="L112" s="191">
        <v>10</v>
      </c>
      <c r="M112" s="188" t="s">
        <v>393</v>
      </c>
      <c r="N112" s="192">
        <v>21500</v>
      </c>
      <c r="Q112" s="172"/>
      <c r="R112" s="168"/>
      <c r="S112" s="169"/>
      <c r="T112" s="172"/>
      <c r="U112" s="172"/>
    </row>
    <row r="113" spans="1:21" ht="24.95" customHeight="1">
      <c r="A113" s="186">
        <v>108</v>
      </c>
      <c r="B113" s="187" t="s">
        <v>442</v>
      </c>
      <c r="C113" s="188" t="s">
        <v>94</v>
      </c>
      <c r="D113" s="188" t="s">
        <v>390</v>
      </c>
      <c r="E113" s="188"/>
      <c r="F113" s="189"/>
      <c r="G113" s="188" t="s">
        <v>391</v>
      </c>
      <c r="H113" s="188" t="s">
        <v>391</v>
      </c>
      <c r="I113" s="187" t="s">
        <v>403</v>
      </c>
      <c r="J113" s="193" t="s">
        <v>410</v>
      </c>
      <c r="K113" s="187" t="s">
        <v>97</v>
      </c>
      <c r="L113" s="191">
        <v>28</v>
      </c>
      <c r="M113" s="188" t="s">
        <v>393</v>
      </c>
      <c r="N113" s="192">
        <v>85600</v>
      </c>
      <c r="Q113" s="172"/>
      <c r="R113" s="168"/>
      <c r="S113" s="169"/>
      <c r="T113" s="172"/>
      <c r="U113" s="172"/>
    </row>
    <row r="114" spans="1:21" ht="24.95" customHeight="1">
      <c r="A114" s="186">
        <v>109</v>
      </c>
      <c r="B114" s="187" t="s">
        <v>442</v>
      </c>
      <c r="C114" s="188" t="s">
        <v>94</v>
      </c>
      <c r="D114" s="188" t="s">
        <v>390</v>
      </c>
      <c r="E114" s="188"/>
      <c r="F114" s="189"/>
      <c r="G114" s="188" t="s">
        <v>391</v>
      </c>
      <c r="H114" s="188" t="s">
        <v>391</v>
      </c>
      <c r="I114" s="187" t="s">
        <v>404</v>
      </c>
      <c r="J114" s="193" t="s">
        <v>410</v>
      </c>
      <c r="K114" s="187" t="s">
        <v>97</v>
      </c>
      <c r="L114" s="191">
        <v>20</v>
      </c>
      <c r="M114" s="188" t="s">
        <v>393</v>
      </c>
      <c r="N114" s="192">
        <v>68900</v>
      </c>
      <c r="Q114" s="172"/>
      <c r="R114" s="168"/>
      <c r="S114" s="169"/>
      <c r="T114" s="172"/>
      <c r="U114" s="172"/>
    </row>
    <row r="115" spans="1:21" ht="24.95" customHeight="1">
      <c r="A115" s="186">
        <v>110</v>
      </c>
      <c r="B115" s="187" t="s">
        <v>442</v>
      </c>
      <c r="C115" s="188" t="s">
        <v>94</v>
      </c>
      <c r="D115" s="188" t="s">
        <v>390</v>
      </c>
      <c r="E115" s="188"/>
      <c r="F115" s="189"/>
      <c r="G115" s="188" t="s">
        <v>391</v>
      </c>
      <c r="H115" s="188" t="s">
        <v>391</v>
      </c>
      <c r="I115" s="187" t="s">
        <v>405</v>
      </c>
      <c r="J115" s="193" t="s">
        <v>410</v>
      </c>
      <c r="K115" s="187" t="s">
        <v>97</v>
      </c>
      <c r="L115" s="191">
        <v>9</v>
      </c>
      <c r="M115" s="188" t="s">
        <v>393</v>
      </c>
      <c r="N115" s="192">
        <v>44000</v>
      </c>
      <c r="Q115" s="172"/>
      <c r="R115" s="168"/>
      <c r="S115" s="169"/>
      <c r="T115" s="172"/>
      <c r="U115" s="172"/>
    </row>
    <row r="116" spans="1:21" ht="24.95" customHeight="1">
      <c r="A116" s="186">
        <v>111</v>
      </c>
      <c r="B116" s="187" t="s">
        <v>442</v>
      </c>
      <c r="C116" s="188" t="s">
        <v>94</v>
      </c>
      <c r="D116" s="188" t="s">
        <v>390</v>
      </c>
      <c r="E116" s="188"/>
      <c r="F116" s="188"/>
      <c r="G116" s="188" t="s">
        <v>391</v>
      </c>
      <c r="H116" s="188" t="s">
        <v>391</v>
      </c>
      <c r="I116" s="187" t="s">
        <v>417</v>
      </c>
      <c r="J116" s="193" t="s">
        <v>410</v>
      </c>
      <c r="K116" s="187" t="s">
        <v>97</v>
      </c>
      <c r="L116" s="191">
        <v>34</v>
      </c>
      <c r="M116" s="188" t="s">
        <v>393</v>
      </c>
      <c r="N116" s="192">
        <v>101400</v>
      </c>
      <c r="Q116" s="172"/>
      <c r="R116" s="168"/>
      <c r="S116" s="169"/>
      <c r="T116" s="172"/>
      <c r="U116" s="172"/>
    </row>
    <row r="117" spans="1:21" ht="24.95" customHeight="1">
      <c r="A117" s="186">
        <v>112</v>
      </c>
      <c r="B117" s="187" t="s">
        <v>442</v>
      </c>
      <c r="C117" s="188" t="s">
        <v>94</v>
      </c>
      <c r="D117" s="188" t="s">
        <v>390</v>
      </c>
      <c r="E117" s="188"/>
      <c r="F117" s="189"/>
      <c r="G117" s="188" t="s">
        <v>391</v>
      </c>
      <c r="H117" s="188" t="s">
        <v>391</v>
      </c>
      <c r="I117" s="187" t="s">
        <v>406</v>
      </c>
      <c r="J117" s="193" t="s">
        <v>410</v>
      </c>
      <c r="K117" s="187" t="s">
        <v>97</v>
      </c>
      <c r="L117" s="191">
        <v>21</v>
      </c>
      <c r="M117" s="188" t="s">
        <v>393</v>
      </c>
      <c r="N117" s="192">
        <v>58000</v>
      </c>
      <c r="Q117" s="172"/>
      <c r="R117" s="168"/>
      <c r="S117" s="169"/>
      <c r="T117" s="172"/>
      <c r="U117" s="172"/>
    </row>
    <row r="118" spans="1:21" ht="24.95" customHeight="1">
      <c r="A118" s="186">
        <v>113</v>
      </c>
      <c r="B118" s="187" t="s">
        <v>442</v>
      </c>
      <c r="C118" s="188" t="s">
        <v>94</v>
      </c>
      <c r="D118" s="188" t="s">
        <v>390</v>
      </c>
      <c r="E118" s="188"/>
      <c r="F118" s="189"/>
      <c r="G118" s="188" t="s">
        <v>391</v>
      </c>
      <c r="H118" s="188" t="s">
        <v>391</v>
      </c>
      <c r="I118" s="187" t="s">
        <v>421</v>
      </c>
      <c r="J118" s="193" t="s">
        <v>410</v>
      </c>
      <c r="K118" s="187" t="s">
        <v>97</v>
      </c>
      <c r="L118" s="191">
        <v>42</v>
      </c>
      <c r="M118" s="188" t="s">
        <v>393</v>
      </c>
      <c r="N118" s="192">
        <v>94900</v>
      </c>
      <c r="Q118" s="172"/>
      <c r="R118" s="168"/>
      <c r="S118" s="169"/>
      <c r="T118" s="172"/>
      <c r="U118" s="172"/>
    </row>
    <row r="119" spans="1:21" ht="24.95" customHeight="1">
      <c r="A119" s="186">
        <v>114</v>
      </c>
      <c r="B119" s="187" t="s">
        <v>443</v>
      </c>
      <c r="C119" s="188" t="s">
        <v>94</v>
      </c>
      <c r="D119" s="188" t="s">
        <v>390</v>
      </c>
      <c r="E119" s="188"/>
      <c r="F119" s="189"/>
      <c r="G119" s="188" t="s">
        <v>391</v>
      </c>
      <c r="H119" s="188" t="s">
        <v>391</v>
      </c>
      <c r="I119" s="187" t="s">
        <v>397</v>
      </c>
      <c r="J119" s="193" t="s">
        <v>410</v>
      </c>
      <c r="K119" s="187" t="s">
        <v>97</v>
      </c>
      <c r="L119" s="191">
        <v>37</v>
      </c>
      <c r="M119" s="188" t="s">
        <v>393</v>
      </c>
      <c r="N119" s="192">
        <v>63900</v>
      </c>
      <c r="Q119" s="172"/>
      <c r="R119" s="168"/>
      <c r="S119" s="169"/>
      <c r="T119" s="172"/>
      <c r="U119" s="172"/>
    </row>
    <row r="120" spans="1:21" ht="24.95" customHeight="1">
      <c r="A120" s="186">
        <v>115</v>
      </c>
      <c r="B120" s="187" t="s">
        <v>443</v>
      </c>
      <c r="C120" s="188" t="s">
        <v>94</v>
      </c>
      <c r="D120" s="188" t="s">
        <v>390</v>
      </c>
      <c r="E120" s="188"/>
      <c r="F120" s="189"/>
      <c r="G120" s="188" t="s">
        <v>391</v>
      </c>
      <c r="H120" s="188" t="s">
        <v>391</v>
      </c>
      <c r="I120" s="187" t="s">
        <v>407</v>
      </c>
      <c r="J120" s="193" t="s">
        <v>414</v>
      </c>
      <c r="K120" s="187" t="s">
        <v>97</v>
      </c>
      <c r="L120" s="191">
        <v>3</v>
      </c>
      <c r="M120" s="188" t="s">
        <v>393</v>
      </c>
      <c r="N120" s="192">
        <v>21000</v>
      </c>
      <c r="Q120" s="172"/>
      <c r="R120" s="168"/>
      <c r="S120" s="169"/>
      <c r="T120" s="172"/>
      <c r="U120" s="172"/>
    </row>
    <row r="121" spans="1:21" ht="24.95" customHeight="1">
      <c r="A121" s="186">
        <v>116</v>
      </c>
      <c r="B121" s="187" t="s">
        <v>443</v>
      </c>
      <c r="C121" s="188" t="s">
        <v>94</v>
      </c>
      <c r="D121" s="188" t="s">
        <v>390</v>
      </c>
      <c r="E121" s="188"/>
      <c r="F121" s="189"/>
      <c r="G121" s="188" t="s">
        <v>391</v>
      </c>
      <c r="H121" s="188" t="s">
        <v>391</v>
      </c>
      <c r="I121" s="187" t="s">
        <v>415</v>
      </c>
      <c r="J121" s="193" t="s">
        <v>414</v>
      </c>
      <c r="K121" s="187" t="s">
        <v>97</v>
      </c>
      <c r="L121" s="191">
        <v>10</v>
      </c>
      <c r="M121" s="188" t="s">
        <v>393</v>
      </c>
      <c r="N121" s="192">
        <v>30000</v>
      </c>
      <c r="Q121" s="172"/>
      <c r="R121" s="168"/>
      <c r="S121" s="169"/>
      <c r="T121" s="172"/>
      <c r="U121" s="172"/>
    </row>
    <row r="122" spans="1:21" ht="24.95" customHeight="1">
      <c r="A122" s="186">
        <v>117</v>
      </c>
      <c r="B122" s="187" t="s">
        <v>443</v>
      </c>
      <c r="C122" s="188" t="s">
        <v>94</v>
      </c>
      <c r="D122" s="188" t="s">
        <v>390</v>
      </c>
      <c r="E122" s="188"/>
      <c r="F122" s="189"/>
      <c r="G122" s="188" t="s">
        <v>391</v>
      </c>
      <c r="H122" s="188" t="s">
        <v>391</v>
      </c>
      <c r="I122" s="187" t="s">
        <v>419</v>
      </c>
      <c r="J122" s="193" t="s">
        <v>410</v>
      </c>
      <c r="K122" s="187" t="s">
        <v>97</v>
      </c>
      <c r="L122" s="191">
        <v>8</v>
      </c>
      <c r="M122" s="188" t="s">
        <v>393</v>
      </c>
      <c r="N122" s="192">
        <v>16900</v>
      </c>
      <c r="Q122" s="172"/>
      <c r="R122" s="168"/>
      <c r="S122" s="169"/>
      <c r="T122" s="172"/>
      <c r="U122" s="172"/>
    </row>
    <row r="123" spans="1:21" ht="24.95" customHeight="1">
      <c r="A123" s="186">
        <v>118</v>
      </c>
      <c r="B123" s="187" t="s">
        <v>443</v>
      </c>
      <c r="C123" s="188" t="s">
        <v>94</v>
      </c>
      <c r="D123" s="188" t="s">
        <v>390</v>
      </c>
      <c r="E123" s="188"/>
      <c r="F123" s="189"/>
      <c r="G123" s="188" t="s">
        <v>391</v>
      </c>
      <c r="H123" s="188" t="s">
        <v>391</v>
      </c>
      <c r="I123" s="187" t="s">
        <v>420</v>
      </c>
      <c r="J123" s="193" t="s">
        <v>410</v>
      </c>
      <c r="K123" s="187" t="s">
        <v>97</v>
      </c>
      <c r="L123" s="191">
        <v>31</v>
      </c>
      <c r="M123" s="188" t="s">
        <v>393</v>
      </c>
      <c r="N123" s="192">
        <v>76800</v>
      </c>
      <c r="Q123" s="172"/>
      <c r="R123" s="168"/>
      <c r="S123" s="169"/>
      <c r="T123" s="172"/>
      <c r="U123" s="172"/>
    </row>
    <row r="124" spans="1:21" ht="24.95" customHeight="1">
      <c r="A124" s="186">
        <v>119</v>
      </c>
      <c r="B124" s="187" t="s">
        <v>443</v>
      </c>
      <c r="C124" s="188" t="s">
        <v>94</v>
      </c>
      <c r="D124" s="188" t="s">
        <v>390</v>
      </c>
      <c r="E124" s="188"/>
      <c r="F124" s="189"/>
      <c r="G124" s="188" t="s">
        <v>391</v>
      </c>
      <c r="H124" s="188" t="s">
        <v>391</v>
      </c>
      <c r="I124" s="187" t="s">
        <v>401</v>
      </c>
      <c r="J124" s="193" t="s">
        <v>410</v>
      </c>
      <c r="K124" s="187" t="s">
        <v>97</v>
      </c>
      <c r="L124" s="191">
        <v>12</v>
      </c>
      <c r="M124" s="188" t="s">
        <v>393</v>
      </c>
      <c r="N124" s="192">
        <v>28800</v>
      </c>
      <c r="Q124" s="172"/>
      <c r="R124" s="168"/>
      <c r="S124" s="169"/>
      <c r="T124" s="172"/>
      <c r="U124" s="172"/>
    </row>
    <row r="125" spans="1:21" ht="24.95" customHeight="1">
      <c r="A125" s="186">
        <v>120</v>
      </c>
      <c r="B125" s="187" t="s">
        <v>443</v>
      </c>
      <c r="C125" s="188" t="s">
        <v>94</v>
      </c>
      <c r="D125" s="188" t="s">
        <v>390</v>
      </c>
      <c r="E125" s="188"/>
      <c r="F125" s="189"/>
      <c r="G125" s="188" t="s">
        <v>391</v>
      </c>
      <c r="H125" s="188" t="s">
        <v>391</v>
      </c>
      <c r="I125" s="187" t="s">
        <v>404</v>
      </c>
      <c r="J125" s="193" t="s">
        <v>410</v>
      </c>
      <c r="K125" s="187" t="s">
        <v>97</v>
      </c>
      <c r="L125" s="191">
        <v>17</v>
      </c>
      <c r="M125" s="188" t="s">
        <v>393</v>
      </c>
      <c r="N125" s="192">
        <v>60100</v>
      </c>
      <c r="Q125" s="172"/>
      <c r="R125" s="168"/>
      <c r="S125" s="169"/>
      <c r="T125" s="172"/>
      <c r="U125" s="172"/>
    </row>
    <row r="126" spans="1:21" ht="24.95" customHeight="1">
      <c r="A126" s="186">
        <v>121</v>
      </c>
      <c r="B126" s="187" t="s">
        <v>443</v>
      </c>
      <c r="C126" s="188" t="s">
        <v>94</v>
      </c>
      <c r="D126" s="188" t="s">
        <v>390</v>
      </c>
      <c r="E126" s="188"/>
      <c r="F126" s="189"/>
      <c r="G126" s="188" t="s">
        <v>391</v>
      </c>
      <c r="H126" s="188" t="s">
        <v>391</v>
      </c>
      <c r="I126" s="187" t="s">
        <v>405</v>
      </c>
      <c r="J126" s="193" t="s">
        <v>410</v>
      </c>
      <c r="K126" s="187" t="s">
        <v>97</v>
      </c>
      <c r="L126" s="191">
        <v>12</v>
      </c>
      <c r="M126" s="188" t="s">
        <v>393</v>
      </c>
      <c r="N126" s="192">
        <v>36800</v>
      </c>
      <c r="Q126" s="172"/>
      <c r="R126" s="168"/>
      <c r="S126" s="169"/>
      <c r="T126" s="172"/>
      <c r="U126" s="172"/>
    </row>
    <row r="127" spans="1:21" ht="24.95" customHeight="1">
      <c r="A127" s="186">
        <v>122</v>
      </c>
      <c r="B127" s="187" t="s">
        <v>443</v>
      </c>
      <c r="C127" s="188" t="s">
        <v>94</v>
      </c>
      <c r="D127" s="188" t="s">
        <v>390</v>
      </c>
      <c r="E127" s="188"/>
      <c r="F127" s="189"/>
      <c r="G127" s="188" t="s">
        <v>391</v>
      </c>
      <c r="H127" s="188" t="s">
        <v>391</v>
      </c>
      <c r="I127" s="187" t="s">
        <v>417</v>
      </c>
      <c r="J127" s="193" t="s">
        <v>410</v>
      </c>
      <c r="K127" s="187" t="s">
        <v>97</v>
      </c>
      <c r="L127" s="191">
        <v>33</v>
      </c>
      <c r="M127" s="188" t="s">
        <v>393</v>
      </c>
      <c r="N127" s="192">
        <v>130000</v>
      </c>
      <c r="Q127" s="172"/>
      <c r="R127" s="168"/>
      <c r="S127" s="169"/>
      <c r="T127" s="172"/>
      <c r="U127" s="172"/>
    </row>
    <row r="128" spans="1:21" ht="24.95" customHeight="1">
      <c r="A128" s="186">
        <v>123</v>
      </c>
      <c r="B128" s="187" t="s">
        <v>443</v>
      </c>
      <c r="C128" s="188" t="s">
        <v>94</v>
      </c>
      <c r="D128" s="188" t="s">
        <v>390</v>
      </c>
      <c r="E128" s="188"/>
      <c r="F128" s="189"/>
      <c r="G128" s="188" t="s">
        <v>391</v>
      </c>
      <c r="H128" s="188" t="s">
        <v>391</v>
      </c>
      <c r="I128" s="187" t="s">
        <v>421</v>
      </c>
      <c r="J128" s="193" t="s">
        <v>410</v>
      </c>
      <c r="K128" s="187" t="s">
        <v>97</v>
      </c>
      <c r="L128" s="191">
        <v>19</v>
      </c>
      <c r="M128" s="188" t="s">
        <v>393</v>
      </c>
      <c r="N128" s="192">
        <v>40400</v>
      </c>
      <c r="Q128" s="172"/>
      <c r="R128" s="168"/>
      <c r="S128" s="169"/>
      <c r="T128" s="172"/>
      <c r="U128" s="172"/>
    </row>
    <row r="129" spans="1:21" ht="24.95" customHeight="1">
      <c r="A129" s="186">
        <v>124</v>
      </c>
      <c r="B129" s="187" t="s">
        <v>443</v>
      </c>
      <c r="C129" s="188" t="s">
        <v>94</v>
      </c>
      <c r="D129" s="188" t="s">
        <v>390</v>
      </c>
      <c r="E129" s="188"/>
      <c r="F129" s="189"/>
      <c r="G129" s="188" t="s">
        <v>391</v>
      </c>
      <c r="H129" s="188" t="s">
        <v>391</v>
      </c>
      <c r="I129" s="187" t="s">
        <v>444</v>
      </c>
      <c r="J129" s="193" t="s">
        <v>441</v>
      </c>
      <c r="K129" s="187" t="s">
        <v>97</v>
      </c>
      <c r="L129" s="191">
        <v>1300</v>
      </c>
      <c r="M129" s="188" t="s">
        <v>393</v>
      </c>
      <c r="N129" s="192">
        <v>3250000</v>
      </c>
      <c r="Q129" s="172"/>
      <c r="R129" s="168"/>
      <c r="S129" s="169"/>
      <c r="T129" s="172"/>
      <c r="U129" s="172"/>
    </row>
    <row r="130" spans="1:21" ht="24.95" customHeight="1">
      <c r="A130" s="186">
        <v>125</v>
      </c>
      <c r="B130" s="187" t="s">
        <v>445</v>
      </c>
      <c r="C130" s="188" t="s">
        <v>94</v>
      </c>
      <c r="D130" s="188" t="s">
        <v>390</v>
      </c>
      <c r="E130" s="188"/>
      <c r="F130" s="189"/>
      <c r="G130" s="188" t="s">
        <v>391</v>
      </c>
      <c r="H130" s="188" t="s">
        <v>391</v>
      </c>
      <c r="I130" s="187" t="s">
        <v>407</v>
      </c>
      <c r="J130" s="193" t="s">
        <v>414</v>
      </c>
      <c r="K130" s="187" t="s">
        <v>97</v>
      </c>
      <c r="L130" s="191">
        <v>8</v>
      </c>
      <c r="M130" s="188" t="s">
        <v>393</v>
      </c>
      <c r="N130" s="192">
        <v>56000</v>
      </c>
      <c r="Q130" s="172"/>
      <c r="R130" s="168"/>
      <c r="S130" s="169"/>
      <c r="T130" s="172"/>
      <c r="U130" s="172"/>
    </row>
    <row r="131" spans="1:21" ht="24.95" customHeight="1">
      <c r="A131" s="186">
        <v>126</v>
      </c>
      <c r="B131" s="187" t="s">
        <v>445</v>
      </c>
      <c r="C131" s="188" t="s">
        <v>94</v>
      </c>
      <c r="D131" s="188" t="s">
        <v>390</v>
      </c>
      <c r="E131" s="188"/>
      <c r="F131" s="189"/>
      <c r="G131" s="188" t="s">
        <v>391</v>
      </c>
      <c r="H131" s="188" t="s">
        <v>391</v>
      </c>
      <c r="I131" s="187" t="s">
        <v>409</v>
      </c>
      <c r="J131" s="193" t="s">
        <v>410</v>
      </c>
      <c r="K131" s="187" t="s">
        <v>97</v>
      </c>
      <c r="L131" s="191">
        <v>1</v>
      </c>
      <c r="M131" s="188" t="s">
        <v>393</v>
      </c>
      <c r="N131" s="192">
        <v>5500</v>
      </c>
      <c r="Q131" s="172"/>
      <c r="R131" s="168"/>
      <c r="S131" s="169"/>
      <c r="T131" s="172"/>
      <c r="U131" s="172"/>
    </row>
    <row r="132" spans="1:21" ht="24.95" customHeight="1">
      <c r="A132" s="186">
        <v>127</v>
      </c>
      <c r="B132" s="187" t="s">
        <v>445</v>
      </c>
      <c r="C132" s="188" t="s">
        <v>94</v>
      </c>
      <c r="D132" s="188" t="s">
        <v>390</v>
      </c>
      <c r="E132" s="188"/>
      <c r="F132" s="189"/>
      <c r="G132" s="188" t="s">
        <v>391</v>
      </c>
      <c r="H132" s="188" t="s">
        <v>391</v>
      </c>
      <c r="I132" s="187" t="s">
        <v>419</v>
      </c>
      <c r="J132" s="193" t="s">
        <v>410</v>
      </c>
      <c r="K132" s="187" t="s">
        <v>97</v>
      </c>
      <c r="L132" s="191">
        <v>9</v>
      </c>
      <c r="M132" s="188" t="s">
        <v>393</v>
      </c>
      <c r="N132" s="192">
        <v>18700</v>
      </c>
      <c r="Q132" s="172"/>
      <c r="R132" s="168"/>
      <c r="S132" s="169"/>
      <c r="T132" s="172"/>
      <c r="U132" s="172"/>
    </row>
    <row r="133" spans="1:21" ht="24.95" customHeight="1">
      <c r="A133" s="186">
        <v>128</v>
      </c>
      <c r="B133" s="187" t="s">
        <v>445</v>
      </c>
      <c r="C133" s="188" t="s">
        <v>94</v>
      </c>
      <c r="D133" s="188" t="s">
        <v>390</v>
      </c>
      <c r="E133" s="188"/>
      <c r="F133" s="189"/>
      <c r="G133" s="188" t="s">
        <v>391</v>
      </c>
      <c r="H133" s="188" t="s">
        <v>391</v>
      </c>
      <c r="I133" s="187" t="s">
        <v>420</v>
      </c>
      <c r="J133" s="193" t="s">
        <v>410</v>
      </c>
      <c r="K133" s="187" t="s">
        <v>97</v>
      </c>
      <c r="L133" s="191">
        <v>61</v>
      </c>
      <c r="M133" s="188" t="s">
        <v>393</v>
      </c>
      <c r="N133" s="192">
        <v>196300</v>
      </c>
      <c r="Q133" s="172"/>
      <c r="R133" s="168"/>
      <c r="S133" s="169"/>
      <c r="T133" s="172"/>
      <c r="U133" s="172"/>
    </row>
    <row r="134" spans="1:21" ht="24.95" customHeight="1">
      <c r="A134" s="186">
        <v>129</v>
      </c>
      <c r="B134" s="187" t="s">
        <v>445</v>
      </c>
      <c r="C134" s="188" t="s">
        <v>94</v>
      </c>
      <c r="D134" s="188" t="s">
        <v>390</v>
      </c>
      <c r="E134" s="188"/>
      <c r="F134" s="189"/>
      <c r="G134" s="188" t="s">
        <v>391</v>
      </c>
      <c r="H134" s="188" t="s">
        <v>391</v>
      </c>
      <c r="I134" s="187" t="s">
        <v>401</v>
      </c>
      <c r="J134" s="193" t="s">
        <v>410</v>
      </c>
      <c r="K134" s="187" t="s">
        <v>97</v>
      </c>
      <c r="L134" s="191">
        <v>44</v>
      </c>
      <c r="M134" s="188" t="s">
        <v>393</v>
      </c>
      <c r="N134" s="192">
        <v>88500</v>
      </c>
      <c r="Q134" s="172"/>
      <c r="R134" s="168"/>
      <c r="S134" s="169"/>
      <c r="T134" s="172"/>
      <c r="U134" s="172"/>
    </row>
    <row r="135" spans="1:21" ht="24.95" customHeight="1">
      <c r="A135" s="186">
        <v>130</v>
      </c>
      <c r="B135" s="187" t="s">
        <v>445</v>
      </c>
      <c r="C135" s="188" t="s">
        <v>94</v>
      </c>
      <c r="D135" s="188" t="s">
        <v>390</v>
      </c>
      <c r="E135" s="188"/>
      <c r="F135" s="189"/>
      <c r="G135" s="188" t="s">
        <v>391</v>
      </c>
      <c r="H135" s="188" t="s">
        <v>391</v>
      </c>
      <c r="I135" s="187" t="s">
        <v>416</v>
      </c>
      <c r="J135" s="193" t="s">
        <v>410</v>
      </c>
      <c r="K135" s="187" t="s">
        <v>97</v>
      </c>
      <c r="L135" s="191">
        <v>29</v>
      </c>
      <c r="M135" s="188" t="s">
        <v>393</v>
      </c>
      <c r="N135" s="192">
        <v>33000</v>
      </c>
      <c r="Q135" s="172"/>
      <c r="R135" s="168"/>
      <c r="S135" s="169"/>
      <c r="T135" s="172"/>
      <c r="U135" s="172"/>
    </row>
    <row r="136" spans="1:21" ht="24.95" customHeight="1">
      <c r="A136" s="186">
        <v>131</v>
      </c>
      <c r="B136" s="187" t="s">
        <v>446</v>
      </c>
      <c r="C136" s="188" t="s">
        <v>94</v>
      </c>
      <c r="D136" s="188" t="s">
        <v>390</v>
      </c>
      <c r="E136" s="188"/>
      <c r="F136" s="189"/>
      <c r="G136" s="188" t="s">
        <v>391</v>
      </c>
      <c r="H136" s="188" t="s">
        <v>391</v>
      </c>
      <c r="I136" s="187" t="s">
        <v>447</v>
      </c>
      <c r="J136" s="190" t="s">
        <v>448</v>
      </c>
      <c r="K136" s="187" t="s">
        <v>104</v>
      </c>
      <c r="L136" s="191">
        <v>616</v>
      </c>
      <c r="M136" s="188" t="s">
        <v>393</v>
      </c>
      <c r="N136" s="192">
        <v>753436</v>
      </c>
      <c r="Q136" s="172"/>
      <c r="R136" s="168"/>
      <c r="S136" s="169"/>
      <c r="T136" s="172"/>
      <c r="U136" s="172"/>
    </row>
    <row r="137" spans="1:21" ht="24.95" customHeight="1">
      <c r="A137" s="186">
        <v>132</v>
      </c>
      <c r="B137" s="187" t="s">
        <v>446</v>
      </c>
      <c r="C137" s="188" t="s">
        <v>94</v>
      </c>
      <c r="D137" s="188" t="s">
        <v>390</v>
      </c>
      <c r="E137" s="188"/>
      <c r="F137" s="189"/>
      <c r="G137" s="188" t="s">
        <v>391</v>
      </c>
      <c r="H137" s="188" t="s">
        <v>391</v>
      </c>
      <c r="I137" s="187" t="s">
        <v>397</v>
      </c>
      <c r="J137" s="193" t="s">
        <v>410</v>
      </c>
      <c r="K137" s="187" t="s">
        <v>97</v>
      </c>
      <c r="L137" s="191">
        <v>7</v>
      </c>
      <c r="M137" s="188" t="s">
        <v>393</v>
      </c>
      <c r="N137" s="192">
        <v>16500</v>
      </c>
      <c r="Q137" s="172"/>
      <c r="R137" s="168"/>
      <c r="S137" s="169"/>
      <c r="T137" s="172"/>
      <c r="U137" s="172"/>
    </row>
    <row r="138" spans="1:21" ht="24.95" customHeight="1">
      <c r="A138" s="186">
        <v>133</v>
      </c>
      <c r="B138" s="187" t="s">
        <v>446</v>
      </c>
      <c r="C138" s="188" t="s">
        <v>94</v>
      </c>
      <c r="D138" s="188" t="s">
        <v>390</v>
      </c>
      <c r="E138" s="188"/>
      <c r="F138" s="189"/>
      <c r="G138" s="188" t="s">
        <v>391</v>
      </c>
      <c r="H138" s="188" t="s">
        <v>391</v>
      </c>
      <c r="I138" s="187" t="s">
        <v>407</v>
      </c>
      <c r="J138" s="193" t="s">
        <v>414</v>
      </c>
      <c r="K138" s="187" t="s">
        <v>97</v>
      </c>
      <c r="L138" s="191">
        <v>6</v>
      </c>
      <c r="M138" s="188" t="s">
        <v>393</v>
      </c>
      <c r="N138" s="192">
        <v>42000</v>
      </c>
      <c r="Q138" s="172"/>
      <c r="R138" s="168"/>
      <c r="S138" s="169"/>
      <c r="T138" s="172"/>
      <c r="U138" s="172"/>
    </row>
    <row r="139" spans="1:21" ht="24.95" customHeight="1">
      <c r="A139" s="186">
        <v>134</v>
      </c>
      <c r="B139" s="187" t="s">
        <v>446</v>
      </c>
      <c r="C139" s="188" t="s">
        <v>94</v>
      </c>
      <c r="D139" s="188" t="s">
        <v>390</v>
      </c>
      <c r="E139" s="188"/>
      <c r="F139" s="189"/>
      <c r="G139" s="188" t="s">
        <v>391</v>
      </c>
      <c r="H139" s="188" t="s">
        <v>391</v>
      </c>
      <c r="I139" s="187" t="s">
        <v>415</v>
      </c>
      <c r="J139" s="193" t="s">
        <v>414</v>
      </c>
      <c r="K139" s="187" t="s">
        <v>97</v>
      </c>
      <c r="L139" s="191">
        <v>8</v>
      </c>
      <c r="M139" s="188" t="s">
        <v>393</v>
      </c>
      <c r="N139" s="192">
        <v>24000</v>
      </c>
      <c r="Q139" s="172"/>
      <c r="R139" s="168"/>
      <c r="S139" s="169"/>
      <c r="T139" s="172"/>
      <c r="U139" s="172"/>
    </row>
    <row r="140" spans="1:21" ht="24.95" customHeight="1">
      <c r="A140" s="186">
        <v>135</v>
      </c>
      <c r="B140" s="187" t="s">
        <v>446</v>
      </c>
      <c r="C140" s="188" t="s">
        <v>94</v>
      </c>
      <c r="D140" s="188" t="s">
        <v>390</v>
      </c>
      <c r="E140" s="188"/>
      <c r="F140" s="188"/>
      <c r="G140" s="188" t="s">
        <v>391</v>
      </c>
      <c r="H140" s="188" t="s">
        <v>391</v>
      </c>
      <c r="I140" s="187" t="s">
        <v>419</v>
      </c>
      <c r="J140" s="193" t="s">
        <v>410</v>
      </c>
      <c r="K140" s="187" t="s">
        <v>97</v>
      </c>
      <c r="L140" s="191">
        <v>7</v>
      </c>
      <c r="M140" s="188" t="s">
        <v>393</v>
      </c>
      <c r="N140" s="192">
        <v>16100</v>
      </c>
      <c r="Q140" s="172"/>
      <c r="R140" s="168"/>
      <c r="S140" s="169"/>
      <c r="T140" s="172"/>
      <c r="U140" s="172"/>
    </row>
    <row r="141" spans="1:21" ht="24.95" customHeight="1">
      <c r="A141" s="186">
        <v>136</v>
      </c>
      <c r="B141" s="187" t="s">
        <v>446</v>
      </c>
      <c r="C141" s="188" t="s">
        <v>94</v>
      </c>
      <c r="D141" s="188" t="s">
        <v>390</v>
      </c>
      <c r="E141" s="188"/>
      <c r="F141" s="189"/>
      <c r="G141" s="188" t="s">
        <v>391</v>
      </c>
      <c r="H141" s="188" t="s">
        <v>391</v>
      </c>
      <c r="I141" s="187" t="s">
        <v>420</v>
      </c>
      <c r="J141" s="193" t="s">
        <v>410</v>
      </c>
      <c r="K141" s="187" t="s">
        <v>97</v>
      </c>
      <c r="L141" s="191">
        <v>16</v>
      </c>
      <c r="M141" s="188" t="s">
        <v>393</v>
      </c>
      <c r="N141" s="192">
        <v>46000</v>
      </c>
      <c r="Q141" s="172"/>
      <c r="R141" s="168"/>
      <c r="S141" s="169"/>
      <c r="T141" s="172"/>
      <c r="U141" s="172"/>
    </row>
    <row r="142" spans="1:21" ht="24.95" customHeight="1">
      <c r="A142" s="186">
        <v>137</v>
      </c>
      <c r="B142" s="187" t="s">
        <v>446</v>
      </c>
      <c r="C142" s="188" t="s">
        <v>94</v>
      </c>
      <c r="D142" s="188" t="s">
        <v>390</v>
      </c>
      <c r="E142" s="188"/>
      <c r="F142" s="189"/>
      <c r="G142" s="188" t="s">
        <v>391</v>
      </c>
      <c r="H142" s="188" t="s">
        <v>391</v>
      </c>
      <c r="I142" s="187" t="s">
        <v>401</v>
      </c>
      <c r="J142" s="193" t="s">
        <v>410</v>
      </c>
      <c r="K142" s="187" t="s">
        <v>97</v>
      </c>
      <c r="L142" s="191">
        <v>7</v>
      </c>
      <c r="M142" s="188" t="s">
        <v>393</v>
      </c>
      <c r="N142" s="192">
        <v>15600</v>
      </c>
      <c r="Q142" s="172"/>
      <c r="R142" s="168"/>
      <c r="S142" s="169"/>
      <c r="T142" s="172"/>
      <c r="U142" s="172"/>
    </row>
    <row r="143" spans="1:21" ht="24.95" customHeight="1">
      <c r="A143" s="186">
        <v>138</v>
      </c>
      <c r="B143" s="187" t="s">
        <v>446</v>
      </c>
      <c r="C143" s="188" t="s">
        <v>94</v>
      </c>
      <c r="D143" s="188" t="s">
        <v>390</v>
      </c>
      <c r="E143" s="188"/>
      <c r="F143" s="189"/>
      <c r="G143" s="188" t="s">
        <v>391</v>
      </c>
      <c r="H143" s="188" t="s">
        <v>391</v>
      </c>
      <c r="I143" s="187" t="s">
        <v>405</v>
      </c>
      <c r="J143" s="193" t="s">
        <v>410</v>
      </c>
      <c r="K143" s="187" t="s">
        <v>97</v>
      </c>
      <c r="L143" s="191">
        <v>2</v>
      </c>
      <c r="M143" s="188" t="s">
        <v>393</v>
      </c>
      <c r="N143" s="192">
        <v>9800</v>
      </c>
      <c r="Q143" s="172"/>
      <c r="R143" s="168"/>
      <c r="S143" s="169"/>
      <c r="T143" s="172"/>
      <c r="U143" s="172"/>
    </row>
    <row r="144" spans="1:21" ht="24.95" customHeight="1">
      <c r="A144" s="186">
        <v>139</v>
      </c>
      <c r="B144" s="187" t="s">
        <v>446</v>
      </c>
      <c r="C144" s="188" t="s">
        <v>94</v>
      </c>
      <c r="D144" s="188" t="s">
        <v>390</v>
      </c>
      <c r="E144" s="188"/>
      <c r="F144" s="189"/>
      <c r="G144" s="188" t="s">
        <v>391</v>
      </c>
      <c r="H144" s="188" t="s">
        <v>391</v>
      </c>
      <c r="I144" s="187" t="s">
        <v>417</v>
      </c>
      <c r="J144" s="193" t="s">
        <v>410</v>
      </c>
      <c r="K144" s="187" t="s">
        <v>97</v>
      </c>
      <c r="L144" s="191">
        <v>4</v>
      </c>
      <c r="M144" s="188" t="s">
        <v>393</v>
      </c>
      <c r="N144" s="192">
        <v>52000</v>
      </c>
      <c r="Q144" s="172"/>
      <c r="R144" s="168"/>
      <c r="S144" s="169"/>
      <c r="T144" s="172"/>
      <c r="U144" s="172"/>
    </row>
    <row r="145" spans="1:21" ht="24.95" customHeight="1" thickBot="1">
      <c r="A145" s="195">
        <v>140</v>
      </c>
      <c r="B145" s="196" t="s">
        <v>446</v>
      </c>
      <c r="C145" s="197" t="s">
        <v>94</v>
      </c>
      <c r="D145" s="197" t="s">
        <v>390</v>
      </c>
      <c r="E145" s="197"/>
      <c r="F145" s="198"/>
      <c r="G145" s="197" t="s">
        <v>391</v>
      </c>
      <c r="H145" s="197" t="s">
        <v>391</v>
      </c>
      <c r="I145" s="196" t="s">
        <v>406</v>
      </c>
      <c r="J145" s="199" t="s">
        <v>410</v>
      </c>
      <c r="K145" s="196" t="s">
        <v>97</v>
      </c>
      <c r="L145" s="200">
        <v>6</v>
      </c>
      <c r="M145" s="197" t="s">
        <v>393</v>
      </c>
      <c r="N145" s="201">
        <v>23000</v>
      </c>
      <c r="Q145" s="172"/>
      <c r="R145" s="168"/>
      <c r="S145" s="169"/>
      <c r="T145" s="172"/>
      <c r="U145" s="172"/>
    </row>
    <row r="146" spans="1:21" ht="24.95" customHeight="1" thickBot="1">
      <c r="A146" s="202"/>
      <c r="B146" s="203"/>
      <c r="C146" s="204"/>
      <c r="D146" s="205"/>
      <c r="E146" s="206"/>
      <c r="F146" s="206"/>
      <c r="G146" s="206"/>
      <c r="H146" s="206"/>
      <c r="I146" s="206"/>
      <c r="J146" s="206"/>
      <c r="K146" s="206"/>
      <c r="L146" s="207">
        <f>SUM(L6:L145)</f>
        <v>4841</v>
      </c>
      <c r="M146" s="206" t="s">
        <v>449</v>
      </c>
      <c r="N146" s="207">
        <f>SUM(N6:N145)</f>
        <v>13394223</v>
      </c>
      <c r="Q146" s="172"/>
      <c r="R146" s="168"/>
      <c r="S146" s="169"/>
      <c r="T146" s="172"/>
      <c r="U146" s="172"/>
    </row>
    <row r="147" spans="1:21" ht="24.95" customHeight="1">
      <c r="Q147" s="172"/>
      <c r="R147" s="168"/>
      <c r="S147" s="169"/>
      <c r="T147" s="172"/>
      <c r="U147" s="172"/>
    </row>
    <row r="148" spans="1:21" ht="24.95" customHeight="1">
      <c r="Q148" s="172"/>
      <c r="R148" s="168"/>
      <c r="S148" s="169"/>
      <c r="T148" s="172"/>
      <c r="U148" s="172"/>
    </row>
    <row r="149" spans="1:21" ht="24.95" customHeight="1">
      <c r="Q149" s="172"/>
      <c r="R149" s="168"/>
      <c r="S149" s="169"/>
      <c r="T149" s="172"/>
      <c r="U149" s="172"/>
    </row>
    <row r="150" spans="1:21" ht="24.95" customHeight="1">
      <c r="Q150" s="172"/>
      <c r="R150" s="168"/>
      <c r="S150" s="169"/>
      <c r="T150" s="172"/>
      <c r="U150" s="172"/>
    </row>
    <row r="151" spans="1:21" ht="24.95" customHeight="1">
      <c r="Q151" s="172"/>
      <c r="R151" s="168"/>
      <c r="S151" s="169"/>
      <c r="T151" s="172"/>
      <c r="U151" s="172"/>
    </row>
    <row r="152" spans="1:21" ht="24.95" customHeight="1">
      <c r="Q152" s="172"/>
      <c r="R152" s="168"/>
      <c r="S152" s="169"/>
      <c r="T152" s="172"/>
      <c r="U152" s="172"/>
    </row>
    <row r="153" spans="1:21" ht="24.95" customHeight="1">
      <c r="Q153" s="172"/>
      <c r="R153" s="168"/>
      <c r="S153" s="169"/>
      <c r="T153" s="172"/>
      <c r="U153" s="172"/>
    </row>
    <row r="154" spans="1:21" ht="24.95" customHeight="1">
      <c r="Q154" s="172"/>
      <c r="R154" s="168"/>
      <c r="S154" s="169"/>
      <c r="T154" s="172"/>
      <c r="U154" s="172"/>
    </row>
    <row r="155" spans="1:21" ht="24.95" customHeight="1">
      <c r="Q155" s="172"/>
      <c r="R155" s="168"/>
      <c r="S155" s="169"/>
      <c r="T155" s="172"/>
      <c r="U155" s="172"/>
    </row>
    <row r="156" spans="1:21" ht="24.95" customHeight="1">
      <c r="Q156" s="172"/>
      <c r="R156" s="168"/>
      <c r="S156" s="169"/>
      <c r="T156" s="172"/>
      <c r="U156" s="172"/>
    </row>
    <row r="157" spans="1:21" ht="24.95" customHeight="1">
      <c r="Q157" s="172"/>
      <c r="R157" s="168"/>
      <c r="S157" s="169"/>
      <c r="T157" s="172"/>
      <c r="U157" s="172"/>
    </row>
    <row r="158" spans="1:21" ht="24.95" customHeight="1">
      <c r="Q158" s="172"/>
      <c r="R158" s="168"/>
      <c r="S158" s="169"/>
      <c r="T158" s="172"/>
      <c r="U158" s="172"/>
    </row>
    <row r="159" spans="1:21" ht="24.95" customHeight="1">
      <c r="Q159" s="172"/>
      <c r="R159" s="168"/>
      <c r="S159" s="169"/>
      <c r="T159" s="172"/>
      <c r="U159" s="172"/>
    </row>
    <row r="160" spans="1:21" ht="24.95" customHeight="1">
      <c r="Q160" s="172"/>
      <c r="R160" s="168"/>
      <c r="S160" s="169"/>
      <c r="T160" s="172"/>
      <c r="U160" s="172"/>
    </row>
    <row r="161" spans="17:21" ht="24.95" customHeight="1">
      <c r="Q161" s="172"/>
      <c r="R161" s="168"/>
      <c r="S161" s="169"/>
      <c r="T161" s="172"/>
      <c r="U161" s="172"/>
    </row>
    <row r="162" spans="17:21" ht="24.95" customHeight="1">
      <c r="Q162" s="172"/>
      <c r="R162" s="168"/>
      <c r="S162" s="169"/>
      <c r="T162" s="172"/>
      <c r="U162" s="172"/>
    </row>
    <row r="163" spans="17:21" ht="24.95" customHeight="1">
      <c r="Q163" s="172"/>
      <c r="R163" s="168"/>
      <c r="S163" s="169"/>
      <c r="T163" s="172"/>
      <c r="U163" s="172"/>
    </row>
    <row r="164" spans="17:21" ht="24.95" customHeight="1">
      <c r="Q164" s="172"/>
      <c r="R164" s="168"/>
      <c r="S164" s="169"/>
      <c r="T164" s="172"/>
      <c r="U164" s="172"/>
    </row>
    <row r="165" spans="17:21" ht="24.95" customHeight="1">
      <c r="Q165" s="172"/>
      <c r="R165" s="168"/>
      <c r="S165" s="169"/>
      <c r="T165" s="172"/>
      <c r="U165" s="172"/>
    </row>
    <row r="166" spans="17:21" ht="24.95" customHeight="1">
      <c r="Q166" s="172"/>
      <c r="R166" s="168"/>
      <c r="S166" s="169"/>
      <c r="T166" s="172"/>
      <c r="U166" s="172"/>
    </row>
    <row r="167" spans="17:21" ht="24.95" customHeight="1">
      <c r="Q167" s="172"/>
      <c r="R167" s="168"/>
      <c r="S167" s="169"/>
      <c r="T167" s="172"/>
      <c r="U167" s="172"/>
    </row>
    <row r="168" spans="17:21" ht="24.95" customHeight="1">
      <c r="Q168" s="172"/>
      <c r="R168" s="168"/>
      <c r="S168" s="169"/>
      <c r="T168" s="172"/>
      <c r="U168" s="172"/>
    </row>
    <row r="169" spans="17:21" ht="24.95" customHeight="1">
      <c r="Q169" s="172"/>
      <c r="R169" s="168"/>
      <c r="S169" s="169"/>
      <c r="T169" s="172"/>
      <c r="U169" s="172"/>
    </row>
    <row r="170" spans="17:21" ht="24.95" customHeight="1">
      <c r="Q170" s="172"/>
      <c r="R170" s="168"/>
      <c r="S170" s="169"/>
      <c r="T170" s="172"/>
      <c r="U170" s="172"/>
    </row>
    <row r="171" spans="17:21" ht="24.95" customHeight="1">
      <c r="Q171" s="172"/>
      <c r="R171" s="168"/>
      <c r="S171" s="169"/>
      <c r="T171" s="172"/>
      <c r="U171" s="172"/>
    </row>
    <row r="172" spans="17:21" ht="24.95" customHeight="1">
      <c r="Q172" s="172"/>
      <c r="R172" s="168"/>
      <c r="S172" s="169"/>
      <c r="T172" s="172"/>
      <c r="U172" s="172"/>
    </row>
    <row r="173" spans="17:21" ht="24.95" customHeight="1">
      <c r="Q173" s="172"/>
      <c r="R173" s="168"/>
      <c r="S173" s="169"/>
      <c r="T173" s="172"/>
      <c r="U173" s="172"/>
    </row>
    <row r="174" spans="17:21" ht="24.95" customHeight="1">
      <c r="Q174" s="172"/>
      <c r="R174" s="168"/>
      <c r="S174" s="169"/>
      <c r="T174" s="172"/>
      <c r="U174" s="172"/>
    </row>
    <row r="175" spans="17:21" ht="24.95" customHeight="1">
      <c r="Q175" s="172"/>
      <c r="R175" s="168"/>
      <c r="S175" s="169"/>
      <c r="T175" s="172"/>
      <c r="U175" s="172"/>
    </row>
    <row r="176" spans="17:21" ht="24.95" customHeight="1">
      <c r="Q176" s="172"/>
      <c r="R176" s="168"/>
      <c r="S176" s="169"/>
      <c r="T176" s="172"/>
      <c r="U176" s="172"/>
    </row>
    <row r="177" spans="17:21" ht="24.95" customHeight="1">
      <c r="Q177" s="172"/>
      <c r="R177" s="168"/>
      <c r="S177" s="169"/>
      <c r="T177" s="172"/>
      <c r="U177" s="172"/>
    </row>
    <row r="178" spans="17:21" ht="24.95" customHeight="1">
      <c r="Q178" s="172"/>
      <c r="R178" s="168"/>
      <c r="S178" s="169"/>
      <c r="T178" s="172"/>
      <c r="U178" s="172"/>
    </row>
    <row r="179" spans="17:21" ht="24.95" customHeight="1">
      <c r="Q179" s="172"/>
      <c r="R179" s="168"/>
      <c r="S179" s="169"/>
      <c r="T179" s="172"/>
      <c r="U179" s="172"/>
    </row>
    <row r="180" spans="17:21" ht="24.95" customHeight="1">
      <c r="Q180" s="172"/>
      <c r="R180" s="168"/>
      <c r="S180" s="169"/>
      <c r="T180" s="172"/>
      <c r="U180" s="172"/>
    </row>
    <row r="181" spans="17:21" ht="24.95" customHeight="1">
      <c r="Q181" s="172"/>
      <c r="R181" s="168"/>
      <c r="S181" s="169"/>
      <c r="T181" s="172"/>
      <c r="U181" s="172"/>
    </row>
    <row r="182" spans="17:21" ht="24.95" customHeight="1">
      <c r="Q182" s="172"/>
      <c r="R182" s="168"/>
      <c r="S182" s="169"/>
      <c r="T182" s="172"/>
      <c r="U182" s="172"/>
    </row>
    <row r="183" spans="17:21" ht="24.95" customHeight="1">
      <c r="Q183" s="172"/>
      <c r="R183" s="168"/>
      <c r="S183" s="169"/>
      <c r="T183" s="172"/>
      <c r="U183" s="172"/>
    </row>
    <row r="184" spans="17:21" ht="24.95" customHeight="1">
      <c r="Q184" s="172"/>
      <c r="R184" s="168"/>
      <c r="S184" s="169"/>
      <c r="T184" s="172"/>
      <c r="U184" s="172"/>
    </row>
    <row r="185" spans="17:21" ht="24.95" customHeight="1">
      <c r="Q185" s="172"/>
      <c r="R185" s="168"/>
      <c r="S185" s="169"/>
      <c r="T185" s="172"/>
      <c r="U185" s="172"/>
    </row>
    <row r="186" spans="17:21" ht="24.95" customHeight="1">
      <c r="Q186" s="172"/>
      <c r="R186" s="168"/>
      <c r="S186" s="169"/>
      <c r="T186" s="172"/>
      <c r="U186" s="172"/>
    </row>
    <row r="187" spans="17:21" ht="24.95" customHeight="1">
      <c r="Q187" s="172"/>
      <c r="R187" s="168"/>
      <c r="S187" s="169"/>
      <c r="T187" s="172"/>
      <c r="U187" s="172"/>
    </row>
    <row r="188" spans="17:21" ht="24.95" customHeight="1">
      <c r="Q188" s="172"/>
      <c r="R188" s="168"/>
      <c r="S188" s="169"/>
      <c r="T188" s="172"/>
      <c r="U188" s="172"/>
    </row>
    <row r="189" spans="17:21" ht="24.95" customHeight="1">
      <c r="Q189" s="172"/>
      <c r="R189" s="168"/>
      <c r="S189" s="169"/>
      <c r="T189" s="172"/>
      <c r="U189" s="172"/>
    </row>
    <row r="190" spans="17:21" ht="24.95" customHeight="1">
      <c r="Q190" s="172"/>
      <c r="R190" s="168"/>
      <c r="S190" s="169"/>
      <c r="T190" s="172"/>
      <c r="U190" s="172"/>
    </row>
    <row r="191" spans="17:21" ht="24.95" customHeight="1">
      <c r="Q191" s="172"/>
      <c r="R191" s="168"/>
      <c r="S191" s="169"/>
      <c r="T191" s="172"/>
      <c r="U191" s="172"/>
    </row>
    <row r="192" spans="17:21" ht="24.95" customHeight="1">
      <c r="Q192" s="172"/>
      <c r="R192" s="168"/>
      <c r="S192" s="169"/>
      <c r="T192" s="172"/>
      <c r="U192" s="172"/>
    </row>
    <row r="193" spans="17:21" ht="24.95" customHeight="1">
      <c r="Q193" s="172"/>
      <c r="R193" s="168"/>
      <c r="S193" s="169"/>
      <c r="T193" s="172"/>
      <c r="U193" s="172"/>
    </row>
    <row r="194" spans="17:21" ht="24.95" customHeight="1">
      <c r="Q194" s="172"/>
      <c r="R194" s="168"/>
      <c r="S194" s="169"/>
      <c r="T194" s="172"/>
      <c r="U194" s="172"/>
    </row>
    <row r="195" spans="17:21" ht="24.95" customHeight="1">
      <c r="Q195" s="172"/>
      <c r="R195" s="168"/>
      <c r="S195" s="169"/>
      <c r="T195" s="172"/>
      <c r="U195" s="172"/>
    </row>
    <row r="196" spans="17:21" ht="24.95" customHeight="1">
      <c r="Q196" s="172"/>
      <c r="R196" s="168"/>
      <c r="S196" s="169"/>
      <c r="T196" s="172"/>
      <c r="U196" s="172"/>
    </row>
    <row r="197" spans="17:21" ht="24.95" customHeight="1">
      <c r="Q197" s="172"/>
      <c r="R197" s="168"/>
      <c r="S197" s="169"/>
      <c r="T197" s="172"/>
      <c r="U197" s="172"/>
    </row>
    <row r="198" spans="17:21" ht="24.95" customHeight="1">
      <c r="Q198" s="172"/>
      <c r="R198" s="168"/>
      <c r="S198" s="169"/>
      <c r="T198" s="172"/>
      <c r="U198" s="172"/>
    </row>
    <row r="199" spans="17:21" ht="24.95" customHeight="1">
      <c r="Q199" s="172"/>
      <c r="R199" s="168"/>
      <c r="S199" s="169"/>
      <c r="T199" s="172"/>
      <c r="U199" s="172"/>
    </row>
    <row r="200" spans="17:21" ht="24.95" customHeight="1">
      <c r="Q200" s="172"/>
      <c r="R200" s="168"/>
      <c r="S200" s="169"/>
      <c r="T200" s="172"/>
      <c r="U200" s="172"/>
    </row>
    <row r="201" spans="17:21" ht="24.95" customHeight="1">
      <c r="Q201" s="172"/>
      <c r="R201" s="168"/>
      <c r="S201" s="169"/>
      <c r="T201" s="172"/>
      <c r="U201" s="172"/>
    </row>
    <row r="202" spans="17:21" ht="24.95" customHeight="1">
      <c r="Q202" s="172"/>
      <c r="R202" s="168"/>
      <c r="S202" s="169"/>
      <c r="T202" s="172"/>
      <c r="U202" s="172"/>
    </row>
    <row r="203" spans="17:21" ht="24.95" customHeight="1">
      <c r="Q203" s="172"/>
      <c r="R203" s="168"/>
      <c r="S203" s="169"/>
      <c r="T203" s="172"/>
      <c r="U203" s="172"/>
    </row>
    <row r="204" spans="17:21" ht="24.95" customHeight="1">
      <c r="Q204" s="172"/>
      <c r="R204" s="168"/>
      <c r="S204" s="169"/>
      <c r="T204" s="172"/>
      <c r="U204" s="172"/>
    </row>
    <row r="205" spans="17:21" ht="24.95" customHeight="1">
      <c r="Q205" s="172"/>
      <c r="R205" s="168"/>
      <c r="S205" s="169"/>
      <c r="T205" s="172"/>
      <c r="U205" s="172"/>
    </row>
    <row r="206" spans="17:21" ht="24.95" customHeight="1">
      <c r="Q206" s="172"/>
      <c r="R206" s="168"/>
      <c r="S206" s="169"/>
      <c r="T206" s="172"/>
      <c r="U206" s="172"/>
    </row>
    <row r="207" spans="17:21" ht="24.95" customHeight="1">
      <c r="Q207" s="172"/>
      <c r="R207" s="168"/>
      <c r="S207" s="169"/>
      <c r="T207" s="172"/>
      <c r="U207" s="172"/>
    </row>
    <row r="208" spans="17:21" ht="24.95" customHeight="1">
      <c r="Q208" s="172"/>
      <c r="R208" s="168"/>
      <c r="S208" s="169"/>
      <c r="T208" s="172"/>
      <c r="U208" s="172"/>
    </row>
    <row r="209" spans="17:21" ht="24.95" customHeight="1">
      <c r="Q209" s="172"/>
      <c r="R209" s="168"/>
      <c r="S209" s="169"/>
      <c r="T209" s="172"/>
      <c r="U209" s="172"/>
    </row>
    <row r="210" spans="17:21" ht="24.95" customHeight="1">
      <c r="Q210" s="172"/>
      <c r="R210" s="168"/>
      <c r="S210" s="169"/>
      <c r="T210" s="172"/>
      <c r="U210" s="172"/>
    </row>
    <row r="211" spans="17:21" ht="24.95" customHeight="1">
      <c r="Q211" s="172"/>
      <c r="R211" s="168"/>
      <c r="S211" s="169"/>
      <c r="T211" s="172"/>
      <c r="U211" s="172"/>
    </row>
    <row r="212" spans="17:21" ht="24.95" customHeight="1">
      <c r="Q212" s="172"/>
      <c r="R212" s="168"/>
      <c r="S212" s="169"/>
      <c r="T212" s="172"/>
      <c r="U212" s="172"/>
    </row>
    <row r="213" spans="17:21" ht="24.95" customHeight="1">
      <c r="Q213" s="172"/>
      <c r="R213" s="177"/>
      <c r="S213" s="169"/>
      <c r="T213" s="172"/>
      <c r="U213" s="172"/>
    </row>
    <row r="214" spans="17:21" ht="24.95" customHeight="1">
      <c r="Q214" s="172"/>
      <c r="R214" s="177"/>
      <c r="S214" s="169"/>
      <c r="T214" s="172"/>
      <c r="U214" s="172"/>
    </row>
    <row r="215" spans="17:21">
      <c r="Q215" s="172"/>
      <c r="R215" s="172"/>
      <c r="S215" s="172"/>
      <c r="T215" s="172"/>
      <c r="U215" s="172"/>
    </row>
    <row r="216" spans="17:21">
      <c r="Q216" s="172"/>
      <c r="R216" s="172"/>
      <c r="S216" s="172"/>
      <c r="T216" s="172"/>
      <c r="U216" s="172"/>
    </row>
    <row r="217" spans="17:21">
      <c r="Q217" s="172"/>
      <c r="R217" s="172"/>
      <c r="S217" s="172"/>
      <c r="T217" s="172"/>
      <c r="U217" s="172"/>
    </row>
    <row r="219" spans="17:21">
      <c r="Q219" s="172"/>
      <c r="R219" s="172"/>
      <c r="S219" s="172"/>
      <c r="T219" s="172"/>
      <c r="U219" s="172"/>
    </row>
    <row r="220" spans="17:21">
      <c r="Q220" s="172"/>
      <c r="R220" s="172"/>
      <c r="S220" s="172"/>
      <c r="T220" s="172"/>
      <c r="U220" s="172"/>
    </row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1.0236220472440944" right="0.31496062992125984" top="0.74803149606299213" bottom="0.51181102362204722" header="0.31496062992125984" footer="0.31496062992125984"/>
  <pageSetup paperSize="9" scale="71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80"/>
  <sheetViews>
    <sheetView tabSelected="1" view="pageBreakPreview" topLeftCell="A305" zoomScaleNormal="100" zoomScaleSheetLayoutView="100" workbookViewId="0">
      <selection activeCell="D343" sqref="D343"/>
    </sheetView>
  </sheetViews>
  <sheetFormatPr defaultRowHeight="13.5"/>
  <cols>
    <col min="1" max="1" width="9.125" style="179" customWidth="1"/>
    <col min="2" max="3" width="12.5" style="179" customWidth="1"/>
    <col min="4" max="4" width="43" style="180" customWidth="1"/>
    <col min="5" max="5" width="22.75" style="179" bestFit="1" customWidth="1"/>
    <col min="6" max="6" width="10.875" style="181" customWidth="1"/>
    <col min="7" max="7" width="9.75" style="182" bestFit="1" customWidth="1"/>
    <col min="8" max="8" width="6.375" style="179" customWidth="1"/>
    <col min="9" max="9" width="16.75" style="182" customWidth="1"/>
    <col min="10" max="10" width="16.25" style="122" customWidth="1"/>
    <col min="11" max="16384" width="9" style="122"/>
  </cols>
  <sheetData>
    <row r="1" spans="1:10" s="119" customFormat="1" ht="32.25" customHeight="1" thickBot="1">
      <c r="A1" s="260" t="s">
        <v>108</v>
      </c>
      <c r="B1" s="261"/>
      <c r="C1" s="261"/>
      <c r="D1" s="261"/>
      <c r="E1" s="261"/>
      <c r="F1" s="261"/>
      <c r="G1" s="261"/>
      <c r="H1" s="261"/>
      <c r="I1" s="261"/>
      <c r="J1" s="262"/>
    </row>
    <row r="2" spans="1:10" s="119" customFormat="1" ht="24">
      <c r="A2" s="208" t="s">
        <v>87</v>
      </c>
      <c r="B2" s="209" t="s">
        <v>109</v>
      </c>
      <c r="C2" s="209" t="s">
        <v>110</v>
      </c>
      <c r="D2" s="209" t="s">
        <v>450</v>
      </c>
      <c r="E2" s="209" t="s">
        <v>111</v>
      </c>
      <c r="F2" s="209" t="s">
        <v>51</v>
      </c>
      <c r="G2" s="210" t="s">
        <v>451</v>
      </c>
      <c r="H2" s="209" t="s">
        <v>452</v>
      </c>
      <c r="I2" s="210" t="s">
        <v>379</v>
      </c>
      <c r="J2" s="211" t="s">
        <v>112</v>
      </c>
    </row>
    <row r="3" spans="1:10" s="120" customFormat="1" ht="24.95" customHeight="1">
      <c r="A3" s="212">
        <v>1</v>
      </c>
      <c r="B3" s="187" t="s">
        <v>453</v>
      </c>
      <c r="C3" s="187" t="s">
        <v>454</v>
      </c>
      <c r="D3" s="213" t="s">
        <v>455</v>
      </c>
      <c r="E3" s="187" t="s">
        <v>456</v>
      </c>
      <c r="F3" s="188" t="s">
        <v>457</v>
      </c>
      <c r="G3" s="214">
        <v>1</v>
      </c>
      <c r="H3" s="188" t="s">
        <v>458</v>
      </c>
      <c r="I3" s="215">
        <v>20000</v>
      </c>
      <c r="J3" s="216"/>
    </row>
    <row r="4" spans="1:10" s="120" customFormat="1" ht="24.95" customHeight="1">
      <c r="A4" s="212">
        <v>2</v>
      </c>
      <c r="B4" s="187" t="s">
        <v>453</v>
      </c>
      <c r="C4" s="187" t="s">
        <v>107</v>
      </c>
      <c r="D4" s="213" t="s">
        <v>459</v>
      </c>
      <c r="E4" s="187" t="s">
        <v>460</v>
      </c>
      <c r="F4" s="188" t="s">
        <v>461</v>
      </c>
      <c r="G4" s="214">
        <v>1</v>
      </c>
      <c r="H4" s="188" t="s">
        <v>393</v>
      </c>
      <c r="I4" s="215">
        <v>61000</v>
      </c>
      <c r="J4" s="216"/>
    </row>
    <row r="5" spans="1:10" s="120" customFormat="1" ht="24.95" customHeight="1">
      <c r="A5" s="212">
        <v>3</v>
      </c>
      <c r="B5" s="187" t="s">
        <v>453</v>
      </c>
      <c r="C5" s="187" t="s">
        <v>107</v>
      </c>
      <c r="D5" s="213" t="s">
        <v>462</v>
      </c>
      <c r="E5" s="187" t="s">
        <v>460</v>
      </c>
      <c r="F5" s="188" t="s">
        <v>461</v>
      </c>
      <c r="G5" s="214">
        <v>2</v>
      </c>
      <c r="H5" s="188" t="s">
        <v>463</v>
      </c>
      <c r="I5" s="215">
        <v>2</v>
      </c>
      <c r="J5" s="216"/>
    </row>
    <row r="6" spans="1:10" s="120" customFormat="1" ht="24.95" customHeight="1">
      <c r="A6" s="212">
        <v>4</v>
      </c>
      <c r="B6" s="187" t="s">
        <v>453</v>
      </c>
      <c r="C6" s="187" t="s">
        <v>104</v>
      </c>
      <c r="D6" s="213" t="s">
        <v>464</v>
      </c>
      <c r="E6" s="187" t="s">
        <v>465</v>
      </c>
      <c r="F6" s="188" t="s">
        <v>461</v>
      </c>
      <c r="G6" s="214">
        <v>1</v>
      </c>
      <c r="H6" s="188" t="s">
        <v>393</v>
      </c>
      <c r="I6" s="215">
        <v>85000</v>
      </c>
      <c r="J6" s="216"/>
    </row>
    <row r="7" spans="1:10" s="120" customFormat="1" ht="24.95" customHeight="1">
      <c r="A7" s="212">
        <v>5</v>
      </c>
      <c r="B7" s="187" t="s">
        <v>453</v>
      </c>
      <c r="C7" s="187" t="s">
        <v>104</v>
      </c>
      <c r="D7" s="213" t="s">
        <v>466</v>
      </c>
      <c r="E7" s="187" t="s">
        <v>467</v>
      </c>
      <c r="F7" s="188" t="s">
        <v>457</v>
      </c>
      <c r="G7" s="214">
        <v>1</v>
      </c>
      <c r="H7" s="188" t="s">
        <v>463</v>
      </c>
      <c r="I7" s="215">
        <v>76600</v>
      </c>
      <c r="J7" s="216"/>
    </row>
    <row r="8" spans="1:10" s="120" customFormat="1" ht="24.95" customHeight="1">
      <c r="A8" s="212">
        <v>6</v>
      </c>
      <c r="B8" s="187" t="s">
        <v>453</v>
      </c>
      <c r="C8" s="187" t="s">
        <v>104</v>
      </c>
      <c r="D8" s="213" t="s">
        <v>466</v>
      </c>
      <c r="E8" s="187" t="s">
        <v>468</v>
      </c>
      <c r="F8" s="188" t="s">
        <v>457</v>
      </c>
      <c r="G8" s="214">
        <v>1</v>
      </c>
      <c r="H8" s="188" t="s">
        <v>393</v>
      </c>
      <c r="I8" s="215">
        <v>76600</v>
      </c>
      <c r="J8" s="216"/>
    </row>
    <row r="9" spans="1:10" s="120" customFormat="1" ht="24.95" customHeight="1">
      <c r="A9" s="212">
        <v>7</v>
      </c>
      <c r="B9" s="187" t="s">
        <v>453</v>
      </c>
      <c r="C9" s="187" t="s">
        <v>104</v>
      </c>
      <c r="D9" s="213" t="s">
        <v>466</v>
      </c>
      <c r="E9" s="187" t="s">
        <v>469</v>
      </c>
      <c r="F9" s="188" t="s">
        <v>457</v>
      </c>
      <c r="G9" s="214">
        <v>1</v>
      </c>
      <c r="H9" s="188" t="s">
        <v>393</v>
      </c>
      <c r="I9" s="215">
        <v>76600</v>
      </c>
      <c r="J9" s="216"/>
    </row>
    <row r="10" spans="1:10" s="120" customFormat="1" ht="24.95" customHeight="1">
      <c r="A10" s="212">
        <v>8</v>
      </c>
      <c r="B10" s="187" t="s">
        <v>453</v>
      </c>
      <c r="C10" s="187" t="s">
        <v>104</v>
      </c>
      <c r="D10" s="213" t="s">
        <v>466</v>
      </c>
      <c r="E10" s="187" t="s">
        <v>460</v>
      </c>
      <c r="F10" s="188" t="s">
        <v>461</v>
      </c>
      <c r="G10" s="214">
        <v>1</v>
      </c>
      <c r="H10" s="188" t="s">
        <v>393</v>
      </c>
      <c r="I10" s="215">
        <v>76600</v>
      </c>
      <c r="J10" s="216"/>
    </row>
    <row r="11" spans="1:10" s="120" customFormat="1" ht="24.95" customHeight="1">
      <c r="A11" s="212">
        <v>9</v>
      </c>
      <c r="B11" s="187" t="s">
        <v>453</v>
      </c>
      <c r="C11" s="187" t="s">
        <v>104</v>
      </c>
      <c r="D11" s="213" t="s">
        <v>466</v>
      </c>
      <c r="E11" s="187" t="s">
        <v>470</v>
      </c>
      <c r="F11" s="188" t="s">
        <v>461</v>
      </c>
      <c r="G11" s="214">
        <v>1</v>
      </c>
      <c r="H11" s="188" t="s">
        <v>393</v>
      </c>
      <c r="I11" s="215">
        <v>76600</v>
      </c>
      <c r="J11" s="216"/>
    </row>
    <row r="12" spans="1:10" s="120" customFormat="1" ht="24.95" customHeight="1">
      <c r="A12" s="212">
        <v>10</v>
      </c>
      <c r="B12" s="187" t="s">
        <v>453</v>
      </c>
      <c r="C12" s="187" t="s">
        <v>104</v>
      </c>
      <c r="D12" s="213" t="s">
        <v>466</v>
      </c>
      <c r="E12" s="187" t="s">
        <v>471</v>
      </c>
      <c r="F12" s="188" t="s">
        <v>461</v>
      </c>
      <c r="G12" s="214">
        <v>1</v>
      </c>
      <c r="H12" s="188" t="s">
        <v>393</v>
      </c>
      <c r="I12" s="215">
        <v>76600</v>
      </c>
      <c r="J12" s="216"/>
    </row>
    <row r="13" spans="1:10" s="120" customFormat="1" ht="24.95" customHeight="1">
      <c r="A13" s="212">
        <v>11</v>
      </c>
      <c r="B13" s="187" t="s">
        <v>453</v>
      </c>
      <c r="C13" s="187" t="s">
        <v>104</v>
      </c>
      <c r="D13" s="213" t="s">
        <v>466</v>
      </c>
      <c r="E13" s="187" t="s">
        <v>472</v>
      </c>
      <c r="F13" s="188" t="s">
        <v>461</v>
      </c>
      <c r="G13" s="214">
        <v>1</v>
      </c>
      <c r="H13" s="188" t="s">
        <v>393</v>
      </c>
      <c r="I13" s="215">
        <v>76600</v>
      </c>
      <c r="J13" s="216"/>
    </row>
    <row r="14" spans="1:10" s="120" customFormat="1" ht="24.95" customHeight="1">
      <c r="A14" s="212">
        <v>12</v>
      </c>
      <c r="B14" s="187" t="s">
        <v>453</v>
      </c>
      <c r="C14" s="187" t="s">
        <v>104</v>
      </c>
      <c r="D14" s="213" t="s">
        <v>473</v>
      </c>
      <c r="E14" s="187" t="s">
        <v>474</v>
      </c>
      <c r="F14" s="188" t="s">
        <v>461</v>
      </c>
      <c r="G14" s="214">
        <v>1</v>
      </c>
      <c r="H14" s="188" t="s">
        <v>463</v>
      </c>
      <c r="I14" s="215">
        <v>77000</v>
      </c>
      <c r="J14" s="216"/>
    </row>
    <row r="15" spans="1:10" s="120" customFormat="1" ht="24.95" customHeight="1">
      <c r="A15" s="212">
        <v>13</v>
      </c>
      <c r="B15" s="187" t="s">
        <v>453</v>
      </c>
      <c r="C15" s="187" t="s">
        <v>104</v>
      </c>
      <c r="D15" s="213" t="s">
        <v>473</v>
      </c>
      <c r="E15" s="187" t="s">
        <v>475</v>
      </c>
      <c r="F15" s="188" t="s">
        <v>461</v>
      </c>
      <c r="G15" s="214">
        <v>5</v>
      </c>
      <c r="H15" s="188" t="s">
        <v>393</v>
      </c>
      <c r="I15" s="215">
        <v>77000</v>
      </c>
      <c r="J15" s="216"/>
    </row>
    <row r="16" spans="1:10" s="120" customFormat="1" ht="24.95" customHeight="1">
      <c r="A16" s="212">
        <v>14</v>
      </c>
      <c r="B16" s="187" t="s">
        <v>453</v>
      </c>
      <c r="C16" s="187" t="s">
        <v>104</v>
      </c>
      <c r="D16" s="213" t="s">
        <v>473</v>
      </c>
      <c r="E16" s="187" t="s">
        <v>476</v>
      </c>
      <c r="F16" s="188" t="s">
        <v>461</v>
      </c>
      <c r="G16" s="214">
        <v>1</v>
      </c>
      <c r="H16" s="188" t="s">
        <v>393</v>
      </c>
      <c r="I16" s="215">
        <v>77000</v>
      </c>
      <c r="J16" s="216"/>
    </row>
    <row r="17" spans="1:10" s="120" customFormat="1" ht="24.95" customHeight="1">
      <c r="A17" s="212">
        <v>15</v>
      </c>
      <c r="B17" s="187" t="s">
        <v>453</v>
      </c>
      <c r="C17" s="187" t="s">
        <v>104</v>
      </c>
      <c r="D17" s="213" t="s">
        <v>473</v>
      </c>
      <c r="E17" s="187" t="s">
        <v>477</v>
      </c>
      <c r="F17" s="188" t="s">
        <v>461</v>
      </c>
      <c r="G17" s="214">
        <v>1</v>
      </c>
      <c r="H17" s="188" t="s">
        <v>393</v>
      </c>
      <c r="I17" s="215">
        <v>77000</v>
      </c>
      <c r="J17" s="216"/>
    </row>
    <row r="18" spans="1:10" s="120" customFormat="1" ht="24.95" customHeight="1">
      <c r="A18" s="212">
        <v>16</v>
      </c>
      <c r="B18" s="187" t="s">
        <v>453</v>
      </c>
      <c r="C18" s="187" t="s">
        <v>104</v>
      </c>
      <c r="D18" s="213" t="s">
        <v>473</v>
      </c>
      <c r="E18" s="187" t="s">
        <v>477</v>
      </c>
      <c r="F18" s="188" t="s">
        <v>461</v>
      </c>
      <c r="G18" s="214">
        <v>1</v>
      </c>
      <c r="H18" s="188" t="s">
        <v>393</v>
      </c>
      <c r="I18" s="215">
        <v>77000</v>
      </c>
      <c r="J18" s="216"/>
    </row>
    <row r="19" spans="1:10" s="120" customFormat="1" ht="24.95" customHeight="1">
      <c r="A19" s="212">
        <v>17</v>
      </c>
      <c r="B19" s="187" t="s">
        <v>453</v>
      </c>
      <c r="C19" s="187" t="s">
        <v>104</v>
      </c>
      <c r="D19" s="213" t="s">
        <v>473</v>
      </c>
      <c r="E19" s="187" t="s">
        <v>412</v>
      </c>
      <c r="F19" s="188" t="s">
        <v>461</v>
      </c>
      <c r="G19" s="214">
        <v>1</v>
      </c>
      <c r="H19" s="188" t="s">
        <v>393</v>
      </c>
      <c r="I19" s="215">
        <v>77000</v>
      </c>
      <c r="J19" s="216"/>
    </row>
    <row r="20" spans="1:10" s="120" customFormat="1" ht="24.95" customHeight="1">
      <c r="A20" s="212">
        <v>18</v>
      </c>
      <c r="B20" s="187" t="s">
        <v>453</v>
      </c>
      <c r="C20" s="187" t="s">
        <v>104</v>
      </c>
      <c r="D20" s="213" t="s">
        <v>473</v>
      </c>
      <c r="E20" s="187" t="s">
        <v>478</v>
      </c>
      <c r="F20" s="188" t="s">
        <v>461</v>
      </c>
      <c r="G20" s="214">
        <v>1</v>
      </c>
      <c r="H20" s="188" t="s">
        <v>393</v>
      </c>
      <c r="I20" s="215">
        <v>77000</v>
      </c>
      <c r="J20" s="216"/>
    </row>
    <row r="21" spans="1:10" s="120" customFormat="1" ht="24.95" customHeight="1">
      <c r="A21" s="212">
        <v>19</v>
      </c>
      <c r="B21" s="187" t="s">
        <v>453</v>
      </c>
      <c r="C21" s="187" t="s">
        <v>104</v>
      </c>
      <c r="D21" s="213" t="s">
        <v>473</v>
      </c>
      <c r="E21" s="187" t="s">
        <v>468</v>
      </c>
      <c r="F21" s="188" t="s">
        <v>461</v>
      </c>
      <c r="G21" s="214">
        <v>1</v>
      </c>
      <c r="H21" s="188" t="s">
        <v>393</v>
      </c>
      <c r="I21" s="215">
        <v>77000</v>
      </c>
      <c r="J21" s="216"/>
    </row>
    <row r="22" spans="1:10" s="120" customFormat="1" ht="24.95" customHeight="1">
      <c r="A22" s="212">
        <v>20</v>
      </c>
      <c r="B22" s="187" t="s">
        <v>453</v>
      </c>
      <c r="C22" s="187" t="s">
        <v>104</v>
      </c>
      <c r="D22" s="213" t="s">
        <v>473</v>
      </c>
      <c r="E22" s="187" t="s">
        <v>479</v>
      </c>
      <c r="F22" s="188" t="s">
        <v>461</v>
      </c>
      <c r="G22" s="214">
        <v>1</v>
      </c>
      <c r="H22" s="188" t="s">
        <v>393</v>
      </c>
      <c r="I22" s="215">
        <v>77000</v>
      </c>
      <c r="J22" s="216"/>
    </row>
    <row r="23" spans="1:10" s="120" customFormat="1" ht="24.95" customHeight="1">
      <c r="A23" s="212">
        <v>21</v>
      </c>
      <c r="B23" s="187" t="s">
        <v>453</v>
      </c>
      <c r="C23" s="187" t="s">
        <v>104</v>
      </c>
      <c r="D23" s="213" t="s">
        <v>473</v>
      </c>
      <c r="E23" s="187" t="s">
        <v>468</v>
      </c>
      <c r="F23" s="188" t="s">
        <v>461</v>
      </c>
      <c r="G23" s="214">
        <v>1</v>
      </c>
      <c r="H23" s="188" t="s">
        <v>393</v>
      </c>
      <c r="I23" s="215">
        <v>77000</v>
      </c>
      <c r="J23" s="216"/>
    </row>
    <row r="24" spans="1:10" s="120" customFormat="1" ht="24.95" customHeight="1">
      <c r="A24" s="212">
        <v>22</v>
      </c>
      <c r="B24" s="187" t="s">
        <v>453</v>
      </c>
      <c r="C24" s="187" t="s">
        <v>104</v>
      </c>
      <c r="D24" s="213" t="s">
        <v>473</v>
      </c>
      <c r="E24" s="187" t="s">
        <v>479</v>
      </c>
      <c r="F24" s="188" t="s">
        <v>461</v>
      </c>
      <c r="G24" s="214">
        <v>1</v>
      </c>
      <c r="H24" s="188" t="s">
        <v>393</v>
      </c>
      <c r="I24" s="215">
        <v>77000</v>
      </c>
      <c r="J24" s="216"/>
    </row>
    <row r="25" spans="1:10" s="120" customFormat="1" ht="24.95" customHeight="1">
      <c r="A25" s="212">
        <v>23</v>
      </c>
      <c r="B25" s="187" t="s">
        <v>453</v>
      </c>
      <c r="C25" s="187" t="s">
        <v>104</v>
      </c>
      <c r="D25" s="213" t="s">
        <v>473</v>
      </c>
      <c r="E25" s="187" t="s">
        <v>477</v>
      </c>
      <c r="F25" s="188" t="s">
        <v>461</v>
      </c>
      <c r="G25" s="214">
        <v>1</v>
      </c>
      <c r="H25" s="188" t="s">
        <v>393</v>
      </c>
      <c r="I25" s="215">
        <v>77000</v>
      </c>
      <c r="J25" s="216"/>
    </row>
    <row r="26" spans="1:10" s="120" customFormat="1" ht="24.95" customHeight="1">
      <c r="A26" s="212">
        <v>24</v>
      </c>
      <c r="B26" s="187" t="s">
        <v>453</v>
      </c>
      <c r="C26" s="187" t="s">
        <v>104</v>
      </c>
      <c r="D26" s="213" t="s">
        <v>473</v>
      </c>
      <c r="E26" s="187" t="s">
        <v>478</v>
      </c>
      <c r="F26" s="188" t="s">
        <v>461</v>
      </c>
      <c r="G26" s="214">
        <v>1</v>
      </c>
      <c r="H26" s="188" t="s">
        <v>393</v>
      </c>
      <c r="I26" s="215">
        <v>77000</v>
      </c>
      <c r="J26" s="216"/>
    </row>
    <row r="27" spans="1:10" s="120" customFormat="1" ht="24.95" customHeight="1">
      <c r="A27" s="212">
        <v>25</v>
      </c>
      <c r="B27" s="187" t="s">
        <v>453</v>
      </c>
      <c r="C27" s="187" t="s">
        <v>104</v>
      </c>
      <c r="D27" s="213" t="s">
        <v>473</v>
      </c>
      <c r="E27" s="187" t="s">
        <v>480</v>
      </c>
      <c r="F27" s="188" t="s">
        <v>461</v>
      </c>
      <c r="G27" s="214">
        <v>1</v>
      </c>
      <c r="H27" s="188" t="s">
        <v>393</v>
      </c>
      <c r="I27" s="215">
        <v>77000</v>
      </c>
      <c r="J27" s="216"/>
    </row>
    <row r="28" spans="1:10" s="120" customFormat="1" ht="24.95" customHeight="1">
      <c r="A28" s="212">
        <v>26</v>
      </c>
      <c r="B28" s="187" t="s">
        <v>453</v>
      </c>
      <c r="C28" s="187" t="s">
        <v>104</v>
      </c>
      <c r="D28" s="213" t="s">
        <v>473</v>
      </c>
      <c r="E28" s="187" t="s">
        <v>481</v>
      </c>
      <c r="F28" s="188" t="s">
        <v>461</v>
      </c>
      <c r="G28" s="214">
        <v>1</v>
      </c>
      <c r="H28" s="188" t="s">
        <v>393</v>
      </c>
      <c r="I28" s="215">
        <v>77000</v>
      </c>
      <c r="J28" s="216"/>
    </row>
    <row r="29" spans="1:10" s="120" customFormat="1" ht="24.95" customHeight="1">
      <c r="A29" s="212">
        <v>27</v>
      </c>
      <c r="B29" s="187" t="s">
        <v>482</v>
      </c>
      <c r="C29" s="187" t="s">
        <v>113</v>
      </c>
      <c r="D29" s="213" t="s">
        <v>483</v>
      </c>
      <c r="E29" s="187" t="s">
        <v>478</v>
      </c>
      <c r="F29" s="188" t="s">
        <v>461</v>
      </c>
      <c r="G29" s="214">
        <v>1</v>
      </c>
      <c r="H29" s="188" t="s">
        <v>458</v>
      </c>
      <c r="I29" s="215">
        <v>12000</v>
      </c>
      <c r="J29" s="216"/>
    </row>
    <row r="30" spans="1:10" s="120" customFormat="1" ht="24.95" customHeight="1">
      <c r="A30" s="212">
        <v>28</v>
      </c>
      <c r="B30" s="187" t="s">
        <v>482</v>
      </c>
      <c r="C30" s="187" t="s">
        <v>113</v>
      </c>
      <c r="D30" s="213" t="s">
        <v>483</v>
      </c>
      <c r="E30" s="187" t="s">
        <v>484</v>
      </c>
      <c r="F30" s="188" t="s">
        <v>461</v>
      </c>
      <c r="G30" s="214">
        <v>1</v>
      </c>
      <c r="H30" s="188" t="s">
        <v>458</v>
      </c>
      <c r="I30" s="215">
        <v>12000</v>
      </c>
      <c r="J30" s="216"/>
    </row>
    <row r="31" spans="1:10" s="120" customFormat="1" ht="24.95" customHeight="1">
      <c r="A31" s="212">
        <v>29</v>
      </c>
      <c r="B31" s="187" t="s">
        <v>482</v>
      </c>
      <c r="C31" s="187" t="s">
        <v>113</v>
      </c>
      <c r="D31" s="213" t="s">
        <v>483</v>
      </c>
      <c r="E31" s="187" t="s">
        <v>485</v>
      </c>
      <c r="F31" s="188" t="s">
        <v>461</v>
      </c>
      <c r="G31" s="214">
        <v>1</v>
      </c>
      <c r="H31" s="188" t="s">
        <v>458</v>
      </c>
      <c r="I31" s="215">
        <v>12000</v>
      </c>
      <c r="J31" s="216"/>
    </row>
    <row r="32" spans="1:10" s="120" customFormat="1" ht="24.95" customHeight="1">
      <c r="A32" s="212">
        <v>30</v>
      </c>
      <c r="B32" s="187" t="s">
        <v>482</v>
      </c>
      <c r="C32" s="187" t="s">
        <v>113</v>
      </c>
      <c r="D32" s="213" t="s">
        <v>483</v>
      </c>
      <c r="E32" s="187" t="s">
        <v>486</v>
      </c>
      <c r="F32" s="188" t="s">
        <v>461</v>
      </c>
      <c r="G32" s="214">
        <v>1</v>
      </c>
      <c r="H32" s="188" t="s">
        <v>458</v>
      </c>
      <c r="I32" s="215">
        <v>12000</v>
      </c>
      <c r="J32" s="216"/>
    </row>
    <row r="33" spans="1:10" s="120" customFormat="1" ht="24.95" customHeight="1">
      <c r="A33" s="212">
        <v>31</v>
      </c>
      <c r="B33" s="187" t="s">
        <v>482</v>
      </c>
      <c r="C33" s="187" t="s">
        <v>113</v>
      </c>
      <c r="D33" s="213" t="s">
        <v>483</v>
      </c>
      <c r="E33" s="187" t="s">
        <v>487</v>
      </c>
      <c r="F33" s="188" t="s">
        <v>461</v>
      </c>
      <c r="G33" s="214">
        <v>1</v>
      </c>
      <c r="H33" s="188" t="s">
        <v>458</v>
      </c>
      <c r="I33" s="215">
        <v>12000</v>
      </c>
      <c r="J33" s="216"/>
    </row>
    <row r="34" spans="1:10" s="120" customFormat="1" ht="24.95" customHeight="1">
      <c r="A34" s="212">
        <v>32</v>
      </c>
      <c r="B34" s="187" t="s">
        <v>482</v>
      </c>
      <c r="C34" s="187" t="s">
        <v>113</v>
      </c>
      <c r="D34" s="213" t="s">
        <v>483</v>
      </c>
      <c r="E34" s="187" t="s">
        <v>488</v>
      </c>
      <c r="F34" s="188" t="s">
        <v>461</v>
      </c>
      <c r="G34" s="214">
        <v>1</v>
      </c>
      <c r="H34" s="188" t="s">
        <v>458</v>
      </c>
      <c r="I34" s="215">
        <v>12000</v>
      </c>
      <c r="J34" s="216"/>
    </row>
    <row r="35" spans="1:10" s="120" customFormat="1" ht="24.95" customHeight="1">
      <c r="A35" s="212">
        <v>33</v>
      </c>
      <c r="B35" s="187" t="s">
        <v>482</v>
      </c>
      <c r="C35" s="187" t="s">
        <v>113</v>
      </c>
      <c r="D35" s="213" t="s">
        <v>483</v>
      </c>
      <c r="E35" s="187" t="s">
        <v>489</v>
      </c>
      <c r="F35" s="188" t="s">
        <v>461</v>
      </c>
      <c r="G35" s="214">
        <v>1</v>
      </c>
      <c r="H35" s="188" t="s">
        <v>458</v>
      </c>
      <c r="I35" s="215">
        <v>12000</v>
      </c>
      <c r="J35" s="216"/>
    </row>
    <row r="36" spans="1:10" s="120" customFormat="1" ht="24.95" customHeight="1">
      <c r="A36" s="212">
        <v>34</v>
      </c>
      <c r="B36" s="187" t="s">
        <v>482</v>
      </c>
      <c r="C36" s="187" t="s">
        <v>113</v>
      </c>
      <c r="D36" s="213" t="s">
        <v>483</v>
      </c>
      <c r="E36" s="187" t="s">
        <v>490</v>
      </c>
      <c r="F36" s="188" t="s">
        <v>461</v>
      </c>
      <c r="G36" s="214">
        <v>1</v>
      </c>
      <c r="H36" s="188" t="s">
        <v>458</v>
      </c>
      <c r="I36" s="215">
        <v>12000</v>
      </c>
      <c r="J36" s="216"/>
    </row>
    <row r="37" spans="1:10" s="120" customFormat="1" ht="24.95" customHeight="1">
      <c r="A37" s="212">
        <v>35</v>
      </c>
      <c r="B37" s="187" t="s">
        <v>482</v>
      </c>
      <c r="C37" s="187" t="s">
        <v>113</v>
      </c>
      <c r="D37" s="213" t="s">
        <v>483</v>
      </c>
      <c r="E37" s="187" t="s">
        <v>491</v>
      </c>
      <c r="F37" s="188" t="s">
        <v>461</v>
      </c>
      <c r="G37" s="214">
        <v>1</v>
      </c>
      <c r="H37" s="188" t="s">
        <v>458</v>
      </c>
      <c r="I37" s="215">
        <v>12000</v>
      </c>
      <c r="J37" s="216"/>
    </row>
    <row r="38" spans="1:10" s="120" customFormat="1" ht="24.95" customHeight="1">
      <c r="A38" s="212">
        <v>36</v>
      </c>
      <c r="B38" s="187" t="s">
        <v>482</v>
      </c>
      <c r="C38" s="187" t="s">
        <v>113</v>
      </c>
      <c r="D38" s="213" t="s">
        <v>483</v>
      </c>
      <c r="E38" s="187" t="s">
        <v>492</v>
      </c>
      <c r="F38" s="188" t="s">
        <v>461</v>
      </c>
      <c r="G38" s="214">
        <v>1</v>
      </c>
      <c r="H38" s="188" t="s">
        <v>458</v>
      </c>
      <c r="I38" s="215">
        <v>12000</v>
      </c>
      <c r="J38" s="216"/>
    </row>
    <row r="39" spans="1:10" s="120" customFormat="1" ht="24.95" customHeight="1">
      <c r="A39" s="212">
        <v>37</v>
      </c>
      <c r="B39" s="187" t="s">
        <v>482</v>
      </c>
      <c r="C39" s="187" t="s">
        <v>113</v>
      </c>
      <c r="D39" s="213" t="s">
        <v>483</v>
      </c>
      <c r="E39" s="187" t="s">
        <v>492</v>
      </c>
      <c r="F39" s="188" t="s">
        <v>461</v>
      </c>
      <c r="G39" s="214">
        <v>1</v>
      </c>
      <c r="H39" s="188" t="s">
        <v>458</v>
      </c>
      <c r="I39" s="215">
        <v>12000</v>
      </c>
      <c r="J39" s="216"/>
    </row>
    <row r="40" spans="1:10" s="120" customFormat="1" ht="24.95" customHeight="1">
      <c r="A40" s="212">
        <v>38</v>
      </c>
      <c r="B40" s="187" t="s">
        <v>482</v>
      </c>
      <c r="C40" s="187" t="s">
        <v>113</v>
      </c>
      <c r="D40" s="213" t="s">
        <v>483</v>
      </c>
      <c r="E40" s="187" t="s">
        <v>493</v>
      </c>
      <c r="F40" s="188" t="s">
        <v>461</v>
      </c>
      <c r="G40" s="214">
        <v>1</v>
      </c>
      <c r="H40" s="188" t="s">
        <v>458</v>
      </c>
      <c r="I40" s="215">
        <v>12000</v>
      </c>
      <c r="J40" s="216"/>
    </row>
    <row r="41" spans="1:10" s="120" customFormat="1" ht="24.95" customHeight="1">
      <c r="A41" s="212">
        <v>39</v>
      </c>
      <c r="B41" s="187" t="s">
        <v>482</v>
      </c>
      <c r="C41" s="187" t="s">
        <v>113</v>
      </c>
      <c r="D41" s="213" t="s">
        <v>483</v>
      </c>
      <c r="E41" s="187" t="s">
        <v>494</v>
      </c>
      <c r="F41" s="188" t="s">
        <v>461</v>
      </c>
      <c r="G41" s="214">
        <v>1</v>
      </c>
      <c r="H41" s="188" t="s">
        <v>458</v>
      </c>
      <c r="I41" s="215">
        <v>12000</v>
      </c>
      <c r="J41" s="216"/>
    </row>
    <row r="42" spans="1:10" s="120" customFormat="1" ht="24.95" customHeight="1">
      <c r="A42" s="212">
        <v>40</v>
      </c>
      <c r="B42" s="187" t="s">
        <v>482</v>
      </c>
      <c r="C42" s="187" t="s">
        <v>113</v>
      </c>
      <c r="D42" s="213" t="s">
        <v>483</v>
      </c>
      <c r="E42" s="187" t="s">
        <v>495</v>
      </c>
      <c r="F42" s="188" t="s">
        <v>461</v>
      </c>
      <c r="G42" s="214">
        <v>1</v>
      </c>
      <c r="H42" s="188" t="s">
        <v>458</v>
      </c>
      <c r="I42" s="215">
        <v>12000</v>
      </c>
      <c r="J42" s="216"/>
    </row>
    <row r="43" spans="1:10" s="120" customFormat="1" ht="24.95" customHeight="1">
      <c r="A43" s="212">
        <v>41</v>
      </c>
      <c r="B43" s="187" t="s">
        <v>482</v>
      </c>
      <c r="C43" s="187" t="s">
        <v>113</v>
      </c>
      <c r="D43" s="213" t="s">
        <v>483</v>
      </c>
      <c r="E43" s="187" t="s">
        <v>496</v>
      </c>
      <c r="F43" s="188" t="s">
        <v>461</v>
      </c>
      <c r="G43" s="214">
        <v>1</v>
      </c>
      <c r="H43" s="188" t="s">
        <v>458</v>
      </c>
      <c r="I43" s="215">
        <v>12000</v>
      </c>
      <c r="J43" s="216"/>
    </row>
    <row r="44" spans="1:10" s="120" customFormat="1" ht="24.95" customHeight="1">
      <c r="A44" s="212">
        <v>42</v>
      </c>
      <c r="B44" s="187" t="s">
        <v>482</v>
      </c>
      <c r="C44" s="187" t="s">
        <v>113</v>
      </c>
      <c r="D44" s="213" t="s">
        <v>483</v>
      </c>
      <c r="E44" s="187" t="s">
        <v>497</v>
      </c>
      <c r="F44" s="188" t="s">
        <v>461</v>
      </c>
      <c r="G44" s="214">
        <v>1</v>
      </c>
      <c r="H44" s="188" t="s">
        <v>458</v>
      </c>
      <c r="I44" s="215">
        <v>12000</v>
      </c>
      <c r="J44" s="216"/>
    </row>
    <row r="45" spans="1:10" s="120" customFormat="1" ht="24.95" customHeight="1">
      <c r="A45" s="212">
        <v>43</v>
      </c>
      <c r="B45" s="187" t="s">
        <v>482</v>
      </c>
      <c r="C45" s="187" t="s">
        <v>113</v>
      </c>
      <c r="D45" s="213" t="s">
        <v>483</v>
      </c>
      <c r="E45" s="187" t="s">
        <v>498</v>
      </c>
      <c r="F45" s="188" t="s">
        <v>461</v>
      </c>
      <c r="G45" s="214">
        <v>1</v>
      </c>
      <c r="H45" s="188" t="s">
        <v>458</v>
      </c>
      <c r="I45" s="215">
        <v>12000</v>
      </c>
      <c r="J45" s="216"/>
    </row>
    <row r="46" spans="1:10" s="120" customFormat="1" ht="24.95" customHeight="1">
      <c r="A46" s="212">
        <v>44</v>
      </c>
      <c r="B46" s="187" t="s">
        <v>482</v>
      </c>
      <c r="C46" s="187" t="s">
        <v>113</v>
      </c>
      <c r="D46" s="213" t="s">
        <v>483</v>
      </c>
      <c r="E46" s="187" t="s">
        <v>499</v>
      </c>
      <c r="F46" s="188" t="s">
        <v>461</v>
      </c>
      <c r="G46" s="214">
        <v>1</v>
      </c>
      <c r="H46" s="188" t="s">
        <v>458</v>
      </c>
      <c r="I46" s="215">
        <v>12000</v>
      </c>
      <c r="J46" s="216"/>
    </row>
    <row r="47" spans="1:10" s="120" customFormat="1" ht="24.95" customHeight="1">
      <c r="A47" s="212">
        <v>45</v>
      </c>
      <c r="B47" s="187" t="s">
        <v>482</v>
      </c>
      <c r="C47" s="187" t="s">
        <v>113</v>
      </c>
      <c r="D47" s="213" t="s">
        <v>483</v>
      </c>
      <c r="E47" s="187" t="s">
        <v>500</v>
      </c>
      <c r="F47" s="188" t="s">
        <v>461</v>
      </c>
      <c r="G47" s="214">
        <v>1</v>
      </c>
      <c r="H47" s="188" t="s">
        <v>458</v>
      </c>
      <c r="I47" s="215">
        <v>12000</v>
      </c>
      <c r="J47" s="216"/>
    </row>
    <row r="48" spans="1:10" s="120" customFormat="1" ht="24.95" customHeight="1">
      <c r="A48" s="212">
        <v>46</v>
      </c>
      <c r="B48" s="187" t="s">
        <v>482</v>
      </c>
      <c r="C48" s="187" t="s">
        <v>113</v>
      </c>
      <c r="D48" s="213" t="s">
        <v>483</v>
      </c>
      <c r="E48" s="187" t="s">
        <v>501</v>
      </c>
      <c r="F48" s="188" t="s">
        <v>461</v>
      </c>
      <c r="G48" s="214">
        <v>1</v>
      </c>
      <c r="H48" s="188" t="s">
        <v>458</v>
      </c>
      <c r="I48" s="215">
        <v>12000</v>
      </c>
      <c r="J48" s="216"/>
    </row>
    <row r="49" spans="1:10" s="178" customFormat="1" ht="24.95" customHeight="1">
      <c r="A49" s="212">
        <v>47</v>
      </c>
      <c r="B49" s="187" t="s">
        <v>482</v>
      </c>
      <c r="C49" s="187" t="s">
        <v>113</v>
      </c>
      <c r="D49" s="213" t="s">
        <v>483</v>
      </c>
      <c r="E49" s="187" t="s">
        <v>502</v>
      </c>
      <c r="F49" s="188" t="s">
        <v>461</v>
      </c>
      <c r="G49" s="214">
        <v>1</v>
      </c>
      <c r="H49" s="188" t="s">
        <v>458</v>
      </c>
      <c r="I49" s="215">
        <v>12000</v>
      </c>
      <c r="J49" s="216"/>
    </row>
    <row r="50" spans="1:10" s="178" customFormat="1" ht="24.95" customHeight="1">
      <c r="A50" s="212">
        <v>48</v>
      </c>
      <c r="B50" s="187" t="s">
        <v>503</v>
      </c>
      <c r="C50" s="187" t="s">
        <v>113</v>
      </c>
      <c r="D50" s="213" t="s">
        <v>483</v>
      </c>
      <c r="E50" s="187" t="s">
        <v>476</v>
      </c>
      <c r="F50" s="188" t="s">
        <v>461</v>
      </c>
      <c r="G50" s="214">
        <v>1</v>
      </c>
      <c r="H50" s="188" t="s">
        <v>458</v>
      </c>
      <c r="I50" s="215">
        <v>12000</v>
      </c>
      <c r="J50" s="216"/>
    </row>
    <row r="51" spans="1:10" s="178" customFormat="1" ht="24.95" customHeight="1">
      <c r="A51" s="212">
        <v>49</v>
      </c>
      <c r="B51" s="187" t="s">
        <v>503</v>
      </c>
      <c r="C51" s="187" t="s">
        <v>113</v>
      </c>
      <c r="D51" s="213" t="s">
        <v>483</v>
      </c>
      <c r="E51" s="187" t="s">
        <v>478</v>
      </c>
      <c r="F51" s="188" t="s">
        <v>461</v>
      </c>
      <c r="G51" s="214">
        <v>1</v>
      </c>
      <c r="H51" s="188" t="s">
        <v>458</v>
      </c>
      <c r="I51" s="215">
        <v>12000</v>
      </c>
      <c r="J51" s="216"/>
    </row>
    <row r="52" spans="1:10" s="178" customFormat="1" ht="24.95" customHeight="1">
      <c r="A52" s="212">
        <v>50</v>
      </c>
      <c r="B52" s="187" t="s">
        <v>503</v>
      </c>
      <c r="C52" s="187" t="s">
        <v>104</v>
      </c>
      <c r="D52" s="213" t="s">
        <v>504</v>
      </c>
      <c r="E52" s="187" t="s">
        <v>476</v>
      </c>
      <c r="F52" s="188" t="s">
        <v>461</v>
      </c>
      <c r="G52" s="214">
        <v>1</v>
      </c>
      <c r="H52" s="188" t="s">
        <v>393</v>
      </c>
      <c r="I52" s="215">
        <v>1</v>
      </c>
      <c r="J52" s="216"/>
    </row>
    <row r="53" spans="1:10" s="178" customFormat="1" ht="24.95" customHeight="1">
      <c r="A53" s="212">
        <v>51</v>
      </c>
      <c r="B53" s="187" t="s">
        <v>505</v>
      </c>
      <c r="C53" s="187" t="s">
        <v>113</v>
      </c>
      <c r="D53" s="213" t="s">
        <v>483</v>
      </c>
      <c r="E53" s="187" t="s">
        <v>506</v>
      </c>
      <c r="F53" s="188" t="s">
        <v>461</v>
      </c>
      <c r="G53" s="214">
        <v>1</v>
      </c>
      <c r="H53" s="188" t="s">
        <v>458</v>
      </c>
      <c r="I53" s="215">
        <v>12000</v>
      </c>
      <c r="J53" s="216"/>
    </row>
    <row r="54" spans="1:10" s="178" customFormat="1" ht="24.95" customHeight="1">
      <c r="A54" s="212">
        <v>52</v>
      </c>
      <c r="B54" s="187" t="s">
        <v>505</v>
      </c>
      <c r="C54" s="187" t="s">
        <v>97</v>
      </c>
      <c r="D54" s="213" t="s">
        <v>507</v>
      </c>
      <c r="E54" s="187" t="s">
        <v>506</v>
      </c>
      <c r="F54" s="188" t="s">
        <v>461</v>
      </c>
      <c r="G54" s="214">
        <v>1</v>
      </c>
      <c r="H54" s="188" t="s">
        <v>393</v>
      </c>
      <c r="I54" s="215">
        <v>6000</v>
      </c>
      <c r="J54" s="216"/>
    </row>
    <row r="55" spans="1:10" s="178" customFormat="1" ht="24.95" customHeight="1">
      <c r="A55" s="212">
        <v>53</v>
      </c>
      <c r="B55" s="187" t="s">
        <v>505</v>
      </c>
      <c r="C55" s="187" t="s">
        <v>104</v>
      </c>
      <c r="D55" s="213" t="s">
        <v>504</v>
      </c>
      <c r="E55" s="187" t="s">
        <v>506</v>
      </c>
      <c r="F55" s="188" t="s">
        <v>461</v>
      </c>
      <c r="G55" s="214">
        <v>1</v>
      </c>
      <c r="H55" s="188" t="s">
        <v>393</v>
      </c>
      <c r="I55" s="215">
        <v>1</v>
      </c>
      <c r="J55" s="216"/>
    </row>
    <row r="56" spans="1:10" s="178" customFormat="1" ht="24.95" customHeight="1">
      <c r="A56" s="212">
        <v>54</v>
      </c>
      <c r="B56" s="187" t="s">
        <v>508</v>
      </c>
      <c r="C56" s="187" t="s">
        <v>107</v>
      </c>
      <c r="D56" s="213" t="s">
        <v>509</v>
      </c>
      <c r="E56" s="187" t="s">
        <v>510</v>
      </c>
      <c r="F56" s="188" t="s">
        <v>461</v>
      </c>
      <c r="G56" s="214">
        <v>1</v>
      </c>
      <c r="H56" s="188" t="s">
        <v>393</v>
      </c>
      <c r="I56" s="215">
        <v>61000</v>
      </c>
      <c r="J56" s="216"/>
    </row>
    <row r="57" spans="1:10" s="178" customFormat="1" ht="24.95" customHeight="1">
      <c r="A57" s="212">
        <v>55</v>
      </c>
      <c r="B57" s="187" t="s">
        <v>508</v>
      </c>
      <c r="C57" s="187" t="s">
        <v>107</v>
      </c>
      <c r="D57" s="213" t="s">
        <v>509</v>
      </c>
      <c r="E57" s="187" t="s">
        <v>477</v>
      </c>
      <c r="F57" s="188" t="s">
        <v>461</v>
      </c>
      <c r="G57" s="214">
        <v>1</v>
      </c>
      <c r="H57" s="188" t="s">
        <v>393</v>
      </c>
      <c r="I57" s="215">
        <v>61000</v>
      </c>
      <c r="J57" s="216"/>
    </row>
    <row r="58" spans="1:10" s="178" customFormat="1" ht="24.95" customHeight="1">
      <c r="A58" s="212">
        <v>56</v>
      </c>
      <c r="B58" s="187" t="s">
        <v>508</v>
      </c>
      <c r="C58" s="187" t="s">
        <v>107</v>
      </c>
      <c r="D58" s="213" t="s">
        <v>509</v>
      </c>
      <c r="E58" s="187" t="s">
        <v>470</v>
      </c>
      <c r="F58" s="188" t="s">
        <v>461</v>
      </c>
      <c r="G58" s="214">
        <v>1</v>
      </c>
      <c r="H58" s="188" t="s">
        <v>393</v>
      </c>
      <c r="I58" s="215">
        <v>61000</v>
      </c>
      <c r="J58" s="216"/>
    </row>
    <row r="59" spans="1:10" s="178" customFormat="1" ht="24.95" customHeight="1">
      <c r="A59" s="212">
        <v>57</v>
      </c>
      <c r="B59" s="187" t="s">
        <v>508</v>
      </c>
      <c r="C59" s="187" t="s">
        <v>107</v>
      </c>
      <c r="D59" s="213" t="s">
        <v>509</v>
      </c>
      <c r="E59" s="187" t="s">
        <v>478</v>
      </c>
      <c r="F59" s="188" t="s">
        <v>461</v>
      </c>
      <c r="G59" s="214">
        <v>1</v>
      </c>
      <c r="H59" s="188" t="s">
        <v>393</v>
      </c>
      <c r="I59" s="215">
        <v>61000</v>
      </c>
      <c r="J59" s="216"/>
    </row>
    <row r="60" spans="1:10" s="178" customFormat="1" ht="24.95" customHeight="1">
      <c r="A60" s="212">
        <v>58</v>
      </c>
      <c r="B60" s="187" t="s">
        <v>508</v>
      </c>
      <c r="C60" s="187" t="s">
        <v>107</v>
      </c>
      <c r="D60" s="213" t="s">
        <v>509</v>
      </c>
      <c r="E60" s="187" t="s">
        <v>477</v>
      </c>
      <c r="F60" s="188" t="s">
        <v>461</v>
      </c>
      <c r="G60" s="214">
        <v>1</v>
      </c>
      <c r="H60" s="188" t="s">
        <v>393</v>
      </c>
      <c r="I60" s="215">
        <v>61000</v>
      </c>
      <c r="J60" s="216"/>
    </row>
    <row r="61" spans="1:10" s="178" customFormat="1" ht="24.95" customHeight="1">
      <c r="A61" s="212">
        <v>59</v>
      </c>
      <c r="B61" s="187" t="s">
        <v>508</v>
      </c>
      <c r="C61" s="187" t="s">
        <v>107</v>
      </c>
      <c r="D61" s="213" t="s">
        <v>509</v>
      </c>
      <c r="E61" s="187" t="s">
        <v>471</v>
      </c>
      <c r="F61" s="188" t="s">
        <v>461</v>
      </c>
      <c r="G61" s="214">
        <v>1</v>
      </c>
      <c r="H61" s="188" t="s">
        <v>393</v>
      </c>
      <c r="I61" s="215">
        <v>61000</v>
      </c>
      <c r="J61" s="216"/>
    </row>
    <row r="62" spans="1:10" s="178" customFormat="1" ht="24.95" customHeight="1">
      <c r="A62" s="212">
        <v>60</v>
      </c>
      <c r="B62" s="187" t="s">
        <v>508</v>
      </c>
      <c r="C62" s="187" t="s">
        <v>107</v>
      </c>
      <c r="D62" s="213" t="s">
        <v>509</v>
      </c>
      <c r="E62" s="187" t="s">
        <v>478</v>
      </c>
      <c r="F62" s="188" t="s">
        <v>461</v>
      </c>
      <c r="G62" s="214">
        <v>1</v>
      </c>
      <c r="H62" s="188" t="s">
        <v>393</v>
      </c>
      <c r="I62" s="215">
        <v>61000</v>
      </c>
      <c r="J62" s="216"/>
    </row>
    <row r="63" spans="1:10" s="178" customFormat="1" ht="24.95" customHeight="1">
      <c r="A63" s="212">
        <v>61</v>
      </c>
      <c r="B63" s="187" t="s">
        <v>508</v>
      </c>
      <c r="C63" s="187" t="s">
        <v>107</v>
      </c>
      <c r="D63" s="213" t="s">
        <v>509</v>
      </c>
      <c r="E63" s="187" t="s">
        <v>479</v>
      </c>
      <c r="F63" s="188" t="s">
        <v>461</v>
      </c>
      <c r="G63" s="214">
        <v>1</v>
      </c>
      <c r="H63" s="188" t="s">
        <v>393</v>
      </c>
      <c r="I63" s="215">
        <v>61000</v>
      </c>
      <c r="J63" s="216"/>
    </row>
    <row r="64" spans="1:10" s="178" customFormat="1" ht="24.95" customHeight="1">
      <c r="A64" s="212">
        <v>62</v>
      </c>
      <c r="B64" s="187" t="s">
        <v>508</v>
      </c>
      <c r="C64" s="187" t="s">
        <v>107</v>
      </c>
      <c r="D64" s="213" t="s">
        <v>509</v>
      </c>
      <c r="E64" s="187" t="s">
        <v>478</v>
      </c>
      <c r="F64" s="188" t="s">
        <v>461</v>
      </c>
      <c r="G64" s="214">
        <v>1</v>
      </c>
      <c r="H64" s="188" t="s">
        <v>393</v>
      </c>
      <c r="I64" s="215">
        <v>61000</v>
      </c>
      <c r="J64" s="216"/>
    </row>
    <row r="65" spans="1:10" s="178" customFormat="1" ht="24.95" customHeight="1">
      <c r="A65" s="212">
        <v>63</v>
      </c>
      <c r="B65" s="187" t="s">
        <v>508</v>
      </c>
      <c r="C65" s="187" t="s">
        <v>107</v>
      </c>
      <c r="D65" s="213" t="s">
        <v>509</v>
      </c>
      <c r="E65" s="187" t="s">
        <v>468</v>
      </c>
      <c r="F65" s="188" t="s">
        <v>461</v>
      </c>
      <c r="G65" s="214">
        <v>1</v>
      </c>
      <c r="H65" s="188" t="s">
        <v>393</v>
      </c>
      <c r="I65" s="215">
        <v>61000</v>
      </c>
      <c r="J65" s="216"/>
    </row>
    <row r="66" spans="1:10" s="178" customFormat="1" ht="24.95" customHeight="1">
      <c r="A66" s="212">
        <v>64</v>
      </c>
      <c r="B66" s="187" t="s">
        <v>508</v>
      </c>
      <c r="C66" s="187" t="s">
        <v>104</v>
      </c>
      <c r="D66" s="213" t="s">
        <v>504</v>
      </c>
      <c r="E66" s="187" t="s">
        <v>511</v>
      </c>
      <c r="F66" s="188" t="s">
        <v>461</v>
      </c>
      <c r="G66" s="214">
        <v>1</v>
      </c>
      <c r="H66" s="188" t="s">
        <v>393</v>
      </c>
      <c r="I66" s="215">
        <v>1</v>
      </c>
      <c r="J66" s="216"/>
    </row>
    <row r="67" spans="1:10" s="178" customFormat="1" ht="24.95" customHeight="1">
      <c r="A67" s="212">
        <v>65</v>
      </c>
      <c r="B67" s="187" t="s">
        <v>387</v>
      </c>
      <c r="C67" s="187" t="s">
        <v>113</v>
      </c>
      <c r="D67" s="213" t="s">
        <v>483</v>
      </c>
      <c r="E67" s="187" t="s">
        <v>477</v>
      </c>
      <c r="F67" s="188" t="s">
        <v>461</v>
      </c>
      <c r="G67" s="214">
        <v>1</v>
      </c>
      <c r="H67" s="188" t="s">
        <v>458</v>
      </c>
      <c r="I67" s="215">
        <v>12000</v>
      </c>
      <c r="J67" s="216"/>
    </row>
    <row r="68" spans="1:10" s="178" customFormat="1" ht="24.95" customHeight="1">
      <c r="A68" s="212">
        <v>66</v>
      </c>
      <c r="B68" s="187" t="s">
        <v>387</v>
      </c>
      <c r="C68" s="187" t="s">
        <v>113</v>
      </c>
      <c r="D68" s="213" t="s">
        <v>483</v>
      </c>
      <c r="E68" s="187" t="s">
        <v>512</v>
      </c>
      <c r="F68" s="188" t="s">
        <v>461</v>
      </c>
      <c r="G68" s="214">
        <v>1</v>
      </c>
      <c r="H68" s="188" t="s">
        <v>458</v>
      </c>
      <c r="I68" s="215">
        <v>12000</v>
      </c>
      <c r="J68" s="216"/>
    </row>
    <row r="69" spans="1:10" s="178" customFormat="1" ht="24.95" customHeight="1">
      <c r="A69" s="212">
        <v>67</v>
      </c>
      <c r="B69" s="187" t="s">
        <v>387</v>
      </c>
      <c r="C69" s="187" t="s">
        <v>113</v>
      </c>
      <c r="D69" s="213" t="s">
        <v>483</v>
      </c>
      <c r="E69" s="187" t="s">
        <v>477</v>
      </c>
      <c r="F69" s="188" t="s">
        <v>461</v>
      </c>
      <c r="G69" s="214">
        <v>1</v>
      </c>
      <c r="H69" s="188" t="s">
        <v>458</v>
      </c>
      <c r="I69" s="215">
        <v>12000</v>
      </c>
      <c r="J69" s="216"/>
    </row>
    <row r="70" spans="1:10" s="178" customFormat="1" ht="24.95" customHeight="1">
      <c r="A70" s="212">
        <v>68</v>
      </c>
      <c r="B70" s="187" t="s">
        <v>387</v>
      </c>
      <c r="C70" s="187" t="s">
        <v>113</v>
      </c>
      <c r="D70" s="213" t="s">
        <v>483</v>
      </c>
      <c r="E70" s="187" t="s">
        <v>477</v>
      </c>
      <c r="F70" s="188" t="s">
        <v>461</v>
      </c>
      <c r="G70" s="214">
        <v>1</v>
      </c>
      <c r="H70" s="188" t="s">
        <v>458</v>
      </c>
      <c r="I70" s="215">
        <v>12000</v>
      </c>
      <c r="J70" s="216"/>
    </row>
    <row r="71" spans="1:10" s="178" customFormat="1" ht="24.95" customHeight="1">
      <c r="A71" s="212">
        <v>69</v>
      </c>
      <c r="B71" s="187" t="s">
        <v>387</v>
      </c>
      <c r="C71" s="187" t="s">
        <v>113</v>
      </c>
      <c r="D71" s="213" t="s">
        <v>483</v>
      </c>
      <c r="E71" s="187" t="s">
        <v>513</v>
      </c>
      <c r="F71" s="188" t="s">
        <v>461</v>
      </c>
      <c r="G71" s="214">
        <v>1</v>
      </c>
      <c r="H71" s="188" t="s">
        <v>458</v>
      </c>
      <c r="I71" s="215">
        <v>12000</v>
      </c>
      <c r="J71" s="216"/>
    </row>
    <row r="72" spans="1:10" s="178" customFormat="1" ht="24.95" customHeight="1">
      <c r="A72" s="212">
        <v>70</v>
      </c>
      <c r="B72" s="187" t="s">
        <v>387</v>
      </c>
      <c r="C72" s="187" t="s">
        <v>113</v>
      </c>
      <c r="D72" s="213" t="s">
        <v>483</v>
      </c>
      <c r="E72" s="187" t="s">
        <v>511</v>
      </c>
      <c r="F72" s="188" t="s">
        <v>461</v>
      </c>
      <c r="G72" s="214">
        <v>1</v>
      </c>
      <c r="H72" s="188" t="s">
        <v>458</v>
      </c>
      <c r="I72" s="215">
        <v>12000</v>
      </c>
      <c r="J72" s="216"/>
    </row>
    <row r="73" spans="1:10" s="178" customFormat="1" ht="24.95" customHeight="1">
      <c r="A73" s="212">
        <v>71</v>
      </c>
      <c r="B73" s="187" t="s">
        <v>387</v>
      </c>
      <c r="C73" s="187" t="s">
        <v>514</v>
      </c>
      <c r="D73" s="188" t="s">
        <v>515</v>
      </c>
      <c r="E73" s="187" t="s">
        <v>516</v>
      </c>
      <c r="F73" s="188" t="s">
        <v>461</v>
      </c>
      <c r="G73" s="191">
        <v>8</v>
      </c>
      <c r="H73" s="188" t="s">
        <v>393</v>
      </c>
      <c r="I73" s="217">
        <v>103500</v>
      </c>
      <c r="J73" s="216"/>
    </row>
    <row r="74" spans="1:10" s="178" customFormat="1" ht="24.95" customHeight="1">
      <c r="A74" s="212">
        <v>72</v>
      </c>
      <c r="B74" s="187" t="s">
        <v>387</v>
      </c>
      <c r="C74" s="187" t="s">
        <v>97</v>
      </c>
      <c r="D74" s="188" t="s">
        <v>515</v>
      </c>
      <c r="E74" s="187" t="s">
        <v>566</v>
      </c>
      <c r="F74" s="188" t="s">
        <v>461</v>
      </c>
      <c r="G74" s="218" t="s">
        <v>517</v>
      </c>
      <c r="H74" s="188" t="s">
        <v>393</v>
      </c>
      <c r="I74" s="219">
        <v>0</v>
      </c>
      <c r="J74" s="216"/>
    </row>
    <row r="75" spans="1:10" s="178" customFormat="1" ht="24.95" customHeight="1">
      <c r="A75" s="212">
        <v>73</v>
      </c>
      <c r="B75" s="187" t="s">
        <v>518</v>
      </c>
      <c r="C75" s="187" t="s">
        <v>385</v>
      </c>
      <c r="D75" s="213" t="s">
        <v>519</v>
      </c>
      <c r="E75" s="187" t="s">
        <v>478</v>
      </c>
      <c r="F75" s="188" t="s">
        <v>461</v>
      </c>
      <c r="G75" s="214">
        <v>1</v>
      </c>
      <c r="H75" s="188" t="s">
        <v>520</v>
      </c>
      <c r="I75" s="215">
        <v>34700</v>
      </c>
      <c r="J75" s="216"/>
    </row>
    <row r="76" spans="1:10" s="178" customFormat="1" ht="24.95" customHeight="1">
      <c r="A76" s="212">
        <v>74</v>
      </c>
      <c r="B76" s="187" t="s">
        <v>518</v>
      </c>
      <c r="C76" s="187" t="s">
        <v>385</v>
      </c>
      <c r="D76" s="213" t="s">
        <v>519</v>
      </c>
      <c r="E76" s="187" t="s">
        <v>521</v>
      </c>
      <c r="F76" s="188" t="s">
        <v>461</v>
      </c>
      <c r="G76" s="214">
        <v>1</v>
      </c>
      <c r="H76" s="188" t="s">
        <v>520</v>
      </c>
      <c r="I76" s="215">
        <v>34700</v>
      </c>
      <c r="J76" s="216"/>
    </row>
    <row r="77" spans="1:10" s="178" customFormat="1" ht="24.95" customHeight="1">
      <c r="A77" s="212">
        <v>75</v>
      </c>
      <c r="B77" s="187" t="s">
        <v>518</v>
      </c>
      <c r="C77" s="187" t="s">
        <v>385</v>
      </c>
      <c r="D77" s="213" t="s">
        <v>519</v>
      </c>
      <c r="E77" s="187" t="s">
        <v>470</v>
      </c>
      <c r="F77" s="188" t="s">
        <v>461</v>
      </c>
      <c r="G77" s="214">
        <v>1</v>
      </c>
      <c r="H77" s="188" t="s">
        <v>520</v>
      </c>
      <c r="I77" s="215">
        <v>34700</v>
      </c>
      <c r="J77" s="216"/>
    </row>
    <row r="78" spans="1:10" s="178" customFormat="1" ht="24.95" customHeight="1">
      <c r="A78" s="212">
        <v>76</v>
      </c>
      <c r="B78" s="187" t="s">
        <v>518</v>
      </c>
      <c r="C78" s="187" t="s">
        <v>385</v>
      </c>
      <c r="D78" s="213" t="s">
        <v>519</v>
      </c>
      <c r="E78" s="187" t="s">
        <v>522</v>
      </c>
      <c r="F78" s="188" t="s">
        <v>461</v>
      </c>
      <c r="G78" s="214">
        <v>1</v>
      </c>
      <c r="H78" s="188" t="s">
        <v>520</v>
      </c>
      <c r="I78" s="215">
        <v>34700</v>
      </c>
      <c r="J78" s="216"/>
    </row>
    <row r="79" spans="1:10" s="178" customFormat="1" ht="24.95" customHeight="1">
      <c r="A79" s="212">
        <v>77</v>
      </c>
      <c r="B79" s="187" t="s">
        <v>518</v>
      </c>
      <c r="C79" s="187" t="s">
        <v>385</v>
      </c>
      <c r="D79" s="213" t="s">
        <v>519</v>
      </c>
      <c r="E79" s="187" t="s">
        <v>478</v>
      </c>
      <c r="F79" s="188" t="s">
        <v>461</v>
      </c>
      <c r="G79" s="214">
        <v>1</v>
      </c>
      <c r="H79" s="188" t="s">
        <v>520</v>
      </c>
      <c r="I79" s="215">
        <v>34700</v>
      </c>
      <c r="J79" s="216"/>
    </row>
    <row r="80" spans="1:10" s="178" customFormat="1" ht="24.95" customHeight="1">
      <c r="A80" s="212">
        <v>78</v>
      </c>
      <c r="B80" s="187" t="s">
        <v>518</v>
      </c>
      <c r="C80" s="187" t="s">
        <v>385</v>
      </c>
      <c r="D80" s="213" t="s">
        <v>519</v>
      </c>
      <c r="E80" s="187" t="s">
        <v>469</v>
      </c>
      <c r="F80" s="188" t="s">
        <v>461</v>
      </c>
      <c r="G80" s="214">
        <v>1</v>
      </c>
      <c r="H80" s="188" t="s">
        <v>520</v>
      </c>
      <c r="I80" s="215">
        <v>34700</v>
      </c>
      <c r="J80" s="216"/>
    </row>
    <row r="81" spans="1:10" s="178" customFormat="1" ht="24.95" customHeight="1">
      <c r="A81" s="212">
        <v>80</v>
      </c>
      <c r="B81" s="187" t="s">
        <v>523</v>
      </c>
      <c r="C81" s="187" t="s">
        <v>514</v>
      </c>
      <c r="D81" s="188" t="s">
        <v>515</v>
      </c>
      <c r="E81" s="187" t="s">
        <v>516</v>
      </c>
      <c r="F81" s="188" t="s">
        <v>461</v>
      </c>
      <c r="G81" s="191">
        <v>8</v>
      </c>
      <c r="H81" s="188" t="s">
        <v>393</v>
      </c>
      <c r="I81" s="217">
        <v>72600</v>
      </c>
      <c r="J81" s="216"/>
    </row>
    <row r="82" spans="1:10" s="178" customFormat="1" ht="24.95" customHeight="1">
      <c r="A82" s="212">
        <v>81</v>
      </c>
      <c r="B82" s="187" t="s">
        <v>394</v>
      </c>
      <c r="C82" s="187" t="s">
        <v>97</v>
      </c>
      <c r="D82" s="188" t="s">
        <v>515</v>
      </c>
      <c r="E82" s="187" t="s">
        <v>567</v>
      </c>
      <c r="F82" s="188" t="s">
        <v>461</v>
      </c>
      <c r="G82" s="218" t="s">
        <v>517</v>
      </c>
      <c r="H82" s="188" t="s">
        <v>393</v>
      </c>
      <c r="I82" s="219">
        <v>0</v>
      </c>
      <c r="J82" s="216"/>
    </row>
    <row r="83" spans="1:10" s="178" customFormat="1" ht="24.95" customHeight="1">
      <c r="A83" s="212">
        <v>79</v>
      </c>
      <c r="B83" s="187" t="s">
        <v>396</v>
      </c>
      <c r="C83" s="187" t="s">
        <v>113</v>
      </c>
      <c r="D83" s="213" t="s">
        <v>483</v>
      </c>
      <c r="E83" s="187" t="s">
        <v>477</v>
      </c>
      <c r="F83" s="188" t="s">
        <v>461</v>
      </c>
      <c r="G83" s="214">
        <v>1</v>
      </c>
      <c r="H83" s="188" t="s">
        <v>458</v>
      </c>
      <c r="I83" s="215">
        <v>18000</v>
      </c>
      <c r="J83" s="216"/>
    </row>
    <row r="84" spans="1:10" s="178" customFormat="1" ht="24.95" customHeight="1">
      <c r="A84" s="212">
        <v>82</v>
      </c>
      <c r="B84" s="187" t="s">
        <v>396</v>
      </c>
      <c r="C84" s="187" t="s">
        <v>104</v>
      </c>
      <c r="D84" s="213" t="s">
        <v>504</v>
      </c>
      <c r="E84" s="187" t="s">
        <v>478</v>
      </c>
      <c r="F84" s="188" t="s">
        <v>461</v>
      </c>
      <c r="G84" s="214">
        <v>1</v>
      </c>
      <c r="H84" s="188" t="s">
        <v>393</v>
      </c>
      <c r="I84" s="215">
        <v>1</v>
      </c>
      <c r="J84" s="216"/>
    </row>
    <row r="85" spans="1:10" s="178" customFormat="1" ht="24.95" customHeight="1">
      <c r="A85" s="212">
        <v>83</v>
      </c>
      <c r="B85" s="187" t="s">
        <v>396</v>
      </c>
      <c r="C85" s="187" t="s">
        <v>104</v>
      </c>
      <c r="D85" s="213" t="s">
        <v>504</v>
      </c>
      <c r="E85" s="187" t="s">
        <v>476</v>
      </c>
      <c r="F85" s="188" t="s">
        <v>461</v>
      </c>
      <c r="G85" s="214">
        <v>1</v>
      </c>
      <c r="H85" s="188" t="s">
        <v>393</v>
      </c>
      <c r="I85" s="215">
        <v>1</v>
      </c>
      <c r="J85" s="216"/>
    </row>
    <row r="86" spans="1:10" s="178" customFormat="1" ht="24.95" customHeight="1">
      <c r="A86" s="212">
        <v>84</v>
      </c>
      <c r="B86" s="187" t="s">
        <v>396</v>
      </c>
      <c r="C86" s="187" t="s">
        <v>97</v>
      </c>
      <c r="D86" s="213" t="s">
        <v>524</v>
      </c>
      <c r="E86" s="187" t="s">
        <v>569</v>
      </c>
      <c r="F86" s="188" t="s">
        <v>461</v>
      </c>
      <c r="G86" s="214">
        <v>58</v>
      </c>
      <c r="H86" s="188" t="s">
        <v>393</v>
      </c>
      <c r="I86" s="215">
        <v>90700</v>
      </c>
      <c r="J86" s="216"/>
    </row>
    <row r="87" spans="1:10" s="178" customFormat="1" ht="24.95" customHeight="1">
      <c r="A87" s="212">
        <v>85</v>
      </c>
      <c r="B87" s="187" t="s">
        <v>396</v>
      </c>
      <c r="C87" s="187" t="s">
        <v>97</v>
      </c>
      <c r="D87" s="213" t="s">
        <v>571</v>
      </c>
      <c r="E87" s="187" t="s">
        <v>569</v>
      </c>
      <c r="F87" s="188" t="s">
        <v>461</v>
      </c>
      <c r="G87" s="214">
        <v>10</v>
      </c>
      <c r="H87" s="188" t="s">
        <v>393</v>
      </c>
      <c r="I87" s="215">
        <v>70000</v>
      </c>
      <c r="J87" s="216"/>
    </row>
    <row r="88" spans="1:10" s="178" customFormat="1" ht="24.95" customHeight="1">
      <c r="A88" s="212">
        <v>86</v>
      </c>
      <c r="B88" s="187" t="s">
        <v>396</v>
      </c>
      <c r="C88" s="187" t="s">
        <v>97</v>
      </c>
      <c r="D88" s="213" t="s">
        <v>524</v>
      </c>
      <c r="E88" s="187" t="s">
        <v>569</v>
      </c>
      <c r="F88" s="188" t="s">
        <v>461</v>
      </c>
      <c r="G88" s="214">
        <v>5</v>
      </c>
      <c r="H88" s="188" t="s">
        <v>393</v>
      </c>
      <c r="I88" s="215">
        <v>21400</v>
      </c>
      <c r="J88" s="216"/>
    </row>
    <row r="89" spans="1:10" s="178" customFormat="1" ht="24.95" customHeight="1">
      <c r="A89" s="212">
        <v>87</v>
      </c>
      <c r="B89" s="187" t="s">
        <v>396</v>
      </c>
      <c r="C89" s="187" t="s">
        <v>97</v>
      </c>
      <c r="D89" s="213" t="s">
        <v>524</v>
      </c>
      <c r="E89" s="187" t="s">
        <v>569</v>
      </c>
      <c r="F89" s="188" t="s">
        <v>461</v>
      </c>
      <c r="G89" s="214">
        <v>19</v>
      </c>
      <c r="H89" s="188" t="s">
        <v>393</v>
      </c>
      <c r="I89" s="215">
        <v>40900</v>
      </c>
      <c r="J89" s="216"/>
    </row>
    <row r="90" spans="1:10" s="178" customFormat="1" ht="24.95" customHeight="1">
      <c r="A90" s="212">
        <v>88</v>
      </c>
      <c r="B90" s="187" t="s">
        <v>396</v>
      </c>
      <c r="C90" s="187" t="s">
        <v>97</v>
      </c>
      <c r="D90" s="213" t="s">
        <v>524</v>
      </c>
      <c r="E90" s="187" t="s">
        <v>569</v>
      </c>
      <c r="F90" s="188" t="s">
        <v>461</v>
      </c>
      <c r="G90" s="214">
        <v>5</v>
      </c>
      <c r="H90" s="188" t="s">
        <v>393</v>
      </c>
      <c r="I90" s="215">
        <v>19800</v>
      </c>
      <c r="J90" s="216"/>
    </row>
    <row r="91" spans="1:10" s="178" customFormat="1" ht="24.95" customHeight="1">
      <c r="A91" s="212">
        <v>89</v>
      </c>
      <c r="B91" s="187" t="s">
        <v>396</v>
      </c>
      <c r="C91" s="187" t="s">
        <v>97</v>
      </c>
      <c r="D91" s="213" t="s">
        <v>524</v>
      </c>
      <c r="E91" s="187" t="s">
        <v>569</v>
      </c>
      <c r="F91" s="188" t="s">
        <v>461</v>
      </c>
      <c r="G91" s="214">
        <v>45</v>
      </c>
      <c r="H91" s="188" t="s">
        <v>393</v>
      </c>
      <c r="I91" s="215">
        <v>94400</v>
      </c>
      <c r="J91" s="216"/>
    </row>
    <row r="92" spans="1:10" s="178" customFormat="1" ht="24.95" customHeight="1">
      <c r="A92" s="212">
        <v>90</v>
      </c>
      <c r="B92" s="187" t="s">
        <v>396</v>
      </c>
      <c r="C92" s="187" t="s">
        <v>97</v>
      </c>
      <c r="D92" s="213" t="s">
        <v>524</v>
      </c>
      <c r="E92" s="187" t="s">
        <v>569</v>
      </c>
      <c r="F92" s="188" t="s">
        <v>461</v>
      </c>
      <c r="G92" s="214">
        <v>29</v>
      </c>
      <c r="H92" s="188" t="s">
        <v>393</v>
      </c>
      <c r="I92" s="215">
        <v>46000</v>
      </c>
      <c r="J92" s="216"/>
    </row>
    <row r="93" spans="1:10" s="178" customFormat="1" ht="24.95" customHeight="1">
      <c r="A93" s="212">
        <v>91</v>
      </c>
      <c r="B93" s="187" t="s">
        <v>396</v>
      </c>
      <c r="C93" s="187" t="s">
        <v>97</v>
      </c>
      <c r="D93" s="213" t="s">
        <v>524</v>
      </c>
      <c r="E93" s="187" t="s">
        <v>569</v>
      </c>
      <c r="F93" s="188" t="s">
        <v>461</v>
      </c>
      <c r="G93" s="214">
        <v>57</v>
      </c>
      <c r="H93" s="188" t="s">
        <v>393</v>
      </c>
      <c r="I93" s="215">
        <v>165300</v>
      </c>
      <c r="J93" s="216"/>
    </row>
    <row r="94" spans="1:10" s="178" customFormat="1" ht="24.95" customHeight="1">
      <c r="A94" s="212">
        <v>92</v>
      </c>
      <c r="B94" s="187" t="s">
        <v>396</v>
      </c>
      <c r="C94" s="187" t="s">
        <v>97</v>
      </c>
      <c r="D94" s="213" t="s">
        <v>524</v>
      </c>
      <c r="E94" s="187" t="s">
        <v>569</v>
      </c>
      <c r="F94" s="188" t="s">
        <v>461</v>
      </c>
      <c r="G94" s="214">
        <v>2</v>
      </c>
      <c r="H94" s="188" t="s">
        <v>393</v>
      </c>
      <c r="I94" s="215">
        <v>10000</v>
      </c>
      <c r="J94" s="216"/>
    </row>
    <row r="95" spans="1:10" s="178" customFormat="1" ht="24.95" customHeight="1">
      <c r="A95" s="212">
        <v>93</v>
      </c>
      <c r="B95" s="187" t="s">
        <v>396</v>
      </c>
      <c r="C95" s="187" t="s">
        <v>97</v>
      </c>
      <c r="D95" s="213" t="s">
        <v>524</v>
      </c>
      <c r="E95" s="187" t="s">
        <v>569</v>
      </c>
      <c r="F95" s="188" t="s">
        <v>461</v>
      </c>
      <c r="G95" s="214">
        <v>10</v>
      </c>
      <c r="H95" s="188" t="s">
        <v>393</v>
      </c>
      <c r="I95" s="215">
        <v>13000</v>
      </c>
      <c r="J95" s="216"/>
    </row>
    <row r="96" spans="1:10" s="178" customFormat="1" ht="24.95" customHeight="1">
      <c r="A96" s="212">
        <v>94</v>
      </c>
      <c r="B96" s="187" t="s">
        <v>396</v>
      </c>
      <c r="C96" s="187" t="s">
        <v>97</v>
      </c>
      <c r="D96" s="213" t="s">
        <v>524</v>
      </c>
      <c r="E96" s="187" t="s">
        <v>569</v>
      </c>
      <c r="F96" s="188" t="s">
        <v>461</v>
      </c>
      <c r="G96" s="214">
        <v>35</v>
      </c>
      <c r="H96" s="188" t="s">
        <v>393</v>
      </c>
      <c r="I96" s="215">
        <v>89500</v>
      </c>
      <c r="J96" s="216"/>
    </row>
    <row r="97" spans="1:10" s="178" customFormat="1" ht="24.95" customHeight="1">
      <c r="A97" s="212">
        <v>95</v>
      </c>
      <c r="B97" s="187" t="s">
        <v>411</v>
      </c>
      <c r="C97" s="187" t="s">
        <v>104</v>
      </c>
      <c r="D97" s="213" t="s">
        <v>504</v>
      </c>
      <c r="E97" s="187" t="s">
        <v>478</v>
      </c>
      <c r="F97" s="188" t="s">
        <v>461</v>
      </c>
      <c r="G97" s="214">
        <v>1</v>
      </c>
      <c r="H97" s="188" t="s">
        <v>393</v>
      </c>
      <c r="I97" s="215">
        <v>1</v>
      </c>
      <c r="J97" s="216"/>
    </row>
    <row r="98" spans="1:10" s="178" customFormat="1" ht="24.95" customHeight="1">
      <c r="A98" s="212">
        <v>96</v>
      </c>
      <c r="B98" s="187" t="s">
        <v>411</v>
      </c>
      <c r="C98" s="187" t="s">
        <v>104</v>
      </c>
      <c r="D98" s="213" t="s">
        <v>504</v>
      </c>
      <c r="E98" s="187" t="s">
        <v>478</v>
      </c>
      <c r="F98" s="188" t="s">
        <v>461</v>
      </c>
      <c r="G98" s="214">
        <v>1</v>
      </c>
      <c r="H98" s="188" t="s">
        <v>393</v>
      </c>
      <c r="I98" s="215">
        <v>1</v>
      </c>
      <c r="J98" s="216"/>
    </row>
    <row r="99" spans="1:10" s="178" customFormat="1" ht="24.95" customHeight="1">
      <c r="A99" s="212">
        <v>97</v>
      </c>
      <c r="B99" s="187" t="s">
        <v>411</v>
      </c>
      <c r="C99" s="187" t="s">
        <v>104</v>
      </c>
      <c r="D99" s="213" t="s">
        <v>504</v>
      </c>
      <c r="E99" s="187" t="s">
        <v>525</v>
      </c>
      <c r="F99" s="188" t="s">
        <v>461</v>
      </c>
      <c r="G99" s="214">
        <v>1</v>
      </c>
      <c r="H99" s="188" t="s">
        <v>393</v>
      </c>
      <c r="I99" s="215">
        <v>1</v>
      </c>
      <c r="J99" s="216"/>
    </row>
    <row r="100" spans="1:10" s="178" customFormat="1" ht="24.95" customHeight="1">
      <c r="A100" s="212">
        <v>98</v>
      </c>
      <c r="B100" s="187" t="s">
        <v>411</v>
      </c>
      <c r="C100" s="187" t="s">
        <v>104</v>
      </c>
      <c r="D100" s="213" t="s">
        <v>504</v>
      </c>
      <c r="E100" s="187" t="s">
        <v>526</v>
      </c>
      <c r="F100" s="188" t="s">
        <v>461</v>
      </c>
      <c r="G100" s="214">
        <v>1</v>
      </c>
      <c r="H100" s="188" t="s">
        <v>393</v>
      </c>
      <c r="I100" s="215">
        <v>1</v>
      </c>
      <c r="J100" s="216"/>
    </row>
    <row r="101" spans="1:10" s="178" customFormat="1" ht="24.95" customHeight="1">
      <c r="A101" s="212">
        <v>99</v>
      </c>
      <c r="B101" s="187" t="s">
        <v>411</v>
      </c>
      <c r="C101" s="187" t="s">
        <v>104</v>
      </c>
      <c r="D101" s="213" t="s">
        <v>504</v>
      </c>
      <c r="E101" s="187" t="s">
        <v>527</v>
      </c>
      <c r="F101" s="188" t="s">
        <v>461</v>
      </c>
      <c r="G101" s="214">
        <v>1</v>
      </c>
      <c r="H101" s="188" t="s">
        <v>393</v>
      </c>
      <c r="I101" s="215">
        <v>1</v>
      </c>
      <c r="J101" s="216"/>
    </row>
    <row r="102" spans="1:10" s="178" customFormat="1" ht="24.95" customHeight="1">
      <c r="A102" s="212">
        <v>100</v>
      </c>
      <c r="B102" s="187" t="s">
        <v>411</v>
      </c>
      <c r="C102" s="187" t="s">
        <v>104</v>
      </c>
      <c r="D102" s="213" t="s">
        <v>504</v>
      </c>
      <c r="E102" s="187" t="s">
        <v>476</v>
      </c>
      <c r="F102" s="188" t="s">
        <v>461</v>
      </c>
      <c r="G102" s="214">
        <v>1</v>
      </c>
      <c r="H102" s="188" t="s">
        <v>393</v>
      </c>
      <c r="I102" s="215">
        <v>1</v>
      </c>
      <c r="J102" s="216"/>
    </row>
    <row r="103" spans="1:10" s="178" customFormat="1" ht="24.95" customHeight="1">
      <c r="A103" s="212">
        <v>101</v>
      </c>
      <c r="B103" s="187" t="s">
        <v>411</v>
      </c>
      <c r="C103" s="187" t="s">
        <v>97</v>
      </c>
      <c r="D103" s="213" t="s">
        <v>524</v>
      </c>
      <c r="E103" s="187" t="s">
        <v>569</v>
      </c>
      <c r="F103" s="188" t="s">
        <v>461</v>
      </c>
      <c r="G103" s="214">
        <v>38</v>
      </c>
      <c r="H103" s="188" t="s">
        <v>393</v>
      </c>
      <c r="I103" s="215">
        <v>67800</v>
      </c>
      <c r="J103" s="216"/>
    </row>
    <row r="104" spans="1:10" s="178" customFormat="1" ht="24.95" customHeight="1">
      <c r="A104" s="212">
        <v>102</v>
      </c>
      <c r="B104" s="187" t="s">
        <v>411</v>
      </c>
      <c r="C104" s="187" t="s">
        <v>97</v>
      </c>
      <c r="D104" s="213" t="s">
        <v>571</v>
      </c>
      <c r="E104" s="187" t="s">
        <v>569</v>
      </c>
      <c r="F104" s="188" t="s">
        <v>461</v>
      </c>
      <c r="G104" s="214">
        <v>3</v>
      </c>
      <c r="H104" s="188" t="s">
        <v>393</v>
      </c>
      <c r="I104" s="215">
        <v>21000</v>
      </c>
      <c r="J104" s="216"/>
    </row>
    <row r="105" spans="1:10" s="178" customFormat="1" ht="24.95" customHeight="1">
      <c r="A105" s="212">
        <v>103</v>
      </c>
      <c r="B105" s="187" t="s">
        <v>411</v>
      </c>
      <c r="C105" s="187" t="s">
        <v>97</v>
      </c>
      <c r="D105" s="213" t="s">
        <v>571</v>
      </c>
      <c r="E105" s="187" t="s">
        <v>569</v>
      </c>
      <c r="F105" s="188" t="s">
        <v>461</v>
      </c>
      <c r="G105" s="214">
        <v>6</v>
      </c>
      <c r="H105" s="188" t="s">
        <v>393</v>
      </c>
      <c r="I105" s="215">
        <v>18000</v>
      </c>
      <c r="J105" s="216"/>
    </row>
    <row r="106" spans="1:10" s="178" customFormat="1" ht="24.95" customHeight="1">
      <c r="A106" s="212">
        <v>104</v>
      </c>
      <c r="B106" s="187" t="s">
        <v>411</v>
      </c>
      <c r="C106" s="187" t="s">
        <v>97</v>
      </c>
      <c r="D106" s="213" t="s">
        <v>524</v>
      </c>
      <c r="E106" s="187" t="s">
        <v>569</v>
      </c>
      <c r="F106" s="188" t="s">
        <v>461</v>
      </c>
      <c r="G106" s="214">
        <v>18</v>
      </c>
      <c r="H106" s="188" t="s">
        <v>393</v>
      </c>
      <c r="I106" s="215">
        <v>64700</v>
      </c>
      <c r="J106" s="216"/>
    </row>
    <row r="107" spans="1:10" s="178" customFormat="1" ht="24.95" customHeight="1">
      <c r="A107" s="212">
        <v>105</v>
      </c>
      <c r="B107" s="187" t="s">
        <v>411</v>
      </c>
      <c r="C107" s="187" t="s">
        <v>97</v>
      </c>
      <c r="D107" s="213" t="s">
        <v>524</v>
      </c>
      <c r="E107" s="187" t="s">
        <v>569</v>
      </c>
      <c r="F107" s="188" t="s">
        <v>461</v>
      </c>
      <c r="G107" s="214">
        <v>20</v>
      </c>
      <c r="H107" s="188" t="s">
        <v>393</v>
      </c>
      <c r="I107" s="215">
        <v>43600</v>
      </c>
      <c r="J107" s="216"/>
    </row>
    <row r="108" spans="1:10" s="178" customFormat="1" ht="24.95" customHeight="1">
      <c r="A108" s="212">
        <v>106</v>
      </c>
      <c r="B108" s="187" t="s">
        <v>411</v>
      </c>
      <c r="C108" s="187" t="s">
        <v>97</v>
      </c>
      <c r="D108" s="213" t="s">
        <v>524</v>
      </c>
      <c r="E108" s="187" t="s">
        <v>569</v>
      </c>
      <c r="F108" s="188" t="s">
        <v>461</v>
      </c>
      <c r="G108" s="214">
        <v>15</v>
      </c>
      <c r="H108" s="188" t="s">
        <v>393</v>
      </c>
      <c r="I108" s="215">
        <v>28500</v>
      </c>
      <c r="J108" s="216"/>
    </row>
    <row r="109" spans="1:10" s="178" customFormat="1" ht="24.95" customHeight="1">
      <c r="A109" s="212">
        <v>107</v>
      </c>
      <c r="B109" s="187" t="s">
        <v>411</v>
      </c>
      <c r="C109" s="187" t="s">
        <v>97</v>
      </c>
      <c r="D109" s="213" t="s">
        <v>524</v>
      </c>
      <c r="E109" s="187" t="s">
        <v>569</v>
      </c>
      <c r="F109" s="188" t="s">
        <v>461</v>
      </c>
      <c r="G109" s="214">
        <v>11</v>
      </c>
      <c r="H109" s="188" t="s">
        <v>393</v>
      </c>
      <c r="I109" s="215">
        <v>37400</v>
      </c>
      <c r="J109" s="216"/>
    </row>
    <row r="110" spans="1:10" s="178" customFormat="1" ht="24.95" customHeight="1">
      <c r="A110" s="212">
        <v>108</v>
      </c>
      <c r="B110" s="187" t="s">
        <v>411</v>
      </c>
      <c r="C110" s="187" t="s">
        <v>97</v>
      </c>
      <c r="D110" s="213" t="s">
        <v>524</v>
      </c>
      <c r="E110" s="187" t="s">
        <v>569</v>
      </c>
      <c r="F110" s="188" t="s">
        <v>461</v>
      </c>
      <c r="G110" s="214">
        <v>19</v>
      </c>
      <c r="H110" s="188" t="s">
        <v>393</v>
      </c>
      <c r="I110" s="215">
        <v>84000</v>
      </c>
      <c r="J110" s="216"/>
    </row>
    <row r="111" spans="1:10" s="178" customFormat="1" ht="24.95" customHeight="1">
      <c r="A111" s="212">
        <v>109</v>
      </c>
      <c r="B111" s="187" t="s">
        <v>411</v>
      </c>
      <c r="C111" s="187" t="s">
        <v>97</v>
      </c>
      <c r="D111" s="213" t="s">
        <v>524</v>
      </c>
      <c r="E111" s="187" t="s">
        <v>569</v>
      </c>
      <c r="F111" s="188" t="s">
        <v>461</v>
      </c>
      <c r="G111" s="214">
        <v>24</v>
      </c>
      <c r="H111" s="188" t="s">
        <v>393</v>
      </c>
      <c r="I111" s="215">
        <v>78500</v>
      </c>
      <c r="J111" s="216"/>
    </row>
    <row r="112" spans="1:10" s="178" customFormat="1" ht="24.95" customHeight="1">
      <c r="A112" s="212">
        <v>110</v>
      </c>
      <c r="B112" s="187" t="s">
        <v>411</v>
      </c>
      <c r="C112" s="187" t="s">
        <v>97</v>
      </c>
      <c r="D112" s="213" t="s">
        <v>524</v>
      </c>
      <c r="E112" s="187" t="s">
        <v>569</v>
      </c>
      <c r="F112" s="188" t="s">
        <v>461</v>
      </c>
      <c r="G112" s="214">
        <v>32</v>
      </c>
      <c r="H112" s="188" t="s">
        <v>393</v>
      </c>
      <c r="I112" s="215">
        <v>48500</v>
      </c>
      <c r="J112" s="216"/>
    </row>
    <row r="113" spans="1:10" s="178" customFormat="1" ht="24.95" customHeight="1">
      <c r="A113" s="212">
        <v>111</v>
      </c>
      <c r="B113" s="187" t="s">
        <v>418</v>
      </c>
      <c r="C113" s="187" t="s">
        <v>97</v>
      </c>
      <c r="D113" s="213" t="s">
        <v>524</v>
      </c>
      <c r="E113" s="187" t="s">
        <v>569</v>
      </c>
      <c r="F113" s="188" t="s">
        <v>461</v>
      </c>
      <c r="G113" s="214">
        <v>20</v>
      </c>
      <c r="H113" s="188" t="s">
        <v>393</v>
      </c>
      <c r="I113" s="215">
        <v>26400</v>
      </c>
      <c r="J113" s="216"/>
    </row>
    <row r="114" spans="1:10" s="178" customFormat="1" ht="24.95" customHeight="1">
      <c r="A114" s="212">
        <v>112</v>
      </c>
      <c r="B114" s="187" t="s">
        <v>418</v>
      </c>
      <c r="C114" s="187" t="s">
        <v>97</v>
      </c>
      <c r="D114" s="213" t="s">
        <v>571</v>
      </c>
      <c r="E114" s="187" t="s">
        <v>569</v>
      </c>
      <c r="F114" s="188" t="s">
        <v>461</v>
      </c>
      <c r="G114" s="214">
        <v>5</v>
      </c>
      <c r="H114" s="188" t="s">
        <v>393</v>
      </c>
      <c r="I114" s="215">
        <v>35000</v>
      </c>
      <c r="J114" s="216"/>
    </row>
    <row r="115" spans="1:10" s="178" customFormat="1" ht="24.95" customHeight="1">
      <c r="A115" s="212">
        <v>113</v>
      </c>
      <c r="B115" s="187" t="s">
        <v>418</v>
      </c>
      <c r="C115" s="187" t="s">
        <v>97</v>
      </c>
      <c r="D115" s="213" t="s">
        <v>524</v>
      </c>
      <c r="E115" s="187" t="s">
        <v>569</v>
      </c>
      <c r="F115" s="188" t="s">
        <v>461</v>
      </c>
      <c r="G115" s="214">
        <v>1</v>
      </c>
      <c r="H115" s="188" t="s">
        <v>393</v>
      </c>
      <c r="I115" s="215">
        <v>6000</v>
      </c>
      <c r="J115" s="216"/>
    </row>
    <row r="116" spans="1:10" s="178" customFormat="1" ht="24.95" customHeight="1">
      <c r="A116" s="212">
        <v>114</v>
      </c>
      <c r="B116" s="187" t="s">
        <v>418</v>
      </c>
      <c r="C116" s="187" t="s">
        <v>97</v>
      </c>
      <c r="D116" s="213" t="s">
        <v>524</v>
      </c>
      <c r="E116" s="187" t="s">
        <v>569</v>
      </c>
      <c r="F116" s="188" t="s">
        <v>461</v>
      </c>
      <c r="G116" s="214">
        <v>5</v>
      </c>
      <c r="H116" s="188" t="s">
        <v>393</v>
      </c>
      <c r="I116" s="215">
        <v>10500</v>
      </c>
      <c r="J116" s="216"/>
    </row>
    <row r="117" spans="1:10" s="178" customFormat="1" ht="24.95" customHeight="1">
      <c r="A117" s="212">
        <v>115</v>
      </c>
      <c r="B117" s="187" t="s">
        <v>418</v>
      </c>
      <c r="C117" s="187" t="s">
        <v>97</v>
      </c>
      <c r="D117" s="213" t="s">
        <v>524</v>
      </c>
      <c r="E117" s="187" t="s">
        <v>569</v>
      </c>
      <c r="F117" s="188" t="s">
        <v>461</v>
      </c>
      <c r="G117" s="214">
        <v>30</v>
      </c>
      <c r="H117" s="188" t="s">
        <v>393</v>
      </c>
      <c r="I117" s="215">
        <v>96500</v>
      </c>
      <c r="J117" s="216"/>
    </row>
    <row r="118" spans="1:10" s="178" customFormat="1" ht="24.95" customHeight="1">
      <c r="A118" s="212">
        <v>116</v>
      </c>
      <c r="B118" s="187" t="s">
        <v>418</v>
      </c>
      <c r="C118" s="187" t="s">
        <v>97</v>
      </c>
      <c r="D118" s="213" t="s">
        <v>524</v>
      </c>
      <c r="E118" s="187" t="s">
        <v>569</v>
      </c>
      <c r="F118" s="188" t="s">
        <v>461</v>
      </c>
      <c r="G118" s="214">
        <v>37</v>
      </c>
      <c r="H118" s="188" t="s">
        <v>393</v>
      </c>
      <c r="I118" s="215">
        <v>87500</v>
      </c>
      <c r="J118" s="216"/>
    </row>
    <row r="119" spans="1:10" s="178" customFormat="1" ht="24.95" customHeight="1">
      <c r="A119" s="212">
        <v>117</v>
      </c>
      <c r="B119" s="187" t="s">
        <v>418</v>
      </c>
      <c r="C119" s="187" t="s">
        <v>97</v>
      </c>
      <c r="D119" s="213" t="s">
        <v>524</v>
      </c>
      <c r="E119" s="187" t="s">
        <v>569</v>
      </c>
      <c r="F119" s="188" t="s">
        <v>461</v>
      </c>
      <c r="G119" s="214">
        <v>58</v>
      </c>
      <c r="H119" s="188" t="s">
        <v>393</v>
      </c>
      <c r="I119" s="215">
        <v>76000</v>
      </c>
      <c r="J119" s="216"/>
    </row>
    <row r="120" spans="1:10" s="178" customFormat="1" ht="24.95" customHeight="1">
      <c r="A120" s="212">
        <v>118</v>
      </c>
      <c r="B120" s="187" t="s">
        <v>418</v>
      </c>
      <c r="C120" s="187" t="s">
        <v>97</v>
      </c>
      <c r="D120" s="213" t="s">
        <v>524</v>
      </c>
      <c r="E120" s="187" t="s">
        <v>569</v>
      </c>
      <c r="F120" s="188" t="s">
        <v>461</v>
      </c>
      <c r="G120" s="214">
        <v>87</v>
      </c>
      <c r="H120" s="188" t="s">
        <v>393</v>
      </c>
      <c r="I120" s="215">
        <v>252300</v>
      </c>
      <c r="J120" s="216"/>
    </row>
    <row r="121" spans="1:10" s="178" customFormat="1" ht="24.95" customHeight="1">
      <c r="A121" s="212">
        <v>119</v>
      </c>
      <c r="B121" s="187" t="s">
        <v>418</v>
      </c>
      <c r="C121" s="187" t="s">
        <v>97</v>
      </c>
      <c r="D121" s="213" t="s">
        <v>524</v>
      </c>
      <c r="E121" s="187" t="s">
        <v>569</v>
      </c>
      <c r="F121" s="188" t="s">
        <v>461</v>
      </c>
      <c r="G121" s="214">
        <v>17</v>
      </c>
      <c r="H121" s="188" t="s">
        <v>393</v>
      </c>
      <c r="I121" s="215">
        <v>47000</v>
      </c>
      <c r="J121" s="216"/>
    </row>
    <row r="122" spans="1:10" s="178" customFormat="1" ht="24.95" customHeight="1">
      <c r="A122" s="212">
        <v>120</v>
      </c>
      <c r="B122" s="187" t="s">
        <v>418</v>
      </c>
      <c r="C122" s="187" t="s">
        <v>97</v>
      </c>
      <c r="D122" s="213" t="s">
        <v>524</v>
      </c>
      <c r="E122" s="187" t="s">
        <v>569</v>
      </c>
      <c r="F122" s="188" t="s">
        <v>461</v>
      </c>
      <c r="G122" s="214">
        <v>5</v>
      </c>
      <c r="H122" s="188" t="s">
        <v>393</v>
      </c>
      <c r="I122" s="215">
        <v>12300</v>
      </c>
      <c r="J122" s="216"/>
    </row>
    <row r="123" spans="1:10" s="178" customFormat="1" ht="24.95" customHeight="1">
      <c r="A123" s="212">
        <v>121</v>
      </c>
      <c r="B123" s="187" t="s">
        <v>418</v>
      </c>
      <c r="C123" s="187" t="s">
        <v>97</v>
      </c>
      <c r="D123" s="213" t="s">
        <v>524</v>
      </c>
      <c r="E123" s="187" t="s">
        <v>569</v>
      </c>
      <c r="F123" s="188" t="s">
        <v>461</v>
      </c>
      <c r="G123" s="214">
        <v>18</v>
      </c>
      <c r="H123" s="188" t="s">
        <v>393</v>
      </c>
      <c r="I123" s="215">
        <v>53400</v>
      </c>
      <c r="J123" s="216"/>
    </row>
    <row r="124" spans="1:10" s="178" customFormat="1" ht="24.95" customHeight="1">
      <c r="A124" s="212">
        <v>122</v>
      </c>
      <c r="B124" s="187" t="s">
        <v>418</v>
      </c>
      <c r="C124" s="187" t="s">
        <v>97</v>
      </c>
      <c r="D124" s="213" t="s">
        <v>524</v>
      </c>
      <c r="E124" s="187" t="s">
        <v>569</v>
      </c>
      <c r="F124" s="188" t="s">
        <v>461</v>
      </c>
      <c r="G124" s="214">
        <v>28</v>
      </c>
      <c r="H124" s="188" t="s">
        <v>393</v>
      </c>
      <c r="I124" s="215">
        <v>75000</v>
      </c>
      <c r="J124" s="216"/>
    </row>
    <row r="125" spans="1:10" s="178" customFormat="1" ht="24.95" customHeight="1">
      <c r="A125" s="212">
        <v>123</v>
      </c>
      <c r="B125" s="187" t="s">
        <v>418</v>
      </c>
      <c r="C125" s="187" t="s">
        <v>97</v>
      </c>
      <c r="D125" s="213" t="s">
        <v>524</v>
      </c>
      <c r="E125" s="187" t="s">
        <v>569</v>
      </c>
      <c r="F125" s="188" t="s">
        <v>461</v>
      </c>
      <c r="G125" s="214">
        <v>24</v>
      </c>
      <c r="H125" s="188" t="s">
        <v>393</v>
      </c>
      <c r="I125" s="215">
        <v>31600</v>
      </c>
      <c r="J125" s="216"/>
    </row>
    <row r="126" spans="1:10" s="178" customFormat="1" ht="24.95" customHeight="1">
      <c r="A126" s="212">
        <v>124</v>
      </c>
      <c r="B126" s="187" t="s">
        <v>528</v>
      </c>
      <c r="C126" s="187" t="s">
        <v>104</v>
      </c>
      <c r="D126" s="188" t="s">
        <v>529</v>
      </c>
      <c r="E126" s="187" t="s">
        <v>570</v>
      </c>
      <c r="F126" s="188" t="s">
        <v>461</v>
      </c>
      <c r="G126" s="214">
        <v>2</v>
      </c>
      <c r="H126" s="188" t="s">
        <v>393</v>
      </c>
      <c r="I126" s="215">
        <v>144000</v>
      </c>
      <c r="J126" s="216"/>
    </row>
    <row r="127" spans="1:10" s="178" customFormat="1" ht="24.95" customHeight="1">
      <c r="A127" s="212">
        <v>125</v>
      </c>
      <c r="B127" s="187" t="s">
        <v>422</v>
      </c>
      <c r="C127" s="187" t="s">
        <v>97</v>
      </c>
      <c r="D127" s="213" t="s">
        <v>524</v>
      </c>
      <c r="E127" s="187" t="s">
        <v>569</v>
      </c>
      <c r="F127" s="188" t="s">
        <v>461</v>
      </c>
      <c r="G127" s="214">
        <v>36</v>
      </c>
      <c r="H127" s="188" t="s">
        <v>393</v>
      </c>
      <c r="I127" s="215">
        <v>72800</v>
      </c>
      <c r="J127" s="216"/>
    </row>
    <row r="128" spans="1:10" s="178" customFormat="1" ht="24.95" customHeight="1">
      <c r="A128" s="212">
        <v>126</v>
      </c>
      <c r="B128" s="187" t="s">
        <v>422</v>
      </c>
      <c r="C128" s="187" t="s">
        <v>97</v>
      </c>
      <c r="D128" s="213" t="s">
        <v>571</v>
      </c>
      <c r="E128" s="187" t="s">
        <v>569</v>
      </c>
      <c r="F128" s="188" t="s">
        <v>461</v>
      </c>
      <c r="G128" s="214">
        <v>5</v>
      </c>
      <c r="H128" s="188" t="s">
        <v>393</v>
      </c>
      <c r="I128" s="215">
        <v>35000</v>
      </c>
      <c r="J128" s="216"/>
    </row>
    <row r="129" spans="1:10" s="178" customFormat="1" ht="24.95" customHeight="1">
      <c r="A129" s="212">
        <v>127</v>
      </c>
      <c r="B129" s="187" t="s">
        <v>422</v>
      </c>
      <c r="C129" s="187" t="s">
        <v>97</v>
      </c>
      <c r="D129" s="213" t="s">
        <v>524</v>
      </c>
      <c r="E129" s="187" t="s">
        <v>569</v>
      </c>
      <c r="F129" s="188" t="s">
        <v>461</v>
      </c>
      <c r="G129" s="214">
        <v>5</v>
      </c>
      <c r="H129" s="188" t="s">
        <v>393</v>
      </c>
      <c r="I129" s="215">
        <v>15100</v>
      </c>
      <c r="J129" s="216"/>
    </row>
    <row r="130" spans="1:10" s="178" customFormat="1" ht="24.95" customHeight="1">
      <c r="A130" s="212">
        <v>128</v>
      </c>
      <c r="B130" s="187" t="s">
        <v>422</v>
      </c>
      <c r="C130" s="187" t="s">
        <v>97</v>
      </c>
      <c r="D130" s="213" t="s">
        <v>524</v>
      </c>
      <c r="E130" s="187" t="s">
        <v>569</v>
      </c>
      <c r="F130" s="188" t="s">
        <v>461</v>
      </c>
      <c r="G130" s="214">
        <v>23</v>
      </c>
      <c r="H130" s="188" t="s">
        <v>393</v>
      </c>
      <c r="I130" s="215">
        <v>55100</v>
      </c>
      <c r="J130" s="216"/>
    </row>
    <row r="131" spans="1:10" s="178" customFormat="1" ht="24.95" customHeight="1">
      <c r="A131" s="212">
        <v>129</v>
      </c>
      <c r="B131" s="187" t="s">
        <v>422</v>
      </c>
      <c r="C131" s="187" t="s">
        <v>97</v>
      </c>
      <c r="D131" s="213" t="s">
        <v>524</v>
      </c>
      <c r="E131" s="187" t="s">
        <v>569</v>
      </c>
      <c r="F131" s="188" t="s">
        <v>461</v>
      </c>
      <c r="G131" s="214">
        <v>15</v>
      </c>
      <c r="H131" s="188" t="s">
        <v>393</v>
      </c>
      <c r="I131" s="215">
        <v>27000</v>
      </c>
      <c r="J131" s="216"/>
    </row>
    <row r="132" spans="1:10" s="178" customFormat="1" ht="24.95" customHeight="1">
      <c r="A132" s="212">
        <v>130</v>
      </c>
      <c r="B132" s="187" t="s">
        <v>422</v>
      </c>
      <c r="C132" s="187" t="s">
        <v>97</v>
      </c>
      <c r="D132" s="213" t="s">
        <v>524</v>
      </c>
      <c r="E132" s="187" t="s">
        <v>569</v>
      </c>
      <c r="F132" s="188" t="s">
        <v>461</v>
      </c>
      <c r="G132" s="214">
        <v>15</v>
      </c>
      <c r="H132" s="188" t="s">
        <v>393</v>
      </c>
      <c r="I132" s="215">
        <v>43500</v>
      </c>
      <c r="J132" s="216"/>
    </row>
    <row r="133" spans="1:10" s="178" customFormat="1" ht="24.95" customHeight="1">
      <c r="A133" s="212">
        <v>131</v>
      </c>
      <c r="B133" s="187" t="s">
        <v>422</v>
      </c>
      <c r="C133" s="187" t="s">
        <v>97</v>
      </c>
      <c r="D133" s="213" t="s">
        <v>524</v>
      </c>
      <c r="E133" s="187" t="s">
        <v>569</v>
      </c>
      <c r="F133" s="188" t="s">
        <v>461</v>
      </c>
      <c r="G133" s="214">
        <v>9</v>
      </c>
      <c r="H133" s="188" t="s">
        <v>393</v>
      </c>
      <c r="I133" s="215">
        <v>12800</v>
      </c>
      <c r="J133" s="216"/>
    </row>
    <row r="134" spans="1:10" s="178" customFormat="1" ht="24.95" customHeight="1">
      <c r="A134" s="212">
        <v>132</v>
      </c>
      <c r="B134" s="187" t="s">
        <v>422</v>
      </c>
      <c r="C134" s="187" t="s">
        <v>97</v>
      </c>
      <c r="D134" s="213" t="s">
        <v>524</v>
      </c>
      <c r="E134" s="187" t="s">
        <v>569</v>
      </c>
      <c r="F134" s="188" t="s">
        <v>461</v>
      </c>
      <c r="G134" s="214">
        <v>34</v>
      </c>
      <c r="H134" s="188" t="s">
        <v>393</v>
      </c>
      <c r="I134" s="215">
        <v>112100</v>
      </c>
      <c r="J134" s="216"/>
    </row>
    <row r="135" spans="1:10" s="178" customFormat="1" ht="24.95" customHeight="1">
      <c r="A135" s="212">
        <v>133</v>
      </c>
      <c r="B135" s="187" t="s">
        <v>422</v>
      </c>
      <c r="C135" s="187" t="s">
        <v>97</v>
      </c>
      <c r="D135" s="213" t="s">
        <v>524</v>
      </c>
      <c r="E135" s="187" t="s">
        <v>569</v>
      </c>
      <c r="F135" s="188" t="s">
        <v>461</v>
      </c>
      <c r="G135" s="214">
        <v>28</v>
      </c>
      <c r="H135" s="188" t="s">
        <v>393</v>
      </c>
      <c r="I135" s="215">
        <v>85500</v>
      </c>
      <c r="J135" s="216"/>
    </row>
    <row r="136" spans="1:10" s="178" customFormat="1" ht="24.95" customHeight="1">
      <c r="A136" s="212">
        <v>134</v>
      </c>
      <c r="B136" s="187" t="s">
        <v>422</v>
      </c>
      <c r="C136" s="187" t="s">
        <v>97</v>
      </c>
      <c r="D136" s="213" t="s">
        <v>524</v>
      </c>
      <c r="E136" s="187" t="s">
        <v>569</v>
      </c>
      <c r="F136" s="188" t="s">
        <v>461</v>
      </c>
      <c r="G136" s="214">
        <v>25</v>
      </c>
      <c r="H136" s="188" t="s">
        <v>393</v>
      </c>
      <c r="I136" s="215">
        <v>60900</v>
      </c>
      <c r="J136" s="216"/>
    </row>
    <row r="137" spans="1:10" s="178" customFormat="1" ht="24.95" customHeight="1">
      <c r="A137" s="212">
        <v>135</v>
      </c>
      <c r="B137" s="187" t="s">
        <v>424</v>
      </c>
      <c r="C137" s="187" t="s">
        <v>97</v>
      </c>
      <c r="D137" s="213" t="s">
        <v>524</v>
      </c>
      <c r="E137" s="187" t="s">
        <v>569</v>
      </c>
      <c r="F137" s="188" t="s">
        <v>461</v>
      </c>
      <c r="G137" s="214">
        <v>23</v>
      </c>
      <c r="H137" s="188" t="s">
        <v>393</v>
      </c>
      <c r="I137" s="215">
        <v>56600</v>
      </c>
      <c r="J137" s="216"/>
    </row>
    <row r="138" spans="1:10" s="178" customFormat="1" ht="24.95" customHeight="1">
      <c r="A138" s="212">
        <v>136</v>
      </c>
      <c r="B138" s="187" t="s">
        <v>424</v>
      </c>
      <c r="C138" s="187" t="s">
        <v>97</v>
      </c>
      <c r="D138" s="213" t="s">
        <v>571</v>
      </c>
      <c r="E138" s="187" t="s">
        <v>569</v>
      </c>
      <c r="F138" s="188" t="s">
        <v>461</v>
      </c>
      <c r="G138" s="214">
        <v>6</v>
      </c>
      <c r="H138" s="188" t="s">
        <v>393</v>
      </c>
      <c r="I138" s="215">
        <v>42000</v>
      </c>
      <c r="J138" s="216"/>
    </row>
    <row r="139" spans="1:10" s="178" customFormat="1" ht="24.95" customHeight="1">
      <c r="A139" s="212">
        <v>137</v>
      </c>
      <c r="B139" s="187" t="s">
        <v>424</v>
      </c>
      <c r="C139" s="187" t="s">
        <v>97</v>
      </c>
      <c r="D139" s="213" t="s">
        <v>524</v>
      </c>
      <c r="E139" s="187" t="s">
        <v>569</v>
      </c>
      <c r="F139" s="188" t="s">
        <v>461</v>
      </c>
      <c r="G139" s="214">
        <v>2</v>
      </c>
      <c r="H139" s="188" t="s">
        <v>393</v>
      </c>
      <c r="I139" s="215">
        <v>12000</v>
      </c>
      <c r="J139" s="216"/>
    </row>
    <row r="140" spans="1:10" s="178" customFormat="1" ht="24.95" customHeight="1">
      <c r="A140" s="212">
        <v>138</v>
      </c>
      <c r="B140" s="187" t="s">
        <v>424</v>
      </c>
      <c r="C140" s="187" t="s">
        <v>97</v>
      </c>
      <c r="D140" s="213" t="s">
        <v>524</v>
      </c>
      <c r="E140" s="187" t="s">
        <v>569</v>
      </c>
      <c r="F140" s="188" t="s">
        <v>461</v>
      </c>
      <c r="G140" s="214">
        <v>10</v>
      </c>
      <c r="H140" s="188" t="s">
        <v>393</v>
      </c>
      <c r="I140" s="215">
        <v>21700</v>
      </c>
      <c r="J140" s="216"/>
    </row>
    <row r="141" spans="1:10" s="178" customFormat="1" ht="24.95" customHeight="1">
      <c r="A141" s="212">
        <v>139</v>
      </c>
      <c r="B141" s="187" t="s">
        <v>424</v>
      </c>
      <c r="C141" s="187" t="s">
        <v>97</v>
      </c>
      <c r="D141" s="213" t="s">
        <v>524</v>
      </c>
      <c r="E141" s="187" t="s">
        <v>569</v>
      </c>
      <c r="F141" s="188" t="s">
        <v>461</v>
      </c>
      <c r="G141" s="214">
        <v>32</v>
      </c>
      <c r="H141" s="188" t="s">
        <v>393</v>
      </c>
      <c r="I141" s="215">
        <v>106600</v>
      </c>
      <c r="J141" s="216"/>
    </row>
    <row r="142" spans="1:10" s="178" customFormat="1" ht="24.95" customHeight="1">
      <c r="A142" s="212">
        <v>140</v>
      </c>
      <c r="B142" s="187" t="s">
        <v>424</v>
      </c>
      <c r="C142" s="187" t="s">
        <v>97</v>
      </c>
      <c r="D142" s="213" t="s">
        <v>524</v>
      </c>
      <c r="E142" s="187" t="s">
        <v>569</v>
      </c>
      <c r="F142" s="188" t="s">
        <v>461</v>
      </c>
      <c r="G142" s="214">
        <v>13</v>
      </c>
      <c r="H142" s="188" t="s">
        <v>393</v>
      </c>
      <c r="I142" s="215">
        <v>39100</v>
      </c>
      <c r="J142" s="216"/>
    </row>
    <row r="143" spans="1:10" s="178" customFormat="1" ht="24.95" customHeight="1">
      <c r="A143" s="212">
        <v>141</v>
      </c>
      <c r="B143" s="187" t="s">
        <v>424</v>
      </c>
      <c r="C143" s="187" t="s">
        <v>97</v>
      </c>
      <c r="D143" s="213" t="s">
        <v>524</v>
      </c>
      <c r="E143" s="187" t="s">
        <v>569</v>
      </c>
      <c r="F143" s="188" t="s">
        <v>461</v>
      </c>
      <c r="G143" s="214">
        <v>12</v>
      </c>
      <c r="H143" s="188" t="s">
        <v>393</v>
      </c>
      <c r="I143" s="215">
        <v>20000</v>
      </c>
      <c r="J143" s="216"/>
    </row>
    <row r="144" spans="1:10" s="178" customFormat="1" ht="24.95" customHeight="1">
      <c r="A144" s="212">
        <v>142</v>
      </c>
      <c r="B144" s="187" t="s">
        <v>424</v>
      </c>
      <c r="C144" s="187" t="s">
        <v>97</v>
      </c>
      <c r="D144" s="213" t="s">
        <v>524</v>
      </c>
      <c r="E144" s="187" t="s">
        <v>569</v>
      </c>
      <c r="F144" s="188" t="s">
        <v>461</v>
      </c>
      <c r="G144" s="214">
        <v>43</v>
      </c>
      <c r="H144" s="188" t="s">
        <v>393</v>
      </c>
      <c r="I144" s="215">
        <v>129200</v>
      </c>
      <c r="J144" s="216"/>
    </row>
    <row r="145" spans="1:10" s="178" customFormat="1" ht="24.95" customHeight="1">
      <c r="A145" s="212">
        <v>143</v>
      </c>
      <c r="B145" s="187" t="s">
        <v>424</v>
      </c>
      <c r="C145" s="187" t="s">
        <v>97</v>
      </c>
      <c r="D145" s="213" t="s">
        <v>524</v>
      </c>
      <c r="E145" s="187" t="s">
        <v>569</v>
      </c>
      <c r="F145" s="188" t="s">
        <v>461</v>
      </c>
      <c r="G145" s="214">
        <v>17</v>
      </c>
      <c r="H145" s="188" t="s">
        <v>393</v>
      </c>
      <c r="I145" s="215">
        <v>62900</v>
      </c>
      <c r="J145" s="216"/>
    </row>
    <row r="146" spans="1:10" s="178" customFormat="1" ht="24.95" customHeight="1">
      <c r="A146" s="212">
        <v>144</v>
      </c>
      <c r="B146" s="187" t="s">
        <v>424</v>
      </c>
      <c r="C146" s="187" t="s">
        <v>97</v>
      </c>
      <c r="D146" s="213" t="s">
        <v>524</v>
      </c>
      <c r="E146" s="187" t="s">
        <v>569</v>
      </c>
      <c r="F146" s="188" t="s">
        <v>461</v>
      </c>
      <c r="G146" s="214">
        <v>22</v>
      </c>
      <c r="H146" s="188" t="s">
        <v>393</v>
      </c>
      <c r="I146" s="215">
        <v>40000</v>
      </c>
      <c r="J146" s="216"/>
    </row>
    <row r="147" spans="1:10" s="178" customFormat="1" ht="24.95" customHeight="1">
      <c r="A147" s="212">
        <v>145</v>
      </c>
      <c r="B147" s="187" t="s">
        <v>424</v>
      </c>
      <c r="C147" s="187" t="s">
        <v>97</v>
      </c>
      <c r="D147" s="213" t="s">
        <v>524</v>
      </c>
      <c r="E147" s="187" t="s">
        <v>569</v>
      </c>
      <c r="F147" s="188" t="s">
        <v>461</v>
      </c>
      <c r="G147" s="214">
        <v>29</v>
      </c>
      <c r="H147" s="188" t="s">
        <v>393</v>
      </c>
      <c r="I147" s="215">
        <v>111600</v>
      </c>
      <c r="J147" s="216"/>
    </row>
    <row r="148" spans="1:10" s="178" customFormat="1" ht="24.95" customHeight="1">
      <c r="A148" s="212">
        <v>146</v>
      </c>
      <c r="B148" s="187" t="s">
        <v>424</v>
      </c>
      <c r="C148" s="187" t="s">
        <v>97</v>
      </c>
      <c r="D148" s="213" t="s">
        <v>524</v>
      </c>
      <c r="E148" s="187" t="s">
        <v>569</v>
      </c>
      <c r="F148" s="188" t="s">
        <v>461</v>
      </c>
      <c r="G148" s="214">
        <v>29</v>
      </c>
      <c r="H148" s="188" t="s">
        <v>393</v>
      </c>
      <c r="I148" s="215">
        <v>75000</v>
      </c>
      <c r="J148" s="216"/>
    </row>
    <row r="149" spans="1:10" s="178" customFormat="1" ht="24.95" customHeight="1">
      <c r="A149" s="212">
        <v>147</v>
      </c>
      <c r="B149" s="187" t="s">
        <v>424</v>
      </c>
      <c r="C149" s="187" t="s">
        <v>97</v>
      </c>
      <c r="D149" s="213" t="s">
        <v>524</v>
      </c>
      <c r="E149" s="187" t="s">
        <v>569</v>
      </c>
      <c r="F149" s="188" t="s">
        <v>461</v>
      </c>
      <c r="G149" s="214">
        <v>18</v>
      </c>
      <c r="H149" s="188" t="s">
        <v>393</v>
      </c>
      <c r="I149" s="215">
        <v>87400</v>
      </c>
      <c r="J149" s="216"/>
    </row>
    <row r="150" spans="1:10" s="178" customFormat="1" ht="24.95" customHeight="1">
      <c r="A150" s="212">
        <v>148</v>
      </c>
      <c r="B150" s="187" t="s">
        <v>425</v>
      </c>
      <c r="C150" s="187" t="s">
        <v>97</v>
      </c>
      <c r="D150" s="188" t="s">
        <v>530</v>
      </c>
      <c r="E150" s="187" t="s">
        <v>468</v>
      </c>
      <c r="F150" s="188" t="s">
        <v>461</v>
      </c>
      <c r="G150" s="214">
        <v>2</v>
      </c>
      <c r="H150" s="188" t="s">
        <v>393</v>
      </c>
      <c r="I150" s="215">
        <v>18000</v>
      </c>
      <c r="J150" s="216"/>
    </row>
    <row r="151" spans="1:10" s="178" customFormat="1" ht="24.95" customHeight="1">
      <c r="A151" s="212">
        <v>149</v>
      </c>
      <c r="B151" s="187" t="s">
        <v>425</v>
      </c>
      <c r="C151" s="187" t="s">
        <v>97</v>
      </c>
      <c r="D151" s="188" t="s">
        <v>530</v>
      </c>
      <c r="E151" s="187" t="s">
        <v>477</v>
      </c>
      <c r="F151" s="188" t="s">
        <v>461</v>
      </c>
      <c r="G151" s="214">
        <v>2</v>
      </c>
      <c r="H151" s="188" t="s">
        <v>393</v>
      </c>
      <c r="I151" s="215">
        <v>18000</v>
      </c>
      <c r="J151" s="216"/>
    </row>
    <row r="152" spans="1:10" s="178" customFormat="1" ht="24.95" customHeight="1">
      <c r="A152" s="212">
        <v>150</v>
      </c>
      <c r="B152" s="187" t="s">
        <v>425</v>
      </c>
      <c r="C152" s="187" t="s">
        <v>97</v>
      </c>
      <c r="D152" s="188" t="s">
        <v>530</v>
      </c>
      <c r="E152" s="187" t="s">
        <v>412</v>
      </c>
      <c r="F152" s="188" t="s">
        <v>461</v>
      </c>
      <c r="G152" s="214">
        <v>2</v>
      </c>
      <c r="H152" s="188" t="s">
        <v>393</v>
      </c>
      <c r="I152" s="215">
        <v>18000</v>
      </c>
      <c r="J152" s="216"/>
    </row>
    <row r="153" spans="1:10" s="178" customFormat="1" ht="24.95" customHeight="1">
      <c r="A153" s="212">
        <v>151</v>
      </c>
      <c r="B153" s="187" t="s">
        <v>425</v>
      </c>
      <c r="C153" s="187" t="s">
        <v>97</v>
      </c>
      <c r="D153" s="188" t="s">
        <v>530</v>
      </c>
      <c r="E153" s="187" t="s">
        <v>412</v>
      </c>
      <c r="F153" s="188" t="s">
        <v>461</v>
      </c>
      <c r="G153" s="214">
        <v>2</v>
      </c>
      <c r="H153" s="188" t="s">
        <v>393</v>
      </c>
      <c r="I153" s="215">
        <v>18000</v>
      </c>
      <c r="J153" s="216"/>
    </row>
    <row r="154" spans="1:10" s="178" customFormat="1" ht="24.95" customHeight="1">
      <c r="A154" s="212">
        <v>152</v>
      </c>
      <c r="B154" s="187" t="s">
        <v>425</v>
      </c>
      <c r="C154" s="187" t="s">
        <v>97</v>
      </c>
      <c r="D154" s="188" t="s">
        <v>530</v>
      </c>
      <c r="E154" s="187" t="s">
        <v>478</v>
      </c>
      <c r="F154" s="188" t="s">
        <v>461</v>
      </c>
      <c r="G154" s="214">
        <v>2</v>
      </c>
      <c r="H154" s="188" t="s">
        <v>393</v>
      </c>
      <c r="I154" s="215">
        <v>18000</v>
      </c>
      <c r="J154" s="216"/>
    </row>
    <row r="155" spans="1:10" s="178" customFormat="1" ht="24.95" customHeight="1">
      <c r="A155" s="212">
        <v>153</v>
      </c>
      <c r="B155" s="187" t="s">
        <v>425</v>
      </c>
      <c r="C155" s="187" t="s">
        <v>97</v>
      </c>
      <c r="D155" s="188" t="s">
        <v>530</v>
      </c>
      <c r="E155" s="187" t="s">
        <v>477</v>
      </c>
      <c r="F155" s="188" t="s">
        <v>461</v>
      </c>
      <c r="G155" s="214">
        <v>2</v>
      </c>
      <c r="H155" s="188" t="s">
        <v>393</v>
      </c>
      <c r="I155" s="215">
        <v>18000</v>
      </c>
      <c r="J155" s="216"/>
    </row>
    <row r="156" spans="1:10" s="178" customFormat="1" ht="24.95" customHeight="1">
      <c r="A156" s="212">
        <v>154</v>
      </c>
      <c r="B156" s="187" t="s">
        <v>425</v>
      </c>
      <c r="C156" s="187" t="s">
        <v>97</v>
      </c>
      <c r="D156" s="188" t="s">
        <v>530</v>
      </c>
      <c r="E156" s="187" t="s">
        <v>477</v>
      </c>
      <c r="F156" s="188" t="s">
        <v>461</v>
      </c>
      <c r="G156" s="214">
        <v>2</v>
      </c>
      <c r="H156" s="188" t="s">
        <v>393</v>
      </c>
      <c r="I156" s="215">
        <v>18000</v>
      </c>
      <c r="J156" s="216"/>
    </row>
    <row r="157" spans="1:10" s="178" customFormat="1" ht="24.95" customHeight="1">
      <c r="A157" s="212">
        <v>155</v>
      </c>
      <c r="B157" s="187" t="s">
        <v>425</v>
      </c>
      <c r="C157" s="187" t="s">
        <v>97</v>
      </c>
      <c r="D157" s="188" t="s">
        <v>530</v>
      </c>
      <c r="E157" s="187" t="s">
        <v>479</v>
      </c>
      <c r="F157" s="188" t="s">
        <v>461</v>
      </c>
      <c r="G157" s="214">
        <v>2</v>
      </c>
      <c r="H157" s="188" t="s">
        <v>393</v>
      </c>
      <c r="I157" s="215">
        <v>18000</v>
      </c>
      <c r="J157" s="216"/>
    </row>
    <row r="158" spans="1:10" s="178" customFormat="1" ht="24.95" customHeight="1">
      <c r="A158" s="212">
        <v>156</v>
      </c>
      <c r="B158" s="187" t="s">
        <v>425</v>
      </c>
      <c r="C158" s="187" t="s">
        <v>97</v>
      </c>
      <c r="D158" s="188" t="s">
        <v>530</v>
      </c>
      <c r="E158" s="187" t="s">
        <v>468</v>
      </c>
      <c r="F158" s="188" t="s">
        <v>461</v>
      </c>
      <c r="G158" s="214">
        <v>2</v>
      </c>
      <c r="H158" s="188" t="s">
        <v>393</v>
      </c>
      <c r="I158" s="215">
        <v>18000</v>
      </c>
      <c r="J158" s="216"/>
    </row>
    <row r="159" spans="1:10" s="178" customFormat="1" ht="24.95" customHeight="1">
      <c r="A159" s="212">
        <v>157</v>
      </c>
      <c r="B159" s="187" t="s">
        <v>425</v>
      </c>
      <c r="C159" s="187" t="s">
        <v>97</v>
      </c>
      <c r="D159" s="188" t="s">
        <v>530</v>
      </c>
      <c r="E159" s="187" t="s">
        <v>479</v>
      </c>
      <c r="F159" s="188" t="s">
        <v>461</v>
      </c>
      <c r="G159" s="214">
        <v>2</v>
      </c>
      <c r="H159" s="188" t="s">
        <v>393</v>
      </c>
      <c r="I159" s="215">
        <v>18000</v>
      </c>
      <c r="J159" s="216"/>
    </row>
    <row r="160" spans="1:10" s="178" customFormat="1" ht="24.95" customHeight="1">
      <c r="A160" s="212">
        <v>158</v>
      </c>
      <c r="B160" s="187" t="s">
        <v>425</v>
      </c>
      <c r="C160" s="187" t="s">
        <v>97</v>
      </c>
      <c r="D160" s="188" t="s">
        <v>530</v>
      </c>
      <c r="E160" s="187" t="s">
        <v>477</v>
      </c>
      <c r="F160" s="188" t="s">
        <v>461</v>
      </c>
      <c r="G160" s="214">
        <v>2</v>
      </c>
      <c r="H160" s="188" t="s">
        <v>393</v>
      </c>
      <c r="I160" s="215">
        <v>18000</v>
      </c>
      <c r="J160" s="216"/>
    </row>
    <row r="161" spans="1:10" s="178" customFormat="1" ht="24.95" customHeight="1">
      <c r="A161" s="212">
        <v>159</v>
      </c>
      <c r="B161" s="187" t="s">
        <v>425</v>
      </c>
      <c r="C161" s="187" t="s">
        <v>97</v>
      </c>
      <c r="D161" s="188" t="s">
        <v>530</v>
      </c>
      <c r="E161" s="187" t="s">
        <v>478</v>
      </c>
      <c r="F161" s="188" t="s">
        <v>461</v>
      </c>
      <c r="G161" s="214">
        <v>2</v>
      </c>
      <c r="H161" s="188" t="s">
        <v>393</v>
      </c>
      <c r="I161" s="215">
        <v>18000</v>
      </c>
      <c r="J161" s="216"/>
    </row>
    <row r="162" spans="1:10" s="178" customFormat="1" ht="24.95" customHeight="1">
      <c r="A162" s="212">
        <v>160</v>
      </c>
      <c r="B162" s="187" t="s">
        <v>425</v>
      </c>
      <c r="C162" s="187" t="s">
        <v>97</v>
      </c>
      <c r="D162" s="188" t="s">
        <v>530</v>
      </c>
      <c r="E162" s="187" t="s">
        <v>478</v>
      </c>
      <c r="F162" s="188" t="s">
        <v>461</v>
      </c>
      <c r="G162" s="214">
        <v>2</v>
      </c>
      <c r="H162" s="188" t="s">
        <v>393</v>
      </c>
      <c r="I162" s="215">
        <v>18000</v>
      </c>
      <c r="J162" s="216"/>
    </row>
    <row r="163" spans="1:10" s="178" customFormat="1" ht="24.95" customHeight="1">
      <c r="A163" s="212">
        <v>161</v>
      </c>
      <c r="B163" s="187" t="s">
        <v>425</v>
      </c>
      <c r="C163" s="187" t="s">
        <v>97</v>
      </c>
      <c r="D163" s="188" t="s">
        <v>530</v>
      </c>
      <c r="E163" s="187" t="s">
        <v>479</v>
      </c>
      <c r="F163" s="188" t="s">
        <v>461</v>
      </c>
      <c r="G163" s="214">
        <v>2</v>
      </c>
      <c r="H163" s="188" t="s">
        <v>393</v>
      </c>
      <c r="I163" s="215">
        <v>18000</v>
      </c>
      <c r="J163" s="216"/>
    </row>
    <row r="164" spans="1:10" s="178" customFormat="1" ht="24.95" customHeight="1">
      <c r="A164" s="212">
        <v>162</v>
      </c>
      <c r="B164" s="187" t="s">
        <v>425</v>
      </c>
      <c r="C164" s="187" t="s">
        <v>97</v>
      </c>
      <c r="D164" s="188" t="s">
        <v>530</v>
      </c>
      <c r="E164" s="187" t="s">
        <v>531</v>
      </c>
      <c r="F164" s="188" t="s">
        <v>461</v>
      </c>
      <c r="G164" s="214">
        <v>2</v>
      </c>
      <c r="H164" s="188" t="s">
        <v>393</v>
      </c>
      <c r="I164" s="215">
        <v>18000</v>
      </c>
      <c r="J164" s="216"/>
    </row>
    <row r="165" spans="1:10" s="178" customFormat="1" ht="24.95" customHeight="1">
      <c r="A165" s="212">
        <v>163</v>
      </c>
      <c r="B165" s="187" t="s">
        <v>425</v>
      </c>
      <c r="C165" s="187" t="s">
        <v>97</v>
      </c>
      <c r="D165" s="188" t="s">
        <v>530</v>
      </c>
      <c r="E165" s="187" t="s">
        <v>477</v>
      </c>
      <c r="F165" s="188" t="s">
        <v>461</v>
      </c>
      <c r="G165" s="214">
        <v>2</v>
      </c>
      <c r="H165" s="188" t="s">
        <v>393</v>
      </c>
      <c r="I165" s="215">
        <v>18000</v>
      </c>
      <c r="J165" s="216"/>
    </row>
    <row r="166" spans="1:10" s="178" customFormat="1" ht="24.95" customHeight="1">
      <c r="A166" s="212">
        <v>164</v>
      </c>
      <c r="B166" s="187" t="s">
        <v>425</v>
      </c>
      <c r="C166" s="187" t="s">
        <v>97</v>
      </c>
      <c r="D166" s="188" t="s">
        <v>530</v>
      </c>
      <c r="E166" s="187" t="s">
        <v>476</v>
      </c>
      <c r="F166" s="188" t="s">
        <v>461</v>
      </c>
      <c r="G166" s="214">
        <v>2</v>
      </c>
      <c r="H166" s="188" t="s">
        <v>393</v>
      </c>
      <c r="I166" s="215">
        <v>18000</v>
      </c>
      <c r="J166" s="216"/>
    </row>
    <row r="167" spans="1:10" s="178" customFormat="1" ht="24.95" customHeight="1">
      <c r="A167" s="212">
        <v>165</v>
      </c>
      <c r="B167" s="187" t="s">
        <v>425</v>
      </c>
      <c r="C167" s="187" t="s">
        <v>97</v>
      </c>
      <c r="D167" s="188" t="s">
        <v>530</v>
      </c>
      <c r="E167" s="187" t="s">
        <v>478</v>
      </c>
      <c r="F167" s="188" t="s">
        <v>461</v>
      </c>
      <c r="G167" s="214">
        <v>2</v>
      </c>
      <c r="H167" s="188" t="s">
        <v>393</v>
      </c>
      <c r="I167" s="215">
        <v>18000</v>
      </c>
      <c r="J167" s="216"/>
    </row>
    <row r="168" spans="1:10" s="178" customFormat="1" ht="24.95" customHeight="1">
      <c r="A168" s="212">
        <v>166</v>
      </c>
      <c r="B168" s="187" t="s">
        <v>425</v>
      </c>
      <c r="C168" s="187" t="s">
        <v>97</v>
      </c>
      <c r="D168" s="213" t="s">
        <v>524</v>
      </c>
      <c r="E168" s="187" t="s">
        <v>569</v>
      </c>
      <c r="F168" s="188" t="s">
        <v>461</v>
      </c>
      <c r="G168" s="214">
        <v>89</v>
      </c>
      <c r="H168" s="188" t="s">
        <v>393</v>
      </c>
      <c r="I168" s="215">
        <v>133800</v>
      </c>
      <c r="J168" s="216"/>
    </row>
    <row r="169" spans="1:10" s="178" customFormat="1" ht="24.95" customHeight="1">
      <c r="A169" s="212">
        <v>167</v>
      </c>
      <c r="B169" s="187" t="s">
        <v>425</v>
      </c>
      <c r="C169" s="187" t="s">
        <v>97</v>
      </c>
      <c r="D169" s="213" t="s">
        <v>571</v>
      </c>
      <c r="E169" s="187" t="s">
        <v>569</v>
      </c>
      <c r="F169" s="188" t="s">
        <v>461</v>
      </c>
      <c r="G169" s="214">
        <v>4</v>
      </c>
      <c r="H169" s="188" t="s">
        <v>393</v>
      </c>
      <c r="I169" s="215">
        <v>28000</v>
      </c>
      <c r="J169" s="216"/>
    </row>
    <row r="170" spans="1:10" s="178" customFormat="1" ht="24.95" customHeight="1">
      <c r="A170" s="212">
        <v>168</v>
      </c>
      <c r="B170" s="187" t="s">
        <v>425</v>
      </c>
      <c r="C170" s="187" t="s">
        <v>97</v>
      </c>
      <c r="D170" s="213" t="s">
        <v>524</v>
      </c>
      <c r="E170" s="187" t="s">
        <v>569</v>
      </c>
      <c r="F170" s="188" t="s">
        <v>461</v>
      </c>
      <c r="G170" s="214">
        <v>6</v>
      </c>
      <c r="H170" s="188" t="s">
        <v>393</v>
      </c>
      <c r="I170" s="215">
        <v>14400</v>
      </c>
      <c r="J170" s="216"/>
    </row>
    <row r="171" spans="1:10" s="178" customFormat="1" ht="24.95" customHeight="1">
      <c r="A171" s="212">
        <v>169</v>
      </c>
      <c r="B171" s="187" t="s">
        <v>425</v>
      </c>
      <c r="C171" s="187" t="s">
        <v>97</v>
      </c>
      <c r="D171" s="213" t="s">
        <v>524</v>
      </c>
      <c r="E171" s="187" t="s">
        <v>569</v>
      </c>
      <c r="F171" s="188" t="s">
        <v>461</v>
      </c>
      <c r="G171" s="214">
        <v>3</v>
      </c>
      <c r="H171" s="188" t="s">
        <v>393</v>
      </c>
      <c r="I171" s="215">
        <v>99000</v>
      </c>
      <c r="J171" s="216"/>
    </row>
    <row r="172" spans="1:10" s="178" customFormat="1" ht="24.95" customHeight="1">
      <c r="A172" s="212">
        <v>170</v>
      </c>
      <c r="B172" s="187" t="s">
        <v>425</v>
      </c>
      <c r="C172" s="187" t="s">
        <v>97</v>
      </c>
      <c r="D172" s="213" t="s">
        <v>524</v>
      </c>
      <c r="E172" s="187" t="s">
        <v>569</v>
      </c>
      <c r="F172" s="188" t="s">
        <v>461</v>
      </c>
      <c r="G172" s="214">
        <v>52</v>
      </c>
      <c r="H172" s="188" t="s">
        <v>393</v>
      </c>
      <c r="I172" s="215">
        <v>147400</v>
      </c>
      <c r="J172" s="216"/>
    </row>
    <row r="173" spans="1:10" s="178" customFormat="1" ht="24.95" customHeight="1">
      <c r="A173" s="212">
        <v>171</v>
      </c>
      <c r="B173" s="187" t="s">
        <v>425</v>
      </c>
      <c r="C173" s="187" t="s">
        <v>97</v>
      </c>
      <c r="D173" s="213" t="s">
        <v>524</v>
      </c>
      <c r="E173" s="187" t="s">
        <v>569</v>
      </c>
      <c r="F173" s="188" t="s">
        <v>461</v>
      </c>
      <c r="G173" s="214">
        <v>33</v>
      </c>
      <c r="H173" s="188" t="s">
        <v>393</v>
      </c>
      <c r="I173" s="215">
        <v>71900</v>
      </c>
      <c r="J173" s="216"/>
    </row>
    <row r="174" spans="1:10" s="178" customFormat="1" ht="24.95" customHeight="1">
      <c r="A174" s="212">
        <v>172</v>
      </c>
      <c r="B174" s="187" t="s">
        <v>425</v>
      </c>
      <c r="C174" s="187" t="s">
        <v>97</v>
      </c>
      <c r="D174" s="213" t="s">
        <v>524</v>
      </c>
      <c r="E174" s="187" t="s">
        <v>569</v>
      </c>
      <c r="F174" s="188" t="s">
        <v>461</v>
      </c>
      <c r="G174" s="214">
        <v>28</v>
      </c>
      <c r="H174" s="188" t="s">
        <v>393</v>
      </c>
      <c r="I174" s="215">
        <v>28000</v>
      </c>
      <c r="J174" s="216"/>
    </row>
    <row r="175" spans="1:10" s="178" customFormat="1" ht="24.95" customHeight="1">
      <c r="A175" s="212">
        <v>173</v>
      </c>
      <c r="B175" s="187" t="s">
        <v>425</v>
      </c>
      <c r="C175" s="187" t="s">
        <v>97</v>
      </c>
      <c r="D175" s="213" t="s">
        <v>524</v>
      </c>
      <c r="E175" s="187" t="s">
        <v>569</v>
      </c>
      <c r="F175" s="188" t="s">
        <v>461</v>
      </c>
      <c r="G175" s="214">
        <v>56</v>
      </c>
      <c r="H175" s="188" t="s">
        <v>393</v>
      </c>
      <c r="I175" s="215">
        <v>162400</v>
      </c>
      <c r="J175" s="216"/>
    </row>
    <row r="176" spans="1:10" s="178" customFormat="1" ht="24.95" customHeight="1">
      <c r="A176" s="212">
        <v>174</v>
      </c>
      <c r="B176" s="187" t="s">
        <v>425</v>
      </c>
      <c r="C176" s="187" t="s">
        <v>97</v>
      </c>
      <c r="D176" s="213" t="s">
        <v>524</v>
      </c>
      <c r="E176" s="187" t="s">
        <v>569</v>
      </c>
      <c r="F176" s="188" t="s">
        <v>461</v>
      </c>
      <c r="G176" s="214">
        <v>4</v>
      </c>
      <c r="H176" s="188" t="s">
        <v>393</v>
      </c>
      <c r="I176" s="215">
        <v>16500</v>
      </c>
      <c r="J176" s="216"/>
    </row>
    <row r="177" spans="1:10" s="178" customFormat="1" ht="24.95" customHeight="1">
      <c r="A177" s="212">
        <v>175</v>
      </c>
      <c r="B177" s="187" t="s">
        <v>425</v>
      </c>
      <c r="C177" s="187" t="s">
        <v>97</v>
      </c>
      <c r="D177" s="213" t="s">
        <v>524</v>
      </c>
      <c r="E177" s="187" t="s">
        <v>569</v>
      </c>
      <c r="F177" s="188" t="s">
        <v>461</v>
      </c>
      <c r="G177" s="214">
        <v>27</v>
      </c>
      <c r="H177" s="188" t="s">
        <v>393</v>
      </c>
      <c r="I177" s="215">
        <v>74500</v>
      </c>
      <c r="J177" s="216"/>
    </row>
    <row r="178" spans="1:10" s="178" customFormat="1" ht="24.95" customHeight="1">
      <c r="A178" s="212">
        <v>176</v>
      </c>
      <c r="B178" s="187" t="s">
        <v>434</v>
      </c>
      <c r="C178" s="187" t="s">
        <v>104</v>
      </c>
      <c r="D178" s="188" t="s">
        <v>532</v>
      </c>
      <c r="E178" s="187" t="s">
        <v>521</v>
      </c>
      <c r="F178" s="188" t="s">
        <v>461</v>
      </c>
      <c r="G178" s="214">
        <v>1</v>
      </c>
      <c r="H178" s="188" t="s">
        <v>393</v>
      </c>
      <c r="I178" s="215">
        <v>173000</v>
      </c>
      <c r="J178" s="216"/>
    </row>
    <row r="179" spans="1:10" s="178" customFormat="1" ht="24.95" customHeight="1">
      <c r="A179" s="212">
        <v>177</v>
      </c>
      <c r="B179" s="187" t="s">
        <v>434</v>
      </c>
      <c r="C179" s="187" t="s">
        <v>104</v>
      </c>
      <c r="D179" s="188" t="s">
        <v>532</v>
      </c>
      <c r="E179" s="187" t="s">
        <v>477</v>
      </c>
      <c r="F179" s="188" t="s">
        <v>461</v>
      </c>
      <c r="G179" s="214">
        <v>1</v>
      </c>
      <c r="H179" s="188" t="s">
        <v>393</v>
      </c>
      <c r="I179" s="215">
        <v>173000</v>
      </c>
      <c r="J179" s="216"/>
    </row>
    <row r="180" spans="1:10" s="178" customFormat="1" ht="24.95" customHeight="1">
      <c r="A180" s="212">
        <v>178</v>
      </c>
      <c r="B180" s="187" t="s">
        <v>434</v>
      </c>
      <c r="C180" s="187" t="s">
        <v>104</v>
      </c>
      <c r="D180" s="188" t="s">
        <v>532</v>
      </c>
      <c r="E180" s="187" t="s">
        <v>511</v>
      </c>
      <c r="F180" s="188" t="s">
        <v>461</v>
      </c>
      <c r="G180" s="214">
        <v>1</v>
      </c>
      <c r="H180" s="188" t="s">
        <v>393</v>
      </c>
      <c r="I180" s="215">
        <v>173000</v>
      </c>
      <c r="J180" s="216"/>
    </row>
    <row r="181" spans="1:10" s="178" customFormat="1" ht="24.95" customHeight="1">
      <c r="A181" s="212">
        <v>179</v>
      </c>
      <c r="B181" s="187" t="s">
        <v>434</v>
      </c>
      <c r="C181" s="187" t="s">
        <v>97</v>
      </c>
      <c r="D181" s="213" t="s">
        <v>524</v>
      </c>
      <c r="E181" s="187" t="s">
        <v>569</v>
      </c>
      <c r="F181" s="188" t="s">
        <v>461</v>
      </c>
      <c r="G181" s="214">
        <v>23</v>
      </c>
      <c r="H181" s="188" t="s">
        <v>393</v>
      </c>
      <c r="I181" s="215">
        <v>48000</v>
      </c>
      <c r="J181" s="216"/>
    </row>
    <row r="182" spans="1:10" s="178" customFormat="1" ht="24.95" customHeight="1">
      <c r="A182" s="212">
        <v>180</v>
      </c>
      <c r="B182" s="187" t="s">
        <v>434</v>
      </c>
      <c r="C182" s="187" t="s">
        <v>97</v>
      </c>
      <c r="D182" s="213" t="s">
        <v>524</v>
      </c>
      <c r="E182" s="187" t="s">
        <v>569</v>
      </c>
      <c r="F182" s="188" t="s">
        <v>461</v>
      </c>
      <c r="G182" s="214">
        <v>9</v>
      </c>
      <c r="H182" s="188" t="s">
        <v>393</v>
      </c>
      <c r="I182" s="215">
        <v>39900</v>
      </c>
      <c r="J182" s="216"/>
    </row>
    <row r="183" spans="1:10" s="178" customFormat="1" ht="24.95" customHeight="1">
      <c r="A183" s="212">
        <v>181</v>
      </c>
      <c r="B183" s="187" t="s">
        <v>434</v>
      </c>
      <c r="C183" s="187" t="s">
        <v>97</v>
      </c>
      <c r="D183" s="213" t="s">
        <v>524</v>
      </c>
      <c r="E183" s="187" t="s">
        <v>569</v>
      </c>
      <c r="F183" s="188" t="s">
        <v>461</v>
      </c>
      <c r="G183" s="214">
        <v>8</v>
      </c>
      <c r="H183" s="188" t="s">
        <v>393</v>
      </c>
      <c r="I183" s="215">
        <v>15900</v>
      </c>
      <c r="J183" s="216"/>
    </row>
    <row r="184" spans="1:10" s="178" customFormat="1" ht="24.95" customHeight="1">
      <c r="A184" s="212">
        <v>182</v>
      </c>
      <c r="B184" s="187" t="s">
        <v>434</v>
      </c>
      <c r="C184" s="187" t="s">
        <v>97</v>
      </c>
      <c r="D184" s="213" t="s">
        <v>524</v>
      </c>
      <c r="E184" s="187" t="s">
        <v>569</v>
      </c>
      <c r="F184" s="188" t="s">
        <v>461</v>
      </c>
      <c r="G184" s="214">
        <v>18</v>
      </c>
      <c r="H184" s="188" t="s">
        <v>393</v>
      </c>
      <c r="I184" s="215">
        <v>57900</v>
      </c>
      <c r="J184" s="216"/>
    </row>
    <row r="185" spans="1:10" s="178" customFormat="1" ht="24.95" customHeight="1">
      <c r="A185" s="212">
        <v>183</v>
      </c>
      <c r="B185" s="187" t="s">
        <v>434</v>
      </c>
      <c r="C185" s="187" t="s">
        <v>97</v>
      </c>
      <c r="D185" s="213" t="s">
        <v>524</v>
      </c>
      <c r="E185" s="187" t="s">
        <v>569</v>
      </c>
      <c r="F185" s="188" t="s">
        <v>461</v>
      </c>
      <c r="G185" s="214">
        <v>9</v>
      </c>
      <c r="H185" s="188" t="s">
        <v>393</v>
      </c>
      <c r="I185" s="215">
        <v>28300</v>
      </c>
      <c r="J185" s="216"/>
    </row>
    <row r="186" spans="1:10" s="178" customFormat="1" ht="24.95" customHeight="1">
      <c r="A186" s="212">
        <v>184</v>
      </c>
      <c r="B186" s="187" t="s">
        <v>434</v>
      </c>
      <c r="C186" s="187" t="s">
        <v>97</v>
      </c>
      <c r="D186" s="213" t="s">
        <v>524</v>
      </c>
      <c r="E186" s="187" t="s">
        <v>569</v>
      </c>
      <c r="F186" s="188" t="s">
        <v>461</v>
      </c>
      <c r="G186" s="214">
        <v>50</v>
      </c>
      <c r="H186" s="188" t="s">
        <v>393</v>
      </c>
      <c r="I186" s="215">
        <v>57500</v>
      </c>
      <c r="J186" s="216"/>
    </row>
    <row r="187" spans="1:10" s="178" customFormat="1" ht="24.95" customHeight="1">
      <c r="A187" s="212">
        <v>185</v>
      </c>
      <c r="B187" s="187" t="s">
        <v>434</v>
      </c>
      <c r="C187" s="187" t="s">
        <v>97</v>
      </c>
      <c r="D187" s="213" t="s">
        <v>524</v>
      </c>
      <c r="E187" s="187" t="s">
        <v>569</v>
      </c>
      <c r="F187" s="188" t="s">
        <v>461</v>
      </c>
      <c r="G187" s="214">
        <v>11</v>
      </c>
      <c r="H187" s="188" t="s">
        <v>393</v>
      </c>
      <c r="I187" s="215">
        <v>39600</v>
      </c>
      <c r="J187" s="216"/>
    </row>
    <row r="188" spans="1:10" s="178" customFormat="1" ht="24.95" customHeight="1">
      <c r="A188" s="212">
        <v>186</v>
      </c>
      <c r="B188" s="187" t="s">
        <v>434</v>
      </c>
      <c r="C188" s="187" t="s">
        <v>97</v>
      </c>
      <c r="D188" s="213" t="s">
        <v>524</v>
      </c>
      <c r="E188" s="187" t="s">
        <v>569</v>
      </c>
      <c r="F188" s="188" t="s">
        <v>461</v>
      </c>
      <c r="G188" s="214">
        <v>2</v>
      </c>
      <c r="H188" s="188" t="s">
        <v>393</v>
      </c>
      <c r="I188" s="215">
        <v>10600</v>
      </c>
      <c r="J188" s="216"/>
    </row>
    <row r="189" spans="1:10" s="178" customFormat="1" ht="24.95" customHeight="1">
      <c r="A189" s="212">
        <v>187</v>
      </c>
      <c r="B189" s="187" t="s">
        <v>434</v>
      </c>
      <c r="C189" s="187" t="s">
        <v>97</v>
      </c>
      <c r="D189" s="213" t="s">
        <v>524</v>
      </c>
      <c r="E189" s="187" t="s">
        <v>569</v>
      </c>
      <c r="F189" s="188" t="s">
        <v>461</v>
      </c>
      <c r="G189" s="214">
        <v>5</v>
      </c>
      <c r="H189" s="188" t="s">
        <v>393</v>
      </c>
      <c r="I189" s="215">
        <v>45000</v>
      </c>
      <c r="J189" s="216"/>
    </row>
    <row r="190" spans="1:10" s="178" customFormat="1" ht="24.95" customHeight="1">
      <c r="A190" s="212">
        <v>188</v>
      </c>
      <c r="B190" s="187" t="s">
        <v>434</v>
      </c>
      <c r="C190" s="187" t="s">
        <v>97</v>
      </c>
      <c r="D190" s="213" t="s">
        <v>524</v>
      </c>
      <c r="E190" s="187" t="s">
        <v>569</v>
      </c>
      <c r="F190" s="188" t="s">
        <v>461</v>
      </c>
      <c r="G190" s="214">
        <v>33</v>
      </c>
      <c r="H190" s="188" t="s">
        <v>393</v>
      </c>
      <c r="I190" s="215">
        <v>90000</v>
      </c>
      <c r="J190" s="216"/>
    </row>
    <row r="191" spans="1:10" s="178" customFormat="1" ht="24.95" customHeight="1">
      <c r="A191" s="212">
        <v>189</v>
      </c>
      <c r="B191" s="187" t="s">
        <v>434</v>
      </c>
      <c r="C191" s="187" t="s">
        <v>533</v>
      </c>
      <c r="D191" s="213" t="s">
        <v>534</v>
      </c>
      <c r="E191" s="187" t="s">
        <v>477</v>
      </c>
      <c r="F191" s="188" t="s">
        <v>461</v>
      </c>
      <c r="G191" s="214">
        <v>1</v>
      </c>
      <c r="H191" s="188" t="s">
        <v>535</v>
      </c>
      <c r="I191" s="215">
        <v>20000</v>
      </c>
      <c r="J191" s="216"/>
    </row>
    <row r="192" spans="1:10" s="178" customFormat="1" ht="24.95" customHeight="1">
      <c r="A192" s="212">
        <v>190</v>
      </c>
      <c r="B192" s="187" t="s">
        <v>434</v>
      </c>
      <c r="C192" s="187" t="s">
        <v>533</v>
      </c>
      <c r="D192" s="213" t="s">
        <v>534</v>
      </c>
      <c r="E192" s="187" t="s">
        <v>512</v>
      </c>
      <c r="F192" s="188" t="s">
        <v>461</v>
      </c>
      <c r="G192" s="214">
        <v>1</v>
      </c>
      <c r="H192" s="188" t="s">
        <v>535</v>
      </c>
      <c r="I192" s="215">
        <v>20000</v>
      </c>
      <c r="J192" s="216"/>
    </row>
    <row r="193" spans="1:10" s="178" customFormat="1" ht="24.95" customHeight="1">
      <c r="A193" s="212">
        <v>191</v>
      </c>
      <c r="B193" s="187" t="s">
        <v>434</v>
      </c>
      <c r="C193" s="187" t="s">
        <v>533</v>
      </c>
      <c r="D193" s="213" t="s">
        <v>534</v>
      </c>
      <c r="E193" s="187" t="s">
        <v>481</v>
      </c>
      <c r="F193" s="188" t="s">
        <v>461</v>
      </c>
      <c r="G193" s="214">
        <v>1</v>
      </c>
      <c r="H193" s="188" t="s">
        <v>535</v>
      </c>
      <c r="I193" s="215">
        <v>20000</v>
      </c>
      <c r="J193" s="216"/>
    </row>
    <row r="194" spans="1:10" s="178" customFormat="1" ht="24.95" customHeight="1">
      <c r="A194" s="212">
        <v>192</v>
      </c>
      <c r="B194" s="187" t="s">
        <v>434</v>
      </c>
      <c r="C194" s="187" t="s">
        <v>533</v>
      </c>
      <c r="D194" s="213" t="s">
        <v>534</v>
      </c>
      <c r="E194" s="187" t="s">
        <v>478</v>
      </c>
      <c r="F194" s="188" t="s">
        <v>461</v>
      </c>
      <c r="G194" s="214">
        <v>1</v>
      </c>
      <c r="H194" s="188" t="s">
        <v>535</v>
      </c>
      <c r="I194" s="215">
        <v>20000</v>
      </c>
      <c r="J194" s="216"/>
    </row>
    <row r="195" spans="1:10" s="178" customFormat="1" ht="24.95" customHeight="1">
      <c r="A195" s="212">
        <v>193</v>
      </c>
      <c r="B195" s="187" t="s">
        <v>434</v>
      </c>
      <c r="C195" s="187" t="s">
        <v>533</v>
      </c>
      <c r="D195" s="213" t="s">
        <v>534</v>
      </c>
      <c r="E195" s="187" t="s">
        <v>501</v>
      </c>
      <c r="F195" s="188" t="s">
        <v>461</v>
      </c>
      <c r="G195" s="214">
        <v>1</v>
      </c>
      <c r="H195" s="188" t="s">
        <v>535</v>
      </c>
      <c r="I195" s="215">
        <v>20000</v>
      </c>
      <c r="J195" s="216"/>
    </row>
    <row r="196" spans="1:10" s="178" customFormat="1" ht="24.95" customHeight="1">
      <c r="A196" s="212">
        <v>194</v>
      </c>
      <c r="B196" s="187" t="s">
        <v>434</v>
      </c>
      <c r="C196" s="187" t="s">
        <v>533</v>
      </c>
      <c r="D196" s="213" t="s">
        <v>534</v>
      </c>
      <c r="E196" s="187" t="s">
        <v>536</v>
      </c>
      <c r="F196" s="188" t="s">
        <v>461</v>
      </c>
      <c r="G196" s="214">
        <v>1</v>
      </c>
      <c r="H196" s="188" t="s">
        <v>535</v>
      </c>
      <c r="I196" s="215">
        <v>20000</v>
      </c>
      <c r="J196" s="216"/>
    </row>
    <row r="197" spans="1:10" s="178" customFormat="1" ht="24.95" customHeight="1">
      <c r="A197" s="212">
        <v>195</v>
      </c>
      <c r="B197" s="187" t="s">
        <v>434</v>
      </c>
      <c r="C197" s="187" t="s">
        <v>533</v>
      </c>
      <c r="D197" s="213" t="s">
        <v>534</v>
      </c>
      <c r="E197" s="187" t="s">
        <v>481</v>
      </c>
      <c r="F197" s="188" t="s">
        <v>461</v>
      </c>
      <c r="G197" s="214">
        <v>1</v>
      </c>
      <c r="H197" s="188" t="s">
        <v>535</v>
      </c>
      <c r="I197" s="215">
        <v>20000</v>
      </c>
      <c r="J197" s="216"/>
    </row>
    <row r="198" spans="1:10" s="178" customFormat="1" ht="24.95" customHeight="1">
      <c r="A198" s="212">
        <v>196</v>
      </c>
      <c r="B198" s="187" t="s">
        <v>434</v>
      </c>
      <c r="C198" s="187" t="s">
        <v>533</v>
      </c>
      <c r="D198" s="213" t="s">
        <v>534</v>
      </c>
      <c r="E198" s="187" t="s">
        <v>526</v>
      </c>
      <c r="F198" s="188" t="s">
        <v>461</v>
      </c>
      <c r="G198" s="214">
        <v>1</v>
      </c>
      <c r="H198" s="188" t="s">
        <v>535</v>
      </c>
      <c r="I198" s="215">
        <v>20000</v>
      </c>
      <c r="J198" s="216"/>
    </row>
    <row r="199" spans="1:10" s="178" customFormat="1" ht="24.95" customHeight="1">
      <c r="A199" s="212">
        <v>197</v>
      </c>
      <c r="B199" s="187" t="s">
        <v>434</v>
      </c>
      <c r="C199" s="187" t="s">
        <v>533</v>
      </c>
      <c r="D199" s="213" t="s">
        <v>534</v>
      </c>
      <c r="E199" s="187" t="s">
        <v>477</v>
      </c>
      <c r="F199" s="188" t="s">
        <v>461</v>
      </c>
      <c r="G199" s="214">
        <v>1</v>
      </c>
      <c r="H199" s="188" t="s">
        <v>535</v>
      </c>
      <c r="I199" s="215">
        <v>20000</v>
      </c>
      <c r="J199" s="216"/>
    </row>
    <row r="200" spans="1:10" s="178" customFormat="1" ht="24.95" customHeight="1">
      <c r="A200" s="212">
        <v>198</v>
      </c>
      <c r="B200" s="187" t="s">
        <v>434</v>
      </c>
      <c r="C200" s="187" t="s">
        <v>533</v>
      </c>
      <c r="D200" s="213" t="s">
        <v>534</v>
      </c>
      <c r="E200" s="187" t="s">
        <v>477</v>
      </c>
      <c r="F200" s="188" t="s">
        <v>461</v>
      </c>
      <c r="G200" s="214">
        <v>1</v>
      </c>
      <c r="H200" s="188" t="s">
        <v>535</v>
      </c>
      <c r="I200" s="215">
        <v>20000</v>
      </c>
      <c r="J200" s="216"/>
    </row>
    <row r="201" spans="1:10" s="178" customFormat="1" ht="24.95" customHeight="1">
      <c r="A201" s="212">
        <v>199</v>
      </c>
      <c r="B201" s="187" t="s">
        <v>434</v>
      </c>
      <c r="C201" s="187" t="s">
        <v>533</v>
      </c>
      <c r="D201" s="213" t="s">
        <v>534</v>
      </c>
      <c r="E201" s="187" t="s">
        <v>478</v>
      </c>
      <c r="F201" s="188" t="s">
        <v>461</v>
      </c>
      <c r="G201" s="214">
        <v>1</v>
      </c>
      <c r="H201" s="188" t="s">
        <v>535</v>
      </c>
      <c r="I201" s="215">
        <v>20000</v>
      </c>
      <c r="J201" s="216"/>
    </row>
    <row r="202" spans="1:10" s="178" customFormat="1" ht="24.95" customHeight="1">
      <c r="A202" s="212">
        <v>200</v>
      </c>
      <c r="B202" s="187" t="s">
        <v>434</v>
      </c>
      <c r="C202" s="187" t="s">
        <v>533</v>
      </c>
      <c r="D202" s="213" t="s">
        <v>534</v>
      </c>
      <c r="E202" s="187" t="s">
        <v>412</v>
      </c>
      <c r="F202" s="188" t="s">
        <v>461</v>
      </c>
      <c r="G202" s="214">
        <v>1</v>
      </c>
      <c r="H202" s="188" t="s">
        <v>535</v>
      </c>
      <c r="I202" s="215">
        <v>20000</v>
      </c>
      <c r="J202" s="216"/>
    </row>
    <row r="203" spans="1:10" s="178" customFormat="1" ht="24.95" customHeight="1">
      <c r="A203" s="212">
        <v>201</v>
      </c>
      <c r="B203" s="187" t="s">
        <v>434</v>
      </c>
      <c r="C203" s="187" t="s">
        <v>533</v>
      </c>
      <c r="D203" s="213" t="s">
        <v>534</v>
      </c>
      <c r="E203" s="187" t="s">
        <v>477</v>
      </c>
      <c r="F203" s="188" t="s">
        <v>461</v>
      </c>
      <c r="G203" s="214">
        <v>1</v>
      </c>
      <c r="H203" s="188" t="s">
        <v>535</v>
      </c>
      <c r="I203" s="215">
        <v>20000</v>
      </c>
      <c r="J203" s="216"/>
    </row>
    <row r="204" spans="1:10" s="178" customFormat="1" ht="24.95" customHeight="1">
      <c r="A204" s="212">
        <v>202</v>
      </c>
      <c r="B204" s="187" t="s">
        <v>434</v>
      </c>
      <c r="C204" s="187" t="s">
        <v>533</v>
      </c>
      <c r="D204" s="213" t="s">
        <v>534</v>
      </c>
      <c r="E204" s="187" t="s">
        <v>412</v>
      </c>
      <c r="F204" s="188" t="s">
        <v>461</v>
      </c>
      <c r="G204" s="214">
        <v>1</v>
      </c>
      <c r="H204" s="188" t="s">
        <v>535</v>
      </c>
      <c r="I204" s="215">
        <v>20000</v>
      </c>
      <c r="J204" s="216"/>
    </row>
    <row r="205" spans="1:10" s="178" customFormat="1" ht="24.95" customHeight="1">
      <c r="A205" s="212">
        <v>203</v>
      </c>
      <c r="B205" s="187" t="s">
        <v>434</v>
      </c>
      <c r="C205" s="187" t="s">
        <v>533</v>
      </c>
      <c r="D205" s="213" t="s">
        <v>534</v>
      </c>
      <c r="E205" s="187" t="s">
        <v>478</v>
      </c>
      <c r="F205" s="188" t="s">
        <v>461</v>
      </c>
      <c r="G205" s="214">
        <v>1</v>
      </c>
      <c r="H205" s="188" t="s">
        <v>535</v>
      </c>
      <c r="I205" s="215">
        <v>20000</v>
      </c>
      <c r="J205" s="216"/>
    </row>
    <row r="206" spans="1:10" s="178" customFormat="1" ht="24.95" customHeight="1">
      <c r="A206" s="212">
        <v>204</v>
      </c>
      <c r="B206" s="187" t="s">
        <v>434</v>
      </c>
      <c r="C206" s="187" t="s">
        <v>533</v>
      </c>
      <c r="D206" s="213" t="s">
        <v>534</v>
      </c>
      <c r="E206" s="187" t="s">
        <v>476</v>
      </c>
      <c r="F206" s="188" t="s">
        <v>461</v>
      </c>
      <c r="G206" s="214">
        <v>1</v>
      </c>
      <c r="H206" s="188" t="s">
        <v>535</v>
      </c>
      <c r="I206" s="215">
        <v>20000</v>
      </c>
      <c r="J206" s="216"/>
    </row>
    <row r="207" spans="1:10" s="178" customFormat="1" ht="24.95" customHeight="1">
      <c r="A207" s="212">
        <v>205</v>
      </c>
      <c r="B207" s="187" t="s">
        <v>434</v>
      </c>
      <c r="C207" s="187" t="s">
        <v>533</v>
      </c>
      <c r="D207" s="213" t="s">
        <v>534</v>
      </c>
      <c r="E207" s="187" t="s">
        <v>468</v>
      </c>
      <c r="F207" s="188" t="s">
        <v>461</v>
      </c>
      <c r="G207" s="214">
        <v>1</v>
      </c>
      <c r="H207" s="188" t="s">
        <v>535</v>
      </c>
      <c r="I207" s="215">
        <v>20000</v>
      </c>
      <c r="J207" s="216"/>
    </row>
    <row r="208" spans="1:10" s="178" customFormat="1" ht="24.95" customHeight="1">
      <c r="A208" s="212">
        <v>206</v>
      </c>
      <c r="B208" s="187" t="s">
        <v>434</v>
      </c>
      <c r="C208" s="187" t="s">
        <v>533</v>
      </c>
      <c r="D208" s="213" t="s">
        <v>534</v>
      </c>
      <c r="E208" s="187" t="s">
        <v>481</v>
      </c>
      <c r="F208" s="188" t="s">
        <v>461</v>
      </c>
      <c r="G208" s="214">
        <v>1</v>
      </c>
      <c r="H208" s="188" t="s">
        <v>535</v>
      </c>
      <c r="I208" s="215">
        <v>20000</v>
      </c>
      <c r="J208" s="216"/>
    </row>
    <row r="209" spans="1:10" s="178" customFormat="1" ht="24.95" customHeight="1">
      <c r="A209" s="212">
        <v>207</v>
      </c>
      <c r="B209" s="187" t="s">
        <v>434</v>
      </c>
      <c r="C209" s="187" t="s">
        <v>533</v>
      </c>
      <c r="D209" s="213" t="s">
        <v>534</v>
      </c>
      <c r="E209" s="187" t="s">
        <v>478</v>
      </c>
      <c r="F209" s="188" t="s">
        <v>461</v>
      </c>
      <c r="G209" s="214">
        <v>1</v>
      </c>
      <c r="H209" s="188" t="s">
        <v>535</v>
      </c>
      <c r="I209" s="215">
        <v>20000</v>
      </c>
      <c r="J209" s="216"/>
    </row>
    <row r="210" spans="1:10" s="178" customFormat="1" ht="24.95" customHeight="1">
      <c r="A210" s="212">
        <v>208</v>
      </c>
      <c r="B210" s="187" t="s">
        <v>434</v>
      </c>
      <c r="C210" s="187" t="s">
        <v>533</v>
      </c>
      <c r="D210" s="213" t="s">
        <v>534</v>
      </c>
      <c r="E210" s="187" t="s">
        <v>537</v>
      </c>
      <c r="F210" s="188" t="s">
        <v>461</v>
      </c>
      <c r="G210" s="214">
        <v>1</v>
      </c>
      <c r="H210" s="188" t="s">
        <v>535</v>
      </c>
      <c r="I210" s="215">
        <v>20000</v>
      </c>
      <c r="J210" s="216"/>
    </row>
    <row r="211" spans="1:10" s="178" customFormat="1" ht="24.95" customHeight="1">
      <c r="A211" s="212">
        <v>209</v>
      </c>
      <c r="B211" s="187" t="s">
        <v>434</v>
      </c>
      <c r="C211" s="187" t="s">
        <v>533</v>
      </c>
      <c r="D211" s="213" t="s">
        <v>534</v>
      </c>
      <c r="E211" s="187" t="s">
        <v>536</v>
      </c>
      <c r="F211" s="188" t="s">
        <v>461</v>
      </c>
      <c r="G211" s="214">
        <v>1</v>
      </c>
      <c r="H211" s="188" t="s">
        <v>535</v>
      </c>
      <c r="I211" s="215">
        <v>20000</v>
      </c>
      <c r="J211" s="216"/>
    </row>
    <row r="212" spans="1:10" s="178" customFormat="1" ht="24.95" customHeight="1">
      <c r="A212" s="212">
        <v>210</v>
      </c>
      <c r="B212" s="187" t="s">
        <v>434</v>
      </c>
      <c r="C212" s="187" t="s">
        <v>533</v>
      </c>
      <c r="D212" s="213" t="s">
        <v>534</v>
      </c>
      <c r="E212" s="187" t="s">
        <v>527</v>
      </c>
      <c r="F212" s="188" t="s">
        <v>461</v>
      </c>
      <c r="G212" s="214">
        <v>1</v>
      </c>
      <c r="H212" s="188" t="s">
        <v>535</v>
      </c>
      <c r="I212" s="215">
        <v>20000</v>
      </c>
      <c r="J212" s="216"/>
    </row>
    <row r="213" spans="1:10" s="178" customFormat="1" ht="24.95" customHeight="1">
      <c r="A213" s="212">
        <v>211</v>
      </c>
      <c r="B213" s="187" t="s">
        <v>434</v>
      </c>
      <c r="C213" s="187" t="s">
        <v>533</v>
      </c>
      <c r="D213" s="213" t="s">
        <v>534</v>
      </c>
      <c r="E213" s="187" t="s">
        <v>468</v>
      </c>
      <c r="F213" s="188" t="s">
        <v>461</v>
      </c>
      <c r="G213" s="214">
        <v>1</v>
      </c>
      <c r="H213" s="188" t="s">
        <v>535</v>
      </c>
      <c r="I213" s="215">
        <v>20000</v>
      </c>
      <c r="J213" s="216"/>
    </row>
    <row r="214" spans="1:10" s="178" customFormat="1" ht="24.95" customHeight="1">
      <c r="A214" s="212">
        <v>212</v>
      </c>
      <c r="B214" s="187" t="s">
        <v>434</v>
      </c>
      <c r="C214" s="187" t="s">
        <v>533</v>
      </c>
      <c r="D214" s="213" t="s">
        <v>534</v>
      </c>
      <c r="E214" s="187" t="s">
        <v>478</v>
      </c>
      <c r="F214" s="188" t="s">
        <v>461</v>
      </c>
      <c r="G214" s="214">
        <v>1</v>
      </c>
      <c r="H214" s="188" t="s">
        <v>535</v>
      </c>
      <c r="I214" s="215">
        <v>20000</v>
      </c>
      <c r="J214" s="216"/>
    </row>
    <row r="215" spans="1:10" s="178" customFormat="1" ht="24.95" customHeight="1">
      <c r="A215" s="212">
        <v>213</v>
      </c>
      <c r="B215" s="187" t="s">
        <v>434</v>
      </c>
      <c r="C215" s="187" t="s">
        <v>533</v>
      </c>
      <c r="D215" s="213" t="s">
        <v>534</v>
      </c>
      <c r="E215" s="187" t="s">
        <v>538</v>
      </c>
      <c r="F215" s="188" t="s">
        <v>461</v>
      </c>
      <c r="G215" s="214">
        <v>1</v>
      </c>
      <c r="H215" s="188" t="s">
        <v>535</v>
      </c>
      <c r="I215" s="215">
        <v>20000</v>
      </c>
      <c r="J215" s="216"/>
    </row>
    <row r="216" spans="1:10" s="178" customFormat="1" ht="24.95" customHeight="1">
      <c r="A216" s="212">
        <v>214</v>
      </c>
      <c r="B216" s="187" t="s">
        <v>434</v>
      </c>
      <c r="C216" s="187" t="s">
        <v>533</v>
      </c>
      <c r="D216" s="213" t="s">
        <v>534</v>
      </c>
      <c r="E216" s="187" t="s">
        <v>525</v>
      </c>
      <c r="F216" s="188" t="s">
        <v>461</v>
      </c>
      <c r="G216" s="214">
        <v>1</v>
      </c>
      <c r="H216" s="188" t="s">
        <v>535</v>
      </c>
      <c r="I216" s="215">
        <v>20000</v>
      </c>
      <c r="J216" s="216"/>
    </row>
    <row r="217" spans="1:10" s="178" customFormat="1" ht="24.95" customHeight="1">
      <c r="A217" s="212">
        <v>215</v>
      </c>
      <c r="B217" s="187" t="s">
        <v>434</v>
      </c>
      <c r="C217" s="187" t="s">
        <v>533</v>
      </c>
      <c r="D217" s="213" t="s">
        <v>534</v>
      </c>
      <c r="E217" s="187" t="s">
        <v>478</v>
      </c>
      <c r="F217" s="188" t="s">
        <v>461</v>
      </c>
      <c r="G217" s="214">
        <v>2</v>
      </c>
      <c r="H217" s="188" t="s">
        <v>535</v>
      </c>
      <c r="I217" s="215">
        <v>40000</v>
      </c>
      <c r="J217" s="216"/>
    </row>
    <row r="218" spans="1:10" s="178" customFormat="1" ht="24.95" customHeight="1">
      <c r="A218" s="212">
        <v>216</v>
      </c>
      <c r="B218" s="187" t="s">
        <v>434</v>
      </c>
      <c r="C218" s="187" t="s">
        <v>533</v>
      </c>
      <c r="D218" s="213" t="s">
        <v>534</v>
      </c>
      <c r="E218" s="187" t="s">
        <v>521</v>
      </c>
      <c r="F218" s="188" t="s">
        <v>461</v>
      </c>
      <c r="G218" s="214">
        <v>2</v>
      </c>
      <c r="H218" s="188" t="s">
        <v>535</v>
      </c>
      <c r="I218" s="215">
        <v>40000</v>
      </c>
      <c r="J218" s="216"/>
    </row>
    <row r="219" spans="1:10" s="178" customFormat="1" ht="24.95" customHeight="1">
      <c r="A219" s="212">
        <v>217</v>
      </c>
      <c r="B219" s="187" t="s">
        <v>434</v>
      </c>
      <c r="C219" s="187" t="s">
        <v>533</v>
      </c>
      <c r="D219" s="213" t="s">
        <v>534</v>
      </c>
      <c r="E219" s="187" t="s">
        <v>539</v>
      </c>
      <c r="F219" s="188" t="s">
        <v>461</v>
      </c>
      <c r="G219" s="214">
        <v>1</v>
      </c>
      <c r="H219" s="188" t="s">
        <v>535</v>
      </c>
      <c r="I219" s="215">
        <v>20000</v>
      </c>
      <c r="J219" s="216"/>
    </row>
    <row r="220" spans="1:10" s="178" customFormat="1" ht="24.95" customHeight="1">
      <c r="A220" s="212">
        <v>218</v>
      </c>
      <c r="B220" s="187" t="s">
        <v>434</v>
      </c>
      <c r="C220" s="187" t="s">
        <v>533</v>
      </c>
      <c r="D220" s="213" t="s">
        <v>534</v>
      </c>
      <c r="E220" s="187" t="s">
        <v>477</v>
      </c>
      <c r="F220" s="188" t="s">
        <v>461</v>
      </c>
      <c r="G220" s="214">
        <v>1</v>
      </c>
      <c r="H220" s="188" t="s">
        <v>535</v>
      </c>
      <c r="I220" s="215">
        <v>20000</v>
      </c>
      <c r="J220" s="216"/>
    </row>
    <row r="221" spans="1:10" s="178" customFormat="1" ht="24.95" customHeight="1">
      <c r="A221" s="212">
        <v>219</v>
      </c>
      <c r="B221" s="187" t="s">
        <v>434</v>
      </c>
      <c r="C221" s="187" t="s">
        <v>533</v>
      </c>
      <c r="D221" s="213" t="s">
        <v>534</v>
      </c>
      <c r="E221" s="187" t="s">
        <v>540</v>
      </c>
      <c r="F221" s="188" t="s">
        <v>461</v>
      </c>
      <c r="G221" s="214">
        <v>2</v>
      </c>
      <c r="H221" s="188" t="s">
        <v>535</v>
      </c>
      <c r="I221" s="215">
        <v>40000</v>
      </c>
      <c r="J221" s="216"/>
    </row>
    <row r="222" spans="1:10" s="178" customFormat="1" ht="24.95" customHeight="1">
      <c r="A222" s="212">
        <v>220</v>
      </c>
      <c r="B222" s="187" t="s">
        <v>434</v>
      </c>
      <c r="C222" s="187" t="s">
        <v>533</v>
      </c>
      <c r="D222" s="213" t="s">
        <v>534</v>
      </c>
      <c r="E222" s="187" t="s">
        <v>460</v>
      </c>
      <c r="F222" s="188" t="s">
        <v>461</v>
      </c>
      <c r="G222" s="214">
        <v>2</v>
      </c>
      <c r="H222" s="188" t="s">
        <v>535</v>
      </c>
      <c r="I222" s="215">
        <v>40000</v>
      </c>
      <c r="J222" s="216"/>
    </row>
    <row r="223" spans="1:10" s="178" customFormat="1" ht="24.95" customHeight="1">
      <c r="A223" s="212">
        <v>221</v>
      </c>
      <c r="B223" s="187" t="s">
        <v>434</v>
      </c>
      <c r="C223" s="187" t="s">
        <v>533</v>
      </c>
      <c r="D223" s="213" t="s">
        <v>534</v>
      </c>
      <c r="E223" s="187" t="s">
        <v>541</v>
      </c>
      <c r="F223" s="188" t="s">
        <v>461</v>
      </c>
      <c r="G223" s="214">
        <v>1</v>
      </c>
      <c r="H223" s="188" t="s">
        <v>535</v>
      </c>
      <c r="I223" s="215">
        <v>20000</v>
      </c>
      <c r="J223" s="216"/>
    </row>
    <row r="224" spans="1:10" s="178" customFormat="1" ht="24.95" customHeight="1">
      <c r="A224" s="212">
        <v>222</v>
      </c>
      <c r="B224" s="187" t="s">
        <v>434</v>
      </c>
      <c r="C224" s="187" t="s">
        <v>533</v>
      </c>
      <c r="D224" s="213" t="s">
        <v>534</v>
      </c>
      <c r="E224" s="187" t="s">
        <v>541</v>
      </c>
      <c r="F224" s="188" t="s">
        <v>461</v>
      </c>
      <c r="G224" s="214">
        <v>1</v>
      </c>
      <c r="H224" s="188" t="s">
        <v>535</v>
      </c>
      <c r="I224" s="215">
        <v>20000</v>
      </c>
      <c r="J224" s="216"/>
    </row>
    <row r="225" spans="1:10" s="178" customFormat="1" ht="24.95" customHeight="1">
      <c r="A225" s="212">
        <v>223</v>
      </c>
      <c r="B225" s="187" t="s">
        <v>434</v>
      </c>
      <c r="C225" s="187" t="s">
        <v>533</v>
      </c>
      <c r="D225" s="213" t="s">
        <v>534</v>
      </c>
      <c r="E225" s="187" t="s">
        <v>521</v>
      </c>
      <c r="F225" s="188" t="s">
        <v>461</v>
      </c>
      <c r="G225" s="214">
        <v>1</v>
      </c>
      <c r="H225" s="188" t="s">
        <v>535</v>
      </c>
      <c r="I225" s="215">
        <v>20000</v>
      </c>
      <c r="J225" s="216"/>
    </row>
    <row r="226" spans="1:10" s="178" customFormat="1" ht="24.95" customHeight="1">
      <c r="A226" s="212">
        <v>224</v>
      </c>
      <c r="B226" s="187" t="s">
        <v>434</v>
      </c>
      <c r="C226" s="187" t="s">
        <v>533</v>
      </c>
      <c r="D226" s="213" t="s">
        <v>534</v>
      </c>
      <c r="E226" s="187" t="s">
        <v>501</v>
      </c>
      <c r="F226" s="188" t="s">
        <v>461</v>
      </c>
      <c r="G226" s="214">
        <v>1</v>
      </c>
      <c r="H226" s="188" t="s">
        <v>535</v>
      </c>
      <c r="I226" s="215">
        <v>20000</v>
      </c>
      <c r="J226" s="216"/>
    </row>
    <row r="227" spans="1:10" s="178" customFormat="1" ht="24.95" customHeight="1">
      <c r="A227" s="212">
        <v>225</v>
      </c>
      <c r="B227" s="187" t="s">
        <v>434</v>
      </c>
      <c r="C227" s="187" t="s">
        <v>542</v>
      </c>
      <c r="D227" s="213" t="s">
        <v>543</v>
      </c>
      <c r="E227" s="187" t="s">
        <v>544</v>
      </c>
      <c r="F227" s="188" t="s">
        <v>461</v>
      </c>
      <c r="G227" s="214">
        <v>1</v>
      </c>
      <c r="H227" s="188" t="s">
        <v>535</v>
      </c>
      <c r="I227" s="215">
        <v>40000</v>
      </c>
      <c r="J227" s="216"/>
    </row>
    <row r="228" spans="1:10" s="178" customFormat="1" ht="24.95" customHeight="1">
      <c r="A228" s="212">
        <v>226</v>
      </c>
      <c r="B228" s="187" t="s">
        <v>434</v>
      </c>
      <c r="C228" s="187" t="s">
        <v>542</v>
      </c>
      <c r="D228" s="213" t="s">
        <v>543</v>
      </c>
      <c r="E228" s="187" t="s">
        <v>478</v>
      </c>
      <c r="F228" s="188" t="s">
        <v>461</v>
      </c>
      <c r="G228" s="214">
        <v>1</v>
      </c>
      <c r="H228" s="188" t="s">
        <v>535</v>
      </c>
      <c r="I228" s="215">
        <v>40000</v>
      </c>
      <c r="J228" s="216"/>
    </row>
    <row r="229" spans="1:10" s="178" customFormat="1" ht="24.95" customHeight="1">
      <c r="A229" s="212">
        <v>227</v>
      </c>
      <c r="B229" s="187" t="s">
        <v>434</v>
      </c>
      <c r="C229" s="187" t="s">
        <v>542</v>
      </c>
      <c r="D229" s="213" t="s">
        <v>543</v>
      </c>
      <c r="E229" s="187" t="s">
        <v>545</v>
      </c>
      <c r="F229" s="188" t="s">
        <v>461</v>
      </c>
      <c r="G229" s="214">
        <v>1</v>
      </c>
      <c r="H229" s="188" t="s">
        <v>535</v>
      </c>
      <c r="I229" s="215">
        <v>40000</v>
      </c>
      <c r="J229" s="216"/>
    </row>
    <row r="230" spans="1:10" s="178" customFormat="1" ht="24.95" customHeight="1">
      <c r="A230" s="212">
        <v>228</v>
      </c>
      <c r="B230" s="187" t="s">
        <v>434</v>
      </c>
      <c r="C230" s="187" t="s">
        <v>533</v>
      </c>
      <c r="D230" s="213" t="s">
        <v>534</v>
      </c>
      <c r="E230" s="187" t="s">
        <v>546</v>
      </c>
      <c r="F230" s="188" t="s">
        <v>461</v>
      </c>
      <c r="G230" s="214">
        <v>1</v>
      </c>
      <c r="H230" s="188" t="s">
        <v>535</v>
      </c>
      <c r="I230" s="215">
        <v>20000</v>
      </c>
      <c r="J230" s="216"/>
    </row>
    <row r="231" spans="1:10" s="178" customFormat="1" ht="24.95" customHeight="1">
      <c r="A231" s="212">
        <v>229</v>
      </c>
      <c r="B231" s="187" t="s">
        <v>434</v>
      </c>
      <c r="C231" s="187" t="s">
        <v>533</v>
      </c>
      <c r="D231" s="213" t="s">
        <v>534</v>
      </c>
      <c r="E231" s="187" t="s">
        <v>478</v>
      </c>
      <c r="F231" s="188" t="s">
        <v>461</v>
      </c>
      <c r="G231" s="214">
        <v>1</v>
      </c>
      <c r="H231" s="188" t="s">
        <v>535</v>
      </c>
      <c r="I231" s="215">
        <v>20000</v>
      </c>
      <c r="J231" s="216"/>
    </row>
    <row r="232" spans="1:10" s="178" customFormat="1" ht="24.95" customHeight="1">
      <c r="A232" s="212">
        <v>230</v>
      </c>
      <c r="B232" s="187" t="s">
        <v>434</v>
      </c>
      <c r="C232" s="187" t="s">
        <v>533</v>
      </c>
      <c r="D232" s="213" t="s">
        <v>534</v>
      </c>
      <c r="E232" s="187" t="s">
        <v>478</v>
      </c>
      <c r="F232" s="188" t="s">
        <v>461</v>
      </c>
      <c r="G232" s="214">
        <v>1</v>
      </c>
      <c r="H232" s="188" t="s">
        <v>535</v>
      </c>
      <c r="I232" s="215">
        <v>20000</v>
      </c>
      <c r="J232" s="216"/>
    </row>
    <row r="233" spans="1:10" s="178" customFormat="1" ht="24.95" customHeight="1">
      <c r="A233" s="212">
        <v>231</v>
      </c>
      <c r="B233" s="187" t="s">
        <v>434</v>
      </c>
      <c r="C233" s="187" t="s">
        <v>533</v>
      </c>
      <c r="D233" s="213" t="s">
        <v>534</v>
      </c>
      <c r="E233" s="187" t="s">
        <v>478</v>
      </c>
      <c r="F233" s="188" t="s">
        <v>461</v>
      </c>
      <c r="G233" s="214">
        <v>1</v>
      </c>
      <c r="H233" s="188" t="s">
        <v>535</v>
      </c>
      <c r="I233" s="215">
        <v>20000</v>
      </c>
      <c r="J233" s="216"/>
    </row>
    <row r="234" spans="1:10" s="178" customFormat="1" ht="24.95" customHeight="1">
      <c r="A234" s="212">
        <v>232</v>
      </c>
      <c r="B234" s="187" t="s">
        <v>434</v>
      </c>
      <c r="C234" s="187" t="s">
        <v>533</v>
      </c>
      <c r="D234" s="213" t="s">
        <v>534</v>
      </c>
      <c r="E234" s="187" t="s">
        <v>478</v>
      </c>
      <c r="F234" s="188" t="s">
        <v>461</v>
      </c>
      <c r="G234" s="214">
        <v>1</v>
      </c>
      <c r="H234" s="188" t="s">
        <v>535</v>
      </c>
      <c r="I234" s="215">
        <v>20000</v>
      </c>
      <c r="J234" s="216"/>
    </row>
    <row r="235" spans="1:10" s="178" customFormat="1" ht="24.95" customHeight="1">
      <c r="A235" s="212">
        <v>233</v>
      </c>
      <c r="B235" s="187" t="s">
        <v>434</v>
      </c>
      <c r="C235" s="187" t="s">
        <v>533</v>
      </c>
      <c r="D235" s="213" t="s">
        <v>534</v>
      </c>
      <c r="E235" s="187" t="s">
        <v>478</v>
      </c>
      <c r="F235" s="188" t="s">
        <v>461</v>
      </c>
      <c r="G235" s="214">
        <v>1</v>
      </c>
      <c r="H235" s="188" t="s">
        <v>535</v>
      </c>
      <c r="I235" s="215">
        <v>20000</v>
      </c>
      <c r="J235" s="216"/>
    </row>
    <row r="236" spans="1:10" s="178" customFormat="1" ht="24.95" customHeight="1">
      <c r="A236" s="212">
        <v>234</v>
      </c>
      <c r="B236" s="187" t="s">
        <v>434</v>
      </c>
      <c r="C236" s="187" t="s">
        <v>533</v>
      </c>
      <c r="D236" s="213" t="s">
        <v>534</v>
      </c>
      <c r="E236" s="187" t="s">
        <v>478</v>
      </c>
      <c r="F236" s="188" t="s">
        <v>461</v>
      </c>
      <c r="G236" s="214">
        <v>1</v>
      </c>
      <c r="H236" s="188" t="s">
        <v>535</v>
      </c>
      <c r="I236" s="215">
        <v>20000</v>
      </c>
      <c r="J236" s="216"/>
    </row>
    <row r="237" spans="1:10" s="178" customFormat="1" ht="24.95" customHeight="1">
      <c r="A237" s="212">
        <v>235</v>
      </c>
      <c r="B237" s="187" t="s">
        <v>434</v>
      </c>
      <c r="C237" s="187" t="s">
        <v>533</v>
      </c>
      <c r="D237" s="213" t="s">
        <v>534</v>
      </c>
      <c r="E237" s="187" t="s">
        <v>476</v>
      </c>
      <c r="F237" s="188" t="s">
        <v>461</v>
      </c>
      <c r="G237" s="214">
        <v>1</v>
      </c>
      <c r="H237" s="188" t="s">
        <v>535</v>
      </c>
      <c r="I237" s="215">
        <v>20000</v>
      </c>
      <c r="J237" s="216"/>
    </row>
    <row r="238" spans="1:10" s="178" customFormat="1" ht="24.95" customHeight="1">
      <c r="A238" s="212">
        <v>236</v>
      </c>
      <c r="B238" s="187" t="s">
        <v>434</v>
      </c>
      <c r="C238" s="187" t="s">
        <v>533</v>
      </c>
      <c r="D238" s="213" t="s">
        <v>534</v>
      </c>
      <c r="E238" s="187" t="s">
        <v>476</v>
      </c>
      <c r="F238" s="188" t="s">
        <v>461</v>
      </c>
      <c r="G238" s="214">
        <v>1</v>
      </c>
      <c r="H238" s="188" t="s">
        <v>535</v>
      </c>
      <c r="I238" s="215">
        <v>20000</v>
      </c>
      <c r="J238" s="216"/>
    </row>
    <row r="239" spans="1:10" s="178" customFormat="1" ht="24.95" customHeight="1">
      <c r="A239" s="212">
        <v>237</v>
      </c>
      <c r="B239" s="187" t="s">
        <v>434</v>
      </c>
      <c r="C239" s="187" t="s">
        <v>533</v>
      </c>
      <c r="D239" s="213" t="s">
        <v>534</v>
      </c>
      <c r="E239" s="187" t="s">
        <v>476</v>
      </c>
      <c r="F239" s="188" t="s">
        <v>461</v>
      </c>
      <c r="G239" s="214">
        <v>1</v>
      </c>
      <c r="H239" s="188" t="s">
        <v>535</v>
      </c>
      <c r="I239" s="215">
        <v>20000</v>
      </c>
      <c r="J239" s="216"/>
    </row>
    <row r="240" spans="1:10" s="178" customFormat="1" ht="24.95" customHeight="1">
      <c r="A240" s="212">
        <v>238</v>
      </c>
      <c r="B240" s="187" t="s">
        <v>434</v>
      </c>
      <c r="C240" s="187" t="s">
        <v>533</v>
      </c>
      <c r="D240" s="213" t="s">
        <v>534</v>
      </c>
      <c r="E240" s="187" t="s">
        <v>479</v>
      </c>
      <c r="F240" s="188" t="s">
        <v>461</v>
      </c>
      <c r="G240" s="214">
        <v>1</v>
      </c>
      <c r="H240" s="188" t="s">
        <v>535</v>
      </c>
      <c r="I240" s="215">
        <v>20000</v>
      </c>
      <c r="J240" s="216"/>
    </row>
    <row r="241" spans="1:10" s="178" customFormat="1" ht="24.95" customHeight="1">
      <c r="A241" s="212">
        <v>239</v>
      </c>
      <c r="B241" s="187" t="s">
        <v>434</v>
      </c>
      <c r="C241" s="187" t="s">
        <v>533</v>
      </c>
      <c r="D241" s="213" t="s">
        <v>534</v>
      </c>
      <c r="E241" s="187" t="s">
        <v>477</v>
      </c>
      <c r="F241" s="188" t="s">
        <v>461</v>
      </c>
      <c r="G241" s="214">
        <v>1</v>
      </c>
      <c r="H241" s="188" t="s">
        <v>535</v>
      </c>
      <c r="I241" s="215">
        <v>20000</v>
      </c>
      <c r="J241" s="216"/>
    </row>
    <row r="242" spans="1:10" s="178" customFormat="1" ht="24.95" customHeight="1">
      <c r="A242" s="212">
        <v>240</v>
      </c>
      <c r="B242" s="187" t="s">
        <v>434</v>
      </c>
      <c r="C242" s="187" t="s">
        <v>533</v>
      </c>
      <c r="D242" s="213" t="s">
        <v>534</v>
      </c>
      <c r="E242" s="187" t="s">
        <v>412</v>
      </c>
      <c r="F242" s="188" t="s">
        <v>461</v>
      </c>
      <c r="G242" s="214">
        <v>1</v>
      </c>
      <c r="H242" s="188" t="s">
        <v>535</v>
      </c>
      <c r="I242" s="215">
        <v>20000</v>
      </c>
      <c r="J242" s="216"/>
    </row>
    <row r="243" spans="1:10" s="178" customFormat="1" ht="24.95" customHeight="1">
      <c r="A243" s="212">
        <v>241</v>
      </c>
      <c r="B243" s="187" t="s">
        <v>434</v>
      </c>
      <c r="C243" s="187" t="s">
        <v>533</v>
      </c>
      <c r="D243" s="213" t="s">
        <v>534</v>
      </c>
      <c r="E243" s="187" t="s">
        <v>412</v>
      </c>
      <c r="F243" s="188" t="s">
        <v>461</v>
      </c>
      <c r="G243" s="214">
        <v>1</v>
      </c>
      <c r="H243" s="188" t="s">
        <v>535</v>
      </c>
      <c r="I243" s="215">
        <v>20000</v>
      </c>
      <c r="J243" s="216"/>
    </row>
    <row r="244" spans="1:10" s="178" customFormat="1" ht="24.95" customHeight="1">
      <c r="A244" s="212">
        <v>242</v>
      </c>
      <c r="B244" s="187" t="s">
        <v>434</v>
      </c>
      <c r="C244" s="187" t="s">
        <v>533</v>
      </c>
      <c r="D244" s="213" t="s">
        <v>534</v>
      </c>
      <c r="E244" s="187" t="s">
        <v>470</v>
      </c>
      <c r="F244" s="188" t="s">
        <v>461</v>
      </c>
      <c r="G244" s="214">
        <v>1</v>
      </c>
      <c r="H244" s="188" t="s">
        <v>535</v>
      </c>
      <c r="I244" s="215">
        <v>20000</v>
      </c>
      <c r="J244" s="216"/>
    </row>
    <row r="245" spans="1:10" s="178" customFormat="1" ht="24.95" customHeight="1">
      <c r="A245" s="212">
        <v>243</v>
      </c>
      <c r="B245" s="187" t="s">
        <v>434</v>
      </c>
      <c r="C245" s="187" t="s">
        <v>533</v>
      </c>
      <c r="D245" s="213" t="s">
        <v>534</v>
      </c>
      <c r="E245" s="187" t="s">
        <v>470</v>
      </c>
      <c r="F245" s="188" t="s">
        <v>461</v>
      </c>
      <c r="G245" s="214">
        <v>1</v>
      </c>
      <c r="H245" s="188" t="s">
        <v>535</v>
      </c>
      <c r="I245" s="215">
        <v>20000</v>
      </c>
      <c r="J245" s="216"/>
    </row>
    <row r="246" spans="1:10" s="178" customFormat="1" ht="24.95" customHeight="1">
      <c r="A246" s="212">
        <v>244</v>
      </c>
      <c r="B246" s="187" t="s">
        <v>434</v>
      </c>
      <c r="C246" s="187" t="s">
        <v>533</v>
      </c>
      <c r="D246" s="213" t="s">
        <v>534</v>
      </c>
      <c r="E246" s="187" t="s">
        <v>538</v>
      </c>
      <c r="F246" s="188" t="s">
        <v>461</v>
      </c>
      <c r="G246" s="214">
        <v>1</v>
      </c>
      <c r="H246" s="188" t="s">
        <v>535</v>
      </c>
      <c r="I246" s="215">
        <v>20000</v>
      </c>
      <c r="J246" s="216"/>
    </row>
    <row r="247" spans="1:10" s="178" customFormat="1" ht="24.95" customHeight="1">
      <c r="A247" s="212">
        <v>245</v>
      </c>
      <c r="B247" s="187" t="s">
        <v>434</v>
      </c>
      <c r="C247" s="187" t="s">
        <v>533</v>
      </c>
      <c r="D247" s="213" t="s">
        <v>534</v>
      </c>
      <c r="E247" s="187" t="s">
        <v>547</v>
      </c>
      <c r="F247" s="188" t="s">
        <v>461</v>
      </c>
      <c r="G247" s="214">
        <v>1</v>
      </c>
      <c r="H247" s="188" t="s">
        <v>535</v>
      </c>
      <c r="I247" s="215">
        <v>20000</v>
      </c>
      <c r="J247" s="216"/>
    </row>
    <row r="248" spans="1:10" s="178" customFormat="1" ht="24.95" customHeight="1">
      <c r="A248" s="212">
        <v>246</v>
      </c>
      <c r="B248" s="187" t="s">
        <v>434</v>
      </c>
      <c r="C248" s="187" t="s">
        <v>533</v>
      </c>
      <c r="D248" s="213" t="s">
        <v>534</v>
      </c>
      <c r="E248" s="187" t="s">
        <v>541</v>
      </c>
      <c r="F248" s="188" t="s">
        <v>461</v>
      </c>
      <c r="G248" s="214">
        <v>1</v>
      </c>
      <c r="H248" s="188" t="s">
        <v>535</v>
      </c>
      <c r="I248" s="215">
        <v>20000</v>
      </c>
      <c r="J248" s="216"/>
    </row>
    <row r="249" spans="1:10" s="178" customFormat="1" ht="24.95" customHeight="1">
      <c r="A249" s="212">
        <v>247</v>
      </c>
      <c r="B249" s="187" t="s">
        <v>434</v>
      </c>
      <c r="C249" s="187" t="s">
        <v>533</v>
      </c>
      <c r="D249" s="213" t="s">
        <v>534</v>
      </c>
      <c r="E249" s="187" t="s">
        <v>548</v>
      </c>
      <c r="F249" s="188" t="s">
        <v>461</v>
      </c>
      <c r="G249" s="214">
        <v>1</v>
      </c>
      <c r="H249" s="188" t="s">
        <v>535</v>
      </c>
      <c r="I249" s="215">
        <v>20000</v>
      </c>
      <c r="J249" s="216"/>
    </row>
    <row r="250" spans="1:10" s="178" customFormat="1" ht="24.95" customHeight="1">
      <c r="A250" s="212">
        <v>248</v>
      </c>
      <c r="B250" s="187" t="s">
        <v>434</v>
      </c>
      <c r="C250" s="187" t="s">
        <v>533</v>
      </c>
      <c r="D250" s="213" t="s">
        <v>534</v>
      </c>
      <c r="E250" s="187" t="s">
        <v>470</v>
      </c>
      <c r="F250" s="188" t="s">
        <v>461</v>
      </c>
      <c r="G250" s="214">
        <v>1</v>
      </c>
      <c r="H250" s="188" t="s">
        <v>535</v>
      </c>
      <c r="I250" s="215">
        <v>20000</v>
      </c>
      <c r="J250" s="216"/>
    </row>
    <row r="251" spans="1:10" s="178" customFormat="1" ht="24.95" customHeight="1">
      <c r="A251" s="212">
        <v>249</v>
      </c>
      <c r="B251" s="187" t="s">
        <v>434</v>
      </c>
      <c r="C251" s="187" t="s">
        <v>533</v>
      </c>
      <c r="D251" s="213" t="s">
        <v>534</v>
      </c>
      <c r="E251" s="187" t="s">
        <v>531</v>
      </c>
      <c r="F251" s="188" t="s">
        <v>461</v>
      </c>
      <c r="G251" s="214">
        <v>1</v>
      </c>
      <c r="H251" s="188" t="s">
        <v>535</v>
      </c>
      <c r="I251" s="215">
        <v>20000</v>
      </c>
      <c r="J251" s="216"/>
    </row>
    <row r="252" spans="1:10" s="178" customFormat="1" ht="24.95" customHeight="1">
      <c r="A252" s="212">
        <v>250</v>
      </c>
      <c r="B252" s="187" t="s">
        <v>434</v>
      </c>
      <c r="C252" s="187" t="s">
        <v>533</v>
      </c>
      <c r="D252" s="213" t="s">
        <v>534</v>
      </c>
      <c r="E252" s="187" t="s">
        <v>549</v>
      </c>
      <c r="F252" s="188" t="s">
        <v>461</v>
      </c>
      <c r="G252" s="214">
        <v>1</v>
      </c>
      <c r="H252" s="188" t="s">
        <v>535</v>
      </c>
      <c r="I252" s="215">
        <v>20000</v>
      </c>
      <c r="J252" s="216"/>
    </row>
    <row r="253" spans="1:10" s="178" customFormat="1" ht="24.95" customHeight="1">
      <c r="A253" s="212">
        <v>251</v>
      </c>
      <c r="B253" s="187" t="s">
        <v>434</v>
      </c>
      <c r="C253" s="187" t="s">
        <v>533</v>
      </c>
      <c r="D253" s="213" t="s">
        <v>534</v>
      </c>
      <c r="E253" s="187" t="s">
        <v>478</v>
      </c>
      <c r="F253" s="188" t="s">
        <v>461</v>
      </c>
      <c r="G253" s="214">
        <v>1</v>
      </c>
      <c r="H253" s="188" t="s">
        <v>535</v>
      </c>
      <c r="I253" s="215">
        <v>20000</v>
      </c>
      <c r="J253" s="216"/>
    </row>
    <row r="254" spans="1:10" s="178" customFormat="1" ht="24.95" customHeight="1">
      <c r="A254" s="212">
        <v>252</v>
      </c>
      <c r="B254" s="187" t="s">
        <v>434</v>
      </c>
      <c r="C254" s="187" t="s">
        <v>533</v>
      </c>
      <c r="D254" s="213" t="s">
        <v>534</v>
      </c>
      <c r="E254" s="187" t="s">
        <v>550</v>
      </c>
      <c r="F254" s="188" t="s">
        <v>461</v>
      </c>
      <c r="G254" s="214">
        <v>1</v>
      </c>
      <c r="H254" s="188" t="s">
        <v>535</v>
      </c>
      <c r="I254" s="215">
        <v>20000</v>
      </c>
      <c r="J254" s="216"/>
    </row>
    <row r="255" spans="1:10" s="178" customFormat="1" ht="24.95" customHeight="1">
      <c r="A255" s="212">
        <v>253</v>
      </c>
      <c r="B255" s="187" t="s">
        <v>434</v>
      </c>
      <c r="C255" s="187" t="s">
        <v>533</v>
      </c>
      <c r="D255" s="213" t="s">
        <v>534</v>
      </c>
      <c r="E255" s="187" t="s">
        <v>521</v>
      </c>
      <c r="F255" s="188" t="s">
        <v>461</v>
      </c>
      <c r="G255" s="214">
        <v>1</v>
      </c>
      <c r="H255" s="188" t="s">
        <v>535</v>
      </c>
      <c r="I255" s="215">
        <v>20000</v>
      </c>
      <c r="J255" s="216"/>
    </row>
    <row r="256" spans="1:10" s="178" customFormat="1" ht="24.95" customHeight="1">
      <c r="A256" s="212">
        <v>254</v>
      </c>
      <c r="B256" s="187" t="s">
        <v>434</v>
      </c>
      <c r="C256" s="187" t="s">
        <v>533</v>
      </c>
      <c r="D256" s="213" t="s">
        <v>534</v>
      </c>
      <c r="E256" s="187" t="s">
        <v>471</v>
      </c>
      <c r="F256" s="188" t="s">
        <v>461</v>
      </c>
      <c r="G256" s="214">
        <v>1</v>
      </c>
      <c r="H256" s="188" t="s">
        <v>535</v>
      </c>
      <c r="I256" s="215">
        <v>20000</v>
      </c>
      <c r="J256" s="216"/>
    </row>
    <row r="257" spans="1:10" s="178" customFormat="1" ht="24.95" customHeight="1">
      <c r="A257" s="212">
        <v>255</v>
      </c>
      <c r="B257" s="187" t="s">
        <v>434</v>
      </c>
      <c r="C257" s="187" t="s">
        <v>533</v>
      </c>
      <c r="D257" s="213" t="s">
        <v>534</v>
      </c>
      <c r="E257" s="187" t="s">
        <v>551</v>
      </c>
      <c r="F257" s="188" t="s">
        <v>461</v>
      </c>
      <c r="G257" s="214">
        <v>1</v>
      </c>
      <c r="H257" s="188" t="s">
        <v>535</v>
      </c>
      <c r="I257" s="215">
        <v>20000</v>
      </c>
      <c r="J257" s="216"/>
    </row>
    <row r="258" spans="1:10" s="178" customFormat="1" ht="24.95" customHeight="1">
      <c r="A258" s="212">
        <v>256</v>
      </c>
      <c r="B258" s="187" t="s">
        <v>434</v>
      </c>
      <c r="C258" s="187" t="s">
        <v>533</v>
      </c>
      <c r="D258" s="213" t="s">
        <v>534</v>
      </c>
      <c r="E258" s="187" t="s">
        <v>478</v>
      </c>
      <c r="F258" s="188" t="s">
        <v>461</v>
      </c>
      <c r="G258" s="214">
        <v>1</v>
      </c>
      <c r="H258" s="188" t="s">
        <v>535</v>
      </c>
      <c r="I258" s="215">
        <v>20000</v>
      </c>
      <c r="J258" s="216"/>
    </row>
    <row r="259" spans="1:10" s="178" customFormat="1" ht="24.95" customHeight="1">
      <c r="A259" s="212">
        <v>257</v>
      </c>
      <c r="B259" s="187" t="s">
        <v>434</v>
      </c>
      <c r="C259" s="187" t="s">
        <v>533</v>
      </c>
      <c r="D259" s="213" t="s">
        <v>534</v>
      </c>
      <c r="E259" s="187" t="s">
        <v>552</v>
      </c>
      <c r="F259" s="188" t="s">
        <v>461</v>
      </c>
      <c r="G259" s="214">
        <v>1</v>
      </c>
      <c r="H259" s="188" t="s">
        <v>535</v>
      </c>
      <c r="I259" s="215">
        <v>20000</v>
      </c>
      <c r="J259" s="216"/>
    </row>
    <row r="260" spans="1:10" s="178" customFormat="1" ht="24.95" customHeight="1">
      <c r="A260" s="212">
        <v>258</v>
      </c>
      <c r="B260" s="187" t="s">
        <v>434</v>
      </c>
      <c r="C260" s="187" t="s">
        <v>533</v>
      </c>
      <c r="D260" s="213" t="s">
        <v>534</v>
      </c>
      <c r="E260" s="187" t="s">
        <v>468</v>
      </c>
      <c r="F260" s="188" t="s">
        <v>461</v>
      </c>
      <c r="G260" s="214">
        <v>1</v>
      </c>
      <c r="H260" s="188" t="s">
        <v>535</v>
      </c>
      <c r="I260" s="215">
        <v>20000</v>
      </c>
      <c r="J260" s="216"/>
    </row>
    <row r="261" spans="1:10" s="178" customFormat="1" ht="24.95" customHeight="1">
      <c r="A261" s="212">
        <v>259</v>
      </c>
      <c r="B261" s="187" t="s">
        <v>434</v>
      </c>
      <c r="C261" s="187" t="s">
        <v>533</v>
      </c>
      <c r="D261" s="213" t="s">
        <v>534</v>
      </c>
      <c r="E261" s="187" t="s">
        <v>479</v>
      </c>
      <c r="F261" s="188" t="s">
        <v>461</v>
      </c>
      <c r="G261" s="214">
        <v>1</v>
      </c>
      <c r="H261" s="188" t="s">
        <v>535</v>
      </c>
      <c r="I261" s="215">
        <v>20000</v>
      </c>
      <c r="J261" s="216"/>
    </row>
    <row r="262" spans="1:10" s="178" customFormat="1" ht="24.95" customHeight="1">
      <c r="A262" s="212">
        <v>260</v>
      </c>
      <c r="B262" s="187" t="s">
        <v>434</v>
      </c>
      <c r="C262" s="187" t="s">
        <v>533</v>
      </c>
      <c r="D262" s="213" t="s">
        <v>534</v>
      </c>
      <c r="E262" s="187" t="s">
        <v>553</v>
      </c>
      <c r="F262" s="188" t="s">
        <v>461</v>
      </c>
      <c r="G262" s="214">
        <v>1</v>
      </c>
      <c r="H262" s="188" t="s">
        <v>535</v>
      </c>
      <c r="I262" s="215">
        <v>20000</v>
      </c>
      <c r="J262" s="216"/>
    </row>
    <row r="263" spans="1:10" s="178" customFormat="1" ht="24.95" customHeight="1">
      <c r="A263" s="212">
        <v>261</v>
      </c>
      <c r="B263" s="187" t="s">
        <v>434</v>
      </c>
      <c r="C263" s="187" t="s">
        <v>533</v>
      </c>
      <c r="D263" s="213" t="s">
        <v>534</v>
      </c>
      <c r="E263" s="187" t="s">
        <v>554</v>
      </c>
      <c r="F263" s="188" t="s">
        <v>461</v>
      </c>
      <c r="G263" s="214">
        <v>1</v>
      </c>
      <c r="H263" s="188" t="s">
        <v>535</v>
      </c>
      <c r="I263" s="215">
        <v>20000</v>
      </c>
      <c r="J263" s="216"/>
    </row>
    <row r="264" spans="1:10" s="178" customFormat="1" ht="24.95" customHeight="1">
      <c r="A264" s="212">
        <v>262</v>
      </c>
      <c r="B264" s="187" t="s">
        <v>434</v>
      </c>
      <c r="C264" s="187" t="s">
        <v>533</v>
      </c>
      <c r="D264" s="213" t="s">
        <v>534</v>
      </c>
      <c r="E264" s="187" t="s">
        <v>469</v>
      </c>
      <c r="F264" s="188" t="s">
        <v>461</v>
      </c>
      <c r="G264" s="214">
        <v>1</v>
      </c>
      <c r="H264" s="188" t="s">
        <v>535</v>
      </c>
      <c r="I264" s="215">
        <v>20000</v>
      </c>
      <c r="J264" s="216"/>
    </row>
    <row r="265" spans="1:10" s="178" customFormat="1" ht="24.95" customHeight="1">
      <c r="A265" s="212">
        <v>263</v>
      </c>
      <c r="B265" s="187" t="s">
        <v>434</v>
      </c>
      <c r="C265" s="187" t="s">
        <v>533</v>
      </c>
      <c r="D265" s="213" t="s">
        <v>534</v>
      </c>
      <c r="E265" s="187" t="s">
        <v>478</v>
      </c>
      <c r="F265" s="188" t="s">
        <v>461</v>
      </c>
      <c r="G265" s="214">
        <v>1</v>
      </c>
      <c r="H265" s="188" t="s">
        <v>535</v>
      </c>
      <c r="I265" s="215">
        <v>20000</v>
      </c>
      <c r="J265" s="216"/>
    </row>
    <row r="266" spans="1:10" s="178" customFormat="1" ht="24.95" customHeight="1">
      <c r="A266" s="212">
        <v>264</v>
      </c>
      <c r="B266" s="187" t="s">
        <v>434</v>
      </c>
      <c r="C266" s="187" t="s">
        <v>533</v>
      </c>
      <c r="D266" s="213" t="s">
        <v>534</v>
      </c>
      <c r="E266" s="187" t="s">
        <v>478</v>
      </c>
      <c r="F266" s="188" t="s">
        <v>461</v>
      </c>
      <c r="G266" s="214">
        <v>1</v>
      </c>
      <c r="H266" s="188" t="s">
        <v>535</v>
      </c>
      <c r="I266" s="215">
        <v>20000</v>
      </c>
      <c r="J266" s="216"/>
    </row>
    <row r="267" spans="1:10" s="178" customFormat="1" ht="24.95" customHeight="1">
      <c r="A267" s="212">
        <v>265</v>
      </c>
      <c r="B267" s="187" t="s">
        <v>434</v>
      </c>
      <c r="C267" s="187" t="s">
        <v>533</v>
      </c>
      <c r="D267" s="213" t="s">
        <v>534</v>
      </c>
      <c r="E267" s="187" t="s">
        <v>541</v>
      </c>
      <c r="F267" s="188" t="s">
        <v>461</v>
      </c>
      <c r="G267" s="214">
        <v>1</v>
      </c>
      <c r="H267" s="188" t="s">
        <v>535</v>
      </c>
      <c r="I267" s="215">
        <v>20000</v>
      </c>
      <c r="J267" s="216"/>
    </row>
    <row r="268" spans="1:10" s="178" customFormat="1" ht="24.95" customHeight="1">
      <c r="A268" s="212">
        <v>266</v>
      </c>
      <c r="B268" s="187" t="s">
        <v>434</v>
      </c>
      <c r="C268" s="187" t="s">
        <v>533</v>
      </c>
      <c r="D268" s="213" t="s">
        <v>534</v>
      </c>
      <c r="E268" s="187" t="s">
        <v>478</v>
      </c>
      <c r="F268" s="188" t="s">
        <v>461</v>
      </c>
      <c r="G268" s="214">
        <v>1</v>
      </c>
      <c r="H268" s="188" t="s">
        <v>535</v>
      </c>
      <c r="I268" s="215">
        <v>20000</v>
      </c>
      <c r="J268" s="216"/>
    </row>
    <row r="269" spans="1:10" s="178" customFormat="1" ht="24.95" customHeight="1">
      <c r="A269" s="212">
        <v>267</v>
      </c>
      <c r="B269" s="187" t="s">
        <v>434</v>
      </c>
      <c r="C269" s="187" t="s">
        <v>533</v>
      </c>
      <c r="D269" s="213" t="s">
        <v>534</v>
      </c>
      <c r="E269" s="187" t="s">
        <v>555</v>
      </c>
      <c r="F269" s="188" t="s">
        <v>461</v>
      </c>
      <c r="G269" s="214">
        <v>1</v>
      </c>
      <c r="H269" s="188" t="s">
        <v>535</v>
      </c>
      <c r="I269" s="215">
        <v>20000</v>
      </c>
      <c r="J269" s="216"/>
    </row>
    <row r="270" spans="1:10" s="178" customFormat="1" ht="24.95" customHeight="1">
      <c r="A270" s="212">
        <v>268</v>
      </c>
      <c r="B270" s="187" t="s">
        <v>434</v>
      </c>
      <c r="C270" s="187" t="s">
        <v>542</v>
      </c>
      <c r="D270" s="213" t="s">
        <v>543</v>
      </c>
      <c r="E270" s="187" t="s">
        <v>477</v>
      </c>
      <c r="F270" s="188" t="s">
        <v>461</v>
      </c>
      <c r="G270" s="214">
        <v>1</v>
      </c>
      <c r="H270" s="188" t="s">
        <v>535</v>
      </c>
      <c r="I270" s="215">
        <v>40000</v>
      </c>
      <c r="J270" s="216"/>
    </row>
    <row r="271" spans="1:10" s="178" customFormat="1" ht="24.95" customHeight="1">
      <c r="A271" s="212">
        <v>269</v>
      </c>
      <c r="B271" s="187" t="s">
        <v>434</v>
      </c>
      <c r="C271" s="187" t="s">
        <v>542</v>
      </c>
      <c r="D271" s="213" t="s">
        <v>543</v>
      </c>
      <c r="E271" s="187" t="s">
        <v>460</v>
      </c>
      <c r="F271" s="188" t="s">
        <v>461</v>
      </c>
      <c r="G271" s="214">
        <v>1</v>
      </c>
      <c r="H271" s="188" t="s">
        <v>535</v>
      </c>
      <c r="I271" s="215">
        <v>40000</v>
      </c>
      <c r="J271" s="216"/>
    </row>
    <row r="272" spans="1:10" s="178" customFormat="1" ht="24.95" customHeight="1">
      <c r="A272" s="212">
        <v>270</v>
      </c>
      <c r="B272" s="187" t="s">
        <v>556</v>
      </c>
      <c r="C272" s="187" t="s">
        <v>514</v>
      </c>
      <c r="D272" s="188" t="s">
        <v>515</v>
      </c>
      <c r="E272" s="187" t="s">
        <v>516</v>
      </c>
      <c r="F272" s="188" t="s">
        <v>461</v>
      </c>
      <c r="G272" s="191">
        <v>13</v>
      </c>
      <c r="H272" s="188" t="s">
        <v>393</v>
      </c>
      <c r="I272" s="217">
        <v>117500</v>
      </c>
      <c r="J272" s="216"/>
    </row>
    <row r="273" spans="1:10" s="178" customFormat="1" ht="24.95" customHeight="1">
      <c r="A273" s="212">
        <v>271</v>
      </c>
      <c r="B273" s="187" t="s">
        <v>437</v>
      </c>
      <c r="C273" s="187" t="s">
        <v>97</v>
      </c>
      <c r="D273" s="188" t="s">
        <v>515</v>
      </c>
      <c r="E273" s="187" t="s">
        <v>568</v>
      </c>
      <c r="F273" s="188" t="s">
        <v>461</v>
      </c>
      <c r="G273" s="218" t="s">
        <v>517</v>
      </c>
      <c r="H273" s="188" t="s">
        <v>393</v>
      </c>
      <c r="I273" s="217">
        <v>0</v>
      </c>
      <c r="J273" s="216"/>
    </row>
    <row r="274" spans="1:10" s="178" customFormat="1" ht="24.95" customHeight="1">
      <c r="A274" s="212">
        <v>272</v>
      </c>
      <c r="B274" s="187" t="s">
        <v>437</v>
      </c>
      <c r="C274" s="187" t="s">
        <v>97</v>
      </c>
      <c r="D274" s="213" t="s">
        <v>524</v>
      </c>
      <c r="E274" s="187" t="s">
        <v>569</v>
      </c>
      <c r="F274" s="188" t="s">
        <v>461</v>
      </c>
      <c r="G274" s="214">
        <v>73</v>
      </c>
      <c r="H274" s="188" t="s">
        <v>393</v>
      </c>
      <c r="I274" s="215">
        <v>803613</v>
      </c>
      <c r="J274" s="216"/>
    </row>
    <row r="275" spans="1:10" s="178" customFormat="1" ht="24.95" customHeight="1">
      <c r="A275" s="212">
        <v>273</v>
      </c>
      <c r="B275" s="187" t="s">
        <v>437</v>
      </c>
      <c r="C275" s="187" t="s">
        <v>97</v>
      </c>
      <c r="D275" s="213" t="s">
        <v>524</v>
      </c>
      <c r="E275" s="187" t="s">
        <v>569</v>
      </c>
      <c r="F275" s="188" t="s">
        <v>461</v>
      </c>
      <c r="G275" s="214">
        <v>56</v>
      </c>
      <c r="H275" s="188" t="s">
        <v>393</v>
      </c>
      <c r="I275" s="215">
        <v>110700</v>
      </c>
      <c r="J275" s="216"/>
    </row>
    <row r="276" spans="1:10" s="178" customFormat="1" ht="24.95" customHeight="1">
      <c r="A276" s="212">
        <v>274</v>
      </c>
      <c r="B276" s="187" t="s">
        <v>437</v>
      </c>
      <c r="C276" s="187" t="s">
        <v>97</v>
      </c>
      <c r="D276" s="213" t="s">
        <v>571</v>
      </c>
      <c r="E276" s="187" t="s">
        <v>569</v>
      </c>
      <c r="F276" s="188" t="s">
        <v>461</v>
      </c>
      <c r="G276" s="214">
        <v>6</v>
      </c>
      <c r="H276" s="188" t="s">
        <v>393</v>
      </c>
      <c r="I276" s="215">
        <v>42000</v>
      </c>
      <c r="J276" s="216"/>
    </row>
    <row r="277" spans="1:10" s="178" customFormat="1" ht="24.95" customHeight="1">
      <c r="A277" s="212">
        <v>275</v>
      </c>
      <c r="B277" s="187" t="s">
        <v>437</v>
      </c>
      <c r="C277" s="187" t="s">
        <v>97</v>
      </c>
      <c r="D277" s="213" t="s">
        <v>524</v>
      </c>
      <c r="E277" s="187" t="s">
        <v>569</v>
      </c>
      <c r="F277" s="188" t="s">
        <v>461</v>
      </c>
      <c r="G277" s="214">
        <v>7</v>
      </c>
      <c r="H277" s="188" t="s">
        <v>393</v>
      </c>
      <c r="I277" s="215">
        <v>14100</v>
      </c>
      <c r="J277" s="216"/>
    </row>
    <row r="278" spans="1:10" s="178" customFormat="1" ht="24.95" customHeight="1">
      <c r="A278" s="212">
        <v>276</v>
      </c>
      <c r="B278" s="187" t="s">
        <v>437</v>
      </c>
      <c r="C278" s="187" t="s">
        <v>97</v>
      </c>
      <c r="D278" s="213" t="s">
        <v>524</v>
      </c>
      <c r="E278" s="187" t="s">
        <v>569</v>
      </c>
      <c r="F278" s="188" t="s">
        <v>461</v>
      </c>
      <c r="G278" s="214">
        <v>2</v>
      </c>
      <c r="H278" s="188" t="s">
        <v>393</v>
      </c>
      <c r="I278" s="215">
        <v>66000</v>
      </c>
      <c r="J278" s="216"/>
    </row>
    <row r="279" spans="1:10" s="178" customFormat="1" ht="24.95" customHeight="1">
      <c r="A279" s="212">
        <v>277</v>
      </c>
      <c r="B279" s="187" t="s">
        <v>437</v>
      </c>
      <c r="C279" s="187" t="s">
        <v>97</v>
      </c>
      <c r="D279" s="213" t="s">
        <v>524</v>
      </c>
      <c r="E279" s="187" t="s">
        <v>569</v>
      </c>
      <c r="F279" s="188" t="s">
        <v>461</v>
      </c>
      <c r="G279" s="214">
        <v>12</v>
      </c>
      <c r="H279" s="188" t="s">
        <v>393</v>
      </c>
      <c r="I279" s="215">
        <v>41700</v>
      </c>
      <c r="J279" s="216"/>
    </row>
    <row r="280" spans="1:10" s="178" customFormat="1" ht="24.95" customHeight="1">
      <c r="A280" s="212">
        <v>278</v>
      </c>
      <c r="B280" s="187" t="s">
        <v>437</v>
      </c>
      <c r="C280" s="187" t="s">
        <v>97</v>
      </c>
      <c r="D280" s="213" t="s">
        <v>524</v>
      </c>
      <c r="E280" s="187" t="s">
        <v>569</v>
      </c>
      <c r="F280" s="188" t="s">
        <v>461</v>
      </c>
      <c r="G280" s="214">
        <v>15</v>
      </c>
      <c r="H280" s="188" t="s">
        <v>393</v>
      </c>
      <c r="I280" s="215">
        <v>31000</v>
      </c>
      <c r="J280" s="216"/>
    </row>
    <row r="281" spans="1:10" s="178" customFormat="1" ht="24.95" customHeight="1">
      <c r="A281" s="212">
        <v>279</v>
      </c>
      <c r="B281" s="187" t="s">
        <v>437</v>
      </c>
      <c r="C281" s="187" t="s">
        <v>97</v>
      </c>
      <c r="D281" s="213" t="s">
        <v>524</v>
      </c>
      <c r="E281" s="187" t="s">
        <v>569</v>
      </c>
      <c r="F281" s="188" t="s">
        <v>461</v>
      </c>
      <c r="G281" s="214">
        <v>41</v>
      </c>
      <c r="H281" s="188" t="s">
        <v>393</v>
      </c>
      <c r="I281" s="215">
        <v>49000</v>
      </c>
      <c r="J281" s="216"/>
    </row>
    <row r="282" spans="1:10" s="178" customFormat="1" ht="24.95" customHeight="1">
      <c r="A282" s="212">
        <v>280</v>
      </c>
      <c r="B282" s="187" t="s">
        <v>437</v>
      </c>
      <c r="C282" s="187" t="s">
        <v>97</v>
      </c>
      <c r="D282" s="213" t="s">
        <v>524</v>
      </c>
      <c r="E282" s="187" t="s">
        <v>569</v>
      </c>
      <c r="F282" s="188" t="s">
        <v>461</v>
      </c>
      <c r="G282" s="214">
        <v>10</v>
      </c>
      <c r="H282" s="188" t="s">
        <v>393</v>
      </c>
      <c r="I282" s="215">
        <v>38600</v>
      </c>
      <c r="J282" s="216"/>
    </row>
    <row r="283" spans="1:10" s="178" customFormat="1" ht="24.95" customHeight="1">
      <c r="A283" s="212">
        <v>281</v>
      </c>
      <c r="B283" s="187" t="s">
        <v>437</v>
      </c>
      <c r="C283" s="187" t="s">
        <v>97</v>
      </c>
      <c r="D283" s="213" t="s">
        <v>524</v>
      </c>
      <c r="E283" s="187" t="s">
        <v>569</v>
      </c>
      <c r="F283" s="188" t="s">
        <v>461</v>
      </c>
      <c r="G283" s="214">
        <v>9</v>
      </c>
      <c r="H283" s="188" t="s">
        <v>393</v>
      </c>
      <c r="I283" s="215">
        <v>12800</v>
      </c>
      <c r="J283" s="216"/>
    </row>
    <row r="284" spans="1:10" s="178" customFormat="1" ht="24.95" customHeight="1">
      <c r="A284" s="212">
        <v>282</v>
      </c>
      <c r="B284" s="187" t="s">
        <v>437</v>
      </c>
      <c r="C284" s="187" t="s">
        <v>97</v>
      </c>
      <c r="D284" s="213" t="s">
        <v>524</v>
      </c>
      <c r="E284" s="187" t="s">
        <v>569</v>
      </c>
      <c r="F284" s="188" t="s">
        <v>461</v>
      </c>
      <c r="G284" s="214">
        <v>14</v>
      </c>
      <c r="H284" s="188" t="s">
        <v>393</v>
      </c>
      <c r="I284" s="215">
        <v>77500</v>
      </c>
      <c r="J284" s="216"/>
    </row>
    <row r="285" spans="1:10" s="178" customFormat="1" ht="24.95" customHeight="1">
      <c r="A285" s="212">
        <v>283</v>
      </c>
      <c r="B285" s="187" t="s">
        <v>437</v>
      </c>
      <c r="C285" s="187" t="s">
        <v>97</v>
      </c>
      <c r="D285" s="213" t="s">
        <v>524</v>
      </c>
      <c r="E285" s="187" t="s">
        <v>569</v>
      </c>
      <c r="F285" s="188" t="s">
        <v>461</v>
      </c>
      <c r="G285" s="214">
        <v>18</v>
      </c>
      <c r="H285" s="188" t="s">
        <v>393</v>
      </c>
      <c r="I285" s="215">
        <v>47500</v>
      </c>
      <c r="J285" s="216"/>
    </row>
    <row r="286" spans="1:10" s="178" customFormat="1" ht="24.95" customHeight="1">
      <c r="A286" s="212">
        <v>284</v>
      </c>
      <c r="B286" s="187" t="s">
        <v>437</v>
      </c>
      <c r="C286" s="187" t="s">
        <v>97</v>
      </c>
      <c r="D286" s="213" t="s">
        <v>524</v>
      </c>
      <c r="E286" s="187" t="s">
        <v>569</v>
      </c>
      <c r="F286" s="188" t="s">
        <v>461</v>
      </c>
      <c r="G286" s="214">
        <v>24</v>
      </c>
      <c r="H286" s="188" t="s">
        <v>393</v>
      </c>
      <c r="I286" s="215">
        <v>62500</v>
      </c>
      <c r="J286" s="216"/>
    </row>
    <row r="287" spans="1:10" s="178" customFormat="1" ht="24.95" customHeight="1">
      <c r="A287" s="212">
        <v>285</v>
      </c>
      <c r="B287" s="187" t="s">
        <v>442</v>
      </c>
      <c r="C287" s="187" t="s">
        <v>97</v>
      </c>
      <c r="D287" s="188" t="s">
        <v>557</v>
      </c>
      <c r="E287" s="187" t="s">
        <v>550</v>
      </c>
      <c r="F287" s="188" t="s">
        <v>461</v>
      </c>
      <c r="G287" s="214">
        <v>4</v>
      </c>
      <c r="H287" s="188" t="s">
        <v>558</v>
      </c>
      <c r="I287" s="215">
        <v>4</v>
      </c>
      <c r="J287" s="216"/>
    </row>
    <row r="288" spans="1:10" s="178" customFormat="1" ht="24.95" customHeight="1">
      <c r="A288" s="212">
        <v>286</v>
      </c>
      <c r="B288" s="187" t="s">
        <v>442</v>
      </c>
      <c r="C288" s="187" t="s">
        <v>97</v>
      </c>
      <c r="D288" s="188" t="s">
        <v>557</v>
      </c>
      <c r="E288" s="187" t="s">
        <v>477</v>
      </c>
      <c r="F288" s="188" t="s">
        <v>461</v>
      </c>
      <c r="G288" s="214">
        <v>4</v>
      </c>
      <c r="H288" s="188" t="s">
        <v>558</v>
      </c>
      <c r="I288" s="215">
        <v>4</v>
      </c>
      <c r="J288" s="216"/>
    </row>
    <row r="289" spans="1:10" s="178" customFormat="1" ht="24.95" customHeight="1">
      <c r="A289" s="212">
        <v>287</v>
      </c>
      <c r="B289" s="187" t="s">
        <v>442</v>
      </c>
      <c r="C289" s="187" t="s">
        <v>97</v>
      </c>
      <c r="D289" s="213" t="s">
        <v>524</v>
      </c>
      <c r="E289" s="187" t="s">
        <v>569</v>
      </c>
      <c r="F289" s="188" t="s">
        <v>461</v>
      </c>
      <c r="G289" s="214">
        <v>57</v>
      </c>
      <c r="H289" s="188" t="s">
        <v>393</v>
      </c>
      <c r="I289" s="215">
        <v>117900</v>
      </c>
      <c r="J289" s="216"/>
    </row>
    <row r="290" spans="1:10" s="178" customFormat="1" ht="24.95" customHeight="1">
      <c r="A290" s="212">
        <v>288</v>
      </c>
      <c r="B290" s="187" t="s">
        <v>442</v>
      </c>
      <c r="C290" s="187" t="s">
        <v>97</v>
      </c>
      <c r="D290" s="213" t="s">
        <v>571</v>
      </c>
      <c r="E290" s="187" t="s">
        <v>569</v>
      </c>
      <c r="F290" s="188" t="s">
        <v>461</v>
      </c>
      <c r="G290" s="214">
        <v>5</v>
      </c>
      <c r="H290" s="188" t="s">
        <v>393</v>
      </c>
      <c r="I290" s="215">
        <v>35000</v>
      </c>
      <c r="J290" s="216"/>
    </row>
    <row r="291" spans="1:10" s="178" customFormat="1" ht="24.95" customHeight="1">
      <c r="A291" s="212">
        <v>289</v>
      </c>
      <c r="B291" s="187" t="s">
        <v>442</v>
      </c>
      <c r="C291" s="187" t="s">
        <v>97</v>
      </c>
      <c r="D291" s="213" t="s">
        <v>524</v>
      </c>
      <c r="E291" s="187" t="s">
        <v>569</v>
      </c>
      <c r="F291" s="188" t="s">
        <v>461</v>
      </c>
      <c r="G291" s="214">
        <v>1</v>
      </c>
      <c r="H291" s="188" t="s">
        <v>393</v>
      </c>
      <c r="I291" s="215">
        <v>6000</v>
      </c>
      <c r="J291" s="216"/>
    </row>
    <row r="292" spans="1:10" s="178" customFormat="1" ht="24.95" customHeight="1">
      <c r="A292" s="212">
        <v>290</v>
      </c>
      <c r="B292" s="187" t="s">
        <v>442</v>
      </c>
      <c r="C292" s="187" t="s">
        <v>97</v>
      </c>
      <c r="D292" s="213" t="s">
        <v>524</v>
      </c>
      <c r="E292" s="187" t="s">
        <v>569</v>
      </c>
      <c r="F292" s="188" t="s">
        <v>461</v>
      </c>
      <c r="G292" s="214">
        <v>10</v>
      </c>
      <c r="H292" s="188" t="s">
        <v>393</v>
      </c>
      <c r="I292" s="215">
        <v>18000</v>
      </c>
      <c r="J292" s="216"/>
    </row>
    <row r="293" spans="1:10" s="178" customFormat="1" ht="24.95" customHeight="1">
      <c r="A293" s="212">
        <v>291</v>
      </c>
      <c r="B293" s="187" t="s">
        <v>442</v>
      </c>
      <c r="C293" s="187" t="s">
        <v>97</v>
      </c>
      <c r="D293" s="213" t="s">
        <v>524</v>
      </c>
      <c r="E293" s="187" t="s">
        <v>569</v>
      </c>
      <c r="F293" s="188" t="s">
        <v>461</v>
      </c>
      <c r="G293" s="214">
        <v>35</v>
      </c>
      <c r="H293" s="188" t="s">
        <v>393</v>
      </c>
      <c r="I293" s="215">
        <v>110900</v>
      </c>
      <c r="J293" s="216"/>
    </row>
    <row r="294" spans="1:10" s="178" customFormat="1" ht="24.95" customHeight="1">
      <c r="A294" s="212">
        <v>292</v>
      </c>
      <c r="B294" s="187" t="s">
        <v>442</v>
      </c>
      <c r="C294" s="187" t="s">
        <v>97</v>
      </c>
      <c r="D294" s="213" t="s">
        <v>524</v>
      </c>
      <c r="E294" s="187" t="s">
        <v>569</v>
      </c>
      <c r="F294" s="188" t="s">
        <v>461</v>
      </c>
      <c r="G294" s="214">
        <v>10</v>
      </c>
      <c r="H294" s="188" t="s">
        <v>393</v>
      </c>
      <c r="I294" s="215">
        <v>21500</v>
      </c>
      <c r="J294" s="216"/>
    </row>
    <row r="295" spans="1:10" s="178" customFormat="1" ht="24.95" customHeight="1">
      <c r="A295" s="212">
        <v>293</v>
      </c>
      <c r="B295" s="187" t="s">
        <v>442</v>
      </c>
      <c r="C295" s="187" t="s">
        <v>97</v>
      </c>
      <c r="D295" s="213" t="s">
        <v>524</v>
      </c>
      <c r="E295" s="187" t="s">
        <v>569</v>
      </c>
      <c r="F295" s="188" t="s">
        <v>461</v>
      </c>
      <c r="G295" s="214">
        <v>28</v>
      </c>
      <c r="H295" s="188" t="s">
        <v>393</v>
      </c>
      <c r="I295" s="215">
        <v>85600</v>
      </c>
      <c r="J295" s="216"/>
    </row>
    <row r="296" spans="1:10" s="178" customFormat="1" ht="24.95" customHeight="1">
      <c r="A296" s="212">
        <v>294</v>
      </c>
      <c r="B296" s="187" t="s">
        <v>442</v>
      </c>
      <c r="C296" s="187" t="s">
        <v>97</v>
      </c>
      <c r="D296" s="213" t="s">
        <v>524</v>
      </c>
      <c r="E296" s="187" t="s">
        <v>569</v>
      </c>
      <c r="F296" s="188" t="s">
        <v>461</v>
      </c>
      <c r="G296" s="214">
        <v>20</v>
      </c>
      <c r="H296" s="188" t="s">
        <v>393</v>
      </c>
      <c r="I296" s="215">
        <v>68900</v>
      </c>
      <c r="J296" s="216"/>
    </row>
    <row r="297" spans="1:10" s="178" customFormat="1" ht="24.95" customHeight="1">
      <c r="A297" s="212">
        <v>295</v>
      </c>
      <c r="B297" s="187" t="s">
        <v>442</v>
      </c>
      <c r="C297" s="187" t="s">
        <v>97</v>
      </c>
      <c r="D297" s="213" t="s">
        <v>524</v>
      </c>
      <c r="E297" s="187" t="s">
        <v>569</v>
      </c>
      <c r="F297" s="188" t="s">
        <v>461</v>
      </c>
      <c r="G297" s="214">
        <v>9</v>
      </c>
      <c r="H297" s="188" t="s">
        <v>393</v>
      </c>
      <c r="I297" s="215">
        <v>44000</v>
      </c>
      <c r="J297" s="216"/>
    </row>
    <row r="298" spans="1:10" s="178" customFormat="1" ht="24.95" customHeight="1">
      <c r="A298" s="212">
        <v>296</v>
      </c>
      <c r="B298" s="187" t="s">
        <v>442</v>
      </c>
      <c r="C298" s="187" t="s">
        <v>97</v>
      </c>
      <c r="D298" s="213" t="s">
        <v>524</v>
      </c>
      <c r="E298" s="187" t="s">
        <v>569</v>
      </c>
      <c r="F298" s="188" t="s">
        <v>461</v>
      </c>
      <c r="G298" s="214">
        <v>34</v>
      </c>
      <c r="H298" s="188" t="s">
        <v>393</v>
      </c>
      <c r="I298" s="215">
        <v>101400</v>
      </c>
      <c r="J298" s="216"/>
    </row>
    <row r="299" spans="1:10" s="178" customFormat="1" ht="24.95" customHeight="1">
      <c r="A299" s="212">
        <v>297</v>
      </c>
      <c r="B299" s="187" t="s">
        <v>442</v>
      </c>
      <c r="C299" s="187" t="s">
        <v>97</v>
      </c>
      <c r="D299" s="213" t="s">
        <v>524</v>
      </c>
      <c r="E299" s="187" t="s">
        <v>569</v>
      </c>
      <c r="F299" s="188" t="s">
        <v>461</v>
      </c>
      <c r="G299" s="214">
        <v>21</v>
      </c>
      <c r="H299" s="188" t="s">
        <v>393</v>
      </c>
      <c r="I299" s="215">
        <v>58000</v>
      </c>
      <c r="J299" s="216"/>
    </row>
    <row r="300" spans="1:10" s="178" customFormat="1" ht="24.95" customHeight="1">
      <c r="A300" s="212">
        <v>298</v>
      </c>
      <c r="B300" s="187" t="s">
        <v>442</v>
      </c>
      <c r="C300" s="187" t="s">
        <v>97</v>
      </c>
      <c r="D300" s="213" t="s">
        <v>524</v>
      </c>
      <c r="E300" s="187" t="s">
        <v>569</v>
      </c>
      <c r="F300" s="188" t="s">
        <v>461</v>
      </c>
      <c r="G300" s="214">
        <v>42</v>
      </c>
      <c r="H300" s="188" t="s">
        <v>393</v>
      </c>
      <c r="I300" s="215">
        <v>94900</v>
      </c>
      <c r="J300" s="216"/>
    </row>
    <row r="301" spans="1:10" s="178" customFormat="1" ht="24.95" customHeight="1">
      <c r="A301" s="212">
        <v>299</v>
      </c>
      <c r="B301" s="187" t="s">
        <v>443</v>
      </c>
      <c r="C301" s="187" t="s">
        <v>97</v>
      </c>
      <c r="D301" s="188" t="s">
        <v>557</v>
      </c>
      <c r="E301" s="187" t="s">
        <v>477</v>
      </c>
      <c r="F301" s="188" t="s">
        <v>461</v>
      </c>
      <c r="G301" s="214">
        <v>4</v>
      </c>
      <c r="H301" s="188" t="s">
        <v>558</v>
      </c>
      <c r="I301" s="215">
        <v>4</v>
      </c>
      <c r="J301" s="216"/>
    </row>
    <row r="302" spans="1:10" s="178" customFormat="1" ht="24.95" customHeight="1">
      <c r="A302" s="212">
        <v>300</v>
      </c>
      <c r="B302" s="187" t="s">
        <v>443</v>
      </c>
      <c r="C302" s="187" t="s">
        <v>97</v>
      </c>
      <c r="D302" s="188" t="s">
        <v>557</v>
      </c>
      <c r="E302" s="187" t="s">
        <v>513</v>
      </c>
      <c r="F302" s="188" t="s">
        <v>461</v>
      </c>
      <c r="G302" s="214">
        <v>4</v>
      </c>
      <c r="H302" s="188" t="s">
        <v>558</v>
      </c>
      <c r="I302" s="215">
        <v>4</v>
      </c>
      <c r="J302" s="216"/>
    </row>
    <row r="303" spans="1:10" s="178" customFormat="1" ht="24.95" customHeight="1">
      <c r="A303" s="212">
        <v>301</v>
      </c>
      <c r="B303" s="187" t="s">
        <v>443</v>
      </c>
      <c r="C303" s="187" t="s">
        <v>97</v>
      </c>
      <c r="D303" s="213" t="s">
        <v>524</v>
      </c>
      <c r="E303" s="187" t="s">
        <v>569</v>
      </c>
      <c r="F303" s="188" t="s">
        <v>461</v>
      </c>
      <c r="G303" s="214">
        <v>37</v>
      </c>
      <c r="H303" s="188" t="s">
        <v>393</v>
      </c>
      <c r="I303" s="215">
        <v>63900</v>
      </c>
      <c r="J303" s="216"/>
    </row>
    <row r="304" spans="1:10" s="178" customFormat="1" ht="24.95" customHeight="1">
      <c r="A304" s="212">
        <v>302</v>
      </c>
      <c r="B304" s="187" t="s">
        <v>443</v>
      </c>
      <c r="C304" s="187" t="s">
        <v>97</v>
      </c>
      <c r="D304" s="213" t="s">
        <v>571</v>
      </c>
      <c r="E304" s="187" t="s">
        <v>569</v>
      </c>
      <c r="F304" s="188" t="s">
        <v>461</v>
      </c>
      <c r="G304" s="214">
        <v>3</v>
      </c>
      <c r="H304" s="188" t="s">
        <v>393</v>
      </c>
      <c r="I304" s="215">
        <v>21000</v>
      </c>
      <c r="J304" s="216"/>
    </row>
    <row r="305" spans="1:10" s="178" customFormat="1" ht="24.95" customHeight="1">
      <c r="A305" s="212">
        <v>303</v>
      </c>
      <c r="B305" s="187" t="s">
        <v>443</v>
      </c>
      <c r="C305" s="187" t="s">
        <v>97</v>
      </c>
      <c r="D305" s="213" t="s">
        <v>571</v>
      </c>
      <c r="E305" s="187" t="s">
        <v>569</v>
      </c>
      <c r="F305" s="188" t="s">
        <v>461</v>
      </c>
      <c r="G305" s="214">
        <v>10</v>
      </c>
      <c r="H305" s="188" t="s">
        <v>393</v>
      </c>
      <c r="I305" s="215">
        <v>30000</v>
      </c>
      <c r="J305" s="216"/>
    </row>
    <row r="306" spans="1:10" s="178" customFormat="1" ht="24.95" customHeight="1">
      <c r="A306" s="212">
        <v>304</v>
      </c>
      <c r="B306" s="187" t="s">
        <v>443</v>
      </c>
      <c r="C306" s="187" t="s">
        <v>97</v>
      </c>
      <c r="D306" s="213" t="s">
        <v>524</v>
      </c>
      <c r="E306" s="187" t="s">
        <v>569</v>
      </c>
      <c r="F306" s="188" t="s">
        <v>461</v>
      </c>
      <c r="G306" s="214">
        <v>8</v>
      </c>
      <c r="H306" s="188" t="s">
        <v>393</v>
      </c>
      <c r="I306" s="215">
        <v>16900</v>
      </c>
      <c r="J306" s="216"/>
    </row>
    <row r="307" spans="1:10" s="178" customFormat="1" ht="24.95" customHeight="1">
      <c r="A307" s="212">
        <v>305</v>
      </c>
      <c r="B307" s="187" t="s">
        <v>443</v>
      </c>
      <c r="C307" s="187" t="s">
        <v>97</v>
      </c>
      <c r="D307" s="213" t="s">
        <v>524</v>
      </c>
      <c r="E307" s="187" t="s">
        <v>569</v>
      </c>
      <c r="F307" s="188" t="s">
        <v>461</v>
      </c>
      <c r="G307" s="214">
        <v>31</v>
      </c>
      <c r="H307" s="188" t="s">
        <v>393</v>
      </c>
      <c r="I307" s="215">
        <v>76800</v>
      </c>
      <c r="J307" s="216"/>
    </row>
    <row r="308" spans="1:10" s="178" customFormat="1" ht="24.95" customHeight="1">
      <c r="A308" s="212">
        <v>306</v>
      </c>
      <c r="B308" s="187" t="s">
        <v>443</v>
      </c>
      <c r="C308" s="187" t="s">
        <v>97</v>
      </c>
      <c r="D308" s="213" t="s">
        <v>524</v>
      </c>
      <c r="E308" s="187" t="s">
        <v>569</v>
      </c>
      <c r="F308" s="188" t="s">
        <v>461</v>
      </c>
      <c r="G308" s="214">
        <v>12</v>
      </c>
      <c r="H308" s="188" t="s">
        <v>393</v>
      </c>
      <c r="I308" s="215">
        <v>28800</v>
      </c>
      <c r="J308" s="216"/>
    </row>
    <row r="309" spans="1:10" s="178" customFormat="1" ht="24.95" customHeight="1">
      <c r="A309" s="212">
        <v>307</v>
      </c>
      <c r="B309" s="187" t="s">
        <v>443</v>
      </c>
      <c r="C309" s="187" t="s">
        <v>97</v>
      </c>
      <c r="D309" s="213" t="s">
        <v>524</v>
      </c>
      <c r="E309" s="187" t="s">
        <v>569</v>
      </c>
      <c r="F309" s="188" t="s">
        <v>461</v>
      </c>
      <c r="G309" s="214">
        <v>17</v>
      </c>
      <c r="H309" s="188" t="s">
        <v>393</v>
      </c>
      <c r="I309" s="215">
        <v>60100</v>
      </c>
      <c r="J309" s="216"/>
    </row>
    <row r="310" spans="1:10" s="178" customFormat="1" ht="24.95" customHeight="1">
      <c r="A310" s="212">
        <v>308</v>
      </c>
      <c r="B310" s="187" t="s">
        <v>443</v>
      </c>
      <c r="C310" s="187" t="s">
        <v>97</v>
      </c>
      <c r="D310" s="213" t="s">
        <v>524</v>
      </c>
      <c r="E310" s="187" t="s">
        <v>569</v>
      </c>
      <c r="F310" s="188" t="s">
        <v>461</v>
      </c>
      <c r="G310" s="214">
        <v>12</v>
      </c>
      <c r="H310" s="188" t="s">
        <v>393</v>
      </c>
      <c r="I310" s="215">
        <v>36800</v>
      </c>
      <c r="J310" s="216"/>
    </row>
    <row r="311" spans="1:10" s="178" customFormat="1" ht="24.95" customHeight="1">
      <c r="A311" s="212">
        <v>309</v>
      </c>
      <c r="B311" s="187" t="s">
        <v>443</v>
      </c>
      <c r="C311" s="187" t="s">
        <v>97</v>
      </c>
      <c r="D311" s="213" t="s">
        <v>524</v>
      </c>
      <c r="E311" s="187" t="s">
        <v>569</v>
      </c>
      <c r="F311" s="188" t="s">
        <v>461</v>
      </c>
      <c r="G311" s="214">
        <v>33</v>
      </c>
      <c r="H311" s="188" t="s">
        <v>393</v>
      </c>
      <c r="I311" s="215">
        <v>130000</v>
      </c>
      <c r="J311" s="216"/>
    </row>
    <row r="312" spans="1:10" s="178" customFormat="1" ht="24.95" customHeight="1">
      <c r="A312" s="212">
        <v>310</v>
      </c>
      <c r="B312" s="187" t="s">
        <v>443</v>
      </c>
      <c r="C312" s="187" t="s">
        <v>97</v>
      </c>
      <c r="D312" s="213" t="s">
        <v>524</v>
      </c>
      <c r="E312" s="187" t="s">
        <v>569</v>
      </c>
      <c r="F312" s="188" t="s">
        <v>461</v>
      </c>
      <c r="G312" s="214">
        <v>19</v>
      </c>
      <c r="H312" s="188" t="s">
        <v>393</v>
      </c>
      <c r="I312" s="215">
        <v>40400</v>
      </c>
      <c r="J312" s="216"/>
    </row>
    <row r="313" spans="1:10" s="121" customFormat="1" ht="24.95" customHeight="1">
      <c r="A313" s="212">
        <v>311</v>
      </c>
      <c r="B313" s="187" t="s">
        <v>443</v>
      </c>
      <c r="C313" s="187" t="s">
        <v>97</v>
      </c>
      <c r="D313" s="213" t="s">
        <v>524</v>
      </c>
      <c r="E313" s="187" t="s">
        <v>569</v>
      </c>
      <c r="F313" s="188" t="s">
        <v>461</v>
      </c>
      <c r="G313" s="214">
        <v>1300</v>
      </c>
      <c r="H313" s="188" t="s">
        <v>393</v>
      </c>
      <c r="I313" s="215">
        <v>3250000</v>
      </c>
      <c r="J313" s="216"/>
    </row>
    <row r="314" spans="1:10" ht="24.95" customHeight="1">
      <c r="A314" s="212">
        <v>312</v>
      </c>
      <c r="B314" s="187" t="s">
        <v>445</v>
      </c>
      <c r="C314" s="187" t="s">
        <v>97</v>
      </c>
      <c r="D314" s="213" t="s">
        <v>571</v>
      </c>
      <c r="E314" s="187" t="s">
        <v>569</v>
      </c>
      <c r="F314" s="188" t="s">
        <v>461</v>
      </c>
      <c r="G314" s="214">
        <v>8</v>
      </c>
      <c r="H314" s="188" t="s">
        <v>393</v>
      </c>
      <c r="I314" s="215">
        <v>56000</v>
      </c>
      <c r="J314" s="216"/>
    </row>
    <row r="315" spans="1:10" ht="24.95" customHeight="1">
      <c r="A315" s="212">
        <v>313</v>
      </c>
      <c r="B315" s="187" t="s">
        <v>445</v>
      </c>
      <c r="C315" s="187" t="s">
        <v>97</v>
      </c>
      <c r="D315" s="213" t="s">
        <v>524</v>
      </c>
      <c r="E315" s="187" t="s">
        <v>569</v>
      </c>
      <c r="F315" s="188" t="s">
        <v>461</v>
      </c>
      <c r="G315" s="214">
        <v>1</v>
      </c>
      <c r="H315" s="188" t="s">
        <v>393</v>
      </c>
      <c r="I315" s="215">
        <v>5500</v>
      </c>
      <c r="J315" s="216"/>
    </row>
    <row r="316" spans="1:10" ht="24.95" customHeight="1">
      <c r="A316" s="212">
        <v>314</v>
      </c>
      <c r="B316" s="187" t="s">
        <v>445</v>
      </c>
      <c r="C316" s="187" t="s">
        <v>97</v>
      </c>
      <c r="D316" s="213" t="s">
        <v>524</v>
      </c>
      <c r="E316" s="187" t="s">
        <v>569</v>
      </c>
      <c r="F316" s="188" t="s">
        <v>461</v>
      </c>
      <c r="G316" s="214">
        <v>9</v>
      </c>
      <c r="H316" s="188" t="s">
        <v>393</v>
      </c>
      <c r="I316" s="215">
        <v>18700</v>
      </c>
      <c r="J316" s="216"/>
    </row>
    <row r="317" spans="1:10" ht="24.95" customHeight="1">
      <c r="A317" s="212">
        <v>315</v>
      </c>
      <c r="B317" s="187" t="s">
        <v>445</v>
      </c>
      <c r="C317" s="187" t="s">
        <v>97</v>
      </c>
      <c r="D317" s="213" t="s">
        <v>524</v>
      </c>
      <c r="E317" s="187" t="s">
        <v>569</v>
      </c>
      <c r="F317" s="188" t="s">
        <v>461</v>
      </c>
      <c r="G317" s="214">
        <v>61</v>
      </c>
      <c r="H317" s="188" t="s">
        <v>393</v>
      </c>
      <c r="I317" s="215">
        <v>196300</v>
      </c>
      <c r="J317" s="216"/>
    </row>
    <row r="318" spans="1:10" ht="24.95" customHeight="1">
      <c r="A318" s="212">
        <v>316</v>
      </c>
      <c r="B318" s="187" t="s">
        <v>445</v>
      </c>
      <c r="C318" s="187" t="s">
        <v>97</v>
      </c>
      <c r="D318" s="213" t="s">
        <v>524</v>
      </c>
      <c r="E318" s="187" t="s">
        <v>569</v>
      </c>
      <c r="F318" s="188" t="s">
        <v>461</v>
      </c>
      <c r="G318" s="214">
        <v>44</v>
      </c>
      <c r="H318" s="188" t="s">
        <v>393</v>
      </c>
      <c r="I318" s="215">
        <v>88500</v>
      </c>
      <c r="J318" s="216"/>
    </row>
    <row r="319" spans="1:10" ht="24.95" customHeight="1">
      <c r="A319" s="212">
        <v>317</v>
      </c>
      <c r="B319" s="187" t="s">
        <v>445</v>
      </c>
      <c r="C319" s="187" t="s">
        <v>97</v>
      </c>
      <c r="D319" s="213" t="s">
        <v>524</v>
      </c>
      <c r="E319" s="187" t="s">
        <v>569</v>
      </c>
      <c r="F319" s="188" t="s">
        <v>461</v>
      </c>
      <c r="G319" s="214">
        <v>29</v>
      </c>
      <c r="H319" s="188" t="s">
        <v>393</v>
      </c>
      <c r="I319" s="215">
        <v>33000</v>
      </c>
      <c r="J319" s="216"/>
    </row>
    <row r="320" spans="1:10" ht="24.95" customHeight="1">
      <c r="A320" s="212">
        <v>318</v>
      </c>
      <c r="B320" s="187" t="s">
        <v>446</v>
      </c>
      <c r="C320" s="187" t="s">
        <v>97</v>
      </c>
      <c r="D320" s="188" t="s">
        <v>559</v>
      </c>
      <c r="E320" s="187" t="s">
        <v>468</v>
      </c>
      <c r="F320" s="188" t="s">
        <v>461</v>
      </c>
      <c r="G320" s="214">
        <v>3</v>
      </c>
      <c r="H320" s="188" t="s">
        <v>558</v>
      </c>
      <c r="I320" s="215">
        <v>3</v>
      </c>
      <c r="J320" s="216"/>
    </row>
    <row r="321" spans="1:10" ht="24.95" customHeight="1">
      <c r="A321" s="212">
        <v>319</v>
      </c>
      <c r="B321" s="187" t="s">
        <v>446</v>
      </c>
      <c r="C321" s="187" t="s">
        <v>97</v>
      </c>
      <c r="D321" s="188" t="s">
        <v>557</v>
      </c>
      <c r="E321" s="187" t="s">
        <v>550</v>
      </c>
      <c r="F321" s="188" t="s">
        <v>461</v>
      </c>
      <c r="G321" s="214">
        <v>4</v>
      </c>
      <c r="H321" s="188" t="s">
        <v>558</v>
      </c>
      <c r="I321" s="215">
        <v>4</v>
      </c>
      <c r="J321" s="216"/>
    </row>
    <row r="322" spans="1:10" ht="24.95" customHeight="1">
      <c r="A322" s="212">
        <v>320</v>
      </c>
      <c r="B322" s="187" t="s">
        <v>446</v>
      </c>
      <c r="C322" s="187" t="s">
        <v>97</v>
      </c>
      <c r="D322" s="188" t="s">
        <v>557</v>
      </c>
      <c r="E322" s="187" t="s">
        <v>477</v>
      </c>
      <c r="F322" s="188" t="s">
        <v>461</v>
      </c>
      <c r="G322" s="214">
        <v>4</v>
      </c>
      <c r="H322" s="188" t="s">
        <v>558</v>
      </c>
      <c r="I322" s="215">
        <v>4</v>
      </c>
      <c r="J322" s="216"/>
    </row>
    <row r="323" spans="1:10" ht="24.95" customHeight="1">
      <c r="A323" s="212">
        <v>321</v>
      </c>
      <c r="B323" s="187" t="s">
        <v>446</v>
      </c>
      <c r="C323" s="187" t="s">
        <v>97</v>
      </c>
      <c r="D323" s="188" t="s">
        <v>557</v>
      </c>
      <c r="E323" s="187" t="s">
        <v>536</v>
      </c>
      <c r="F323" s="188" t="s">
        <v>461</v>
      </c>
      <c r="G323" s="214">
        <v>4</v>
      </c>
      <c r="H323" s="188" t="s">
        <v>558</v>
      </c>
      <c r="I323" s="215">
        <v>4</v>
      </c>
      <c r="J323" s="185"/>
    </row>
    <row r="324" spans="1:10" ht="24.95" customHeight="1">
      <c r="A324" s="212">
        <v>322</v>
      </c>
      <c r="B324" s="187" t="s">
        <v>446</v>
      </c>
      <c r="C324" s="187" t="s">
        <v>97</v>
      </c>
      <c r="D324" s="188" t="s">
        <v>560</v>
      </c>
      <c r="E324" s="187" t="s">
        <v>561</v>
      </c>
      <c r="F324" s="188" t="s">
        <v>461</v>
      </c>
      <c r="G324" s="214">
        <v>5</v>
      </c>
      <c r="H324" s="188" t="s">
        <v>558</v>
      </c>
      <c r="I324" s="215">
        <v>5</v>
      </c>
      <c r="J324" s="185"/>
    </row>
    <row r="325" spans="1:10" ht="24.95" customHeight="1">
      <c r="A325" s="212">
        <v>323</v>
      </c>
      <c r="B325" s="187" t="s">
        <v>446</v>
      </c>
      <c r="C325" s="187" t="s">
        <v>97</v>
      </c>
      <c r="D325" s="188" t="s">
        <v>560</v>
      </c>
      <c r="E325" s="187" t="s">
        <v>468</v>
      </c>
      <c r="F325" s="188" t="s">
        <v>461</v>
      </c>
      <c r="G325" s="214">
        <v>5</v>
      </c>
      <c r="H325" s="188" t="s">
        <v>558</v>
      </c>
      <c r="I325" s="215">
        <v>5</v>
      </c>
      <c r="J325" s="185"/>
    </row>
    <row r="326" spans="1:10" ht="24.95" customHeight="1">
      <c r="A326" s="212">
        <v>324</v>
      </c>
      <c r="B326" s="187" t="s">
        <v>446</v>
      </c>
      <c r="C326" s="187" t="s">
        <v>97</v>
      </c>
      <c r="D326" s="188" t="s">
        <v>560</v>
      </c>
      <c r="E326" s="187" t="s">
        <v>538</v>
      </c>
      <c r="F326" s="188" t="s">
        <v>461</v>
      </c>
      <c r="G326" s="214">
        <v>5</v>
      </c>
      <c r="H326" s="188" t="s">
        <v>558</v>
      </c>
      <c r="I326" s="215">
        <v>5</v>
      </c>
      <c r="J326" s="185"/>
    </row>
    <row r="327" spans="1:10" ht="24.95" customHeight="1">
      <c r="A327" s="212">
        <v>325</v>
      </c>
      <c r="B327" s="187" t="s">
        <v>446</v>
      </c>
      <c r="C327" s="187" t="s">
        <v>97</v>
      </c>
      <c r="D327" s="188" t="s">
        <v>560</v>
      </c>
      <c r="E327" s="187" t="s">
        <v>526</v>
      </c>
      <c r="F327" s="188" t="s">
        <v>461</v>
      </c>
      <c r="G327" s="214">
        <v>5</v>
      </c>
      <c r="H327" s="188" t="s">
        <v>558</v>
      </c>
      <c r="I327" s="215">
        <v>5</v>
      </c>
      <c r="J327" s="185"/>
    </row>
    <row r="328" spans="1:10" ht="24.95" customHeight="1">
      <c r="A328" s="212">
        <v>326</v>
      </c>
      <c r="B328" s="187" t="s">
        <v>446</v>
      </c>
      <c r="C328" s="187" t="s">
        <v>97</v>
      </c>
      <c r="D328" s="188" t="s">
        <v>560</v>
      </c>
      <c r="E328" s="187" t="s">
        <v>548</v>
      </c>
      <c r="F328" s="188" t="s">
        <v>461</v>
      </c>
      <c r="G328" s="214">
        <v>5</v>
      </c>
      <c r="H328" s="188" t="s">
        <v>558</v>
      </c>
      <c r="I328" s="215">
        <v>5</v>
      </c>
      <c r="J328" s="185"/>
    </row>
    <row r="329" spans="1:10" ht="24.95" customHeight="1">
      <c r="A329" s="212">
        <v>327</v>
      </c>
      <c r="B329" s="187" t="s">
        <v>446</v>
      </c>
      <c r="C329" s="187" t="s">
        <v>97</v>
      </c>
      <c r="D329" s="188" t="s">
        <v>560</v>
      </c>
      <c r="E329" s="187" t="s">
        <v>478</v>
      </c>
      <c r="F329" s="188" t="s">
        <v>461</v>
      </c>
      <c r="G329" s="214">
        <v>5</v>
      </c>
      <c r="H329" s="188" t="s">
        <v>558</v>
      </c>
      <c r="I329" s="215">
        <v>5</v>
      </c>
      <c r="J329" s="185"/>
    </row>
    <row r="330" spans="1:10" ht="24.95" customHeight="1">
      <c r="A330" s="212">
        <v>328</v>
      </c>
      <c r="B330" s="187" t="s">
        <v>446</v>
      </c>
      <c r="C330" s="187" t="s">
        <v>97</v>
      </c>
      <c r="D330" s="188" t="s">
        <v>562</v>
      </c>
      <c r="E330" s="187" t="s">
        <v>479</v>
      </c>
      <c r="F330" s="188" t="s">
        <v>461</v>
      </c>
      <c r="G330" s="214">
        <v>1</v>
      </c>
      <c r="H330" s="188" t="s">
        <v>558</v>
      </c>
      <c r="I330" s="215">
        <v>1</v>
      </c>
      <c r="J330" s="185"/>
    </row>
    <row r="331" spans="1:10" ht="24.95" customHeight="1">
      <c r="A331" s="212">
        <v>329</v>
      </c>
      <c r="B331" s="187" t="s">
        <v>446</v>
      </c>
      <c r="C331" s="187" t="s">
        <v>97</v>
      </c>
      <c r="D331" s="188" t="s">
        <v>562</v>
      </c>
      <c r="E331" s="187" t="s">
        <v>477</v>
      </c>
      <c r="F331" s="188" t="s">
        <v>461</v>
      </c>
      <c r="G331" s="214">
        <v>1</v>
      </c>
      <c r="H331" s="188" t="s">
        <v>558</v>
      </c>
      <c r="I331" s="215">
        <v>1</v>
      </c>
      <c r="J331" s="185"/>
    </row>
    <row r="332" spans="1:10" ht="24.95" customHeight="1">
      <c r="A332" s="212">
        <v>330</v>
      </c>
      <c r="B332" s="187" t="s">
        <v>446</v>
      </c>
      <c r="C332" s="187" t="s">
        <v>97</v>
      </c>
      <c r="D332" s="188" t="s">
        <v>562</v>
      </c>
      <c r="E332" s="187" t="s">
        <v>472</v>
      </c>
      <c r="F332" s="188" t="s">
        <v>461</v>
      </c>
      <c r="G332" s="214">
        <v>1</v>
      </c>
      <c r="H332" s="188" t="s">
        <v>558</v>
      </c>
      <c r="I332" s="215">
        <v>1</v>
      </c>
      <c r="J332" s="185"/>
    </row>
    <row r="333" spans="1:10" ht="24.95" customHeight="1">
      <c r="A333" s="212">
        <v>331</v>
      </c>
      <c r="B333" s="187" t="s">
        <v>446</v>
      </c>
      <c r="C333" s="187" t="s">
        <v>97</v>
      </c>
      <c r="D333" s="188" t="s">
        <v>562</v>
      </c>
      <c r="E333" s="187" t="s">
        <v>478</v>
      </c>
      <c r="F333" s="188" t="s">
        <v>461</v>
      </c>
      <c r="G333" s="214">
        <v>1</v>
      </c>
      <c r="H333" s="188" t="s">
        <v>558</v>
      </c>
      <c r="I333" s="215">
        <v>1</v>
      </c>
      <c r="J333" s="185"/>
    </row>
    <row r="334" spans="1:10" ht="24.95" customHeight="1">
      <c r="A334" s="212">
        <v>332</v>
      </c>
      <c r="B334" s="187" t="s">
        <v>446</v>
      </c>
      <c r="C334" s="187" t="s">
        <v>97</v>
      </c>
      <c r="D334" s="188" t="s">
        <v>562</v>
      </c>
      <c r="E334" s="187" t="s">
        <v>555</v>
      </c>
      <c r="F334" s="188" t="s">
        <v>461</v>
      </c>
      <c r="G334" s="214">
        <v>1</v>
      </c>
      <c r="H334" s="188" t="s">
        <v>558</v>
      </c>
      <c r="I334" s="215">
        <v>1</v>
      </c>
      <c r="J334" s="185"/>
    </row>
    <row r="335" spans="1:10" ht="24.95" customHeight="1">
      <c r="A335" s="212">
        <v>333</v>
      </c>
      <c r="B335" s="187" t="s">
        <v>446</v>
      </c>
      <c r="C335" s="187" t="s">
        <v>97</v>
      </c>
      <c r="D335" s="188" t="s">
        <v>562</v>
      </c>
      <c r="E335" s="187" t="s">
        <v>521</v>
      </c>
      <c r="F335" s="188" t="s">
        <v>461</v>
      </c>
      <c r="G335" s="214">
        <v>1</v>
      </c>
      <c r="H335" s="188" t="s">
        <v>558</v>
      </c>
      <c r="I335" s="215">
        <v>1</v>
      </c>
      <c r="J335" s="185"/>
    </row>
    <row r="336" spans="1:10" ht="24.95" customHeight="1">
      <c r="A336" s="212">
        <v>334</v>
      </c>
      <c r="B336" s="187" t="s">
        <v>446</v>
      </c>
      <c r="C336" s="187" t="s">
        <v>97</v>
      </c>
      <c r="D336" s="188" t="s">
        <v>562</v>
      </c>
      <c r="E336" s="187" t="s">
        <v>478</v>
      </c>
      <c r="F336" s="188" t="s">
        <v>461</v>
      </c>
      <c r="G336" s="214">
        <v>1</v>
      </c>
      <c r="H336" s="188" t="s">
        <v>558</v>
      </c>
      <c r="I336" s="215">
        <v>1</v>
      </c>
      <c r="J336" s="185"/>
    </row>
    <row r="337" spans="1:10" ht="24.95" customHeight="1">
      <c r="A337" s="212">
        <v>335</v>
      </c>
      <c r="B337" s="187" t="s">
        <v>446</v>
      </c>
      <c r="C337" s="187" t="s">
        <v>97</v>
      </c>
      <c r="D337" s="188" t="s">
        <v>562</v>
      </c>
      <c r="E337" s="187" t="s">
        <v>477</v>
      </c>
      <c r="F337" s="188" t="s">
        <v>461</v>
      </c>
      <c r="G337" s="214">
        <v>1</v>
      </c>
      <c r="H337" s="188" t="s">
        <v>558</v>
      </c>
      <c r="I337" s="215">
        <v>1</v>
      </c>
      <c r="J337" s="185"/>
    </row>
    <row r="338" spans="1:10" ht="24.95" customHeight="1">
      <c r="A338" s="212">
        <v>336</v>
      </c>
      <c r="B338" s="187" t="s">
        <v>446</v>
      </c>
      <c r="C338" s="187" t="s">
        <v>97</v>
      </c>
      <c r="D338" s="188" t="s">
        <v>562</v>
      </c>
      <c r="E338" s="187" t="s">
        <v>563</v>
      </c>
      <c r="F338" s="188" t="s">
        <v>461</v>
      </c>
      <c r="G338" s="214">
        <v>1</v>
      </c>
      <c r="H338" s="188" t="s">
        <v>558</v>
      </c>
      <c r="I338" s="215">
        <v>1</v>
      </c>
      <c r="J338" s="185"/>
    </row>
    <row r="339" spans="1:10" ht="24.95" customHeight="1">
      <c r="A339" s="212">
        <v>337</v>
      </c>
      <c r="B339" s="187" t="s">
        <v>446</v>
      </c>
      <c r="C339" s="187" t="s">
        <v>97</v>
      </c>
      <c r="D339" s="188" t="s">
        <v>562</v>
      </c>
      <c r="E339" s="187" t="s">
        <v>471</v>
      </c>
      <c r="F339" s="188" t="s">
        <v>461</v>
      </c>
      <c r="G339" s="214">
        <v>1</v>
      </c>
      <c r="H339" s="188" t="s">
        <v>558</v>
      </c>
      <c r="I339" s="215">
        <v>1</v>
      </c>
      <c r="J339" s="185"/>
    </row>
    <row r="340" spans="1:10" ht="24.95" customHeight="1">
      <c r="A340" s="212">
        <v>338</v>
      </c>
      <c r="B340" s="187" t="s">
        <v>446</v>
      </c>
      <c r="C340" s="187" t="s">
        <v>97</v>
      </c>
      <c r="D340" s="188" t="s">
        <v>562</v>
      </c>
      <c r="E340" s="187" t="s">
        <v>478</v>
      </c>
      <c r="F340" s="188" t="s">
        <v>461</v>
      </c>
      <c r="G340" s="214">
        <v>1</v>
      </c>
      <c r="H340" s="188" t="s">
        <v>558</v>
      </c>
      <c r="I340" s="215">
        <v>1</v>
      </c>
      <c r="J340" s="185"/>
    </row>
    <row r="341" spans="1:10" ht="24.95" customHeight="1">
      <c r="A341" s="212">
        <v>339</v>
      </c>
      <c r="B341" s="187" t="s">
        <v>446</v>
      </c>
      <c r="C341" s="187" t="s">
        <v>97</v>
      </c>
      <c r="D341" s="213" t="s">
        <v>524</v>
      </c>
      <c r="E341" s="187" t="s">
        <v>569</v>
      </c>
      <c r="F341" s="188" t="s">
        <v>461</v>
      </c>
      <c r="G341" s="214">
        <v>7</v>
      </c>
      <c r="H341" s="188" t="s">
        <v>393</v>
      </c>
      <c r="I341" s="215">
        <v>16500</v>
      </c>
      <c r="J341" s="185"/>
    </row>
    <row r="342" spans="1:10" ht="24.95" customHeight="1">
      <c r="A342" s="212">
        <v>340</v>
      </c>
      <c r="B342" s="187" t="s">
        <v>446</v>
      </c>
      <c r="C342" s="187" t="s">
        <v>97</v>
      </c>
      <c r="D342" s="213" t="s">
        <v>571</v>
      </c>
      <c r="E342" s="187" t="s">
        <v>569</v>
      </c>
      <c r="F342" s="188" t="s">
        <v>461</v>
      </c>
      <c r="G342" s="214">
        <v>6</v>
      </c>
      <c r="H342" s="188" t="s">
        <v>393</v>
      </c>
      <c r="I342" s="215">
        <v>42000</v>
      </c>
      <c r="J342" s="185"/>
    </row>
    <row r="343" spans="1:10" ht="24.95" customHeight="1">
      <c r="A343" s="212">
        <v>341</v>
      </c>
      <c r="B343" s="187" t="s">
        <v>446</v>
      </c>
      <c r="C343" s="187" t="s">
        <v>97</v>
      </c>
      <c r="D343" s="213" t="s">
        <v>571</v>
      </c>
      <c r="E343" s="187" t="s">
        <v>569</v>
      </c>
      <c r="F343" s="188" t="s">
        <v>461</v>
      </c>
      <c r="G343" s="214">
        <v>8</v>
      </c>
      <c r="H343" s="188" t="s">
        <v>393</v>
      </c>
      <c r="I343" s="215">
        <v>24000</v>
      </c>
      <c r="J343" s="185"/>
    </row>
    <row r="344" spans="1:10" ht="24.95" customHeight="1">
      <c r="A344" s="212">
        <v>342</v>
      </c>
      <c r="B344" s="187" t="s">
        <v>446</v>
      </c>
      <c r="C344" s="187" t="s">
        <v>97</v>
      </c>
      <c r="D344" s="213" t="s">
        <v>524</v>
      </c>
      <c r="E344" s="187" t="s">
        <v>569</v>
      </c>
      <c r="F344" s="188" t="s">
        <v>461</v>
      </c>
      <c r="G344" s="214">
        <v>7</v>
      </c>
      <c r="H344" s="188" t="s">
        <v>393</v>
      </c>
      <c r="I344" s="215">
        <v>16100</v>
      </c>
      <c r="J344" s="185"/>
    </row>
    <row r="345" spans="1:10" ht="24.95" customHeight="1">
      <c r="A345" s="212">
        <v>343</v>
      </c>
      <c r="B345" s="187" t="s">
        <v>446</v>
      </c>
      <c r="C345" s="187" t="s">
        <v>97</v>
      </c>
      <c r="D345" s="213" t="s">
        <v>524</v>
      </c>
      <c r="E345" s="187" t="s">
        <v>569</v>
      </c>
      <c r="F345" s="188" t="s">
        <v>461</v>
      </c>
      <c r="G345" s="214">
        <v>16</v>
      </c>
      <c r="H345" s="188" t="s">
        <v>393</v>
      </c>
      <c r="I345" s="215">
        <v>46000</v>
      </c>
      <c r="J345" s="185"/>
    </row>
    <row r="346" spans="1:10" ht="24.95" customHeight="1">
      <c r="A346" s="212">
        <v>344</v>
      </c>
      <c r="B346" s="187" t="s">
        <v>446</v>
      </c>
      <c r="C346" s="187" t="s">
        <v>97</v>
      </c>
      <c r="D346" s="213" t="s">
        <v>524</v>
      </c>
      <c r="E346" s="187" t="s">
        <v>569</v>
      </c>
      <c r="F346" s="188" t="s">
        <v>461</v>
      </c>
      <c r="G346" s="214">
        <v>7</v>
      </c>
      <c r="H346" s="188" t="s">
        <v>393</v>
      </c>
      <c r="I346" s="215">
        <v>15600</v>
      </c>
      <c r="J346" s="185"/>
    </row>
    <row r="347" spans="1:10" ht="24.95" customHeight="1">
      <c r="A347" s="212">
        <v>345</v>
      </c>
      <c r="B347" s="187" t="s">
        <v>446</v>
      </c>
      <c r="C347" s="187" t="s">
        <v>97</v>
      </c>
      <c r="D347" s="213" t="s">
        <v>524</v>
      </c>
      <c r="E347" s="187" t="s">
        <v>569</v>
      </c>
      <c r="F347" s="188" t="s">
        <v>461</v>
      </c>
      <c r="G347" s="214">
        <v>2</v>
      </c>
      <c r="H347" s="188" t="s">
        <v>393</v>
      </c>
      <c r="I347" s="215">
        <v>9800</v>
      </c>
      <c r="J347" s="185"/>
    </row>
    <row r="348" spans="1:10" ht="24.95" customHeight="1">
      <c r="A348" s="212">
        <v>346</v>
      </c>
      <c r="B348" s="187" t="s">
        <v>446</v>
      </c>
      <c r="C348" s="187" t="s">
        <v>97</v>
      </c>
      <c r="D348" s="213" t="s">
        <v>524</v>
      </c>
      <c r="E348" s="187" t="s">
        <v>569</v>
      </c>
      <c r="F348" s="188" t="s">
        <v>461</v>
      </c>
      <c r="G348" s="214">
        <v>4</v>
      </c>
      <c r="H348" s="188" t="s">
        <v>393</v>
      </c>
      <c r="I348" s="215">
        <v>52000</v>
      </c>
      <c r="J348" s="185"/>
    </row>
    <row r="349" spans="1:10" ht="24.95" customHeight="1">
      <c r="A349" s="212">
        <v>347</v>
      </c>
      <c r="B349" s="187" t="s">
        <v>446</v>
      </c>
      <c r="C349" s="187" t="s">
        <v>97</v>
      </c>
      <c r="D349" s="213" t="s">
        <v>524</v>
      </c>
      <c r="E349" s="187" t="s">
        <v>569</v>
      </c>
      <c r="F349" s="188" t="s">
        <v>461</v>
      </c>
      <c r="G349" s="214">
        <v>6</v>
      </c>
      <c r="H349" s="188" t="s">
        <v>393</v>
      </c>
      <c r="I349" s="215">
        <v>23000</v>
      </c>
      <c r="J349" s="185"/>
    </row>
    <row r="350" spans="1:10" ht="24.95" customHeight="1" thickBot="1">
      <c r="A350" s="263" t="s">
        <v>564</v>
      </c>
      <c r="B350" s="264"/>
      <c r="C350" s="264"/>
      <c r="D350" s="264"/>
      <c r="E350" s="264"/>
      <c r="F350" s="264"/>
      <c r="G350" s="220">
        <f>SUM(G3:G349)</f>
        <v>4290</v>
      </c>
      <c r="H350" s="221"/>
      <c r="I350" s="220">
        <f>SUM(I3:I349)</f>
        <v>17191898</v>
      </c>
      <c r="J350" s="222"/>
    </row>
    <row r="351" spans="1:10" ht="24.95" customHeight="1"/>
    <row r="352" spans="1:10" ht="24.95" customHeight="1"/>
    <row r="353" ht="24.95" customHeight="1"/>
    <row r="354" ht="24.95" customHeight="1"/>
    <row r="355" ht="24.95" customHeight="1"/>
    <row r="356" ht="24.95" customHeight="1"/>
    <row r="357" ht="24.95" customHeight="1"/>
    <row r="358" ht="24.95" customHeight="1"/>
    <row r="359" ht="24.95" customHeight="1"/>
    <row r="360" ht="24.95" customHeight="1"/>
    <row r="361" ht="24.95" customHeight="1"/>
    <row r="362" ht="24.95" customHeight="1"/>
    <row r="363" ht="24.95" customHeight="1"/>
    <row r="364" ht="24.95" customHeight="1"/>
    <row r="365" ht="24.95" customHeight="1"/>
    <row r="366" ht="24.95" customHeight="1"/>
    <row r="367" ht="24.95" customHeight="1"/>
    <row r="368" ht="24.95" customHeight="1"/>
    <row r="369" spans="1:10" ht="24.95" customHeight="1"/>
    <row r="370" spans="1:10" ht="24.95" customHeight="1"/>
    <row r="371" spans="1:10" ht="24.95" customHeight="1"/>
    <row r="372" spans="1:10" ht="24.95" customHeight="1"/>
    <row r="373" spans="1:10" ht="24.95" customHeight="1"/>
    <row r="374" spans="1:10" ht="24.95" customHeight="1"/>
    <row r="375" spans="1:10" ht="24.95" customHeight="1"/>
    <row r="376" spans="1:10" ht="24.95" customHeight="1"/>
    <row r="377" spans="1:10" ht="24.95" customHeight="1"/>
    <row r="378" spans="1:10" ht="24.95" customHeight="1"/>
    <row r="379" spans="1:10" ht="24.95" customHeight="1"/>
    <row r="380" spans="1:10" ht="24.95" customHeight="1"/>
    <row r="381" spans="1:10" s="183" customFormat="1" ht="24.95" customHeight="1">
      <c r="A381" s="179"/>
      <c r="B381" s="179"/>
      <c r="C381" s="179"/>
      <c r="D381" s="180"/>
      <c r="E381" s="179"/>
      <c r="F381" s="181"/>
      <c r="G381" s="182"/>
      <c r="H381" s="179"/>
      <c r="I381" s="182"/>
      <c r="J381" s="122"/>
    </row>
    <row r="382" spans="1:10" s="183" customFormat="1" ht="24.95" customHeight="1">
      <c r="A382" s="179"/>
      <c r="B382" s="179"/>
      <c r="C382" s="179"/>
      <c r="D382" s="180"/>
      <c r="E382" s="179"/>
      <c r="F382" s="181"/>
      <c r="G382" s="182"/>
      <c r="H382" s="179"/>
      <c r="I382" s="182"/>
      <c r="J382" s="122"/>
    </row>
    <row r="383" spans="1:10" s="183" customFormat="1" ht="24.95" customHeight="1">
      <c r="A383" s="179"/>
      <c r="B383" s="179"/>
      <c r="C383" s="179"/>
      <c r="D383" s="180"/>
      <c r="E383" s="179"/>
      <c r="F383" s="181"/>
      <c r="G383" s="182"/>
      <c r="H383" s="179"/>
      <c r="I383" s="182"/>
      <c r="J383" s="122"/>
    </row>
    <row r="384" spans="1:10" s="183" customFormat="1" ht="24.95" customHeight="1">
      <c r="A384" s="179"/>
      <c r="B384" s="179"/>
      <c r="C384" s="179"/>
      <c r="D384" s="180"/>
      <c r="E384" s="179"/>
      <c r="F384" s="181"/>
      <c r="G384" s="182"/>
      <c r="H384" s="179"/>
      <c r="I384" s="182"/>
      <c r="J384" s="122"/>
    </row>
    <row r="385" spans="1:10" s="183" customFormat="1" ht="24.95" customHeight="1">
      <c r="A385" s="179"/>
      <c r="B385" s="179"/>
      <c r="C385" s="179"/>
      <c r="D385" s="180"/>
      <c r="E385" s="179"/>
      <c r="F385" s="181"/>
      <c r="G385" s="182"/>
      <c r="H385" s="179"/>
      <c r="I385" s="182"/>
      <c r="J385" s="122"/>
    </row>
    <row r="386" spans="1:10" s="183" customFormat="1" ht="24.95" customHeight="1">
      <c r="A386" s="179"/>
      <c r="B386" s="179"/>
      <c r="C386" s="179"/>
      <c r="D386" s="180"/>
      <c r="E386" s="179"/>
      <c r="F386" s="181"/>
      <c r="G386" s="182"/>
      <c r="H386" s="179"/>
      <c r="I386" s="182"/>
      <c r="J386" s="122"/>
    </row>
    <row r="387" spans="1:10" s="183" customFormat="1" ht="24.95" customHeight="1">
      <c r="A387" s="179"/>
      <c r="B387" s="179"/>
      <c r="C387" s="179"/>
      <c r="D387" s="180"/>
      <c r="E387" s="179"/>
      <c r="F387" s="181"/>
      <c r="G387" s="182"/>
      <c r="H387" s="179"/>
      <c r="I387" s="182"/>
      <c r="J387" s="122"/>
    </row>
    <row r="388" spans="1:10" s="183" customFormat="1" ht="24.95" customHeight="1">
      <c r="A388" s="179"/>
      <c r="B388" s="179"/>
      <c r="C388" s="179"/>
      <c r="D388" s="180"/>
      <c r="E388" s="179"/>
      <c r="F388" s="181"/>
      <c r="G388" s="182"/>
      <c r="H388" s="179"/>
      <c r="I388" s="182"/>
      <c r="J388" s="122"/>
    </row>
    <row r="389" spans="1:10" s="183" customFormat="1" ht="24.95" customHeight="1">
      <c r="A389" s="179"/>
      <c r="B389" s="179"/>
      <c r="C389" s="179"/>
      <c r="D389" s="180"/>
      <c r="E389" s="179"/>
      <c r="F389" s="181"/>
      <c r="G389" s="182"/>
      <c r="H389" s="179"/>
      <c r="I389" s="182"/>
      <c r="J389" s="122"/>
    </row>
    <row r="390" spans="1:10" s="183" customFormat="1" ht="24.95" customHeight="1">
      <c r="A390" s="179"/>
      <c r="B390" s="179"/>
      <c r="C390" s="179"/>
      <c r="D390" s="180"/>
      <c r="E390" s="179"/>
      <c r="F390" s="181"/>
      <c r="G390" s="182"/>
      <c r="H390" s="179"/>
      <c r="I390" s="182"/>
      <c r="J390" s="122"/>
    </row>
    <row r="391" spans="1:10" s="183" customFormat="1" ht="24.95" customHeight="1">
      <c r="A391" s="179"/>
      <c r="B391" s="179"/>
      <c r="C391" s="179"/>
      <c r="D391" s="180"/>
      <c r="E391" s="179"/>
      <c r="F391" s="181"/>
      <c r="G391" s="182"/>
      <c r="H391" s="179"/>
      <c r="I391" s="182"/>
      <c r="J391" s="122"/>
    </row>
    <row r="392" spans="1:10" s="183" customFormat="1" ht="24.95" customHeight="1">
      <c r="A392" s="179"/>
      <c r="B392" s="179"/>
      <c r="C392" s="179"/>
      <c r="D392" s="180"/>
      <c r="E392" s="179"/>
      <c r="F392" s="181"/>
      <c r="G392" s="182"/>
      <c r="H392" s="179"/>
      <c r="I392" s="182"/>
      <c r="J392" s="122"/>
    </row>
    <row r="393" spans="1:10" s="183" customFormat="1" ht="24.95" customHeight="1">
      <c r="A393" s="179"/>
      <c r="B393" s="179"/>
      <c r="C393" s="179"/>
      <c r="D393" s="180"/>
      <c r="E393" s="179"/>
      <c r="F393" s="181"/>
      <c r="G393" s="182"/>
      <c r="H393" s="179"/>
      <c r="I393" s="182"/>
      <c r="J393" s="122"/>
    </row>
    <row r="394" spans="1:10" s="183" customFormat="1" ht="24.95" customHeight="1">
      <c r="A394" s="179"/>
      <c r="B394" s="179"/>
      <c r="C394" s="179"/>
      <c r="D394" s="180"/>
      <c r="E394" s="179"/>
      <c r="F394" s="181"/>
      <c r="G394" s="182"/>
      <c r="H394" s="179"/>
      <c r="I394" s="182"/>
      <c r="J394" s="122"/>
    </row>
    <row r="395" spans="1:10" s="183" customFormat="1" ht="24.95" customHeight="1">
      <c r="A395" s="179"/>
      <c r="B395" s="179"/>
      <c r="C395" s="179"/>
      <c r="D395" s="180"/>
      <c r="E395" s="179"/>
      <c r="F395" s="181"/>
      <c r="G395" s="182"/>
      <c r="H395" s="179"/>
      <c r="I395" s="182"/>
      <c r="J395" s="122"/>
    </row>
    <row r="396" spans="1:10" s="183" customFormat="1" ht="24.95" customHeight="1">
      <c r="A396" s="179"/>
      <c r="B396" s="179"/>
      <c r="C396" s="179"/>
      <c r="D396" s="180"/>
      <c r="E396" s="179"/>
      <c r="F396" s="181"/>
      <c r="G396" s="182"/>
      <c r="H396" s="179"/>
      <c r="I396" s="182"/>
      <c r="J396" s="122"/>
    </row>
    <row r="397" spans="1:10" s="183" customFormat="1" ht="24.95" customHeight="1">
      <c r="A397" s="179"/>
      <c r="B397" s="179"/>
      <c r="C397" s="179"/>
      <c r="D397" s="180"/>
      <c r="E397" s="179"/>
      <c r="F397" s="181"/>
      <c r="G397" s="182"/>
      <c r="H397" s="179"/>
      <c r="I397" s="182"/>
      <c r="J397" s="122"/>
    </row>
    <row r="398" spans="1:10" s="183" customFormat="1" ht="24.95" customHeight="1">
      <c r="A398" s="179"/>
      <c r="B398" s="179"/>
      <c r="C398" s="179"/>
      <c r="D398" s="180"/>
      <c r="E398" s="179"/>
      <c r="F398" s="181"/>
      <c r="G398" s="182"/>
      <c r="H398" s="179"/>
      <c r="I398" s="182"/>
      <c r="J398" s="122"/>
    </row>
    <row r="399" spans="1:10" s="183" customFormat="1" ht="24.95" customHeight="1">
      <c r="A399" s="179"/>
      <c r="B399" s="179"/>
      <c r="C399" s="179"/>
      <c r="D399" s="180"/>
      <c r="E399" s="179"/>
      <c r="F399" s="181"/>
      <c r="G399" s="182"/>
      <c r="H399" s="179"/>
      <c r="I399" s="182"/>
      <c r="J399" s="122"/>
    </row>
    <row r="400" spans="1:10" s="183" customFormat="1" ht="24.95" customHeight="1">
      <c r="A400" s="179"/>
      <c r="B400" s="179"/>
      <c r="C400" s="179"/>
      <c r="D400" s="180"/>
      <c r="E400" s="179"/>
      <c r="F400" s="181"/>
      <c r="G400" s="182"/>
      <c r="H400" s="179"/>
      <c r="I400" s="182"/>
      <c r="J400" s="122"/>
    </row>
    <row r="401" spans="1:10" s="183" customFormat="1" ht="24.95" customHeight="1">
      <c r="A401" s="179"/>
      <c r="B401" s="179"/>
      <c r="C401" s="179"/>
      <c r="D401" s="180"/>
      <c r="E401" s="179"/>
      <c r="F401" s="181"/>
      <c r="G401" s="182"/>
      <c r="H401" s="179"/>
      <c r="I401" s="182"/>
      <c r="J401" s="122"/>
    </row>
    <row r="402" spans="1:10" s="183" customFormat="1" ht="24.95" customHeight="1">
      <c r="A402" s="179"/>
      <c r="B402" s="179"/>
      <c r="C402" s="179"/>
      <c r="D402" s="180"/>
      <c r="E402" s="179"/>
      <c r="F402" s="181"/>
      <c r="G402" s="182"/>
      <c r="H402" s="179"/>
      <c r="I402" s="182"/>
      <c r="J402" s="122"/>
    </row>
    <row r="403" spans="1:10" s="183" customFormat="1" ht="24.95" customHeight="1">
      <c r="A403" s="179"/>
      <c r="B403" s="179"/>
      <c r="C403" s="179"/>
      <c r="D403" s="180"/>
      <c r="E403" s="179"/>
      <c r="F403" s="181"/>
      <c r="G403" s="182"/>
      <c r="H403" s="179"/>
      <c r="I403" s="182"/>
      <c r="J403" s="122"/>
    </row>
    <row r="404" spans="1:10" s="183" customFormat="1" ht="24.95" customHeight="1">
      <c r="A404" s="179"/>
      <c r="B404" s="179"/>
      <c r="C404" s="179"/>
      <c r="D404" s="180"/>
      <c r="E404" s="179"/>
      <c r="F404" s="181"/>
      <c r="G404" s="182"/>
      <c r="H404" s="179"/>
      <c r="I404" s="182"/>
      <c r="J404" s="122"/>
    </row>
    <row r="405" spans="1:10" s="183" customFormat="1" ht="24.95" customHeight="1">
      <c r="A405" s="179"/>
      <c r="B405" s="179"/>
      <c r="C405" s="179"/>
      <c r="D405" s="180"/>
      <c r="E405" s="179"/>
      <c r="F405" s="181"/>
      <c r="G405" s="182"/>
      <c r="H405" s="179"/>
      <c r="I405" s="182"/>
      <c r="J405" s="122"/>
    </row>
    <row r="406" spans="1:10" s="183" customFormat="1" ht="24.95" customHeight="1">
      <c r="A406" s="179"/>
      <c r="B406" s="179"/>
      <c r="C406" s="179"/>
      <c r="D406" s="180"/>
      <c r="E406" s="179"/>
      <c r="F406" s="181"/>
      <c r="G406" s="182"/>
      <c r="H406" s="179"/>
      <c r="I406" s="182"/>
      <c r="J406" s="122"/>
    </row>
    <row r="407" spans="1:10" s="183" customFormat="1" ht="24.95" customHeight="1">
      <c r="A407" s="179"/>
      <c r="B407" s="179"/>
      <c r="C407" s="179"/>
      <c r="D407" s="180"/>
      <c r="E407" s="179"/>
      <c r="F407" s="181"/>
      <c r="G407" s="182"/>
      <c r="H407" s="179"/>
      <c r="I407" s="182"/>
      <c r="J407" s="122"/>
    </row>
    <row r="408" spans="1:10" s="183" customFormat="1" ht="24.95" customHeight="1">
      <c r="A408" s="179"/>
      <c r="B408" s="179"/>
      <c r="C408" s="179"/>
      <c r="D408" s="180"/>
      <c r="E408" s="179"/>
      <c r="F408" s="181"/>
      <c r="G408" s="182"/>
      <c r="H408" s="179"/>
      <c r="I408" s="182"/>
      <c r="J408" s="122"/>
    </row>
    <row r="409" spans="1:10" s="183" customFormat="1" ht="24.95" customHeight="1">
      <c r="A409" s="179"/>
      <c r="B409" s="179"/>
      <c r="C409" s="179"/>
      <c r="D409" s="180"/>
      <c r="E409" s="179"/>
      <c r="F409" s="181"/>
      <c r="G409" s="182"/>
      <c r="H409" s="179"/>
      <c r="I409" s="182"/>
      <c r="J409" s="122"/>
    </row>
    <row r="410" spans="1:10" s="183" customFormat="1" ht="24.95" customHeight="1">
      <c r="A410" s="179"/>
      <c r="B410" s="179"/>
      <c r="C410" s="179"/>
      <c r="D410" s="180"/>
      <c r="E410" s="179"/>
      <c r="F410" s="181"/>
      <c r="G410" s="182"/>
      <c r="H410" s="179"/>
      <c r="I410" s="182"/>
      <c r="J410" s="122"/>
    </row>
    <row r="411" spans="1:10" s="183" customFormat="1" ht="24.95" customHeight="1">
      <c r="A411" s="179"/>
      <c r="B411" s="179"/>
      <c r="C411" s="179"/>
      <c r="D411" s="180"/>
      <c r="E411" s="179"/>
      <c r="F411" s="181"/>
      <c r="G411" s="182"/>
      <c r="H411" s="179"/>
      <c r="I411" s="182"/>
      <c r="J411" s="122"/>
    </row>
    <row r="412" spans="1:10" s="183" customFormat="1" ht="24.95" customHeight="1">
      <c r="A412" s="179"/>
      <c r="B412" s="179"/>
      <c r="C412" s="179"/>
      <c r="D412" s="180"/>
      <c r="E412" s="179"/>
      <c r="F412" s="181"/>
      <c r="G412" s="182"/>
      <c r="H412" s="179"/>
      <c r="I412" s="182"/>
      <c r="J412" s="122"/>
    </row>
    <row r="413" spans="1:10" s="183" customFormat="1" ht="24.95" customHeight="1">
      <c r="A413" s="179"/>
      <c r="B413" s="179"/>
      <c r="C413" s="179"/>
      <c r="D413" s="180"/>
      <c r="E413" s="179"/>
      <c r="F413" s="181"/>
      <c r="G413" s="182"/>
      <c r="H413" s="179"/>
      <c r="I413" s="182"/>
      <c r="J413" s="122"/>
    </row>
    <row r="414" spans="1:10" s="183" customFormat="1" ht="24.95" customHeight="1">
      <c r="A414" s="179"/>
      <c r="B414" s="179"/>
      <c r="C414" s="179"/>
      <c r="D414" s="180"/>
      <c r="E414" s="179"/>
      <c r="F414" s="181"/>
      <c r="G414" s="182"/>
      <c r="H414" s="179"/>
      <c r="I414" s="182"/>
      <c r="J414" s="122"/>
    </row>
    <row r="415" spans="1:10" s="183" customFormat="1" ht="24.95" customHeight="1">
      <c r="A415" s="179"/>
      <c r="B415" s="179"/>
      <c r="C415" s="179"/>
      <c r="D415" s="180"/>
      <c r="E415" s="179"/>
      <c r="F415" s="181"/>
      <c r="G415" s="182"/>
      <c r="H415" s="179"/>
      <c r="I415" s="182"/>
      <c r="J415" s="122"/>
    </row>
    <row r="416" spans="1:10" s="183" customFormat="1" ht="24.95" customHeight="1">
      <c r="A416" s="179"/>
      <c r="B416" s="179"/>
      <c r="C416" s="179"/>
      <c r="D416" s="180"/>
      <c r="E416" s="179"/>
      <c r="F416" s="181"/>
      <c r="G416" s="182"/>
      <c r="H416" s="179"/>
      <c r="I416" s="182"/>
      <c r="J416" s="122"/>
    </row>
    <row r="417" spans="1:10" s="183" customFormat="1" ht="24.95" customHeight="1">
      <c r="A417" s="179"/>
      <c r="B417" s="179"/>
      <c r="C417" s="179"/>
      <c r="D417" s="180"/>
      <c r="E417" s="179"/>
      <c r="F417" s="181"/>
      <c r="G417" s="182"/>
      <c r="H417" s="179"/>
      <c r="I417" s="182"/>
      <c r="J417" s="122"/>
    </row>
    <row r="418" spans="1:10" s="183" customFormat="1" ht="24.95" customHeight="1">
      <c r="A418" s="179"/>
      <c r="B418" s="179"/>
      <c r="C418" s="179"/>
      <c r="D418" s="180"/>
      <c r="E418" s="179"/>
      <c r="F418" s="181"/>
      <c r="G418" s="182"/>
      <c r="H418" s="179"/>
      <c r="I418" s="182"/>
      <c r="J418" s="122"/>
    </row>
    <row r="419" spans="1:10" s="183" customFormat="1" ht="24.95" customHeight="1">
      <c r="A419" s="179"/>
      <c r="B419" s="179"/>
      <c r="C419" s="179"/>
      <c r="D419" s="180"/>
      <c r="E419" s="179"/>
      <c r="F419" s="181"/>
      <c r="G419" s="182"/>
      <c r="H419" s="179"/>
      <c r="I419" s="182"/>
      <c r="J419" s="122"/>
    </row>
    <row r="420" spans="1:10" s="183" customFormat="1" ht="24.95" customHeight="1">
      <c r="A420" s="179"/>
      <c r="B420" s="179"/>
      <c r="C420" s="179"/>
      <c r="D420" s="180"/>
      <c r="E420" s="179"/>
      <c r="F420" s="181"/>
      <c r="G420" s="182"/>
      <c r="H420" s="179"/>
      <c r="I420" s="182"/>
      <c r="J420" s="122"/>
    </row>
    <row r="421" spans="1:10" s="183" customFormat="1" ht="24.95" customHeight="1">
      <c r="A421" s="179"/>
      <c r="B421" s="179"/>
      <c r="C421" s="179"/>
      <c r="D421" s="180"/>
      <c r="E421" s="179"/>
      <c r="F421" s="181"/>
      <c r="G421" s="182"/>
      <c r="H421" s="179"/>
      <c r="I421" s="182"/>
      <c r="J421" s="122"/>
    </row>
    <row r="422" spans="1:10" s="183" customFormat="1" ht="24.95" customHeight="1">
      <c r="A422" s="179"/>
      <c r="B422" s="179"/>
      <c r="C422" s="179"/>
      <c r="D422" s="180"/>
      <c r="E422" s="179"/>
      <c r="F422" s="181"/>
      <c r="G422" s="182"/>
      <c r="H422" s="179"/>
      <c r="I422" s="182"/>
      <c r="J422" s="122"/>
    </row>
    <row r="423" spans="1:10" s="183" customFormat="1" ht="24.95" customHeight="1">
      <c r="A423" s="179"/>
      <c r="B423" s="179"/>
      <c r="C423" s="179"/>
      <c r="D423" s="180"/>
      <c r="E423" s="179"/>
      <c r="F423" s="181"/>
      <c r="G423" s="182"/>
      <c r="H423" s="179"/>
      <c r="I423" s="182"/>
      <c r="J423" s="122"/>
    </row>
    <row r="424" spans="1:10" s="183" customFormat="1" ht="24.95" customHeight="1">
      <c r="A424" s="179"/>
      <c r="B424" s="179"/>
      <c r="C424" s="179"/>
      <c r="D424" s="180"/>
      <c r="E424" s="179"/>
      <c r="F424" s="181"/>
      <c r="G424" s="182"/>
      <c r="H424" s="179"/>
      <c r="I424" s="182"/>
      <c r="J424" s="122"/>
    </row>
    <row r="425" spans="1:10" s="183" customFormat="1" ht="24.95" customHeight="1">
      <c r="A425" s="179"/>
      <c r="B425" s="179"/>
      <c r="C425" s="179"/>
      <c r="D425" s="180"/>
      <c r="E425" s="179"/>
      <c r="F425" s="181"/>
      <c r="G425" s="182"/>
      <c r="H425" s="179"/>
      <c r="I425" s="182"/>
      <c r="J425" s="122"/>
    </row>
    <row r="426" spans="1:10" s="183" customFormat="1" ht="24.95" customHeight="1">
      <c r="A426" s="179"/>
      <c r="B426" s="179"/>
      <c r="C426" s="179"/>
      <c r="D426" s="180"/>
      <c r="E426" s="179"/>
      <c r="F426" s="181"/>
      <c r="G426" s="182"/>
      <c r="H426" s="179"/>
      <c r="I426" s="182"/>
      <c r="J426" s="122"/>
    </row>
    <row r="427" spans="1:10" s="183" customFormat="1" ht="24.95" customHeight="1">
      <c r="A427" s="179"/>
      <c r="B427" s="179"/>
      <c r="C427" s="179"/>
      <c r="D427" s="180"/>
      <c r="E427" s="179"/>
      <c r="F427" s="181"/>
      <c r="G427" s="182"/>
      <c r="H427" s="179"/>
      <c r="I427" s="182"/>
      <c r="J427" s="122"/>
    </row>
    <row r="428" spans="1:10" s="183" customFormat="1" ht="24.95" customHeight="1">
      <c r="A428" s="179"/>
      <c r="B428" s="179"/>
      <c r="C428" s="179"/>
      <c r="D428" s="180"/>
      <c r="E428" s="179"/>
      <c r="F428" s="181"/>
      <c r="G428" s="182"/>
      <c r="H428" s="179"/>
      <c r="I428" s="182"/>
      <c r="J428" s="122"/>
    </row>
    <row r="429" spans="1:10" s="183" customFormat="1" ht="24.95" customHeight="1">
      <c r="A429" s="179"/>
      <c r="B429" s="179"/>
      <c r="C429" s="179"/>
      <c r="D429" s="180"/>
      <c r="E429" s="179"/>
      <c r="F429" s="181"/>
      <c r="G429" s="182"/>
      <c r="H429" s="179"/>
      <c r="I429" s="182"/>
      <c r="J429" s="122"/>
    </row>
    <row r="430" spans="1:10" s="183" customFormat="1" ht="24.95" customHeight="1">
      <c r="A430" s="179"/>
      <c r="B430" s="179"/>
      <c r="C430" s="179"/>
      <c r="D430" s="180"/>
      <c r="E430" s="179"/>
      <c r="F430" s="181"/>
      <c r="G430" s="182"/>
      <c r="H430" s="179"/>
      <c r="I430" s="182"/>
      <c r="J430" s="122"/>
    </row>
    <row r="431" spans="1:10" s="183" customFormat="1" ht="24.95" customHeight="1">
      <c r="A431" s="179"/>
      <c r="B431" s="179"/>
      <c r="C431" s="179"/>
      <c r="D431" s="180"/>
      <c r="E431" s="179"/>
      <c r="F431" s="181"/>
      <c r="G431" s="182"/>
      <c r="H431" s="179"/>
      <c r="I431" s="182"/>
      <c r="J431" s="122"/>
    </row>
    <row r="432" spans="1:10" s="183" customFormat="1" ht="24.95" customHeight="1">
      <c r="A432" s="179"/>
      <c r="B432" s="179"/>
      <c r="C432" s="179"/>
      <c r="D432" s="180"/>
      <c r="E432" s="179"/>
      <c r="F432" s="181"/>
      <c r="G432" s="182"/>
      <c r="H432" s="179"/>
      <c r="I432" s="182"/>
      <c r="J432" s="122"/>
    </row>
    <row r="433" spans="1:10" s="183" customFormat="1" ht="24.95" customHeight="1">
      <c r="A433" s="179"/>
      <c r="B433" s="179"/>
      <c r="C433" s="179"/>
      <c r="D433" s="180"/>
      <c r="E433" s="179"/>
      <c r="F433" s="181"/>
      <c r="G433" s="182"/>
      <c r="H433" s="179"/>
      <c r="I433" s="182"/>
      <c r="J433" s="122"/>
    </row>
    <row r="434" spans="1:10" s="183" customFormat="1" ht="24.95" customHeight="1">
      <c r="A434" s="179"/>
      <c r="B434" s="179"/>
      <c r="C434" s="179"/>
      <c r="D434" s="180"/>
      <c r="E434" s="179"/>
      <c r="F434" s="181"/>
      <c r="G434" s="182"/>
      <c r="H434" s="179"/>
      <c r="I434" s="182"/>
      <c r="J434" s="122"/>
    </row>
    <row r="435" spans="1:10" s="183" customFormat="1" ht="24.95" customHeight="1">
      <c r="A435" s="179"/>
      <c r="B435" s="179"/>
      <c r="C435" s="179"/>
      <c r="D435" s="180"/>
      <c r="E435" s="179"/>
      <c r="F435" s="181"/>
      <c r="G435" s="182"/>
      <c r="H435" s="179"/>
      <c r="I435" s="182"/>
      <c r="J435" s="122"/>
    </row>
    <row r="436" spans="1:10" s="183" customFormat="1" ht="24.95" customHeight="1">
      <c r="A436" s="179"/>
      <c r="B436" s="179"/>
      <c r="C436" s="179"/>
      <c r="D436" s="180"/>
      <c r="E436" s="179"/>
      <c r="F436" s="181"/>
      <c r="G436" s="182"/>
      <c r="H436" s="179"/>
      <c r="I436" s="182"/>
      <c r="J436" s="122"/>
    </row>
    <row r="437" spans="1:10" s="183" customFormat="1" ht="24.95" customHeight="1">
      <c r="A437" s="179"/>
      <c r="B437" s="179"/>
      <c r="C437" s="179"/>
      <c r="D437" s="180"/>
      <c r="E437" s="179"/>
      <c r="F437" s="181"/>
      <c r="G437" s="182"/>
      <c r="H437" s="179"/>
      <c r="I437" s="182"/>
      <c r="J437" s="122"/>
    </row>
    <row r="438" spans="1:10" s="183" customFormat="1" ht="24.95" customHeight="1">
      <c r="A438" s="179"/>
      <c r="B438" s="179"/>
      <c r="C438" s="179"/>
      <c r="D438" s="180"/>
      <c r="E438" s="179"/>
      <c r="F438" s="181"/>
      <c r="G438" s="182"/>
      <c r="H438" s="179"/>
      <c r="I438" s="182"/>
      <c r="J438" s="122"/>
    </row>
    <row r="439" spans="1:10" s="183" customFormat="1" ht="24.95" customHeight="1">
      <c r="A439" s="179"/>
      <c r="B439" s="179"/>
      <c r="C439" s="179"/>
      <c r="D439" s="180"/>
      <c r="E439" s="179"/>
      <c r="F439" s="181"/>
      <c r="G439" s="182"/>
      <c r="H439" s="179"/>
      <c r="I439" s="182"/>
      <c r="J439" s="122"/>
    </row>
    <row r="440" spans="1:10" s="183" customFormat="1" ht="24.95" customHeight="1">
      <c r="A440" s="179"/>
      <c r="B440" s="179"/>
      <c r="C440" s="179"/>
      <c r="D440" s="180"/>
      <c r="E440" s="179"/>
      <c r="F440" s="181"/>
      <c r="G440" s="182"/>
      <c r="H440" s="179"/>
      <c r="I440" s="182"/>
      <c r="J440" s="122"/>
    </row>
    <row r="441" spans="1:10" s="183" customFormat="1" ht="24.95" customHeight="1">
      <c r="A441" s="179"/>
      <c r="B441" s="179"/>
      <c r="C441" s="179"/>
      <c r="D441" s="180"/>
      <c r="E441" s="179"/>
      <c r="F441" s="181"/>
      <c r="G441" s="182"/>
      <c r="H441" s="179"/>
      <c r="I441" s="182"/>
      <c r="J441" s="122"/>
    </row>
    <row r="442" spans="1:10" s="183" customFormat="1" ht="24.95" customHeight="1">
      <c r="A442" s="179"/>
      <c r="B442" s="179"/>
      <c r="C442" s="179"/>
      <c r="D442" s="180"/>
      <c r="E442" s="179"/>
      <c r="F442" s="181"/>
      <c r="G442" s="182"/>
      <c r="H442" s="179"/>
      <c r="I442" s="182"/>
      <c r="J442" s="122"/>
    </row>
    <row r="443" spans="1:10" s="183" customFormat="1" ht="24.95" customHeight="1">
      <c r="A443" s="179"/>
      <c r="B443" s="179"/>
      <c r="C443" s="179"/>
      <c r="D443" s="180"/>
      <c r="E443" s="179"/>
      <c r="F443" s="181"/>
      <c r="G443" s="182"/>
      <c r="H443" s="179"/>
      <c r="I443" s="182"/>
      <c r="J443" s="122"/>
    </row>
    <row r="444" spans="1:10" s="183" customFormat="1" ht="24.95" customHeight="1">
      <c r="A444" s="179"/>
      <c r="B444" s="179"/>
      <c r="C444" s="179"/>
      <c r="D444" s="180"/>
      <c r="E444" s="179"/>
      <c r="F444" s="181"/>
      <c r="G444" s="182"/>
      <c r="H444" s="179"/>
      <c r="I444" s="182"/>
      <c r="J444" s="122"/>
    </row>
    <row r="445" spans="1:10" s="183" customFormat="1" ht="24.95" customHeight="1">
      <c r="A445" s="179"/>
      <c r="B445" s="179"/>
      <c r="C445" s="179"/>
      <c r="D445" s="180"/>
      <c r="E445" s="179"/>
      <c r="F445" s="181"/>
      <c r="G445" s="182"/>
      <c r="H445" s="179"/>
      <c r="I445" s="182"/>
      <c r="J445" s="122"/>
    </row>
    <row r="446" spans="1:10" s="183" customFormat="1" ht="24.95" customHeight="1">
      <c r="A446" s="179"/>
      <c r="B446" s="179"/>
      <c r="C446" s="179"/>
      <c r="D446" s="180"/>
      <c r="E446" s="179"/>
      <c r="F446" s="181"/>
      <c r="G446" s="182"/>
      <c r="H446" s="179"/>
      <c r="I446" s="182"/>
      <c r="J446" s="122"/>
    </row>
    <row r="447" spans="1:10" s="183" customFormat="1" ht="24.95" customHeight="1">
      <c r="A447" s="179"/>
      <c r="B447" s="179"/>
      <c r="C447" s="179"/>
      <c r="D447" s="180"/>
      <c r="E447" s="179"/>
      <c r="F447" s="181"/>
      <c r="G447" s="182"/>
      <c r="H447" s="179"/>
      <c r="I447" s="182"/>
      <c r="J447" s="122"/>
    </row>
    <row r="448" spans="1:10" s="183" customFormat="1" ht="24.95" customHeight="1">
      <c r="A448" s="179"/>
      <c r="B448" s="179"/>
      <c r="C448" s="179"/>
      <c r="D448" s="180"/>
      <c r="E448" s="179"/>
      <c r="F448" s="181"/>
      <c r="G448" s="182"/>
      <c r="H448" s="179"/>
      <c r="I448" s="182"/>
      <c r="J448" s="122"/>
    </row>
    <row r="449" spans="1:10" s="183" customFormat="1" ht="24.95" customHeight="1">
      <c r="A449" s="179"/>
      <c r="B449" s="179"/>
      <c r="C449" s="179"/>
      <c r="D449" s="180"/>
      <c r="E449" s="179"/>
      <c r="F449" s="181"/>
      <c r="G449" s="182"/>
      <c r="H449" s="179"/>
      <c r="I449" s="182"/>
      <c r="J449" s="122"/>
    </row>
    <row r="450" spans="1:10" s="183" customFormat="1" ht="24.95" customHeight="1">
      <c r="A450" s="179"/>
      <c r="B450" s="179"/>
      <c r="C450" s="179"/>
      <c r="D450" s="180"/>
      <c r="E450" s="179"/>
      <c r="F450" s="181"/>
      <c r="G450" s="182"/>
      <c r="H450" s="179"/>
      <c r="I450" s="182"/>
      <c r="J450" s="122"/>
    </row>
    <row r="451" spans="1:10" s="183" customFormat="1" ht="24.95" customHeight="1">
      <c r="A451" s="179"/>
      <c r="B451" s="179"/>
      <c r="C451" s="179"/>
      <c r="D451" s="180"/>
      <c r="E451" s="179"/>
      <c r="F451" s="181"/>
      <c r="G451" s="182"/>
      <c r="H451" s="179"/>
      <c r="I451" s="182"/>
      <c r="J451" s="122"/>
    </row>
    <row r="452" spans="1:10" s="183" customFormat="1" ht="24.95" customHeight="1">
      <c r="A452" s="179"/>
      <c r="B452" s="179"/>
      <c r="C452" s="179"/>
      <c r="D452" s="180"/>
      <c r="E452" s="179"/>
      <c r="F452" s="181"/>
      <c r="G452" s="182"/>
      <c r="H452" s="179"/>
      <c r="I452" s="182"/>
      <c r="J452" s="122"/>
    </row>
    <row r="453" spans="1:10" s="183" customFormat="1" ht="24.95" customHeight="1">
      <c r="A453" s="179"/>
      <c r="B453" s="179"/>
      <c r="C453" s="179"/>
      <c r="D453" s="180"/>
      <c r="E453" s="179"/>
      <c r="F453" s="181"/>
      <c r="G453" s="182"/>
      <c r="H453" s="179"/>
      <c r="I453" s="182"/>
      <c r="J453" s="122"/>
    </row>
    <row r="454" spans="1:10" s="183" customFormat="1" ht="24.95" customHeight="1">
      <c r="A454" s="179"/>
      <c r="B454" s="179"/>
      <c r="C454" s="179"/>
      <c r="D454" s="180"/>
      <c r="E454" s="179"/>
      <c r="F454" s="181"/>
      <c r="G454" s="182"/>
      <c r="H454" s="179"/>
      <c r="I454" s="182"/>
      <c r="J454" s="122"/>
    </row>
    <row r="455" spans="1:10" s="183" customFormat="1" ht="24.95" customHeight="1">
      <c r="A455" s="179"/>
      <c r="B455" s="179"/>
      <c r="C455" s="179"/>
      <c r="D455" s="180"/>
      <c r="E455" s="179"/>
      <c r="F455" s="181"/>
      <c r="G455" s="182"/>
      <c r="H455" s="179"/>
      <c r="I455" s="182"/>
      <c r="J455" s="122"/>
    </row>
    <row r="456" spans="1:10" s="183" customFormat="1" ht="24.95" customHeight="1">
      <c r="A456" s="179"/>
      <c r="B456" s="179"/>
      <c r="C456" s="179"/>
      <c r="D456" s="180"/>
      <c r="E456" s="179"/>
      <c r="F456" s="181"/>
      <c r="G456" s="182"/>
      <c r="H456" s="179"/>
      <c r="I456" s="182"/>
      <c r="J456" s="122"/>
    </row>
    <row r="457" spans="1:10" s="183" customFormat="1" ht="24.95" customHeight="1">
      <c r="A457" s="179"/>
      <c r="B457" s="179"/>
      <c r="C457" s="179"/>
      <c r="D457" s="180"/>
      <c r="E457" s="179"/>
      <c r="F457" s="181"/>
      <c r="G457" s="182"/>
      <c r="H457" s="179"/>
      <c r="I457" s="182"/>
      <c r="J457" s="122"/>
    </row>
    <row r="458" spans="1:10" s="183" customFormat="1" ht="24.95" customHeight="1">
      <c r="A458" s="179"/>
      <c r="B458" s="179"/>
      <c r="C458" s="179"/>
      <c r="D458" s="180"/>
      <c r="E458" s="179"/>
      <c r="F458" s="181"/>
      <c r="G458" s="182"/>
      <c r="H458" s="179"/>
      <c r="I458" s="182"/>
      <c r="J458" s="122"/>
    </row>
    <row r="459" spans="1:10" s="183" customFormat="1" ht="24.95" customHeight="1">
      <c r="A459" s="179"/>
      <c r="B459" s="179"/>
      <c r="C459" s="179"/>
      <c r="D459" s="180"/>
      <c r="E459" s="179"/>
      <c r="F459" s="181"/>
      <c r="G459" s="182"/>
      <c r="H459" s="179"/>
      <c r="I459" s="182"/>
      <c r="J459" s="122"/>
    </row>
    <row r="460" spans="1:10" s="183" customFormat="1" ht="24.95" customHeight="1">
      <c r="A460" s="179"/>
      <c r="B460" s="179"/>
      <c r="C460" s="179"/>
      <c r="D460" s="180"/>
      <c r="E460" s="179"/>
      <c r="F460" s="181"/>
      <c r="G460" s="182"/>
      <c r="H460" s="179"/>
      <c r="I460" s="182"/>
      <c r="J460" s="122"/>
    </row>
    <row r="461" spans="1:10" s="183" customFormat="1" ht="24.95" customHeight="1">
      <c r="A461" s="179"/>
      <c r="B461" s="179"/>
      <c r="C461" s="179"/>
      <c r="D461" s="180"/>
      <c r="E461" s="179"/>
      <c r="F461" s="181"/>
      <c r="G461" s="182"/>
      <c r="H461" s="179"/>
      <c r="I461" s="182"/>
      <c r="J461" s="122"/>
    </row>
    <row r="462" spans="1:10" s="183" customFormat="1" ht="24.95" customHeight="1">
      <c r="A462" s="179"/>
      <c r="B462" s="179"/>
      <c r="C462" s="179"/>
      <c r="D462" s="180"/>
      <c r="E462" s="179"/>
      <c r="F462" s="181"/>
      <c r="G462" s="182"/>
      <c r="H462" s="179"/>
      <c r="I462" s="182"/>
      <c r="J462" s="122"/>
    </row>
    <row r="463" spans="1:10" s="183" customFormat="1" ht="24.95" customHeight="1">
      <c r="A463" s="179"/>
      <c r="B463" s="179"/>
      <c r="C463" s="179"/>
      <c r="D463" s="180"/>
      <c r="E463" s="179"/>
      <c r="F463" s="181"/>
      <c r="G463" s="182"/>
      <c r="H463" s="179"/>
      <c r="I463" s="182"/>
      <c r="J463" s="122"/>
    </row>
    <row r="464" spans="1:10" s="183" customFormat="1" ht="24.95" customHeight="1">
      <c r="A464" s="179"/>
      <c r="B464" s="179"/>
      <c r="C464" s="179"/>
      <c r="D464" s="180"/>
      <c r="E464" s="179"/>
      <c r="F464" s="181"/>
      <c r="G464" s="182"/>
      <c r="H464" s="179"/>
      <c r="I464" s="182"/>
      <c r="J464" s="122"/>
    </row>
    <row r="465" spans="1:10" s="183" customFormat="1" ht="24.95" customHeight="1">
      <c r="A465" s="179"/>
      <c r="B465" s="179"/>
      <c r="C465" s="179"/>
      <c r="D465" s="180"/>
      <c r="E465" s="179"/>
      <c r="F465" s="181"/>
      <c r="G465" s="182"/>
      <c r="H465" s="179"/>
      <c r="I465" s="182"/>
      <c r="J465" s="122"/>
    </row>
    <row r="466" spans="1:10" s="183" customFormat="1" ht="24.95" customHeight="1">
      <c r="A466" s="179"/>
      <c r="B466" s="179"/>
      <c r="C466" s="179"/>
      <c r="D466" s="180"/>
      <c r="E466" s="179"/>
      <c r="F466" s="181"/>
      <c r="G466" s="182"/>
      <c r="H466" s="179"/>
      <c r="I466" s="182"/>
      <c r="J466" s="122"/>
    </row>
    <row r="467" spans="1:10" ht="24.95" customHeight="1"/>
    <row r="468" spans="1:10" ht="24.95" customHeight="1"/>
    <row r="469" spans="1:10" ht="24.95" customHeight="1"/>
    <row r="470" spans="1:10" ht="24.95" customHeight="1"/>
    <row r="471" spans="1:10" ht="24.95" customHeight="1"/>
    <row r="472" spans="1:10" ht="24.95" customHeight="1"/>
    <row r="473" spans="1:10" ht="24.95" customHeight="1"/>
    <row r="474" spans="1:10" ht="24.95" customHeight="1"/>
    <row r="475" spans="1:10" ht="24.95" customHeight="1"/>
    <row r="476" spans="1:10" ht="24.95" customHeight="1"/>
    <row r="477" spans="1:10" ht="24.95" customHeight="1"/>
    <row r="478" spans="1:10" ht="24.95" customHeight="1"/>
    <row r="479" spans="1:10" ht="24.95" customHeight="1"/>
    <row r="480" spans="1:10" ht="24.95" customHeight="1"/>
    <row r="481" ht="24.95" customHeight="1"/>
    <row r="482" ht="24.95" customHeight="1"/>
    <row r="483" ht="24.95" customHeight="1"/>
    <row r="484" ht="24.95" customHeight="1"/>
    <row r="485" ht="24.95" customHeight="1"/>
    <row r="486" ht="24.95" customHeight="1"/>
    <row r="487" ht="24.95" customHeight="1"/>
    <row r="488" ht="24.95" customHeight="1"/>
    <row r="489" ht="24.95" customHeight="1"/>
    <row r="490" ht="24.95" customHeight="1"/>
    <row r="491" ht="24.95" customHeight="1"/>
    <row r="492" ht="24.95" customHeight="1"/>
    <row r="493" ht="24.95" customHeight="1"/>
    <row r="494" ht="24.95" customHeight="1"/>
    <row r="495" ht="24.95" customHeight="1"/>
    <row r="496" ht="24.95" customHeight="1"/>
    <row r="497" ht="24.95" customHeight="1"/>
    <row r="498" ht="24.95" customHeight="1"/>
    <row r="499" ht="24.95" customHeight="1"/>
    <row r="500" ht="24.95" customHeight="1"/>
    <row r="501" ht="24.95" customHeight="1"/>
    <row r="502" ht="24.95" customHeight="1"/>
    <row r="503" ht="24.95" customHeight="1"/>
    <row r="504" ht="24.95" customHeight="1"/>
    <row r="505" ht="24.95" customHeight="1"/>
    <row r="506" ht="24.95" customHeight="1"/>
    <row r="507" ht="24.95" customHeight="1"/>
    <row r="508" ht="24.95" customHeight="1"/>
    <row r="509" ht="24.95" customHeight="1"/>
    <row r="510" ht="24.95" customHeight="1"/>
    <row r="511" ht="24.95" customHeight="1"/>
    <row r="512" ht="24.95" customHeight="1"/>
    <row r="513" ht="24.95" customHeight="1"/>
    <row r="514" ht="24.95" customHeight="1"/>
    <row r="515" ht="24.95" customHeight="1"/>
    <row r="516" ht="24.95" customHeight="1"/>
    <row r="517" ht="24.95" customHeight="1"/>
    <row r="518" ht="24.95" customHeight="1"/>
    <row r="519" ht="24.95" customHeight="1"/>
    <row r="520" ht="24.95" customHeight="1"/>
    <row r="521" ht="24.95" customHeight="1"/>
    <row r="522" ht="24.95" customHeight="1"/>
    <row r="523" ht="24.95" customHeight="1"/>
    <row r="524" ht="24.95" customHeight="1"/>
    <row r="525" ht="24.95" customHeight="1"/>
    <row r="526" ht="24.95" customHeight="1"/>
    <row r="527" ht="24.95" customHeight="1"/>
    <row r="528" ht="24.95" customHeight="1"/>
    <row r="529" ht="24.95" customHeight="1"/>
    <row r="530" ht="24.95" customHeight="1"/>
    <row r="531" ht="24.95" customHeight="1"/>
    <row r="532" ht="24.95" customHeight="1"/>
    <row r="533" ht="24.95" customHeight="1"/>
    <row r="534" ht="24.95" customHeight="1"/>
    <row r="535" ht="24.95" customHeight="1"/>
    <row r="536" ht="24.95" customHeight="1"/>
    <row r="537" ht="24.95" customHeight="1"/>
    <row r="538" ht="24.95" customHeight="1"/>
    <row r="539" ht="24.95" customHeight="1"/>
    <row r="540" ht="24.95" customHeight="1"/>
    <row r="541" ht="24.95" customHeight="1"/>
    <row r="542" ht="24.95" customHeight="1"/>
    <row r="543" ht="24.95" customHeight="1"/>
    <row r="544" ht="24.95" customHeight="1"/>
    <row r="545" ht="24.95" customHeight="1"/>
    <row r="546" ht="24.95" customHeight="1"/>
    <row r="547" ht="24.95" customHeight="1"/>
    <row r="548" ht="24.95" customHeight="1"/>
    <row r="549" ht="24.95" customHeight="1"/>
    <row r="550" ht="24.95" customHeight="1"/>
    <row r="551" ht="24.95" customHeight="1"/>
    <row r="552" ht="24.95" customHeight="1"/>
    <row r="553" ht="24.95" customHeight="1"/>
    <row r="554" ht="24.95" customHeight="1"/>
    <row r="555" ht="24.95" customHeight="1"/>
    <row r="556" ht="24.95" customHeight="1"/>
    <row r="557" ht="24.95" customHeight="1"/>
    <row r="558" ht="24.95" customHeight="1"/>
    <row r="559" ht="24.95" customHeight="1"/>
    <row r="560" ht="24.95" customHeight="1"/>
    <row r="561" ht="24.95" customHeight="1"/>
    <row r="562" ht="24.95" customHeight="1"/>
    <row r="563" ht="24.95" customHeight="1"/>
    <row r="564" ht="24.95" customHeight="1"/>
    <row r="565" ht="24.95" customHeight="1"/>
    <row r="566" ht="24.95" customHeight="1"/>
    <row r="567" ht="24.95" customHeight="1"/>
    <row r="568" ht="24.95" customHeight="1"/>
    <row r="569" ht="24.95" customHeight="1"/>
    <row r="570" ht="24.95" customHeight="1"/>
    <row r="571" ht="24.95" customHeight="1"/>
    <row r="572" ht="24.95" customHeight="1"/>
    <row r="573" ht="24.95" customHeight="1"/>
    <row r="574" ht="24.95" customHeight="1"/>
    <row r="575" ht="24.95" customHeight="1"/>
    <row r="576" ht="24.95" customHeight="1"/>
    <row r="577" ht="24.95" customHeight="1"/>
    <row r="578" ht="24.95" customHeight="1"/>
    <row r="579" ht="24.95" customHeight="1"/>
    <row r="580" ht="24.95" customHeight="1"/>
    <row r="581" ht="24.95" customHeight="1"/>
    <row r="582" ht="24.95" customHeight="1"/>
    <row r="583" ht="24.95" customHeight="1"/>
    <row r="584" ht="24.95" customHeight="1"/>
    <row r="585" ht="24.95" customHeight="1"/>
    <row r="586" ht="24.95" customHeight="1"/>
    <row r="587" ht="24.95" customHeight="1"/>
    <row r="588" ht="24.95" customHeight="1"/>
    <row r="589" ht="24.95" customHeight="1"/>
    <row r="590" ht="24.95" customHeight="1"/>
    <row r="591" ht="24.95" customHeight="1"/>
    <row r="592" ht="24.95" customHeight="1"/>
    <row r="593" ht="24.95" customHeight="1"/>
    <row r="594" ht="24.95" customHeight="1"/>
    <row r="595" ht="24.95" customHeight="1"/>
    <row r="596" ht="24.95" customHeight="1"/>
    <row r="597" ht="24.95" customHeight="1"/>
    <row r="598" ht="24.95" customHeight="1"/>
    <row r="599" ht="24.95" customHeight="1"/>
    <row r="600" ht="24.95" customHeight="1"/>
    <row r="601" ht="24.95" customHeight="1"/>
    <row r="602" ht="24.95" customHeight="1"/>
    <row r="603" ht="24.95" customHeight="1"/>
    <row r="604" ht="24.95" customHeight="1"/>
    <row r="605" ht="24.95" customHeight="1"/>
    <row r="606" ht="24.95" customHeight="1"/>
    <row r="607" ht="24.95" customHeight="1"/>
    <row r="608" ht="24.95" customHeight="1"/>
    <row r="609" ht="24.95" customHeight="1"/>
    <row r="610" ht="24.95" customHeight="1"/>
    <row r="611" ht="24.95" customHeight="1"/>
    <row r="612" ht="24.95" customHeight="1"/>
    <row r="613" ht="24.95" customHeight="1"/>
    <row r="614" ht="24.95" customHeight="1"/>
    <row r="615" ht="24.95" customHeight="1"/>
    <row r="616" ht="24.95" customHeight="1"/>
    <row r="617" ht="24.95" customHeight="1"/>
    <row r="618" ht="24.95" customHeight="1"/>
    <row r="619" ht="24.95" customHeight="1"/>
    <row r="620" ht="24.95" customHeight="1"/>
    <row r="621" ht="24.95" customHeight="1"/>
    <row r="622" ht="24.95" customHeight="1"/>
    <row r="623" ht="24.95" customHeight="1"/>
    <row r="624" ht="24.95" customHeight="1"/>
    <row r="625" ht="24.95" customHeight="1"/>
    <row r="626" ht="24.95" customHeight="1"/>
    <row r="627" ht="24.95" customHeight="1"/>
    <row r="628" ht="24.95" customHeight="1"/>
    <row r="629" ht="24.95" customHeight="1"/>
    <row r="630" ht="24.95" customHeight="1"/>
    <row r="631" ht="24.95" customHeight="1"/>
    <row r="632" ht="24.95" customHeight="1"/>
    <row r="633" ht="24.95" customHeight="1"/>
    <row r="634" ht="24.95" customHeight="1"/>
    <row r="635" ht="24.95" customHeight="1"/>
    <row r="636" ht="24.95" customHeight="1"/>
    <row r="637" ht="24.95" customHeight="1"/>
    <row r="638" ht="24.95" customHeight="1"/>
    <row r="639" ht="24.95" customHeight="1"/>
    <row r="640" ht="24.95" customHeight="1"/>
    <row r="641" ht="24.95" customHeight="1"/>
    <row r="642" ht="24.95" customHeight="1"/>
    <row r="643" ht="24.95" customHeight="1"/>
    <row r="644" ht="24.95" customHeight="1"/>
    <row r="645" ht="24.95" customHeight="1"/>
    <row r="646" ht="24.95" customHeight="1"/>
    <row r="647" ht="24.95" customHeight="1"/>
    <row r="648" ht="24.95" customHeight="1"/>
    <row r="649" ht="24.95" customHeight="1"/>
    <row r="650" ht="24.95" customHeight="1"/>
    <row r="651" ht="24.95" customHeight="1"/>
    <row r="652" ht="24.95" customHeight="1"/>
    <row r="653" ht="24.95" customHeight="1"/>
    <row r="654" ht="24.95" customHeight="1"/>
    <row r="655" ht="24.95" customHeight="1"/>
    <row r="656" ht="24.95" customHeight="1"/>
    <row r="657" ht="24.95" customHeight="1"/>
    <row r="658" ht="24.95" customHeight="1"/>
    <row r="659" ht="24.95" customHeight="1"/>
    <row r="660" ht="24.95" customHeight="1"/>
    <row r="661" ht="24.95" customHeight="1"/>
    <row r="662" ht="24.95" customHeight="1"/>
    <row r="663" ht="24.95" customHeight="1"/>
    <row r="664" ht="24.95" customHeight="1"/>
    <row r="665" ht="24.95" customHeight="1"/>
    <row r="666" ht="24.95" customHeight="1"/>
    <row r="667" ht="24.95" customHeight="1"/>
    <row r="668" ht="24.95" customHeight="1"/>
    <row r="669" ht="24.95" customHeight="1"/>
    <row r="670" ht="24.95" customHeight="1"/>
    <row r="671" ht="24.95" customHeight="1"/>
    <row r="672" ht="24.95" customHeight="1"/>
    <row r="673" ht="24.95" customHeight="1"/>
    <row r="674" ht="24.95" customHeight="1"/>
    <row r="675" ht="24.95" customHeight="1"/>
    <row r="676" ht="24.95" customHeight="1"/>
    <row r="677" ht="24.95" customHeight="1"/>
    <row r="678" ht="24.95" customHeight="1"/>
    <row r="679" ht="24.95" customHeight="1"/>
    <row r="680" ht="24.95" customHeight="1"/>
    <row r="681" ht="24.95" customHeight="1"/>
    <row r="682" ht="24.95" customHeight="1"/>
    <row r="683" ht="24.95" customHeight="1"/>
    <row r="684" ht="24.95" customHeight="1"/>
    <row r="685" ht="24.95" customHeight="1"/>
    <row r="686" ht="24.95" customHeight="1"/>
    <row r="687" ht="24.95" customHeight="1"/>
    <row r="688" ht="24.95" customHeight="1"/>
    <row r="689" ht="24.95" customHeight="1"/>
    <row r="690" ht="24.95" customHeight="1"/>
    <row r="691" ht="24.95" customHeight="1"/>
    <row r="692" ht="24.95" customHeight="1"/>
    <row r="693" ht="24.95" customHeight="1"/>
    <row r="694" ht="24.95" customHeight="1"/>
    <row r="695" ht="24.95" customHeight="1"/>
    <row r="696" ht="24.95" customHeight="1"/>
    <row r="697" ht="24.95" customHeight="1"/>
    <row r="698" ht="24.95" customHeight="1"/>
    <row r="699" ht="24.95" customHeight="1"/>
    <row r="700" ht="24.95" customHeight="1"/>
    <row r="701" ht="24.95" customHeight="1"/>
    <row r="702" ht="24.95" customHeight="1"/>
    <row r="703" ht="24.95" customHeight="1"/>
    <row r="704" ht="24.95" customHeight="1"/>
    <row r="705" ht="24.95" customHeight="1"/>
    <row r="706" ht="24.95" customHeight="1"/>
    <row r="707" ht="24.95" customHeight="1"/>
    <row r="708" ht="24.95" customHeight="1"/>
    <row r="709" ht="24.95" customHeight="1"/>
    <row r="710" ht="24.95" customHeight="1"/>
    <row r="711" ht="24.95" customHeight="1"/>
    <row r="712" ht="24.95" customHeight="1"/>
    <row r="713" ht="24.95" customHeight="1"/>
    <row r="714" ht="24.95" customHeight="1"/>
    <row r="715" ht="24.95" customHeight="1"/>
    <row r="716" ht="24.95" customHeight="1"/>
    <row r="717" ht="24.95" customHeight="1"/>
    <row r="718" ht="24.95" customHeight="1"/>
    <row r="719" ht="24.95" customHeight="1"/>
    <row r="720" ht="24.95" customHeight="1"/>
    <row r="721" ht="24.95" customHeight="1"/>
    <row r="722" ht="24.95" customHeight="1"/>
    <row r="723" ht="24.95" customHeight="1"/>
    <row r="724" ht="24.95" customHeight="1"/>
    <row r="725" ht="24.95" customHeight="1"/>
    <row r="726" ht="24.95" customHeight="1"/>
    <row r="727" ht="24.95" customHeight="1"/>
    <row r="728" ht="24.95" customHeight="1"/>
    <row r="729" ht="24.95" customHeight="1"/>
    <row r="730" ht="24.95" customHeight="1"/>
    <row r="731" ht="24.95" customHeight="1"/>
    <row r="732" ht="24.95" customHeight="1"/>
    <row r="733" ht="24.95" customHeight="1"/>
    <row r="734" ht="24.95" customHeight="1"/>
    <row r="735" ht="24.95" customHeight="1"/>
    <row r="736" ht="24.95" customHeight="1"/>
    <row r="737" ht="24.95" customHeight="1"/>
    <row r="738" ht="24.95" customHeight="1"/>
    <row r="739" ht="24.95" customHeight="1"/>
    <row r="740" ht="24.95" customHeight="1"/>
    <row r="741" ht="24.95" customHeight="1"/>
    <row r="742" ht="24.95" customHeight="1"/>
    <row r="743" ht="24.95" customHeight="1"/>
    <row r="744" ht="24.95" customHeight="1"/>
    <row r="745" ht="24.95" customHeight="1"/>
    <row r="746" ht="24.95" customHeight="1"/>
    <row r="747" ht="24.95" customHeight="1"/>
    <row r="748" ht="24.95" customHeight="1"/>
    <row r="749" ht="24.95" customHeight="1"/>
    <row r="750" ht="24.95" customHeight="1"/>
    <row r="751" ht="24.95" customHeight="1"/>
    <row r="752" ht="24.95" customHeight="1"/>
    <row r="753" ht="24.95" customHeight="1"/>
    <row r="754" ht="24.95" customHeight="1"/>
    <row r="755" ht="24.95" customHeight="1"/>
    <row r="756" ht="24.95" customHeight="1"/>
    <row r="757" ht="24.95" customHeight="1"/>
    <row r="758" ht="24.95" customHeight="1"/>
    <row r="759" ht="24.95" customHeight="1"/>
    <row r="760" ht="24.95" customHeight="1"/>
    <row r="761" ht="24.95" customHeight="1"/>
    <row r="762" ht="24.95" customHeight="1"/>
    <row r="763" ht="24.95" customHeight="1"/>
    <row r="764" ht="24.95" customHeight="1"/>
    <row r="765" ht="24.95" customHeight="1"/>
    <row r="766" ht="24.95" customHeight="1"/>
    <row r="767" ht="24.95" customHeight="1"/>
    <row r="768" ht="24.95" customHeight="1"/>
    <row r="769" ht="24.95" customHeight="1"/>
    <row r="770" ht="24.95" customHeight="1"/>
    <row r="771" ht="24.95" customHeight="1"/>
    <row r="772" ht="24.95" customHeight="1"/>
    <row r="773" ht="24.95" customHeight="1"/>
    <row r="774" ht="24.95" customHeight="1"/>
    <row r="775" ht="24.95" customHeight="1"/>
    <row r="776" ht="24.95" customHeight="1"/>
    <row r="777" ht="24.95" customHeight="1"/>
    <row r="778" ht="24.95" customHeight="1"/>
    <row r="779" ht="24.95" customHeight="1"/>
    <row r="780" ht="24.95" customHeight="1"/>
    <row r="781" ht="24.95" customHeight="1"/>
    <row r="782" ht="24.95" customHeight="1"/>
    <row r="783" ht="24.95" customHeight="1"/>
    <row r="784" ht="24.95" customHeight="1"/>
    <row r="785" ht="24.95" customHeight="1"/>
    <row r="786" ht="24.95" customHeight="1"/>
    <row r="787" ht="24.95" customHeight="1"/>
    <row r="788" ht="24.95" customHeight="1"/>
    <row r="789" ht="24.95" customHeight="1"/>
    <row r="790" ht="24.95" customHeight="1"/>
    <row r="791" ht="24.95" customHeight="1"/>
    <row r="792" ht="24.95" customHeight="1"/>
    <row r="793" ht="24.95" customHeight="1"/>
    <row r="794" ht="24.95" customHeight="1"/>
    <row r="795" ht="24.95" customHeight="1"/>
    <row r="796" ht="24.95" customHeight="1"/>
    <row r="797" ht="24.95" customHeight="1"/>
    <row r="798" ht="24.95" customHeight="1"/>
    <row r="799" ht="24.95" customHeight="1"/>
    <row r="800" ht="24.95" customHeight="1"/>
    <row r="801" ht="24.95" customHeight="1"/>
    <row r="802" ht="24.95" customHeight="1"/>
    <row r="803" ht="24.95" customHeight="1"/>
    <row r="804" ht="24.95" customHeight="1"/>
    <row r="805" ht="24.95" customHeight="1"/>
    <row r="806" ht="24.95" customHeight="1"/>
    <row r="807" ht="24.95" customHeight="1"/>
    <row r="808" ht="24.95" customHeight="1"/>
    <row r="809" ht="24.95" customHeight="1"/>
    <row r="810" ht="24.95" customHeight="1"/>
    <row r="811" ht="24.95" customHeight="1"/>
    <row r="812" ht="24.95" customHeight="1"/>
    <row r="813" ht="24.95" customHeight="1"/>
    <row r="814" ht="24.95" customHeight="1"/>
    <row r="815" ht="24.95" customHeight="1"/>
    <row r="816" ht="24.95" customHeight="1"/>
    <row r="817" ht="24.95" customHeight="1"/>
    <row r="818" ht="24.95" customHeight="1"/>
    <row r="819" ht="24.95" customHeight="1"/>
    <row r="820" ht="24.95" customHeight="1"/>
    <row r="821" ht="24.95" customHeight="1"/>
    <row r="822" ht="24.95" customHeight="1"/>
    <row r="823" ht="24.95" customHeight="1"/>
    <row r="824" ht="24.95" customHeight="1"/>
    <row r="825" ht="24.95" customHeight="1"/>
    <row r="826" ht="24.95" customHeight="1"/>
    <row r="827" ht="24.95" customHeight="1"/>
    <row r="828" ht="24.95" customHeight="1"/>
    <row r="829" ht="24.95" customHeight="1"/>
    <row r="830" ht="24.95" customHeight="1"/>
    <row r="831" ht="24.95" customHeight="1"/>
    <row r="832" ht="24.95" customHeight="1"/>
    <row r="833" ht="24.95" customHeight="1"/>
    <row r="834" ht="24.95" customHeight="1"/>
    <row r="835" ht="24.95" customHeight="1"/>
    <row r="836" ht="24.95" customHeight="1"/>
    <row r="837" ht="24.95" customHeight="1"/>
    <row r="838" ht="24.95" customHeight="1"/>
    <row r="839" ht="24.95" customHeight="1"/>
    <row r="840" ht="24.95" customHeight="1"/>
    <row r="841" ht="24.95" customHeight="1"/>
    <row r="842" ht="24.95" customHeight="1"/>
    <row r="843" ht="24.95" customHeight="1"/>
    <row r="844" ht="24.95" customHeight="1"/>
    <row r="845" ht="24.95" customHeight="1"/>
    <row r="846" ht="24.95" customHeight="1"/>
    <row r="847" ht="24.95" customHeight="1"/>
    <row r="848" ht="24.95" customHeight="1"/>
    <row r="849" ht="24.95" customHeight="1"/>
    <row r="850" ht="24.95" customHeight="1"/>
    <row r="851" ht="24.95" customHeight="1"/>
    <row r="852" ht="24.95" customHeight="1"/>
    <row r="853" ht="24.95" customHeight="1"/>
    <row r="854" ht="24.95" customHeight="1"/>
    <row r="855" ht="24.95" customHeight="1"/>
    <row r="856" ht="24.95" customHeight="1"/>
    <row r="857" ht="24.95" customHeight="1"/>
    <row r="858" ht="24.95" customHeight="1"/>
    <row r="859" ht="24.95" customHeight="1"/>
    <row r="860" ht="24.95" customHeight="1"/>
    <row r="861" ht="24.95" customHeight="1"/>
    <row r="862" ht="24.95" customHeight="1"/>
    <row r="863" ht="24.95" customHeight="1"/>
    <row r="864" ht="24.95" customHeight="1"/>
    <row r="865" ht="24.95" customHeight="1"/>
    <row r="866" ht="24.95" customHeight="1"/>
    <row r="867" ht="24.95" customHeight="1"/>
    <row r="868" ht="24.95" customHeight="1"/>
    <row r="869" ht="24.95" customHeight="1"/>
    <row r="870" ht="24.95" customHeight="1"/>
    <row r="871" ht="24.95" customHeight="1"/>
    <row r="872" ht="24.95" customHeight="1"/>
    <row r="873" ht="24.95" customHeight="1"/>
    <row r="874" ht="24.95" customHeight="1"/>
    <row r="875" ht="24.95" customHeight="1"/>
    <row r="876" ht="24.95" customHeight="1"/>
    <row r="877" ht="24.95" customHeight="1"/>
    <row r="878" ht="24.95" customHeight="1"/>
    <row r="879" ht="24.95" customHeight="1"/>
    <row r="880" ht="24.95" customHeight="1"/>
    <row r="881" ht="24.95" customHeight="1"/>
    <row r="882" ht="24.95" customHeight="1"/>
    <row r="883" ht="24.95" customHeight="1"/>
    <row r="884" ht="24.95" customHeight="1"/>
    <row r="885" ht="24.95" customHeight="1"/>
    <row r="886" ht="24.95" customHeight="1"/>
    <row r="887" ht="24.95" customHeight="1"/>
    <row r="888" ht="24.95" customHeight="1"/>
    <row r="889" ht="24.95" customHeight="1"/>
    <row r="890" ht="24.95" customHeight="1"/>
    <row r="891" ht="24.95" customHeight="1"/>
    <row r="892" ht="24.95" customHeight="1"/>
    <row r="893" ht="24.95" customHeight="1"/>
    <row r="894" ht="24.95" customHeight="1"/>
    <row r="895" ht="24.95" customHeight="1"/>
    <row r="896" ht="24.95" customHeight="1"/>
    <row r="897" ht="24.95" customHeight="1"/>
    <row r="898" ht="24.95" customHeight="1"/>
    <row r="899" ht="24.95" customHeight="1"/>
    <row r="900" ht="24.95" customHeight="1"/>
    <row r="901" ht="24.95" customHeight="1"/>
    <row r="902" ht="24.95" customHeight="1"/>
    <row r="903" ht="24.95" customHeight="1"/>
    <row r="904" ht="24.95" customHeight="1"/>
    <row r="905" ht="24.95" customHeight="1"/>
    <row r="906" ht="24.95" customHeight="1"/>
    <row r="907" ht="24.95" customHeight="1"/>
    <row r="908" ht="24.95" customHeight="1"/>
    <row r="909" ht="24.95" customHeight="1"/>
    <row r="910" ht="24.95" customHeight="1"/>
    <row r="911" ht="24.95" customHeight="1"/>
    <row r="912" ht="24.95" customHeight="1"/>
    <row r="913" ht="24.95" customHeight="1"/>
    <row r="914" ht="24.95" customHeight="1"/>
    <row r="915" ht="24.95" customHeight="1"/>
    <row r="916" ht="24.95" customHeight="1"/>
    <row r="917" ht="24.95" customHeight="1"/>
    <row r="918" ht="24.95" customHeight="1"/>
    <row r="919" ht="24.95" customHeight="1"/>
    <row r="920" ht="24.95" customHeight="1"/>
    <row r="921" ht="24.95" customHeight="1"/>
    <row r="922" ht="24.95" customHeight="1"/>
    <row r="923" ht="24.95" customHeight="1"/>
    <row r="924" ht="24.95" customHeight="1"/>
    <row r="925" ht="24.95" customHeight="1"/>
    <row r="926" ht="24.95" customHeight="1"/>
    <row r="927" ht="24.95" customHeight="1"/>
    <row r="928" ht="24.95" customHeight="1"/>
    <row r="929" ht="24.95" customHeight="1"/>
    <row r="930" ht="24.95" customHeight="1"/>
    <row r="931" ht="24.95" customHeight="1"/>
    <row r="932" ht="24.95" customHeight="1"/>
    <row r="933" ht="24.95" customHeight="1"/>
    <row r="934" ht="24.95" customHeight="1"/>
    <row r="935" ht="24.95" customHeight="1"/>
    <row r="936" ht="24.95" customHeight="1"/>
    <row r="937" ht="24.95" customHeight="1"/>
    <row r="938" ht="24.95" customHeight="1"/>
    <row r="939" ht="24.95" customHeight="1"/>
    <row r="940" ht="24.95" customHeight="1"/>
    <row r="941" ht="24.95" customHeight="1"/>
    <row r="942" ht="24.95" customHeight="1"/>
    <row r="943" ht="24.95" customHeight="1"/>
    <row r="944" ht="24.95" customHeight="1"/>
    <row r="945" ht="24.95" customHeight="1"/>
    <row r="946" ht="24.95" customHeight="1"/>
    <row r="947" ht="24.95" customHeight="1"/>
    <row r="948" ht="24.95" customHeight="1"/>
    <row r="949" ht="24.95" customHeight="1"/>
    <row r="950" ht="24.95" customHeight="1"/>
    <row r="951" ht="24.95" customHeight="1"/>
    <row r="952" ht="24.95" customHeight="1"/>
    <row r="953" ht="24.95" customHeight="1"/>
    <row r="954" ht="24.95" customHeight="1"/>
    <row r="955" ht="24.95" customHeight="1"/>
    <row r="956" ht="24.95" customHeight="1"/>
    <row r="957" ht="24.95" customHeight="1"/>
    <row r="958" ht="24.95" customHeight="1"/>
    <row r="959" ht="24.95" customHeight="1"/>
    <row r="960" ht="24.95" customHeight="1"/>
    <row r="961" ht="24.95" customHeight="1"/>
    <row r="962" ht="24.95" customHeight="1"/>
    <row r="963" ht="24.95" customHeight="1"/>
    <row r="964" ht="24.95" customHeight="1"/>
    <row r="965" ht="24.95" customHeight="1"/>
    <row r="966" ht="24.95" customHeight="1"/>
    <row r="967" ht="24.95" customHeight="1"/>
    <row r="968" ht="24.95" customHeight="1"/>
    <row r="969" ht="24.95" customHeight="1"/>
    <row r="970" ht="24.95" customHeight="1"/>
    <row r="971" ht="24.95" customHeight="1"/>
    <row r="972" ht="24.95" customHeight="1"/>
    <row r="973" ht="24.95" customHeight="1"/>
    <row r="974" ht="24.95" customHeight="1"/>
    <row r="975" ht="24.95" customHeight="1"/>
    <row r="976" ht="24.95" customHeight="1"/>
    <row r="977" ht="24.95" customHeight="1"/>
    <row r="978" ht="24.95" customHeight="1"/>
    <row r="979" ht="24.95" customHeight="1"/>
    <row r="980" ht="24.95" customHeight="1"/>
    <row r="981" ht="24.95" customHeight="1"/>
    <row r="982" ht="24.95" customHeight="1"/>
    <row r="983" ht="24.95" customHeight="1"/>
    <row r="984" ht="24.95" customHeight="1"/>
    <row r="985" ht="24.95" customHeight="1"/>
    <row r="986" ht="24.95" customHeight="1"/>
    <row r="987" ht="24.95" customHeight="1"/>
    <row r="988" ht="24.95" customHeight="1"/>
    <row r="989" ht="24.95" customHeight="1"/>
    <row r="990" ht="24.95" customHeight="1"/>
    <row r="991" ht="24.95" customHeight="1"/>
    <row r="992" ht="24.95" customHeight="1"/>
    <row r="993" ht="24.95" customHeight="1"/>
    <row r="994" ht="24.95" customHeight="1"/>
    <row r="995" ht="24.95" customHeight="1"/>
    <row r="996" ht="24.95" customHeight="1"/>
    <row r="997" ht="24.95" customHeight="1"/>
    <row r="998" ht="24.95" customHeight="1"/>
    <row r="999" ht="24.95" customHeight="1"/>
    <row r="1000" ht="24.95" customHeight="1"/>
    <row r="1001" ht="24.95" customHeight="1"/>
    <row r="1002" ht="24.95" customHeight="1"/>
    <row r="1003" ht="24.95" customHeight="1"/>
    <row r="1004" ht="24.95" customHeight="1"/>
    <row r="1005" ht="24.95" customHeight="1"/>
    <row r="1006" ht="24.95" customHeight="1"/>
    <row r="1007" ht="24.95" customHeight="1"/>
    <row r="1008" ht="24.95" customHeight="1"/>
    <row r="1009" ht="24.95" customHeight="1"/>
    <row r="1010" ht="24.95" customHeight="1"/>
    <row r="1011" ht="24.95" customHeight="1"/>
    <row r="1012" ht="24.95" customHeight="1"/>
    <row r="1013" ht="24.95" customHeight="1"/>
    <row r="1014" ht="24.95" customHeight="1"/>
    <row r="1015" ht="24.95" customHeight="1"/>
    <row r="1016" ht="24.95" customHeight="1"/>
    <row r="1017" ht="24.95" customHeight="1"/>
    <row r="1018" ht="24.95" customHeight="1"/>
    <row r="1019" ht="24.95" customHeight="1"/>
    <row r="1020" ht="24.95" customHeight="1"/>
    <row r="1021" ht="24.95" customHeight="1"/>
    <row r="1022" ht="24.95" customHeight="1"/>
    <row r="1023" ht="24.95" customHeight="1"/>
    <row r="1024" ht="24.95" customHeight="1"/>
    <row r="1025" ht="24.95" customHeight="1"/>
    <row r="1026" ht="24.95" customHeight="1"/>
    <row r="1027" ht="24.95" customHeight="1"/>
    <row r="1028" ht="24.95" customHeight="1"/>
    <row r="1029" ht="24.95" customHeight="1"/>
    <row r="1030" ht="24.95" customHeight="1"/>
    <row r="1031" ht="24.95" customHeight="1"/>
    <row r="1032" ht="24.95" customHeight="1"/>
    <row r="1033" ht="24.95" customHeight="1"/>
    <row r="1034" ht="24.95" customHeight="1"/>
    <row r="1035" ht="24.95" customHeight="1"/>
    <row r="1036" ht="24.95" customHeight="1"/>
    <row r="1037" ht="24.95" customHeight="1"/>
    <row r="1038" ht="24.95" customHeight="1"/>
    <row r="1039" ht="24.95" customHeight="1"/>
    <row r="1040" ht="24.95" customHeight="1"/>
    <row r="1041" ht="24.95" customHeight="1"/>
    <row r="1042" ht="24.95" customHeight="1"/>
    <row r="1043" ht="24.95" customHeight="1"/>
    <row r="1044" ht="24.95" customHeight="1"/>
    <row r="1045" ht="24.95" customHeight="1"/>
    <row r="1046" ht="24.95" customHeight="1"/>
    <row r="1047" ht="24.95" customHeight="1"/>
    <row r="1048" ht="24.95" customHeight="1"/>
    <row r="1049" ht="24.95" customHeight="1"/>
    <row r="1050" ht="24.95" customHeight="1"/>
    <row r="1051" ht="24.95" customHeight="1"/>
    <row r="1052" ht="24.95" customHeight="1"/>
    <row r="1053" ht="24.95" customHeight="1"/>
    <row r="1054" ht="24.95" customHeight="1"/>
    <row r="1055" ht="24.95" customHeight="1"/>
    <row r="1056" ht="24.95" customHeight="1"/>
    <row r="1057" ht="24.95" customHeight="1"/>
    <row r="1058" ht="24.95" customHeight="1"/>
    <row r="1059" ht="24.95" customHeight="1"/>
    <row r="1060" ht="24.95" customHeight="1"/>
    <row r="1061" ht="24.95" customHeight="1"/>
    <row r="1062" ht="24.95" customHeight="1"/>
    <row r="1063" ht="24.95" customHeight="1"/>
    <row r="1064" ht="24.95" customHeight="1"/>
    <row r="1065" ht="24.95" customHeight="1"/>
    <row r="1066" ht="24.95" customHeight="1"/>
    <row r="1067" ht="24.95" customHeight="1"/>
    <row r="1068" ht="24.95" customHeight="1"/>
    <row r="1069" ht="24.95" customHeight="1"/>
    <row r="1070" ht="24.95" customHeight="1"/>
    <row r="1071" ht="24.95" customHeight="1"/>
    <row r="1072" ht="24.95" customHeight="1"/>
    <row r="1073" ht="24.95" customHeight="1"/>
    <row r="1074" ht="24.95" customHeight="1"/>
    <row r="1075" ht="24.95" customHeight="1"/>
    <row r="1076" ht="24.95" customHeight="1"/>
    <row r="1077" ht="24.95" customHeight="1"/>
    <row r="1078" ht="24.95" customHeight="1"/>
    <row r="1079" ht="24.95" customHeight="1"/>
    <row r="1080" ht="24.95" customHeight="1"/>
    <row r="1081" ht="24.95" customHeight="1"/>
    <row r="1082" ht="24.95" customHeight="1"/>
    <row r="1083" ht="24.95" customHeight="1"/>
    <row r="1084" ht="24.95" customHeight="1"/>
    <row r="1085" ht="24.95" customHeight="1"/>
    <row r="1086" ht="24.95" customHeight="1"/>
    <row r="1087" ht="24.95" customHeight="1"/>
    <row r="1088" ht="24.95" customHeight="1"/>
    <row r="1089" ht="24.95" customHeight="1"/>
    <row r="1090" ht="24.95" customHeight="1"/>
    <row r="1091" ht="24.95" customHeight="1"/>
    <row r="1092" ht="24.95" customHeight="1"/>
    <row r="1093" ht="24.95" customHeight="1"/>
    <row r="1094" ht="24.95" customHeight="1"/>
    <row r="1095" ht="24.95" customHeight="1"/>
    <row r="1096" ht="24.95" customHeight="1"/>
    <row r="1097" ht="24.95" customHeight="1"/>
    <row r="1098" ht="24.95" customHeight="1"/>
    <row r="1099" ht="24.95" customHeight="1"/>
    <row r="1100" ht="24.95" customHeight="1"/>
    <row r="1101" ht="24.95" customHeight="1"/>
    <row r="1102" ht="24.95" customHeight="1"/>
    <row r="1103" ht="24.95" customHeight="1"/>
    <row r="1104" ht="24.95" customHeight="1"/>
    <row r="1105" ht="24.95" customHeight="1"/>
    <row r="1106" ht="24.95" customHeight="1"/>
    <row r="1107" ht="24.95" customHeight="1"/>
    <row r="1108" ht="24.95" customHeight="1"/>
    <row r="1109" ht="24.95" customHeight="1"/>
    <row r="1110" ht="24.95" customHeight="1"/>
    <row r="1111" ht="24.95" customHeight="1"/>
    <row r="1112" ht="24.95" customHeight="1"/>
    <row r="1113" ht="24.95" customHeight="1"/>
    <row r="1114" ht="24.95" customHeight="1"/>
    <row r="1115" ht="24.95" customHeight="1"/>
    <row r="1116" ht="24.95" customHeight="1"/>
    <row r="1117" ht="24.95" customHeight="1"/>
    <row r="1118" ht="24.95" customHeight="1"/>
    <row r="1119" ht="24.95" customHeight="1"/>
    <row r="1120" ht="24.95" customHeight="1"/>
    <row r="1121" ht="24.95" customHeight="1"/>
    <row r="1122" ht="24.95" customHeight="1"/>
    <row r="1123" ht="24.95" customHeight="1"/>
    <row r="1124" ht="24.95" customHeight="1"/>
    <row r="1125" ht="24.95" customHeight="1"/>
    <row r="1126" ht="24.95" customHeight="1"/>
    <row r="1127" ht="24.95" customHeight="1"/>
    <row r="1128" ht="24.95" customHeight="1"/>
    <row r="1129" ht="24.95" customHeight="1"/>
    <row r="1130" ht="24.95" customHeight="1"/>
    <row r="1131" ht="24.95" customHeight="1"/>
    <row r="1132" ht="24.95" customHeight="1"/>
    <row r="1133" ht="24.95" customHeight="1"/>
    <row r="1134" ht="24.95" customHeight="1"/>
    <row r="1135" ht="24.95" customHeight="1"/>
    <row r="1136" ht="24.95" customHeight="1"/>
    <row r="1137" ht="24.95" customHeight="1"/>
    <row r="1138" ht="24.95" customHeight="1"/>
    <row r="1139" ht="24.95" customHeight="1"/>
    <row r="1140" ht="24.95" customHeight="1"/>
    <row r="1141" ht="24.95" customHeight="1"/>
    <row r="1142" ht="24.95" customHeight="1"/>
    <row r="1143" ht="24.95" customHeight="1"/>
    <row r="1144" ht="24.95" customHeight="1"/>
    <row r="1145" ht="24.95" customHeight="1"/>
    <row r="1146" ht="24.95" customHeight="1"/>
    <row r="1147" ht="24.95" customHeight="1"/>
    <row r="1148" ht="24.95" customHeight="1"/>
    <row r="1149" ht="24.95" customHeight="1"/>
    <row r="1150" ht="24.95" customHeight="1"/>
    <row r="1151" ht="24.95" customHeight="1"/>
    <row r="1152" ht="24.95" customHeight="1"/>
    <row r="1153" ht="24.95" customHeight="1"/>
    <row r="1154" ht="24.95" customHeight="1"/>
    <row r="1155" ht="24.95" customHeight="1"/>
    <row r="1156" ht="24.95" customHeight="1"/>
    <row r="1157" ht="24.95" customHeight="1"/>
    <row r="1158" ht="24.95" customHeight="1"/>
    <row r="1159" ht="24.95" customHeight="1"/>
    <row r="1160" ht="24.95" customHeight="1"/>
    <row r="1161" ht="24.95" customHeight="1"/>
    <row r="1162" ht="24.95" customHeight="1"/>
    <row r="1163" ht="24.95" customHeight="1"/>
    <row r="1164" ht="24.95" customHeight="1"/>
    <row r="1165" ht="24.95" customHeight="1"/>
    <row r="1166" ht="24.95" customHeight="1"/>
    <row r="1167" ht="24.95" customHeight="1"/>
    <row r="1168" ht="24.95" customHeight="1"/>
    <row r="1169" ht="24.95" customHeight="1"/>
    <row r="1170" ht="24.95" customHeight="1"/>
    <row r="1171" ht="24.95" customHeight="1"/>
    <row r="1172" ht="24.95" customHeight="1"/>
    <row r="1173" ht="24.95" customHeight="1"/>
    <row r="1192" ht="24.95" customHeight="1"/>
    <row r="1193" ht="24.95" customHeight="1"/>
    <row r="1194" ht="24.95" customHeight="1"/>
    <row r="1195" ht="24.95" customHeight="1"/>
    <row r="1196" ht="24.95" customHeight="1"/>
    <row r="1197" ht="24.95" customHeight="1"/>
    <row r="1198" ht="24.95" customHeight="1"/>
    <row r="1199" ht="24.95" customHeight="1"/>
    <row r="1200" ht="24.95" customHeight="1"/>
    <row r="1201" ht="24.95" customHeight="1"/>
    <row r="1202" ht="24.95" customHeight="1"/>
    <row r="1203" ht="24.95" customHeight="1"/>
    <row r="1204" ht="24.95" customHeight="1"/>
    <row r="1205" ht="24.95" customHeight="1"/>
    <row r="1206" ht="24.95" customHeight="1"/>
    <row r="1207" ht="24.95" customHeight="1"/>
    <row r="1208" ht="24.95" customHeight="1"/>
    <row r="1209" ht="24.95" customHeight="1"/>
    <row r="1210" ht="24.95" customHeight="1"/>
    <row r="1211" ht="24.95" customHeight="1"/>
    <row r="1212" ht="24.95" customHeight="1"/>
    <row r="1213" ht="24.95" customHeight="1"/>
    <row r="1214" ht="24.95" customHeight="1"/>
    <row r="1215" ht="24.95" customHeight="1"/>
    <row r="1216" ht="24.95" customHeight="1"/>
    <row r="1217" ht="24.95" customHeight="1"/>
    <row r="1218" ht="24.95" customHeight="1"/>
    <row r="1219" ht="24.95" customHeight="1"/>
    <row r="1220" ht="24.95" customHeight="1"/>
    <row r="1221" ht="24.95" customHeight="1"/>
    <row r="1222" ht="24.95" customHeight="1"/>
    <row r="1223" ht="24.95" customHeight="1"/>
    <row r="1224" ht="24.95" customHeight="1"/>
    <row r="1225" ht="24.95" customHeight="1"/>
    <row r="1226" ht="24.95" customHeight="1"/>
    <row r="1227" ht="24.95" customHeight="1"/>
    <row r="1228" ht="24.95" customHeight="1"/>
    <row r="1229" ht="24.95" customHeight="1"/>
    <row r="1230" ht="24.95" customHeight="1"/>
    <row r="1231" ht="24.95" customHeight="1"/>
    <row r="1232" ht="24.95" customHeight="1"/>
    <row r="1233" ht="24.95" customHeight="1"/>
    <row r="1234" ht="24.95" customHeight="1"/>
    <row r="1235" ht="24.95" customHeight="1"/>
    <row r="1236" ht="24.95" customHeight="1"/>
    <row r="1237" ht="24.95" customHeight="1"/>
    <row r="1238" ht="24.95" customHeight="1"/>
    <row r="1239" ht="24.95" customHeight="1"/>
    <row r="1240" ht="24.95" customHeight="1"/>
    <row r="1241" ht="24.95" customHeight="1"/>
    <row r="1242" ht="24.95" customHeight="1"/>
    <row r="1243" ht="24.95" customHeight="1"/>
    <row r="1244" ht="24.95" customHeight="1"/>
    <row r="1245" ht="24.95" customHeight="1"/>
    <row r="1246" ht="24.95" customHeight="1"/>
    <row r="1247" ht="24.95" customHeight="1"/>
    <row r="1248" ht="24.95" customHeight="1"/>
    <row r="1249" ht="24.95" customHeight="1"/>
    <row r="1250" ht="24.95" customHeight="1"/>
    <row r="1251" ht="24.95" customHeight="1"/>
    <row r="1252" ht="24.95" customHeight="1"/>
    <row r="1253" ht="24.95" customHeight="1"/>
    <row r="1254" ht="24.95" customHeight="1"/>
    <row r="1255" ht="24.95" customHeight="1"/>
    <row r="1256" ht="24.95" customHeight="1"/>
    <row r="1257" ht="24.95" customHeight="1"/>
    <row r="1258" ht="24.95" customHeight="1"/>
    <row r="1259" ht="24.95" customHeight="1"/>
    <row r="1260" ht="24.95" customHeight="1"/>
    <row r="1261" ht="24.95" customHeight="1"/>
    <row r="1262" ht="24.95" customHeight="1"/>
    <row r="1263" ht="24.95" customHeight="1"/>
    <row r="1264" ht="24.95" customHeight="1"/>
    <row r="1265" ht="24.95" customHeight="1"/>
    <row r="1266" ht="24.95" customHeight="1"/>
    <row r="1267" ht="24.95" customHeight="1"/>
    <row r="1268" ht="24.95" customHeight="1"/>
    <row r="1269" ht="24.95" customHeight="1"/>
    <row r="1270" ht="24.95" customHeight="1"/>
    <row r="1271" ht="24.95" customHeight="1"/>
    <row r="1272" ht="24.95" customHeight="1"/>
    <row r="1273" ht="24.95" customHeight="1"/>
    <row r="1274" ht="24.95" customHeight="1"/>
    <row r="1275" ht="24.95" customHeight="1"/>
    <row r="1276" ht="24.95" customHeight="1"/>
    <row r="1277" ht="24.95" customHeight="1"/>
    <row r="1278" ht="24.95" customHeight="1"/>
    <row r="1279" ht="24.95" customHeight="1"/>
    <row r="1280" ht="24.95" customHeight="1"/>
    <row r="1281" ht="24.95" customHeight="1"/>
    <row r="1282" ht="24.95" customHeight="1"/>
    <row r="1283" ht="24.95" customHeight="1"/>
    <row r="1284" ht="24.95" customHeight="1"/>
    <row r="1285" ht="24.95" customHeight="1"/>
    <row r="1286" ht="24.95" customHeight="1"/>
    <row r="1287" ht="24.95" customHeight="1"/>
    <row r="1288" ht="24.95" customHeight="1"/>
    <row r="1289" ht="24.95" customHeight="1"/>
    <row r="1290" ht="24.95" customHeight="1"/>
    <row r="1291" ht="24.95" customHeight="1"/>
    <row r="1292" ht="24.95" customHeight="1"/>
    <row r="1293" ht="24.95" customHeight="1"/>
    <row r="1294" ht="24.95" customHeight="1"/>
    <row r="1295" ht="24.95" customHeight="1"/>
    <row r="1296" ht="24.95" customHeight="1"/>
    <row r="1297" ht="24.95" customHeight="1"/>
    <row r="1298" ht="24.95" customHeight="1"/>
    <row r="1299" ht="24.95" customHeight="1"/>
    <row r="1300" ht="24.95" customHeight="1"/>
    <row r="1301" ht="24.95" customHeight="1"/>
    <row r="1302" ht="24.95" customHeight="1"/>
    <row r="1303" ht="24.95" customHeight="1"/>
    <row r="1304" ht="24.95" customHeight="1"/>
    <row r="1305" ht="24.95" customHeight="1"/>
    <row r="1306" ht="24.95" customHeight="1"/>
    <row r="1307" ht="24.95" customHeight="1"/>
    <row r="1308" ht="24.95" customHeight="1"/>
    <row r="1309" ht="24.95" customHeight="1"/>
    <row r="1310" ht="24.95" customHeight="1"/>
    <row r="1311" ht="24.95" customHeight="1"/>
    <row r="1312" ht="24.95" customHeight="1"/>
    <row r="1313" ht="24.95" customHeight="1"/>
    <row r="1314" ht="24.95" customHeight="1"/>
    <row r="1315" ht="24.95" customHeight="1"/>
    <row r="1316" ht="24.95" customHeight="1"/>
    <row r="1317" ht="24.95" customHeight="1"/>
    <row r="1318" ht="24.95" customHeight="1"/>
    <row r="1319" ht="24.95" customHeight="1"/>
    <row r="1320" ht="24.95" customHeight="1"/>
    <row r="1321" ht="24.95" customHeight="1"/>
    <row r="1322" ht="24.95" customHeight="1"/>
    <row r="1323" ht="24.95" customHeight="1"/>
    <row r="1324" ht="24.95" customHeight="1"/>
    <row r="1325" ht="24.95" customHeight="1"/>
    <row r="1326" ht="24.95" customHeight="1"/>
    <row r="1327" ht="24.95" customHeight="1"/>
    <row r="1328" ht="24.95" customHeight="1"/>
    <row r="1329" ht="24.95" customHeight="1"/>
    <row r="1330" ht="24.95" customHeight="1"/>
    <row r="1331" ht="24.95" customHeight="1"/>
    <row r="1332" ht="24.95" customHeight="1"/>
    <row r="1333" ht="24.95" customHeight="1"/>
    <row r="1334" ht="24.95" customHeight="1"/>
    <row r="1335" ht="24.95" customHeight="1"/>
    <row r="1336" ht="24.95" customHeight="1"/>
    <row r="1337" ht="24.95" customHeight="1"/>
    <row r="1338" ht="24.95" customHeight="1"/>
    <row r="1339" ht="24.95" customHeight="1"/>
    <row r="1340" ht="24.95" customHeight="1"/>
    <row r="1341" ht="24.95" customHeight="1"/>
    <row r="1342" ht="24.95" customHeight="1"/>
    <row r="1343" ht="24.95" customHeight="1"/>
    <row r="1344" ht="24.95" customHeight="1"/>
    <row r="1345" ht="24.95" customHeight="1"/>
    <row r="1346" ht="24.95" customHeight="1"/>
    <row r="1347" ht="24.95" customHeight="1"/>
    <row r="1348" ht="24.95" customHeight="1"/>
    <row r="1349" ht="24.95" customHeight="1"/>
    <row r="1350" ht="24.95" customHeight="1"/>
    <row r="1351" ht="24.95" customHeight="1"/>
    <row r="1352" ht="24.95" customHeight="1"/>
    <row r="1353" ht="24.95" customHeight="1"/>
    <row r="1354" ht="24.95" customHeight="1"/>
    <row r="1355" ht="24.95" customHeight="1"/>
    <row r="1356" ht="24.95" customHeight="1"/>
    <row r="1357" ht="24.95" customHeight="1"/>
    <row r="1358" ht="24.95" customHeight="1"/>
    <row r="1359" ht="24.95" customHeight="1"/>
    <row r="1360" ht="24.95" customHeight="1"/>
    <row r="1361" ht="24.95" customHeight="1"/>
    <row r="1362" ht="24.95" customHeight="1"/>
    <row r="1363" ht="24.95" customHeight="1"/>
    <row r="1364" ht="24.95" customHeight="1"/>
    <row r="1365" ht="24.95" customHeight="1"/>
    <row r="1366" ht="24.95" customHeight="1"/>
    <row r="1367" ht="24.95" customHeight="1"/>
    <row r="1368" ht="24.95" customHeight="1"/>
    <row r="1369" ht="24.95" customHeight="1"/>
    <row r="1370" ht="24.95" customHeight="1"/>
    <row r="1371" ht="24.95" customHeight="1"/>
    <row r="1372" ht="24.95" customHeight="1"/>
    <row r="1373" ht="24.95" customHeight="1"/>
    <row r="1374" ht="24.95" customHeight="1"/>
    <row r="1375" ht="24.95" customHeight="1"/>
    <row r="1376" ht="24.95" customHeight="1"/>
    <row r="1377" ht="24.95" customHeight="1"/>
    <row r="1378" ht="24.95" customHeight="1"/>
    <row r="1379" ht="24.95" customHeight="1"/>
    <row r="1380" ht="24.95" customHeight="1"/>
    <row r="1381" ht="24.95" customHeight="1"/>
    <row r="1382" ht="24.95" customHeight="1"/>
    <row r="1383" ht="24.95" customHeight="1"/>
    <row r="1384" ht="24.95" customHeight="1"/>
    <row r="1385" ht="24.95" customHeight="1"/>
    <row r="1386" ht="24.95" customHeight="1"/>
    <row r="1387" ht="24.95" customHeight="1"/>
    <row r="1388" ht="24.95" customHeight="1"/>
    <row r="1389" ht="24.95" customHeight="1"/>
    <row r="1390" ht="24.95" customHeight="1"/>
    <row r="1391" ht="24.95" customHeight="1"/>
    <row r="1392" ht="24.95" customHeight="1"/>
    <row r="1393" ht="24.95" customHeight="1"/>
    <row r="1394" ht="24.95" customHeight="1"/>
    <row r="1395" ht="24.95" customHeight="1"/>
    <row r="1396" ht="24.95" customHeight="1"/>
    <row r="1397" ht="24.95" customHeight="1"/>
    <row r="1398" ht="24.95" customHeight="1"/>
    <row r="1399" ht="24.95" customHeight="1"/>
    <row r="1400" ht="24.95" customHeight="1"/>
    <row r="1401" ht="24.95" customHeight="1"/>
    <row r="1402" ht="24.95" customHeight="1"/>
    <row r="1403" ht="24.95" customHeight="1"/>
    <row r="1404" ht="24.95" customHeight="1"/>
    <row r="1405" ht="24.95" customHeight="1"/>
    <row r="1406" ht="24.95" customHeight="1"/>
    <row r="1407" ht="24.95" customHeight="1"/>
    <row r="1408" ht="24.95" customHeight="1"/>
    <row r="1409" ht="24.95" customHeight="1"/>
    <row r="1410" ht="24.95" customHeight="1"/>
    <row r="1411" ht="24.95" customHeight="1"/>
    <row r="1412" ht="24.95" customHeight="1"/>
    <row r="1413" ht="24.95" customHeight="1"/>
    <row r="1414" ht="24.95" customHeight="1"/>
    <row r="1415" ht="24.95" customHeight="1"/>
    <row r="1416" ht="24.95" customHeight="1"/>
    <row r="1417" ht="24.95" customHeight="1"/>
    <row r="1418" ht="24.95" customHeight="1"/>
    <row r="1419" ht="24.95" customHeight="1"/>
    <row r="1420" ht="24.95" customHeight="1"/>
    <row r="1421" ht="24.95" customHeight="1"/>
    <row r="1422" ht="24.95" customHeight="1"/>
    <row r="1423" ht="24.95" customHeight="1"/>
    <row r="1424" ht="24.95" customHeight="1"/>
    <row r="1425" ht="24.95" customHeight="1"/>
    <row r="1426" ht="24.95" customHeight="1"/>
    <row r="1427" ht="24.95" customHeight="1"/>
    <row r="1428" ht="24.95" customHeight="1"/>
    <row r="1429" ht="24.95" customHeight="1"/>
    <row r="1430" ht="24.95" customHeight="1"/>
    <row r="1431" ht="24.95" customHeight="1"/>
    <row r="1432" ht="24.95" customHeight="1"/>
    <row r="1433" ht="24.95" customHeight="1"/>
    <row r="1434" ht="24.95" customHeight="1"/>
    <row r="1435" ht="24.95" customHeight="1"/>
    <row r="1436" ht="24.95" customHeight="1"/>
    <row r="1437" ht="24.95" customHeight="1"/>
    <row r="1438" ht="24.95" customHeight="1"/>
    <row r="1439" ht="24.95" customHeight="1"/>
    <row r="1440" ht="24.95" customHeight="1"/>
    <row r="1441" ht="24.95" customHeight="1"/>
    <row r="1442" ht="24.95" customHeight="1"/>
    <row r="1443" ht="24.95" customHeight="1"/>
    <row r="1444" ht="24.95" customHeight="1"/>
    <row r="1445" ht="24.95" customHeight="1"/>
    <row r="1446" ht="24.95" customHeight="1"/>
    <row r="1447" ht="24.95" customHeight="1"/>
    <row r="1448" ht="24.95" customHeight="1"/>
    <row r="1449" ht="24.95" customHeight="1"/>
    <row r="1450" ht="24.95" customHeight="1"/>
    <row r="1451" ht="24.95" customHeight="1"/>
    <row r="1452" ht="24.95" customHeight="1"/>
    <row r="1453" ht="24.95" customHeight="1"/>
    <row r="1454" ht="24.95" customHeight="1"/>
    <row r="1455" ht="24.95" customHeight="1"/>
    <row r="1456" ht="24.95" customHeight="1"/>
    <row r="1457" ht="24.95" customHeight="1"/>
    <row r="1458" ht="24.95" customHeight="1"/>
    <row r="1459" ht="24.95" customHeight="1"/>
    <row r="1460" ht="24.95" customHeight="1"/>
    <row r="1461" ht="24.95" customHeight="1"/>
    <row r="1462" ht="24.95" customHeight="1"/>
    <row r="1463" ht="24.95" customHeight="1"/>
    <row r="1464" ht="24.95" customHeight="1"/>
    <row r="1465" ht="24.95" customHeight="1"/>
    <row r="1466" ht="24.95" customHeight="1"/>
    <row r="1467" ht="24.95" customHeight="1"/>
    <row r="1468" ht="24.95" customHeight="1"/>
    <row r="1469" ht="24.95" customHeight="1"/>
    <row r="1470" ht="24.95" customHeight="1"/>
    <row r="1471" ht="24.95" customHeight="1"/>
    <row r="1472" ht="24.95" customHeight="1"/>
    <row r="1473" ht="24.95" customHeight="1"/>
    <row r="1474" ht="24.95" customHeight="1"/>
    <row r="1475" ht="24.95" customHeight="1"/>
    <row r="1476" ht="24.95" customHeight="1"/>
    <row r="1477" ht="24.95" customHeight="1"/>
    <row r="1478" ht="24.95" customHeight="1"/>
    <row r="1479" ht="24.95" customHeight="1"/>
    <row r="1480" ht="24.95" customHeight="1"/>
  </sheetData>
  <mergeCells count="2">
    <mergeCell ref="A1:J1"/>
    <mergeCell ref="A350:F350"/>
  </mergeCells>
  <phoneticPr fontId="3" type="noConversion"/>
  <conditionalFormatting sqref="C231:C234 C223:C229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C126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1.0236220472440944" right="0.70866141732283472" top="0.74803149606299213" bottom="0.74803149606299213" header="0.31496062992125984" footer="0.31496062992125984"/>
  <pageSetup paperSize="9" scale="73" fitToHeight="3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푸드마켓 후원금 수입명세서</vt:lpstr>
      <vt:lpstr>4. 푸드마켓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푸드마켓 후원금 수입명세서'!Print_Area</vt:lpstr>
      <vt:lpstr>'4. 푸드마켓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PC16</cp:lastModifiedBy>
  <cp:lastPrinted>2019-05-21T08:45:57Z</cp:lastPrinted>
  <dcterms:created xsi:type="dcterms:W3CDTF">2012-02-06T10:45:49Z</dcterms:created>
  <dcterms:modified xsi:type="dcterms:W3CDTF">2019-07-25T04:52:51Z</dcterms:modified>
</cp:coreProperties>
</file>