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임원택\Desktop\"/>
    </mc:Choice>
  </mc:AlternateContent>
  <xr:revisionPtr revIDLastSave="0" documentId="13_ncr:1_{DECE0143-AB0E-441E-A98D-B493E84711BD}" xr6:coauthVersionLast="36" xr6:coauthVersionMax="36" xr10:uidLastSave="{00000000-0000-0000-0000-000000000000}"/>
  <bookViews>
    <workbookView xWindow="0" yWindow="0" windowWidth="28800" windowHeight="12180" tabRatio="644" xr2:uid="{00000000-000D-0000-FFFF-FFFF00000000}"/>
  </bookViews>
  <sheets>
    <sheet name="1.후원금 수입명세서" sheetId="6" r:id="rId1"/>
    <sheet name="2.후원금 사용명세서" sheetId="7" r:id="rId2"/>
    <sheet name="3.후원품 수입명세서" sheetId="8" r:id="rId3"/>
    <sheet name="4.후원품 사용명세서" sheetId="9" r:id="rId4"/>
  </sheets>
  <definedNames>
    <definedName name="_xlnm._FilterDatabase" localSheetId="0" hidden="1">'1.후원금 수입명세서'!$A$4:$O$48</definedName>
    <definedName name="_xlnm._FilterDatabase" localSheetId="1" hidden="1">'2.후원금 사용명세서'!$A$2:$G$83</definedName>
    <definedName name="_xlnm._FilterDatabase" localSheetId="2" hidden="1">'3.후원품 수입명세서'!$A$3:$O$3</definedName>
    <definedName name="_xlnm._FilterDatabase" localSheetId="3" hidden="1">'4.후원품 사용명세서'!$A$2:$I$2</definedName>
    <definedName name="_xlnm.Print_Area" localSheetId="0">'1.후원금 수입명세서'!$A$1:$L$48</definedName>
    <definedName name="_xlnm.Print_Area" localSheetId="1">'2.후원금 사용명세서'!$A$1:$G$83</definedName>
    <definedName name="_xlnm.Print_Titles" localSheetId="0">'1.후원금 수입명세서'!$1:$4</definedName>
    <definedName name="_xlnm.Print_Titles" localSheetId="1">'2.후원금 사용명세서'!$1:$2</definedName>
    <definedName name="Z_21030334_5AD7_4458_871B_8CF40E13FE50_.wvu.FilterData" localSheetId="0" hidden="1">'1.후원금 수입명세서'!$A$4:$K$4</definedName>
    <definedName name="Z_77139155_8C42_4514_8091_2FF7B66E7BEC_.wvu.Cols" localSheetId="0" hidden="1">'1.후원금 수입명세서'!$F:$H</definedName>
    <definedName name="Z_77139155_8C42_4514_8091_2FF7B66E7BEC_.wvu.FilterData" localSheetId="0" hidden="1">'1.후원금 수입명세서'!$A$4:$K$4</definedName>
    <definedName name="Z_77139155_8C42_4514_8091_2FF7B66E7BEC_.wvu.FilterData" localSheetId="1" hidden="1">'2.후원금 사용명세서'!$A$2:$G$82</definedName>
    <definedName name="Z_77139155_8C42_4514_8091_2FF7B66E7BEC_.wvu.PrintArea" localSheetId="0" hidden="1">'1.후원금 수입명세서'!$A$1:$K$47</definedName>
    <definedName name="Z_77139155_8C42_4514_8091_2FF7B66E7BEC_.wvu.Rows" localSheetId="0" hidden="1">'1.후원금 수입명세서'!$3:$3</definedName>
    <definedName name="Z_99B547AF_9B82_44E4_AAF9_3ECB88885F00_.wvu.Cols" localSheetId="0" hidden="1">'1.후원금 수입명세서'!$F:$H</definedName>
    <definedName name="Z_99B547AF_9B82_44E4_AAF9_3ECB88885F00_.wvu.FilterData" localSheetId="0" hidden="1">'1.후원금 수입명세서'!$A$4:$K$47</definedName>
    <definedName name="Z_99B547AF_9B82_44E4_AAF9_3ECB88885F00_.wvu.FilterData" localSheetId="1" hidden="1">'2.후원금 사용명세서'!$A$2:$G$82</definedName>
    <definedName name="Z_99B547AF_9B82_44E4_AAF9_3ECB88885F00_.wvu.PrintArea" localSheetId="0" hidden="1">'1.후원금 수입명세서'!$A$1:$K$47</definedName>
    <definedName name="Z_99B547AF_9B82_44E4_AAF9_3ECB88885F00_.wvu.Rows" localSheetId="0" hidden="1">'1.후원금 수입명세서'!$3:$3</definedName>
    <definedName name="Z_AAD86343_3736_42D2_BA5B_7CC23B836608_.wvu.FilterData" localSheetId="0" hidden="1">'1.후원금 수입명세서'!$A$4:$K$47</definedName>
    <definedName name="Z_AAD86343_3736_42D2_BA5B_7CC23B836608_.wvu.FilterData" localSheetId="1" hidden="1">'2.후원금 사용명세서'!$A$2:$G$82</definedName>
    <definedName name="Z_AAD86343_3736_42D2_BA5B_7CC23B836608_.wvu.PrintArea" localSheetId="0" hidden="1">'1.후원금 수입명세서'!$A$1:$K$47</definedName>
    <definedName name="Z_AAD86343_3736_42D2_BA5B_7CC23B836608_.wvu.Rows" localSheetId="0" hidden="1">'1.후원금 수입명세서'!$3:$3</definedName>
    <definedName name="Z_DFDEAD93_830C_4C92_92AA_7F286112D0A8_.wvu.FilterData" localSheetId="0" hidden="1">'1.후원금 수입명세서'!$A$4:$K$47</definedName>
  </definedNames>
  <calcPr calcId="191029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N40" i="8" l="1"/>
  <c r="L40" i="8"/>
  <c r="D83" i="7" l="1"/>
  <c r="J48" i="6" l="1"/>
</calcChain>
</file>

<file path=xl/sharedStrings.xml><?xml version="1.0" encoding="utf-8"?>
<sst xmlns="http://schemas.openxmlformats.org/spreadsheetml/2006/main" count="1419" uniqueCount="447">
  <si>
    <t>사용내역</t>
  </si>
  <si>
    <t>합 계</t>
    <phoneticPr fontId="2" type="noConversion"/>
  </si>
  <si>
    <t>비 고</t>
    <phoneticPr fontId="2" type="noConversion"/>
  </si>
  <si>
    <t>금    액</t>
    <phoneticPr fontId="3" type="noConversion"/>
  </si>
  <si>
    <t>내    역</t>
    <phoneticPr fontId="3" type="noConversion"/>
  </si>
  <si>
    <t>후 원 자</t>
    <phoneticPr fontId="3" type="noConversion"/>
  </si>
  <si>
    <t>기부금
단체
여부</t>
    <phoneticPr fontId="2" type="noConversion"/>
  </si>
  <si>
    <t>모금자
기관
여부</t>
    <phoneticPr fontId="2" type="noConversion"/>
  </si>
  <si>
    <t>기타
내용</t>
    <phoneticPr fontId="2" type="noConversion"/>
  </si>
  <si>
    <t>비영리
법인구분</t>
    <phoneticPr fontId="2" type="noConversion"/>
  </si>
  <si>
    <t>후원자
구분</t>
    <phoneticPr fontId="2" type="noConversion"/>
  </si>
  <si>
    <t>후원금의
종류</t>
    <phoneticPr fontId="3" type="noConversion"/>
  </si>
  <si>
    <t>발생일자</t>
  </si>
  <si>
    <t>순번</t>
    <phoneticPr fontId="2" type="noConversion"/>
  </si>
  <si>
    <t>1. 후원금 수입명세서</t>
    <phoneticPr fontId="2" type="noConversion"/>
  </si>
  <si>
    <t xml:space="preserve">총  액 </t>
    <phoneticPr fontId="2" type="noConversion"/>
  </si>
  <si>
    <t>비고2</t>
    <phoneticPr fontId="2" type="noConversion"/>
  </si>
  <si>
    <t>비  고</t>
    <phoneticPr fontId="2" type="noConversion"/>
  </si>
  <si>
    <t>산출기준</t>
  </si>
  <si>
    <t>결연후원 
금품여부</t>
    <phoneticPr fontId="2" type="noConversion"/>
  </si>
  <si>
    <t>금액</t>
    <phoneticPr fontId="2" type="noConversion"/>
  </si>
  <si>
    <t>사용일자</t>
    <phoneticPr fontId="2" type="noConversion"/>
  </si>
  <si>
    <t>2. 후원금 사용명세서</t>
    <phoneticPr fontId="2" type="noConversion"/>
  </si>
  <si>
    <t>N</t>
    <phoneticPr fontId="2" type="noConversion"/>
  </si>
  <si>
    <t>지정후원금품</t>
    <phoneticPr fontId="2" type="noConversion"/>
  </si>
  <si>
    <t>지역사회후원금품</t>
    <phoneticPr fontId="2" type="noConversion"/>
  </si>
  <si>
    <t>지역사회저소득 소외계층을 위한 지정후원</t>
    <phoneticPr fontId="2" type="noConversion"/>
  </si>
  <si>
    <t>지역사회 저소득 소외계층을 위한 후원</t>
    <phoneticPr fontId="2" type="noConversion"/>
  </si>
  <si>
    <t>Y</t>
    <phoneticPr fontId="2" type="noConversion"/>
  </si>
  <si>
    <t>김**</t>
    <phoneticPr fontId="2" type="noConversion"/>
  </si>
  <si>
    <t>유**</t>
    <phoneticPr fontId="2" type="noConversion"/>
  </si>
  <si>
    <t>지정/정기</t>
    <phoneticPr fontId="2" type="noConversion"/>
  </si>
  <si>
    <t>지정/일시</t>
    <phoneticPr fontId="2" type="noConversion"/>
  </si>
  <si>
    <t>비지정/정기</t>
    <phoneticPr fontId="2" type="noConversion"/>
  </si>
  <si>
    <t>비지정/일시</t>
    <phoneticPr fontId="2" type="noConversion"/>
  </si>
  <si>
    <t>영리법인</t>
    <phoneticPr fontId="2" type="noConversion"/>
  </si>
  <si>
    <t>기업</t>
    <phoneticPr fontId="2" type="noConversion"/>
  </si>
  <si>
    <t>비영리법인</t>
    <phoneticPr fontId="2" type="noConversion"/>
  </si>
  <si>
    <t>사회복지법인</t>
    <phoneticPr fontId="2" type="noConversion"/>
  </si>
  <si>
    <t>개인</t>
    <phoneticPr fontId="2" type="noConversion"/>
  </si>
  <si>
    <t>장현교회 밑반찬 지원사업 "식샤를 합시다!" 재료 구입</t>
  </si>
  <si>
    <t>2024년 꿈꾸는아이들 관리운영비(미리캔버스) 지출</t>
  </si>
  <si>
    <t>곽**외 6명</t>
    <phoneticPr fontId="2" type="noConversion"/>
  </si>
  <si>
    <t>김**외 21명</t>
    <phoneticPr fontId="2" type="noConversion"/>
  </si>
  <si>
    <t>이**외 6명</t>
    <phoneticPr fontId="2" type="noConversion"/>
  </si>
  <si>
    <t>종교법인</t>
    <phoneticPr fontId="2" type="noConversion"/>
  </si>
  <si>
    <t xml:space="preserve">지정후원금품 </t>
  </si>
  <si>
    <t>김**외 49명</t>
    <phoneticPr fontId="2" type="noConversion"/>
  </si>
  <si>
    <t>곽**외 5명</t>
    <phoneticPr fontId="2" type="noConversion"/>
  </si>
  <si>
    <t>지역사회 저소득 소외계층을 위한 지정후원</t>
    <phoneticPr fontId="2" type="noConversion"/>
  </si>
  <si>
    <t>저소득 취약계층 치과치료비 지원</t>
  </si>
  <si>
    <t xml:space="preserve">장현교회 밑반찬 지원사업 "식샤를 합시다!" 재료 구입 </t>
  </si>
  <si>
    <t>이**</t>
    <phoneticPr fontId="2" type="noConversion"/>
  </si>
  <si>
    <t>김**외 19명</t>
    <phoneticPr fontId="2" type="noConversion"/>
  </si>
  <si>
    <t>박**외 6명</t>
    <phoneticPr fontId="2" type="noConversion"/>
  </si>
  <si>
    <t>전**외 31명</t>
    <phoneticPr fontId="2" type="noConversion"/>
  </si>
  <si>
    <t>고**외 11명</t>
    <phoneticPr fontId="2" type="noConversion"/>
  </si>
  <si>
    <t>장**외 6명</t>
    <phoneticPr fontId="2" type="noConversion"/>
  </si>
  <si>
    <t>장**외 4명</t>
    <phoneticPr fontId="2" type="noConversion"/>
  </si>
  <si>
    <t>N</t>
    <phoneticPr fontId="2" type="noConversion"/>
  </si>
  <si>
    <t>2024-05-02</t>
  </si>
  <si>
    <t>2024-05-03</t>
  </si>
  <si>
    <t>2024-05-04</t>
  </si>
  <si>
    <t>2024-05-08</t>
  </si>
  <si>
    <t>2024-05-09</t>
  </si>
  <si>
    <t>2024-05-10</t>
  </si>
  <si>
    <t>2024-05-11</t>
  </si>
  <si>
    <t>2024-05-16</t>
  </si>
  <si>
    <t>2024-05-20</t>
  </si>
  <si>
    <t>2024-05-21</t>
  </si>
  <si>
    <t>2024-05-23</t>
  </si>
  <si>
    <t>2024-05-27</t>
  </si>
  <si>
    <t>2024-05-28</t>
  </si>
  <si>
    <t>2024-05-29</t>
  </si>
  <si>
    <t>2024-05-30</t>
  </si>
  <si>
    <t>2024-05-31</t>
  </si>
  <si>
    <t>민간단체</t>
    <phoneticPr fontId="2" type="noConversion"/>
  </si>
  <si>
    <t>기간 : 2024년 5월 1일부터
          2024년 5월 31일까지</t>
    <phoneticPr fontId="2" type="noConversion"/>
  </si>
  <si>
    <t>재단법인</t>
    <phoneticPr fontId="2" type="noConversion"/>
  </si>
  <si>
    <t>지역사회후원금품</t>
    <phoneticPr fontId="2" type="noConversion"/>
  </si>
  <si>
    <t>지역사회 저소득 소외계층을 위한 모금함 후원</t>
    <phoneticPr fontId="2" type="noConversion"/>
  </si>
  <si>
    <t>조**</t>
    <phoneticPr fontId="2" type="noConversion"/>
  </si>
  <si>
    <t>추**</t>
    <phoneticPr fontId="2" type="noConversion"/>
  </si>
  <si>
    <t>종*****</t>
    <phoneticPr fontId="2" type="noConversion"/>
  </si>
  <si>
    <t>지*****</t>
    <phoneticPr fontId="2" type="noConversion"/>
  </si>
  <si>
    <t>우*****</t>
    <phoneticPr fontId="2" type="noConversion"/>
  </si>
  <si>
    <t>솔*********</t>
    <phoneticPr fontId="2" type="noConversion"/>
  </si>
  <si>
    <t>권**</t>
    <phoneticPr fontId="2" type="noConversion"/>
  </si>
  <si>
    <t>경**********</t>
    <phoneticPr fontId="2" type="noConversion"/>
  </si>
  <si>
    <t>박*********</t>
    <phoneticPr fontId="2" type="noConversion"/>
  </si>
  <si>
    <t>초********</t>
    <phoneticPr fontId="2" type="noConversion"/>
  </si>
  <si>
    <t>박**</t>
    <phoneticPr fontId="2" type="noConversion"/>
  </si>
  <si>
    <t>해*******</t>
    <phoneticPr fontId="2" type="noConversion"/>
  </si>
  <si>
    <t>별******</t>
    <phoneticPr fontId="2" type="noConversion"/>
  </si>
  <si>
    <t>아********</t>
    <phoneticPr fontId="2" type="noConversion"/>
  </si>
  <si>
    <t>김**</t>
    <phoneticPr fontId="2" type="noConversion"/>
  </si>
  <si>
    <t>홍**</t>
    <phoneticPr fontId="2" type="noConversion"/>
  </si>
  <si>
    <t>현**</t>
    <phoneticPr fontId="2" type="noConversion"/>
  </si>
  <si>
    <t>남******</t>
    <phoneticPr fontId="2" type="noConversion"/>
  </si>
  <si>
    <t>배**</t>
    <phoneticPr fontId="2" type="noConversion"/>
  </si>
  <si>
    <t>이**</t>
    <phoneticPr fontId="2" type="noConversion"/>
  </si>
  <si>
    <t>남*************</t>
    <phoneticPr fontId="2" type="noConversion"/>
  </si>
  <si>
    <t>하****</t>
    <phoneticPr fontId="2" type="noConversion"/>
  </si>
  <si>
    <t>김*******</t>
    <phoneticPr fontId="2" type="noConversion"/>
  </si>
  <si>
    <t>이*******</t>
    <phoneticPr fontId="2" type="noConversion"/>
  </si>
  <si>
    <t>씨******</t>
    <phoneticPr fontId="2" type="noConversion"/>
  </si>
  <si>
    <t>정*******</t>
    <phoneticPr fontId="2" type="noConversion"/>
  </si>
  <si>
    <t>한********</t>
    <phoneticPr fontId="2" type="noConversion"/>
  </si>
  <si>
    <t>남***********</t>
    <phoneticPr fontId="2" type="noConversion"/>
  </si>
  <si>
    <t>전**</t>
    <phoneticPr fontId="2" type="noConversion"/>
  </si>
  <si>
    <t>3*********</t>
    <phoneticPr fontId="2" type="noConversion"/>
  </si>
  <si>
    <t>농***</t>
    <phoneticPr fontId="2" type="noConversion"/>
  </si>
  <si>
    <t>에*********** ****</t>
    <phoneticPr fontId="2" type="noConversion"/>
  </si>
  <si>
    <t>후원금 수입 및 사용결과보고서</t>
    <phoneticPr fontId="3" type="noConversion"/>
  </si>
  <si>
    <t>2024년 진접오남 돌봄 사업 나들이 버스대절비용 지출</t>
  </si>
  <si>
    <t>김**외 99명</t>
    <phoneticPr fontId="2" type="noConversion"/>
  </si>
  <si>
    <t>박**</t>
    <phoneticPr fontId="2" type="noConversion"/>
  </si>
  <si>
    <t>고**외 10명</t>
    <phoneticPr fontId="2" type="noConversion"/>
  </si>
  <si>
    <t>3,000,000X1명</t>
  </si>
  <si>
    <t>219,620X1회</t>
  </si>
  <si>
    <t>400,000X1명</t>
  </si>
  <si>
    <t>22,500X12명</t>
  </si>
  <si>
    <t>30,800X1명</t>
  </si>
  <si>
    <t>14,152X6명
14,158X1명</t>
  </si>
  <si>
    <t>6,182X10명
6,190X1명</t>
  </si>
  <si>
    <t>360,000X1회</t>
  </si>
  <si>
    <t>2,331,000X1회</t>
  </si>
  <si>
    <t>305,000X1회</t>
  </si>
  <si>
    <t>1,000,000X1명</t>
  </si>
  <si>
    <t>6,463X20명</t>
  </si>
  <si>
    <t>67,910원X1회</t>
  </si>
  <si>
    <t>9,230원X77명
9,290원X1명</t>
  </si>
  <si>
    <t>50,000원X5명
100,000원X10명
200,000원X2명
250,000원X3명
400,000X1명
500,000원X1명</t>
  </si>
  <si>
    <t>60,000원X1명
80,000원X1명
100,000원X3명
150,000원X4명
180,000원X1명
200,000원X17명
250,000원X3명
300,000원X2명</t>
  </si>
  <si>
    <t>96,000원X1회</t>
  </si>
  <si>
    <t>21,000원X1회</t>
  </si>
  <si>
    <t>15,680원X50명</t>
  </si>
  <si>
    <t>8,060,000원X1회</t>
  </si>
  <si>
    <t>150,000X4명
200,000X3명</t>
  </si>
  <si>
    <t>200,000X1명</t>
  </si>
  <si>
    <t>14,020X7명</t>
  </si>
  <si>
    <t>297,000원X1회</t>
  </si>
  <si>
    <t>8,339X18명
8,348X1명</t>
  </si>
  <si>
    <t>27,210X1회</t>
  </si>
  <si>
    <t>34,965원X59명
34,985원X1명</t>
  </si>
  <si>
    <t>40,500X1회</t>
  </si>
  <si>
    <t>9,260X1회</t>
  </si>
  <si>
    <t>13,961X6명
13,964X1명</t>
  </si>
  <si>
    <t>60,500X5명</t>
  </si>
  <si>
    <t>5,830X1명</t>
  </si>
  <si>
    <t>10,560원X1회</t>
  </si>
  <si>
    <t>335,200원X1회</t>
  </si>
  <si>
    <t>100,000X6명</t>
  </si>
  <si>
    <t>380,000원X1명</t>
  </si>
  <si>
    <t>55,000원X1회</t>
  </si>
  <si>
    <t>13,135X18명
13,140X1명</t>
  </si>
  <si>
    <t>4,695원X16명
4,710원X1명</t>
  </si>
  <si>
    <t>13,200X7명</t>
  </si>
  <si>
    <t>18,940원X1회</t>
  </si>
  <si>
    <t>100,000원X1회</t>
  </si>
  <si>
    <t>10,220원X1회</t>
  </si>
  <si>
    <t>8,330원X1회</t>
  </si>
  <si>
    <t>110,000X8명</t>
  </si>
  <si>
    <t>14,900원X1회</t>
  </si>
  <si>
    <t>7,400X50명</t>
  </si>
  <si>
    <t>14,231X6명
14,234X1명</t>
  </si>
  <si>
    <t>30,000원X1회</t>
  </si>
  <si>
    <t>50,694원X16명
50,696원X1명</t>
  </si>
  <si>
    <t>610,720원X1회</t>
  </si>
  <si>
    <t>51,850원X1회</t>
  </si>
  <si>
    <t>330,000X1명</t>
  </si>
  <si>
    <t>91,000원X1회</t>
  </si>
  <si>
    <t>5,732X19명
5,742X1명</t>
  </si>
  <si>
    <t>440,000원X1회</t>
  </si>
  <si>
    <t>21,234원X10명
21,240원X1명</t>
  </si>
  <si>
    <t>720,000X1명</t>
  </si>
  <si>
    <t>100,000원X3명
250,000원X1명
300,000원X2명
350,000원X1명</t>
  </si>
  <si>
    <t>50,000X1명
100,000X2명
300,000X1명
400,000X1명</t>
  </si>
  <si>
    <t>987,940X1명</t>
  </si>
  <si>
    <t>15,580원X1회</t>
  </si>
  <si>
    <t>262,980원X1명</t>
  </si>
  <si>
    <t>202,070원X1명</t>
  </si>
  <si>
    <t>2024년 별내동 '가정의 달' 어르신 기력회복 식사지원 사업 물품구입(위문품)</t>
  </si>
  <si>
    <t>진접읍 주민자치회 지정후원금 교육비 지원</t>
  </si>
  <si>
    <t>2024년 4월 희망빌리지 임대료 지출</t>
  </si>
  <si>
    <t>오남지역 대상자 이사비용 지원</t>
  </si>
  <si>
    <t>우하청 캘리그라피 재료비 지출</t>
  </si>
  <si>
    <t>'해피벌스데이 투' 사업 케이크 구입</t>
  </si>
  <si>
    <t>케어안심주택 중식제공 5월 1차 식재료 구입</t>
  </si>
  <si>
    <t>우하청 봉사활동 다과 구입</t>
  </si>
  <si>
    <t>2024년 별내동 가정의달 어르신 기력회복 식사지원 사업 물품구입(떡)</t>
  </si>
  <si>
    <t>2024년 별내동 가정의달 어르신 기력회복 식사지원 사업 식사비 지출</t>
  </si>
  <si>
    <t>2024년 별내동 가정의달 어르신 기력회복 식사지원 사업 물품구입(과일)</t>
  </si>
  <si>
    <t>별내지역 대상자 의료비 지원</t>
  </si>
  <si>
    <t>케어안심주택 필요물품 구입</t>
  </si>
  <si>
    <t>다산봉사클럽과 함께하는 어버이날 잔치 기념품 구입</t>
  </si>
  <si>
    <t>2024년 4월 결연후원금(모금회 연계) 생활비 지원</t>
  </si>
  <si>
    <t>2024년 4월 결연후원금(모금회 연계) 교육비 지원</t>
  </si>
  <si>
    <t>돌봄사업 간담회 식사비 지출</t>
  </si>
  <si>
    <t>돌봄사업 간담회 음료 지출</t>
  </si>
  <si>
    <t>5월 꾸러미 물품 구입</t>
  </si>
  <si>
    <t>어버이날 잔치 식대 지출</t>
  </si>
  <si>
    <t>2024년 4월 초록우산 어린이재단 정기후원금 지원</t>
  </si>
  <si>
    <t>2024년 5월 지파운데이션 저소득 아동지원사업 교육비 지원</t>
  </si>
  <si>
    <t>케어안심주택 중식제공 5월 2차 식재료 구입</t>
  </si>
  <si>
    <t>다산봉사클럽과 함께하는 어버이날 잔치 현수막 구입</t>
  </si>
  <si>
    <t>금다화갤러리, 리얼스토리투어, 유앤드미, 심리상담연구소하노 지정후원금 생활비 지원</t>
  </si>
  <si>
    <t>2024년 5월 케어안심주택 도시가스요금 지출(401호,402호,502호)</t>
  </si>
  <si>
    <t>2024년 5월 별내동면 돌봄 사업 꾸러미 구입</t>
  </si>
  <si>
    <t>2024년 5월 케어안심주택 전기요금 지출(401호,402호)</t>
  </si>
  <si>
    <t>2024년 5월 케어안심주택 상하수도요금 지출(401호,402호,502호)</t>
  </si>
  <si>
    <t>케어안심주택 중식제공 5월 3차 식재료 구입</t>
  </si>
  <si>
    <t>2024년 북부희망케어센터 여름맞이 주거환경개선 자재비 지출(1차)</t>
  </si>
  <si>
    <t>우하청 여가활동 다과 구입</t>
  </si>
  <si>
    <t>진접권역 사례대상자 학용품 구입</t>
  </si>
  <si>
    <t>2024년 5월 케어안심주택 운영에 따른 TV요금 지출(401호,502호)</t>
  </si>
  <si>
    <t>2024년 5월 케어안심주택 정수기 및 비데 렌탈료 지출</t>
  </si>
  <si>
    <t>2024년 5월 주거보증금 1:1매칭지원사업 「티끌모아 태산」 매칭금 지원</t>
  </si>
  <si>
    <t>진접읍 찾아가는보건복지팀 의뢰대상자 고시원비 지원</t>
  </si>
  <si>
    <t>2024년 별내동 가정의달 어르신 기력회복 식사지원 사업 현수막 구입</t>
  </si>
  <si>
    <t>진접오남 돌봄사업 나들이 다과 구입</t>
  </si>
  <si>
    <t>2024년 5월 식수개선지원사업 유지관리비 지급</t>
  </si>
  <si>
    <t>2024년 돌봄 사업 진접, 오남 나들이 "해피아워(OUR) 해피아워(HOUR)" 여행자 보험 가입</t>
  </si>
  <si>
    <t>월드비전꿈디자이너사업 2024년 5월 실무자수당 지급</t>
  </si>
  <si>
    <t>월드비전꿈디자이너사업 2024년 5월 실무자 사대보험 지출</t>
  </si>
  <si>
    <t>월드비전꿈디자이너사업 2024년 5월 실무자 퇴직적립금 지출</t>
  </si>
  <si>
    <t>2024년 5월 꿈디자이너 "꿈지원금(교육비)" 지원</t>
  </si>
  <si>
    <t>2024년 결연프로그램 희망마차 5차 지출</t>
  </si>
  <si>
    <t>5월 KT&amp;G와 함께하는 상상도시락 지원사업 물품 지출</t>
  </si>
  <si>
    <t>케어안심주택 중식제공 5월 4차 식재료 구입</t>
  </si>
  <si>
    <t>2024년 5월 케어안심주택 공동공간 화재 보험료 납부</t>
  </si>
  <si>
    <t>2024년 진접오남 돌봄 사업 나들이 식사비 지출</t>
  </si>
  <si>
    <t>2024년 진접오남 돌봄 사업 나들이 입장권 지출</t>
  </si>
  <si>
    <t>2024년 진접오남 돌봄 사업 나들이 음료 구입</t>
  </si>
  <si>
    <t>2024년 진접오남 돌봄 사업 나들이 프로그램비 지출</t>
  </si>
  <si>
    <t>2024년 5월 케어안심주택 임대료 지출(401호,402호,502호)</t>
  </si>
  <si>
    <t>2024년 5월 케어안심주택 관리비 지출(401호,402호,502호)</t>
  </si>
  <si>
    <t>2023년 강태원복지재단 위기가정사업 사례관리지원금(다과비) 지출</t>
  </si>
  <si>
    <t>노인공동체자조모임 여가활동 진행비</t>
  </si>
  <si>
    <t>우리도 하면 된다, 청춘은 칠십부터! 우.하.청 노인 공동체 자조모임 실버체조 지출(5월)</t>
  </si>
  <si>
    <t>우리도 하면 된다, 청춘은 칠십부터! 우.하.청 노인 공동체 자조모임 캘리그라피 강사비 지출(5월)</t>
  </si>
  <si>
    <t>우리도 하면 된다, 청춘은 칠십부터! 우.하.청 노인 공동체 자조모임 실버체조 오입금에 따른 여입(5월)</t>
  </si>
  <si>
    <t>우리도 하면 된다, 청춘은 칠십부터! 우.하.청 노인 공동체 자조모임 캘리그라피 오입금에 따른 여입(5월)</t>
  </si>
  <si>
    <t>별내지역 대상자 주거비 지원</t>
  </si>
  <si>
    <t>2024년 5월 지파운데이션 교육비 지원</t>
  </si>
  <si>
    <t>2024년 5월 센터(지정) 결연후원금 생활비 지원</t>
  </si>
  <si>
    <t>2024년 5월 센터(지정) 결연후원금 교육비 지원</t>
  </si>
  <si>
    <t>진접권역 사례대상자 의료비 지원</t>
  </si>
  <si>
    <t>2024년 4월분 희망빌리지 관리비 지출(401호)</t>
  </si>
  <si>
    <t>오남지역 대상자 생계비(식료품)지원</t>
  </si>
  <si>
    <t>오남지역 대상자 생계비(생필품)지원</t>
  </si>
  <si>
    <t>김**외 49명</t>
    <phoneticPr fontId="2" type="noConversion"/>
  </si>
  <si>
    <t>김**외 18명</t>
    <phoneticPr fontId="2" type="noConversion"/>
  </si>
  <si>
    <t>김**외 4명</t>
    <phoneticPr fontId="2" type="noConversion"/>
  </si>
  <si>
    <t>강**외 16명</t>
    <phoneticPr fontId="2" type="noConversion"/>
  </si>
  <si>
    <t>배**외 8명</t>
    <phoneticPr fontId="2" type="noConversion"/>
  </si>
  <si>
    <t>김**외 16명</t>
    <phoneticPr fontId="2" type="noConversion"/>
  </si>
  <si>
    <t>서**</t>
    <phoneticPr fontId="2" type="noConversion"/>
  </si>
  <si>
    <t>안**</t>
    <phoneticPr fontId="2" type="noConversion"/>
  </si>
  <si>
    <t>2,024,000X1회</t>
    <phoneticPr fontId="2" type="noConversion"/>
  </si>
  <si>
    <t>9,181X10명
9,190X1명</t>
    <phoneticPr fontId="2" type="noConversion"/>
  </si>
  <si>
    <t>3. 후원품 수입 명세서</t>
    <phoneticPr fontId="3" type="noConversion"/>
  </si>
  <si>
    <t>순번</t>
  </si>
  <si>
    <t>발생</t>
    <phoneticPr fontId="35" type="noConversion"/>
  </si>
  <si>
    <t>후원품</t>
  </si>
  <si>
    <t>후원자 
구분</t>
    <phoneticPr fontId="2" type="noConversion"/>
  </si>
  <si>
    <t>후원자</t>
  </si>
  <si>
    <t>내역</t>
    <phoneticPr fontId="2" type="noConversion"/>
  </si>
  <si>
    <t>품명</t>
  </si>
  <si>
    <t>수량</t>
    <phoneticPr fontId="35" type="noConversion"/>
  </si>
  <si>
    <t>단위</t>
    <phoneticPr fontId="35" type="noConversion"/>
  </si>
  <si>
    <t>상당금액</t>
    <phoneticPr fontId="35" type="noConversion"/>
  </si>
  <si>
    <t>비고</t>
  </si>
  <si>
    <t>일자</t>
  </si>
  <si>
    <t>종류</t>
  </si>
  <si>
    <t>비영리
법인구분</t>
    <phoneticPr fontId="35" type="noConversion"/>
  </si>
  <si>
    <t>기타
내용</t>
    <phoneticPr fontId="35" type="noConversion"/>
  </si>
  <si>
    <t>모금자
기   관
여   부</t>
    <phoneticPr fontId="35" type="noConversion"/>
  </si>
  <si>
    <t>기부금
단   체
여   부</t>
    <phoneticPr fontId="35" type="noConversion"/>
  </si>
  <si>
    <t>민간단체보조금품</t>
    <phoneticPr fontId="2" type="noConversion"/>
  </si>
  <si>
    <t>민간단체</t>
  </si>
  <si>
    <t>비영리단체</t>
  </si>
  <si>
    <t>진******</t>
    <phoneticPr fontId="2" type="noConversion"/>
  </si>
  <si>
    <t>일시후원물품 쌀국수 지원</t>
  </si>
  <si>
    <t>식품</t>
  </si>
  <si>
    <t>개</t>
  </si>
  <si>
    <t>비영리법인</t>
  </si>
  <si>
    <t>종교법인</t>
  </si>
  <si>
    <t>Y</t>
  </si>
  <si>
    <t>섬** *************</t>
    <phoneticPr fontId="2" type="noConversion"/>
  </si>
  <si>
    <t>정기후원물품 콩나물 지원</t>
    <phoneticPr fontId="2" type="noConversion"/>
  </si>
  <si>
    <t>영리법인</t>
  </si>
  <si>
    <t>기업</t>
  </si>
  <si>
    <t>올*****</t>
    <phoneticPr fontId="2" type="noConversion"/>
  </si>
  <si>
    <t>정기후원물품 양식 지원</t>
  </si>
  <si>
    <t>2024-05-07</t>
  </si>
  <si>
    <t>남*******</t>
    <phoneticPr fontId="2" type="noConversion"/>
  </si>
  <si>
    <t>일시후원물품 한우꼬리 지원</t>
  </si>
  <si>
    <t>농***** ******* ****</t>
    <phoneticPr fontId="2" type="noConversion"/>
  </si>
  <si>
    <t>정기후원물품 김치 지원</t>
  </si>
  <si>
    <t>김치</t>
  </si>
  <si>
    <t>box</t>
  </si>
  <si>
    <t>럭*</t>
    <phoneticPr fontId="2" type="noConversion"/>
  </si>
  <si>
    <t>정기후원물품 세탁포인트 지원</t>
  </si>
  <si>
    <t>기타</t>
  </si>
  <si>
    <t>솔****</t>
    <phoneticPr fontId="2" type="noConversion"/>
  </si>
  <si>
    <t>일시후원물품 고기펜 지원</t>
  </si>
  <si>
    <t>아*****</t>
    <phoneticPr fontId="2" type="noConversion"/>
  </si>
  <si>
    <t>정기후원물품 식품꾸러미 지원</t>
  </si>
  <si>
    <t>원**</t>
    <phoneticPr fontId="2" type="noConversion"/>
  </si>
  <si>
    <t>일시후원물품 쌀4kg 지원</t>
  </si>
  <si>
    <t>해***</t>
    <phoneticPr fontId="2" type="noConversion"/>
  </si>
  <si>
    <t>정기후원물품 동태탕 지원</t>
  </si>
  <si>
    <t>일시후원물품 경옥고 지원</t>
  </si>
  <si>
    <t>일시후원물품 선풍기 지원</t>
  </si>
  <si>
    <t>일시후원물품 냄비세트 지원</t>
  </si>
  <si>
    <t>2024-05-13</t>
  </si>
  <si>
    <t>진*** ***</t>
    <phoneticPr fontId="2" type="noConversion"/>
  </si>
  <si>
    <t>정기후원물품 밑반찬 지원</t>
  </si>
  <si>
    <t>2024-05-14</t>
  </si>
  <si>
    <t>이** ******</t>
    <phoneticPr fontId="2" type="noConversion"/>
  </si>
  <si>
    <t>정기후원물품 쩜장 지원</t>
  </si>
  <si>
    <t>정기후원물품 된장 지원</t>
  </si>
  <si>
    <t>덤*****</t>
    <phoneticPr fontId="2" type="noConversion"/>
  </si>
  <si>
    <t>정기후원물품 떡볶이 지원</t>
  </si>
  <si>
    <t>개인</t>
  </si>
  <si>
    <t>정기후원물품 소면 지원</t>
  </si>
  <si>
    <t>하*** ***</t>
    <phoneticPr fontId="2" type="noConversion"/>
  </si>
  <si>
    <t>정기후원물품 라면 지원</t>
  </si>
  <si>
    <t>라면</t>
  </si>
  <si>
    <t>현***</t>
    <phoneticPr fontId="2" type="noConversion"/>
  </si>
  <si>
    <t>정기후원물품 베지밀 지원</t>
  </si>
  <si>
    <t>정기후원물품 쌀10kg 지원</t>
  </si>
  <si>
    <t>쌀(10kg)</t>
  </si>
  <si>
    <t>포</t>
  </si>
  <si>
    <t>2024-05-17</t>
  </si>
  <si>
    <t>정기후원물품 콩나물 지원</t>
  </si>
  <si>
    <t>윤*******</t>
    <phoneticPr fontId="2" type="noConversion"/>
  </si>
  <si>
    <t>2024-05-22</t>
  </si>
  <si>
    <t>B** ***</t>
    <phoneticPr fontId="2" type="noConversion"/>
  </si>
  <si>
    <t>정기후원물품 치킨 지원</t>
  </si>
  <si>
    <t>정기후원물품 콜라 지원</t>
  </si>
  <si>
    <t>2024-05-24</t>
  </si>
  <si>
    <t>오***** ****</t>
    <phoneticPr fontId="2" type="noConversion"/>
  </si>
  <si>
    <t>일시후원물품 보청기 지원</t>
  </si>
  <si>
    <t>주***</t>
    <phoneticPr fontId="2" type="noConversion"/>
  </si>
  <si>
    <t>정기후원물품 생리대 지원</t>
  </si>
  <si>
    <t>아**** *****</t>
    <phoneticPr fontId="2" type="noConversion"/>
  </si>
  <si>
    <t>엠*******</t>
    <phoneticPr fontId="2" type="noConversion"/>
  </si>
  <si>
    <t>일시후원물품 계란 지원</t>
  </si>
  <si>
    <t>이** ***</t>
    <phoneticPr fontId="2" type="noConversion"/>
  </si>
  <si>
    <t>정기후원물품 잡화 지원</t>
  </si>
  <si>
    <t>비**** ***</t>
    <phoneticPr fontId="2" type="noConversion"/>
  </si>
  <si>
    <t>정기후원물품 치킨 지원</t>
    <phoneticPr fontId="2" type="noConversion"/>
  </si>
  <si>
    <t>행**</t>
    <phoneticPr fontId="2" type="noConversion"/>
  </si>
  <si>
    <t>총                   액</t>
  </si>
  <si>
    <t>4. 후원품 사용 명세서</t>
    <phoneticPr fontId="3" type="noConversion"/>
  </si>
  <si>
    <t>사용일자</t>
  </si>
  <si>
    <t>사용내역</t>
    <phoneticPr fontId="2" type="noConversion"/>
  </si>
  <si>
    <t>사용처</t>
  </si>
  <si>
    <t>결연후원
금품여부</t>
    <phoneticPr fontId="35" type="noConversion"/>
  </si>
  <si>
    <t>상당금액</t>
    <phoneticPr fontId="3" type="noConversion"/>
  </si>
  <si>
    <t>지역대상자를 위한 후원물품지원(식품-쌀4kg)</t>
    <phoneticPr fontId="2" type="noConversion"/>
  </si>
  <si>
    <t>오남대상자</t>
  </si>
  <si>
    <t>개</t>
    <phoneticPr fontId="2" type="noConversion"/>
  </si>
  <si>
    <t>곽**외 1명</t>
  </si>
  <si>
    <t>지역대상자를 위한 후원물품지원(라면)</t>
    <phoneticPr fontId="2" type="noConversion"/>
  </si>
  <si>
    <t>진접대상자</t>
  </si>
  <si>
    <t>box</t>
    <phoneticPr fontId="2" type="noConversion"/>
  </si>
  <si>
    <t>황**</t>
  </si>
  <si>
    <t>지역대상자를 위한 후원물품지원(식품-콩나물)</t>
    <phoneticPr fontId="2" type="noConversion"/>
  </si>
  <si>
    <t>새롬의집</t>
  </si>
  <si>
    <t>새롬의 집</t>
  </si>
  <si>
    <t>장** 외 6명</t>
  </si>
  <si>
    <t>지역대상자를 위한 후원물품지원(식품-양식)</t>
    <phoneticPr fontId="2" type="noConversion"/>
  </si>
  <si>
    <t>별내찾아가는 보건복지팀</t>
  </si>
  <si>
    <t>별내찾아가는
보건복지팀</t>
  </si>
  <si>
    <t>지역대상자를 위한 후원물품지원(식품-한우꼬리)</t>
    <phoneticPr fontId="2" type="noConversion"/>
  </si>
  <si>
    <t>이**외 2명</t>
  </si>
  <si>
    <t>지역대상자를 위한 후원물품지원(식품-쌀국수)</t>
    <phoneticPr fontId="2" type="noConversion"/>
  </si>
  <si>
    <t>별내대상자</t>
  </si>
  <si>
    <t>남**</t>
  </si>
  <si>
    <t>지역대상자를 위한 후원물품지원(식품-잡곡)</t>
    <phoneticPr fontId="2" type="noConversion"/>
  </si>
  <si>
    <t>지역대상자를 위한 후원물품지원(기타-세탁포인트)</t>
    <phoneticPr fontId="2" type="noConversion"/>
  </si>
  <si>
    <t>이**</t>
  </si>
  <si>
    <t>우하청 대상자</t>
  </si>
  <si>
    <t>고**외 10명</t>
  </si>
  <si>
    <t>지역대상자를 위한 후원물품지원(식품-죽)</t>
    <phoneticPr fontId="2" type="noConversion"/>
  </si>
  <si>
    <t>조**</t>
  </si>
  <si>
    <t>한**외 3명</t>
  </si>
  <si>
    <t>지역대상자를 위한 후원물품지원(식품-건어포)</t>
    <phoneticPr fontId="2" type="noConversion"/>
  </si>
  <si>
    <t>남양주시노인복지관</t>
  </si>
  <si>
    <t>남양주시
노인복지관</t>
  </si>
  <si>
    <t>지역대상자를 위한 후원물품지원(식품-동태탕)</t>
    <phoneticPr fontId="2" type="noConversion"/>
  </si>
  <si>
    <t>이**외 4명</t>
  </si>
  <si>
    <t>김**외 1명</t>
  </si>
  <si>
    <t>천사의 집</t>
  </si>
  <si>
    <t>지역대상자를 위한 후원물품지원(쌀10kg)</t>
    <phoneticPr fontId="2" type="noConversion"/>
  </si>
  <si>
    <t>포</t>
    <phoneticPr fontId="2" type="noConversion"/>
  </si>
  <si>
    <t>어버이날 잔치</t>
  </si>
  <si>
    <t>지역대상자를 위한 후원물품지원(기타-선풍기)</t>
    <phoneticPr fontId="2" type="noConversion"/>
  </si>
  <si>
    <t>지역대상자를 위한 후원물품지원(기타-냄비세트)</t>
    <phoneticPr fontId="2" type="noConversion"/>
  </si>
  <si>
    <t>지역대상자를 위한 후원물품지원(기타-고기펜)</t>
    <phoneticPr fontId="2" type="noConversion"/>
  </si>
  <si>
    <t>지역대상자를 위한 후원물품지원(기타-경옥고)</t>
    <phoneticPr fontId="2" type="noConversion"/>
  </si>
  <si>
    <t>박**</t>
  </si>
  <si>
    <t>지역대상자를 위한 후원물품지원(김치)</t>
    <phoneticPr fontId="2" type="noConversion"/>
  </si>
  <si>
    <t>전**외 2명</t>
  </si>
  <si>
    <t>지역대상자를 위한 후원물품지원(식품-밑반찬)</t>
    <phoneticPr fontId="2" type="noConversion"/>
  </si>
  <si>
    <t>김** 외 8명</t>
  </si>
  <si>
    <t>지역대상자를 위한 후원물품지원(식품-떡볶이)</t>
    <phoneticPr fontId="2" type="noConversion"/>
  </si>
  <si>
    <t>남**외 9명</t>
  </si>
  <si>
    <t>고**</t>
  </si>
  <si>
    <t>지역대상자를 위한 후원물품지원(식품-베지밀)</t>
    <phoneticPr fontId="2" type="noConversion"/>
  </si>
  <si>
    <t>고**외 9명</t>
  </si>
  <si>
    <t>지역대상자를 위한 후원물품지원(기타-노트북)</t>
    <phoneticPr fontId="2" type="noConversion"/>
  </si>
  <si>
    <t>김**</t>
  </si>
  <si>
    <t>지역대상자를 위한 후원물품지원(식품-식품꾸러미)</t>
    <phoneticPr fontId="2" type="noConversion"/>
  </si>
  <si>
    <t>전**외 1명</t>
  </si>
  <si>
    <t>정** 외 5명</t>
  </si>
  <si>
    <t>정** 외 9명</t>
  </si>
  <si>
    <t>케어안심주택 대상자</t>
  </si>
  <si>
    <t>별내드림스타트</t>
  </si>
  <si>
    <t>조**외 1명</t>
  </si>
  <si>
    <t>지역대상자를 위한 후원물품지원(식품-된장)</t>
    <phoneticPr fontId="2" type="noConversion"/>
  </si>
  <si>
    <t>윤**</t>
  </si>
  <si>
    <t>오**외 1명</t>
  </si>
  <si>
    <t>진** 외 4명</t>
  </si>
  <si>
    <t>지역대상자를 위한 후원물품지원(식품-치킨)</t>
    <phoneticPr fontId="2" type="noConversion"/>
  </si>
  <si>
    <t>지역대상자를 위한 후원물품지원(식품-콜라)</t>
    <phoneticPr fontId="2" type="noConversion"/>
  </si>
  <si>
    <t>지역대상자를 위한 후원물품지원(기타-보청기)</t>
    <phoneticPr fontId="2" type="noConversion"/>
  </si>
  <si>
    <t>권**</t>
  </si>
  <si>
    <t>지역대상자를 위한 후원물품지원(식품-쩜장)</t>
    <phoneticPr fontId="2" type="noConversion"/>
  </si>
  <si>
    <t>서**외 2명</t>
  </si>
  <si>
    <t>지**</t>
  </si>
  <si>
    <t>진**외 1명</t>
  </si>
  <si>
    <t>고** 외 9명</t>
  </si>
  <si>
    <t>지역대상자를 위한 후원물품지원(식품-계란)</t>
    <phoneticPr fontId="2" type="noConversion"/>
  </si>
  <si>
    <t>오남 돌봄 사업 대상자</t>
  </si>
  <si>
    <t>강** 외 9명</t>
  </si>
  <si>
    <t>지역대상자를 위한 후원물품지원(기타-생리대)</t>
    <phoneticPr fontId="2" type="noConversion"/>
  </si>
  <si>
    <t>배**</t>
  </si>
  <si>
    <t>민**</t>
  </si>
  <si>
    <t>서**</t>
  </si>
  <si>
    <t>이**외 3명</t>
  </si>
  <si>
    <t>김**외 4명</t>
  </si>
  <si>
    <t>진접오남 돌봄사업 대상자·</t>
  </si>
  <si>
    <t>총          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</si>
</sst>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_ * #,##0_ ;_ * \-#,##0_ ;_ * &quot;-&quot;_ ;_ @_ "/>
    <numFmt numFmtId="177" formatCode="#,##0_ "/>
    <numFmt numFmtId="178" formatCode="&quot;₩&quot;#,##0_);[Red]\(&quot;₩&quot;#,##0\)"/>
  </numFmts>
  <fonts count="39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맑은 고딕"/>
      <family val="2"/>
      <charset val="129"/>
      <scheme val="minor"/>
    </font>
    <font>
      <sz val="10"/>
      <name val="바탕"/>
      <family val="1"/>
      <charset val="129"/>
    </font>
    <font>
      <sz val="10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8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sz val="10"/>
      <color rgb="FF000000"/>
      <name val="Arial"/>
      <family val="2"/>
    </font>
    <font>
      <sz val="1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2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2"/>
      <color rgb="FF00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aj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 tint="-0.14999847407452621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81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0" fillId="0" borderId="0"/>
    <xf numFmtId="0" fontId="9" fillId="0" borderId="0"/>
    <xf numFmtId="0" fontId="6" fillId="0" borderId="0">
      <alignment horizontal="center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7" fillId="0" borderId="0">
      <alignment horizontal="lef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left" vertical="top"/>
    </xf>
    <xf numFmtId="0" fontId="6" fillId="0" borderId="0">
      <alignment horizontal="center" vertical="top"/>
    </xf>
    <xf numFmtId="41" fontId="1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top"/>
    </xf>
    <xf numFmtId="0" fontId="6" fillId="0" borderId="0">
      <alignment horizontal="right" vertical="center"/>
    </xf>
    <xf numFmtId="0" fontId="6" fillId="0" borderId="0">
      <alignment horizontal="center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0" borderId="0">
      <alignment horizontal="left" vertical="center"/>
    </xf>
    <xf numFmtId="0" fontId="4" fillId="0" borderId="0">
      <alignment vertical="center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9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5" fillId="2" borderId="0">
      <alignment horizontal="center"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2" borderId="0">
      <alignment horizontal="left" vertical="top"/>
    </xf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4" fillId="0" borderId="0">
      <alignment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right" vertical="center"/>
    </xf>
    <xf numFmtId="0" fontId="6" fillId="0" borderId="0">
      <alignment horizontal="lef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6" fillId="0" borderId="0">
      <alignment horizontal="center" vertical="center"/>
    </xf>
    <xf numFmtId="0" fontId="9" fillId="0" borderId="0"/>
    <xf numFmtId="0" fontId="9" fillId="0" borderId="0"/>
    <xf numFmtId="0" fontId="6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1" fillId="0" borderId="0"/>
    <xf numFmtId="41" fontId="1" fillId="0" borderId="0" applyFont="0" applyFill="0" applyBorder="0" applyAlignment="0" applyProtection="0"/>
    <xf numFmtId="176" fontId="9" fillId="0" borderId="0" applyFont="0" applyFill="0" applyBorder="0" applyAlignment="0" applyProtection="0"/>
    <xf numFmtId="0" fontId="17" fillId="0" borderId="0"/>
    <xf numFmtId="0" fontId="18" fillId="0" borderId="0"/>
    <xf numFmtId="41" fontId="1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9" fillId="0" borderId="0"/>
  </cellStyleXfs>
  <cellXfs count="129">
    <xf numFmtId="0" fontId="0" fillId="0" borderId="0" xfId="0">
      <alignment vertical="center"/>
    </xf>
    <xf numFmtId="0" fontId="20" fillId="0" borderId="0" xfId="1" applyFont="1">
      <alignment vertical="center"/>
    </xf>
    <xf numFmtId="0" fontId="20" fillId="0" borderId="0" xfId="1" applyFont="1" applyAlignment="1">
      <alignment horizontal="center" vertical="center"/>
    </xf>
    <xf numFmtId="41" fontId="20" fillId="4" borderId="0" xfId="476" applyFont="1" applyFill="1" applyAlignment="1">
      <alignment horizontal="right" vertical="center"/>
    </xf>
    <xf numFmtId="0" fontId="14" fillId="0" borderId="0" xfId="1" applyFont="1" applyAlignment="1">
      <alignment horizontal="center" vertical="center"/>
    </xf>
    <xf numFmtId="0" fontId="20" fillId="0" borderId="0" xfId="1" applyNumberFormat="1" applyFont="1" applyAlignment="1">
      <alignment horizontal="center" vertical="center"/>
    </xf>
    <xf numFmtId="0" fontId="0" fillId="0" borderId="9" xfId="0" applyFill="1" applyBorder="1">
      <alignment vertical="center"/>
    </xf>
    <xf numFmtId="0" fontId="21" fillId="0" borderId="1" xfId="1" applyNumberFormat="1" applyFont="1" applyFill="1" applyBorder="1" applyAlignment="1">
      <alignment horizontal="center" vertical="center" wrapText="1"/>
    </xf>
    <xf numFmtId="0" fontId="22" fillId="3" borderId="1" xfId="1" applyFont="1" applyFill="1" applyBorder="1" applyAlignment="1">
      <alignment horizontal="center" vertical="center"/>
    </xf>
    <xf numFmtId="41" fontId="22" fillId="3" borderId="1" xfId="476" applyFont="1" applyFill="1" applyBorder="1" applyAlignment="1">
      <alignment horizontal="center" vertical="center" wrapText="1"/>
    </xf>
    <xf numFmtId="0" fontId="22" fillId="3" borderId="1" xfId="1" applyFont="1" applyFill="1" applyBorder="1" applyAlignment="1">
      <alignment horizontal="center" vertical="center" wrapText="1"/>
    </xf>
    <xf numFmtId="0" fontId="22" fillId="3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4" fillId="0" borderId="0" xfId="20" applyAlignment="1">
      <alignment vertical="center" wrapText="1"/>
    </xf>
    <xf numFmtId="0" fontId="0" fillId="0" borderId="0" xfId="476" applyNumberFormat="1" applyFont="1" applyAlignment="1">
      <alignment horizontal="right" vertical="center" wrapText="1"/>
    </xf>
    <xf numFmtId="0" fontId="4" fillId="0" borderId="0" xfId="20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41" fontId="26" fillId="3" borderId="7" xfId="476" applyFont="1" applyFill="1" applyBorder="1" applyAlignment="1">
      <alignment horizontal="right" vertical="center" wrapText="1"/>
    </xf>
    <xf numFmtId="0" fontId="27" fillId="3" borderId="5" xfId="1" applyFont="1" applyFill="1" applyBorder="1" applyAlignment="1">
      <alignment horizontal="center" vertical="center" wrapText="1"/>
    </xf>
    <xf numFmtId="41" fontId="27" fillId="3" borderId="4" xfId="5" applyFont="1" applyFill="1" applyBorder="1" applyAlignment="1">
      <alignment horizontal="center" vertical="center" wrapText="1"/>
    </xf>
    <xf numFmtId="41" fontId="27" fillId="3" borderId="4" xfId="476" applyFont="1" applyFill="1" applyBorder="1" applyAlignment="1">
      <alignment horizontal="center" vertical="center" wrapText="1"/>
    </xf>
    <xf numFmtId="0" fontId="27" fillId="3" borderId="4" xfId="1" applyFont="1" applyFill="1" applyBorder="1" applyAlignment="1">
      <alignment horizontal="center" vertical="center" wrapText="1"/>
    </xf>
    <xf numFmtId="14" fontId="27" fillId="3" borderId="4" xfId="1" applyNumberFormat="1" applyFont="1" applyFill="1" applyBorder="1" applyAlignment="1">
      <alignment horizontal="center" vertical="center" wrapText="1"/>
    </xf>
    <xf numFmtId="0" fontId="27" fillId="3" borderId="3" xfId="1" applyNumberFormat="1" applyFont="1" applyFill="1" applyBorder="1" applyAlignment="1">
      <alignment horizontal="center" vertical="center" wrapText="1"/>
    </xf>
    <xf numFmtId="0" fontId="24" fillId="0" borderId="0" xfId="1" applyFont="1" applyBorder="1" applyAlignment="1">
      <alignment vertical="center" wrapText="1"/>
    </xf>
    <xf numFmtId="0" fontId="15" fillId="3" borderId="7" xfId="476" applyNumberFormat="1" applyFont="1" applyFill="1" applyBorder="1" applyAlignment="1">
      <alignment horizontal="right" vertical="center" wrapText="1"/>
    </xf>
    <xf numFmtId="41" fontId="4" fillId="0" borderId="0" xfId="476" applyFont="1" applyAlignment="1">
      <alignment horizontal="right" vertical="center" wrapText="1"/>
    </xf>
    <xf numFmtId="41" fontId="0" fillId="0" borderId="0" xfId="476" applyFont="1" applyFill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30" fillId="0" borderId="0" xfId="1" applyFont="1">
      <alignment vertical="center"/>
    </xf>
    <xf numFmtId="0" fontId="27" fillId="3" borderId="4" xfId="476" applyNumberFormat="1" applyFont="1" applyFill="1" applyBorder="1" applyAlignment="1">
      <alignment horizontal="center" vertical="center" wrapText="1"/>
    </xf>
    <xf numFmtId="0" fontId="30" fillId="4" borderId="13" xfId="1" applyNumberFormat="1" applyFont="1" applyFill="1" applyBorder="1" applyAlignment="1">
      <alignment horizontal="center" vertical="center" wrapText="1"/>
    </xf>
    <xf numFmtId="49" fontId="31" fillId="4" borderId="1" xfId="0" applyNumberFormat="1" applyFont="1" applyFill="1" applyBorder="1" applyAlignment="1">
      <alignment horizontal="center" vertical="center" wrapText="1"/>
    </xf>
    <xf numFmtId="49" fontId="31" fillId="4" borderId="1" xfId="0" applyNumberFormat="1" applyFont="1" applyFill="1" applyBorder="1" applyAlignment="1">
      <alignment horizontal="left" vertical="center" wrapText="1"/>
    </xf>
    <xf numFmtId="14" fontId="31" fillId="4" borderId="1" xfId="0" applyNumberFormat="1" applyFont="1" applyFill="1" applyBorder="1" applyAlignment="1">
      <alignment horizontal="center" vertical="center" wrapText="1"/>
    </xf>
    <xf numFmtId="177" fontId="31" fillId="4" borderId="1" xfId="0" applyNumberFormat="1" applyFont="1" applyFill="1" applyBorder="1" applyAlignment="1">
      <alignment horizontal="right" vertical="center" wrapText="1"/>
    </xf>
    <xf numFmtId="49" fontId="31" fillId="4" borderId="16" xfId="0" applyNumberFormat="1" applyFont="1" applyFill="1" applyBorder="1" applyAlignment="1">
      <alignment horizontal="center" vertical="center" wrapText="1"/>
    </xf>
    <xf numFmtId="41" fontId="31" fillId="4" borderId="16" xfId="476" applyFont="1" applyFill="1" applyBorder="1" applyAlignment="1">
      <alignment horizontal="center" vertical="center" wrapText="1"/>
    </xf>
    <xf numFmtId="49" fontId="31" fillId="4" borderId="12" xfId="0" applyNumberFormat="1" applyFont="1" applyFill="1" applyBorder="1" applyAlignment="1">
      <alignment horizontal="center" vertical="center" wrapText="1"/>
    </xf>
    <xf numFmtId="49" fontId="32" fillId="4" borderId="16" xfId="0" applyNumberFormat="1" applyFont="1" applyFill="1" applyBorder="1" applyAlignment="1">
      <alignment horizontal="center" vertical="center" wrapText="1"/>
    </xf>
    <xf numFmtId="49" fontId="31" fillId="4" borderId="1" xfId="0" applyNumberFormat="1" applyFont="1" applyFill="1" applyBorder="1" applyAlignment="1">
      <alignment horizontal="center" vertical="center" wrapText="1"/>
    </xf>
    <xf numFmtId="49" fontId="31" fillId="4" borderId="1" xfId="0" applyNumberFormat="1" applyFont="1" applyFill="1" applyBorder="1" applyAlignment="1">
      <alignment vertical="center" wrapText="1"/>
    </xf>
    <xf numFmtId="41" fontId="31" fillId="4" borderId="16" xfId="476" applyFont="1" applyFill="1" applyBorder="1" applyAlignment="1">
      <alignment horizontal="right" vertical="center" wrapText="1"/>
    </xf>
    <xf numFmtId="0" fontId="30" fillId="4" borderId="1" xfId="476" applyNumberFormat="1" applyFont="1" applyFill="1" applyBorder="1" applyAlignment="1">
      <alignment horizontal="center" vertical="center" wrapText="1"/>
    </xf>
    <xf numFmtId="0" fontId="30" fillId="4" borderId="17" xfId="476" applyNumberFormat="1" applyFont="1" applyFill="1" applyBorder="1" applyAlignment="1">
      <alignment horizontal="center" vertical="center" wrapText="1"/>
    </xf>
    <xf numFmtId="0" fontId="34" fillId="5" borderId="1" xfId="471" applyFont="1" applyFill="1" applyBorder="1" applyAlignment="1">
      <alignment horizontal="center" vertical="center" wrapText="1"/>
    </xf>
    <xf numFmtId="0" fontId="34" fillId="5" borderId="17" xfId="471" applyFont="1" applyFill="1" applyBorder="1" applyAlignment="1">
      <alignment horizontal="center" vertical="center" wrapText="1"/>
    </xf>
    <xf numFmtId="178" fontId="0" fillId="0" borderId="0" xfId="0" applyNumberFormat="1">
      <alignment vertical="center"/>
    </xf>
    <xf numFmtId="0" fontId="36" fillId="5" borderId="1" xfId="471" applyFont="1" applyFill="1" applyBorder="1" applyAlignment="1">
      <alignment horizontal="center" vertical="center" wrapText="1"/>
    </xf>
    <xf numFmtId="3" fontId="36" fillId="5" borderId="1" xfId="472" applyNumberFormat="1" applyFont="1" applyFill="1" applyBorder="1" applyAlignment="1">
      <alignment horizontal="center" vertical="center" wrapText="1"/>
    </xf>
    <xf numFmtId="0" fontId="30" fillId="0" borderId="1" xfId="212" applyFont="1" applyBorder="1" applyAlignment="1">
      <alignment horizontal="center" vertical="center"/>
    </xf>
    <xf numFmtId="0" fontId="30" fillId="0" borderId="1" xfId="1" applyFont="1" applyFill="1" applyBorder="1" applyAlignment="1">
      <alignment horizontal="center" vertical="center" wrapText="1"/>
    </xf>
    <xf numFmtId="0" fontId="30" fillId="0" borderId="1" xfId="1" applyFont="1" applyFill="1" applyBorder="1" applyAlignment="1">
      <alignment horizontal="center" vertical="center"/>
    </xf>
    <xf numFmtId="3" fontId="30" fillId="0" borderId="1" xfId="212" applyNumberFormat="1" applyFont="1" applyBorder="1" applyAlignment="1">
      <alignment horizontal="right" vertical="center"/>
    </xf>
    <xf numFmtId="49" fontId="32" fillId="4" borderId="1" xfId="0" applyNumberFormat="1" applyFont="1" applyFill="1" applyBorder="1" applyAlignment="1">
      <alignment horizontal="center" vertical="center" wrapText="1"/>
    </xf>
    <xf numFmtId="0" fontId="30" fillId="4" borderId="1" xfId="1" applyFont="1" applyFill="1" applyBorder="1" applyAlignment="1">
      <alignment horizontal="center" vertical="center" wrapText="1"/>
    </xf>
    <xf numFmtId="49" fontId="30" fillId="0" borderId="1" xfId="0" applyNumberFormat="1" applyFont="1" applyFill="1" applyBorder="1" applyAlignment="1">
      <alignment horizontal="center" vertical="center" wrapText="1"/>
    </xf>
    <xf numFmtId="0" fontId="32" fillId="4" borderId="1" xfId="1" applyFont="1" applyFill="1" applyBorder="1" applyAlignment="1">
      <alignment horizontal="center" vertical="center" wrapText="1"/>
    </xf>
    <xf numFmtId="0" fontId="14" fillId="0" borderId="1" xfId="47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4" fillId="0" borderId="1" xfId="478" applyFont="1" applyBorder="1" applyAlignment="1">
      <alignment horizontal="center" vertical="center"/>
    </xf>
    <xf numFmtId="0" fontId="16" fillId="4" borderId="1" xfId="47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37" fillId="0" borderId="1" xfId="47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178" fontId="16" fillId="0" borderId="1" xfId="0" applyNumberFormat="1" applyFont="1" applyBorder="1" applyAlignment="1">
      <alignment horizontal="right" vertical="center"/>
    </xf>
    <xf numFmtId="41" fontId="14" fillId="0" borderId="1" xfId="472" applyFont="1" applyFill="1" applyBorder="1" applyAlignment="1">
      <alignment horizontal="right" vertical="center"/>
    </xf>
    <xf numFmtId="0" fontId="16" fillId="0" borderId="1" xfId="47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4" fillId="0" borderId="1" xfId="479" applyFont="1" applyBorder="1" applyAlignment="1">
      <alignment horizontal="center" vertical="center"/>
    </xf>
    <xf numFmtId="0" fontId="14" fillId="0" borderId="1" xfId="47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212" applyFont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42" fontId="27" fillId="3" borderId="1" xfId="471" applyNumberFormat="1" applyFont="1" applyFill="1" applyBorder="1" applyAlignment="1">
      <alignment horizontal="center" vertical="center"/>
    </xf>
    <xf numFmtId="3" fontId="27" fillId="3" borderId="1" xfId="472" applyNumberFormat="1" applyFont="1" applyFill="1" applyBorder="1" applyAlignment="1">
      <alignment horizontal="center" vertical="center"/>
    </xf>
    <xf numFmtId="0" fontId="32" fillId="4" borderId="1" xfId="0" applyFont="1" applyFill="1" applyBorder="1" applyAlignment="1">
      <alignment horizontal="center" vertical="center" wrapText="1"/>
    </xf>
    <xf numFmtId="14" fontId="30" fillId="0" borderId="1" xfId="0" applyNumberFormat="1" applyFont="1" applyFill="1" applyBorder="1" applyAlignment="1">
      <alignment horizontal="center" vertical="center" wrapText="1"/>
    </xf>
    <xf numFmtId="0" fontId="31" fillId="6" borderId="1" xfId="48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0" fontId="32" fillId="4" borderId="1" xfId="0" applyFont="1" applyFill="1" applyBorder="1" applyAlignment="1">
      <alignment horizontal="center" vertical="center"/>
    </xf>
    <xf numFmtId="0" fontId="32" fillId="7" borderId="1" xfId="0" applyFont="1" applyFill="1" applyBorder="1" applyAlignment="1">
      <alignment horizontal="right" vertical="center"/>
    </xf>
    <xf numFmtId="0" fontId="30" fillId="0" borderId="1" xfId="0" applyFont="1" applyFill="1" applyBorder="1" applyAlignment="1">
      <alignment horizontal="center" vertical="center" wrapText="1"/>
    </xf>
    <xf numFmtId="0" fontId="31" fillId="0" borderId="1" xfId="480" applyFont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178" fontId="32" fillId="3" borderId="1" xfId="471" applyNumberFormat="1" applyFont="1" applyFill="1" applyBorder="1" applyAlignment="1">
      <alignment vertical="center"/>
    </xf>
    <xf numFmtId="0" fontId="32" fillId="3" borderId="1" xfId="0" applyFont="1" applyFill="1" applyBorder="1" applyAlignment="1">
      <alignment horizontal="center" vertical="center" wrapText="1"/>
    </xf>
    <xf numFmtId="0" fontId="30" fillId="8" borderId="1" xfId="0" applyFont="1" applyFill="1" applyBorder="1" applyAlignment="1">
      <alignment horizontal="center" vertical="center"/>
    </xf>
    <xf numFmtId="0" fontId="30" fillId="8" borderId="1" xfId="0" applyFont="1" applyFill="1" applyBorder="1" applyAlignment="1">
      <alignment horizontal="center" vertical="center" wrapText="1"/>
    </xf>
    <xf numFmtId="178" fontId="36" fillId="5" borderId="1" xfId="472" applyNumberFormat="1" applyFont="1" applyFill="1" applyBorder="1" applyAlignment="1">
      <alignment horizontal="center" vertical="center" wrapText="1"/>
    </xf>
    <xf numFmtId="178" fontId="31" fillId="0" borderId="1" xfId="476" applyNumberFormat="1" applyFont="1" applyFill="1" applyBorder="1" applyAlignment="1">
      <alignment horizontal="right" vertical="center" wrapText="1"/>
    </xf>
    <xf numFmtId="178" fontId="32" fillId="0" borderId="1" xfId="476" applyNumberFormat="1" applyFont="1" applyFill="1" applyBorder="1" applyAlignment="1">
      <alignment horizontal="right" vertical="center" wrapText="1"/>
    </xf>
    <xf numFmtId="178" fontId="31" fillId="3" borderId="1" xfId="476" applyNumberFormat="1" applyFont="1" applyFill="1" applyBorder="1" applyAlignment="1">
      <alignment horizontal="right" vertical="center" wrapText="1"/>
    </xf>
    <xf numFmtId="0" fontId="25" fillId="0" borderId="1" xfId="1" applyFont="1" applyBorder="1" applyAlignment="1">
      <alignment horizontal="center" vertical="center" wrapText="1"/>
    </xf>
    <xf numFmtId="0" fontId="24" fillId="0" borderId="1" xfId="1" applyFont="1" applyBorder="1" applyAlignment="1">
      <alignment horizontal="center" vertical="center" wrapText="1"/>
    </xf>
    <xf numFmtId="0" fontId="23" fillId="0" borderId="12" xfId="1" applyFont="1" applyBorder="1" applyAlignment="1">
      <alignment horizontal="left" vertical="center"/>
    </xf>
    <xf numFmtId="0" fontId="23" fillId="0" borderId="11" xfId="1" applyFont="1" applyBorder="1" applyAlignment="1">
      <alignment horizontal="left" vertical="center"/>
    </xf>
    <xf numFmtId="0" fontId="23" fillId="0" borderId="10" xfId="1" applyFont="1" applyBorder="1" applyAlignment="1">
      <alignment horizontal="left" vertical="center"/>
    </xf>
    <xf numFmtId="0" fontId="28" fillId="3" borderId="15" xfId="1" applyNumberFormat="1" applyFont="1" applyFill="1" applyBorder="1" applyAlignment="1">
      <alignment horizontal="center" vertical="center"/>
    </xf>
    <xf numFmtId="41" fontId="28" fillId="3" borderId="15" xfId="476" applyFont="1" applyFill="1" applyBorder="1" applyAlignment="1">
      <alignment horizontal="right" vertical="center"/>
    </xf>
    <xf numFmtId="0" fontId="23" fillId="0" borderId="2" xfId="1" applyFont="1" applyBorder="1" applyAlignment="1">
      <alignment vertical="center" wrapText="1"/>
    </xf>
    <xf numFmtId="14" fontId="26" fillId="3" borderId="6" xfId="0" applyNumberFormat="1" applyFont="1" applyFill="1" applyBorder="1" applyAlignment="1">
      <alignment horizontal="center" vertical="center" wrapText="1"/>
    </xf>
    <xf numFmtId="14" fontId="26" fillId="3" borderId="14" xfId="0" applyNumberFormat="1" applyFont="1" applyFill="1" applyBorder="1" applyAlignment="1">
      <alignment horizontal="center" vertical="center" wrapText="1"/>
    </xf>
    <xf numFmtId="14" fontId="26" fillId="3" borderId="7" xfId="0" applyNumberFormat="1" applyFont="1" applyFill="1" applyBorder="1" applyAlignment="1">
      <alignment horizontal="center" vertical="center" wrapText="1"/>
    </xf>
    <xf numFmtId="49" fontId="31" fillId="4" borderId="17" xfId="0" applyNumberFormat="1" applyFont="1" applyFill="1" applyBorder="1" applyAlignment="1">
      <alignment horizontal="center" vertical="center" wrapText="1"/>
    </xf>
    <xf numFmtId="49" fontId="31" fillId="4" borderId="15" xfId="0" applyNumberFormat="1" applyFont="1" applyFill="1" applyBorder="1" applyAlignment="1">
      <alignment horizontal="center" vertical="center" wrapText="1"/>
    </xf>
    <xf numFmtId="49" fontId="31" fillId="4" borderId="20" xfId="0" applyNumberFormat="1" applyFont="1" applyFill="1" applyBorder="1" applyAlignment="1">
      <alignment horizontal="center" vertical="center" wrapText="1"/>
    </xf>
    <xf numFmtId="49" fontId="31" fillId="4" borderId="18" xfId="0" applyNumberFormat="1" applyFont="1" applyFill="1" applyBorder="1" applyAlignment="1">
      <alignment horizontal="center" vertical="center" wrapText="1"/>
    </xf>
    <xf numFmtId="49" fontId="31" fillId="4" borderId="19" xfId="0" applyNumberFormat="1" applyFont="1" applyFill="1" applyBorder="1" applyAlignment="1">
      <alignment horizontal="center" vertical="center" wrapText="1"/>
    </xf>
    <xf numFmtId="0" fontId="30" fillId="4" borderId="17" xfId="476" applyNumberFormat="1" applyFont="1" applyFill="1" applyBorder="1" applyAlignment="1">
      <alignment horizontal="center" vertical="center" wrapText="1"/>
    </xf>
    <xf numFmtId="0" fontId="30" fillId="4" borderId="15" xfId="476" applyNumberFormat="1" applyFont="1" applyFill="1" applyBorder="1" applyAlignment="1">
      <alignment horizontal="center" vertical="center" wrapText="1"/>
    </xf>
    <xf numFmtId="0" fontId="34" fillId="5" borderId="1" xfId="471" applyFont="1" applyFill="1" applyBorder="1" applyAlignment="1">
      <alignment horizontal="center" vertical="center" wrapText="1"/>
    </xf>
    <xf numFmtId="3" fontId="27" fillId="3" borderId="1" xfId="471" applyNumberFormat="1" applyFont="1" applyFill="1" applyBorder="1" applyAlignment="1">
      <alignment horizontal="center" vertical="center"/>
    </xf>
    <xf numFmtId="41" fontId="27" fillId="3" borderId="12" xfId="472" applyFont="1" applyFill="1" applyBorder="1" applyAlignment="1">
      <alignment horizontal="center" vertical="center"/>
    </xf>
    <xf numFmtId="41" fontId="27" fillId="3" borderId="10" xfId="472" applyFont="1" applyFill="1" applyBorder="1" applyAlignment="1">
      <alignment horizontal="center" vertical="center"/>
    </xf>
    <xf numFmtId="0" fontId="33" fillId="0" borderId="0" xfId="28" applyFont="1" applyAlignment="1">
      <alignment horizontal="left" vertical="center"/>
    </xf>
    <xf numFmtId="0" fontId="34" fillId="5" borderId="17" xfId="471" applyFont="1" applyFill="1" applyBorder="1" applyAlignment="1">
      <alignment horizontal="center" vertical="center" wrapText="1"/>
    </xf>
    <xf numFmtId="178" fontId="34" fillId="5" borderId="17" xfId="472" applyNumberFormat="1" applyFont="1" applyFill="1" applyBorder="1" applyAlignment="1">
      <alignment horizontal="center" vertical="center" wrapText="1"/>
    </xf>
    <xf numFmtId="178" fontId="34" fillId="5" borderId="20" xfId="472" applyNumberFormat="1" applyFont="1" applyFill="1" applyBorder="1" applyAlignment="1">
      <alignment horizontal="center" vertical="center" wrapText="1"/>
    </xf>
    <xf numFmtId="0" fontId="32" fillId="3" borderId="1" xfId="471" applyFont="1" applyFill="1" applyBorder="1" applyAlignment="1">
      <alignment horizontal="center" vertical="center"/>
    </xf>
  </cellXfs>
  <cellStyles count="481">
    <cellStyle name="S0" xfId="10" xr:uid="{00000000-0005-0000-0000-000000000000}"/>
    <cellStyle name="S0 10" xfId="176" xr:uid="{00000000-0005-0000-0000-000001000000}"/>
    <cellStyle name="S0 11" xfId="184" xr:uid="{00000000-0005-0000-0000-000002000000}"/>
    <cellStyle name="S0 12" xfId="192" xr:uid="{00000000-0005-0000-0000-000003000000}"/>
    <cellStyle name="S0 13" xfId="214" xr:uid="{00000000-0005-0000-0000-000004000000}"/>
    <cellStyle name="S0 14" xfId="215" xr:uid="{00000000-0005-0000-0000-000005000000}"/>
    <cellStyle name="S0 15" xfId="216" xr:uid="{00000000-0005-0000-0000-000006000000}"/>
    <cellStyle name="S0 16" xfId="217" xr:uid="{00000000-0005-0000-0000-000007000000}"/>
    <cellStyle name="S0 17" xfId="218" xr:uid="{00000000-0005-0000-0000-000008000000}"/>
    <cellStyle name="S0 18" xfId="219" xr:uid="{00000000-0005-0000-0000-000009000000}"/>
    <cellStyle name="S0 19" xfId="220" xr:uid="{00000000-0005-0000-0000-00000A000000}"/>
    <cellStyle name="S0 2" xfId="30" xr:uid="{00000000-0005-0000-0000-00000B000000}"/>
    <cellStyle name="S0 2 2" xfId="48" xr:uid="{00000000-0005-0000-0000-00000C000000}"/>
    <cellStyle name="S0 2 3" xfId="116" xr:uid="{00000000-0005-0000-0000-00000D000000}"/>
    <cellStyle name="S0 20" xfId="221" xr:uid="{00000000-0005-0000-0000-00000E000000}"/>
    <cellStyle name="S0 21" xfId="222" xr:uid="{00000000-0005-0000-0000-00000F000000}"/>
    <cellStyle name="S0 22" xfId="223" xr:uid="{00000000-0005-0000-0000-000010000000}"/>
    <cellStyle name="S0 23" xfId="224" xr:uid="{00000000-0005-0000-0000-000011000000}"/>
    <cellStyle name="S0 24" xfId="225" xr:uid="{00000000-0005-0000-0000-000012000000}"/>
    <cellStyle name="S0 25" xfId="226" xr:uid="{00000000-0005-0000-0000-000013000000}"/>
    <cellStyle name="S0 26" xfId="227" xr:uid="{00000000-0005-0000-0000-000014000000}"/>
    <cellStyle name="S0 27" xfId="228" xr:uid="{00000000-0005-0000-0000-000015000000}"/>
    <cellStyle name="S0 28" xfId="229" xr:uid="{00000000-0005-0000-0000-000016000000}"/>
    <cellStyle name="S0 29" xfId="230" xr:uid="{00000000-0005-0000-0000-000017000000}"/>
    <cellStyle name="S0 3" xfId="72" xr:uid="{00000000-0005-0000-0000-000018000000}"/>
    <cellStyle name="S0 30" xfId="231" xr:uid="{00000000-0005-0000-0000-000019000000}"/>
    <cellStyle name="S0 31" xfId="232" xr:uid="{00000000-0005-0000-0000-00001A000000}"/>
    <cellStyle name="S0 32" xfId="233" xr:uid="{00000000-0005-0000-0000-00001B000000}"/>
    <cellStyle name="S0 33" xfId="234" xr:uid="{00000000-0005-0000-0000-00001C000000}"/>
    <cellStyle name="S0 34" xfId="235" xr:uid="{00000000-0005-0000-0000-00001D000000}"/>
    <cellStyle name="S0 35" xfId="236" xr:uid="{00000000-0005-0000-0000-00001E000000}"/>
    <cellStyle name="S0 36" xfId="237" xr:uid="{00000000-0005-0000-0000-00001F000000}"/>
    <cellStyle name="S0 37" xfId="238" xr:uid="{00000000-0005-0000-0000-000020000000}"/>
    <cellStyle name="S0 4" xfId="69" xr:uid="{00000000-0005-0000-0000-000021000000}"/>
    <cellStyle name="S0 5" xfId="102" xr:uid="{00000000-0005-0000-0000-000022000000}"/>
    <cellStyle name="S0 6" xfId="62" xr:uid="{00000000-0005-0000-0000-000023000000}"/>
    <cellStyle name="S0 7" xfId="152" xr:uid="{00000000-0005-0000-0000-000024000000}"/>
    <cellStyle name="S0 8" xfId="160" xr:uid="{00000000-0005-0000-0000-000025000000}"/>
    <cellStyle name="S0 9" xfId="168" xr:uid="{00000000-0005-0000-0000-000026000000}"/>
    <cellStyle name="S1" xfId="11" xr:uid="{00000000-0005-0000-0000-000027000000}"/>
    <cellStyle name="S1 10" xfId="177" xr:uid="{00000000-0005-0000-0000-000028000000}"/>
    <cellStyle name="S1 11" xfId="185" xr:uid="{00000000-0005-0000-0000-000029000000}"/>
    <cellStyle name="S1 12" xfId="193" xr:uid="{00000000-0005-0000-0000-00002A000000}"/>
    <cellStyle name="S1 13" xfId="239" xr:uid="{00000000-0005-0000-0000-00002B000000}"/>
    <cellStyle name="S1 14" xfId="240" xr:uid="{00000000-0005-0000-0000-00002C000000}"/>
    <cellStyle name="S1 15" xfId="241" xr:uid="{00000000-0005-0000-0000-00002D000000}"/>
    <cellStyle name="S1 16" xfId="242" xr:uid="{00000000-0005-0000-0000-00002E000000}"/>
    <cellStyle name="S1 17" xfId="243" xr:uid="{00000000-0005-0000-0000-00002F000000}"/>
    <cellStyle name="S1 18" xfId="244" xr:uid="{00000000-0005-0000-0000-000030000000}"/>
    <cellStyle name="S1 19" xfId="245" xr:uid="{00000000-0005-0000-0000-000031000000}"/>
    <cellStyle name="S1 2" xfId="31" xr:uid="{00000000-0005-0000-0000-000032000000}"/>
    <cellStyle name="S1 2 2" xfId="49" xr:uid="{00000000-0005-0000-0000-000033000000}"/>
    <cellStyle name="S1 2 3" xfId="117" xr:uid="{00000000-0005-0000-0000-000034000000}"/>
    <cellStyle name="S1 20" xfId="246" xr:uid="{00000000-0005-0000-0000-000035000000}"/>
    <cellStyle name="S1 21" xfId="247" xr:uid="{00000000-0005-0000-0000-000036000000}"/>
    <cellStyle name="S1 22" xfId="248" xr:uid="{00000000-0005-0000-0000-000037000000}"/>
    <cellStyle name="S1 23" xfId="249" xr:uid="{00000000-0005-0000-0000-000038000000}"/>
    <cellStyle name="S1 24" xfId="250" xr:uid="{00000000-0005-0000-0000-000039000000}"/>
    <cellStyle name="S1 25" xfId="251" xr:uid="{00000000-0005-0000-0000-00003A000000}"/>
    <cellStyle name="S1 26" xfId="252" xr:uid="{00000000-0005-0000-0000-00003B000000}"/>
    <cellStyle name="S1 27" xfId="253" xr:uid="{00000000-0005-0000-0000-00003C000000}"/>
    <cellStyle name="S1 28" xfId="254" xr:uid="{00000000-0005-0000-0000-00003D000000}"/>
    <cellStyle name="S1 29" xfId="255" xr:uid="{00000000-0005-0000-0000-00003E000000}"/>
    <cellStyle name="S1 3" xfId="73" xr:uid="{00000000-0005-0000-0000-00003F000000}"/>
    <cellStyle name="S1 30" xfId="256" xr:uid="{00000000-0005-0000-0000-000040000000}"/>
    <cellStyle name="S1 31" xfId="257" xr:uid="{00000000-0005-0000-0000-000041000000}"/>
    <cellStyle name="S1 32" xfId="258" xr:uid="{00000000-0005-0000-0000-000042000000}"/>
    <cellStyle name="S1 33" xfId="259" xr:uid="{00000000-0005-0000-0000-000043000000}"/>
    <cellStyle name="S1 34" xfId="260" xr:uid="{00000000-0005-0000-0000-000044000000}"/>
    <cellStyle name="S1 35" xfId="261" xr:uid="{00000000-0005-0000-0000-000045000000}"/>
    <cellStyle name="S1 36" xfId="262" xr:uid="{00000000-0005-0000-0000-000046000000}"/>
    <cellStyle name="S1 37" xfId="263" xr:uid="{00000000-0005-0000-0000-000047000000}"/>
    <cellStyle name="S1 4" xfId="86" xr:uid="{00000000-0005-0000-0000-000048000000}"/>
    <cellStyle name="S1 5" xfId="103" xr:uid="{00000000-0005-0000-0000-000049000000}"/>
    <cellStyle name="S1 6" xfId="41" xr:uid="{00000000-0005-0000-0000-00004A000000}"/>
    <cellStyle name="S1 7" xfId="153" xr:uid="{00000000-0005-0000-0000-00004B000000}"/>
    <cellStyle name="S1 8" xfId="161" xr:uid="{00000000-0005-0000-0000-00004C000000}"/>
    <cellStyle name="S1 9" xfId="169" xr:uid="{00000000-0005-0000-0000-00004D000000}"/>
    <cellStyle name="S2" xfId="12" xr:uid="{00000000-0005-0000-0000-00004E000000}"/>
    <cellStyle name="S2 10" xfId="170" xr:uid="{00000000-0005-0000-0000-00004F000000}"/>
    <cellStyle name="S2 11" xfId="178" xr:uid="{00000000-0005-0000-0000-000050000000}"/>
    <cellStyle name="S2 12" xfId="186" xr:uid="{00000000-0005-0000-0000-000051000000}"/>
    <cellStyle name="S2 13" xfId="194" xr:uid="{00000000-0005-0000-0000-000052000000}"/>
    <cellStyle name="S2 14" xfId="264" xr:uid="{00000000-0005-0000-0000-000053000000}"/>
    <cellStyle name="S2 15" xfId="265" xr:uid="{00000000-0005-0000-0000-000054000000}"/>
    <cellStyle name="S2 16" xfId="266" xr:uid="{00000000-0005-0000-0000-000055000000}"/>
    <cellStyle name="S2 17" xfId="267" xr:uid="{00000000-0005-0000-0000-000056000000}"/>
    <cellStyle name="S2 18" xfId="268" xr:uid="{00000000-0005-0000-0000-000057000000}"/>
    <cellStyle name="S2 19" xfId="269" xr:uid="{00000000-0005-0000-0000-000058000000}"/>
    <cellStyle name="S2 2" xfId="22" xr:uid="{00000000-0005-0000-0000-000059000000}"/>
    <cellStyle name="S2 2 2" xfId="50" xr:uid="{00000000-0005-0000-0000-00005A000000}"/>
    <cellStyle name="S2 2 2 2" xfId="60" xr:uid="{00000000-0005-0000-0000-00005B000000}"/>
    <cellStyle name="S2 2 2 3" xfId="126" xr:uid="{00000000-0005-0000-0000-00005C000000}"/>
    <cellStyle name="S2 2 3" xfId="83" xr:uid="{00000000-0005-0000-0000-00005D000000}"/>
    <cellStyle name="S2 2 4" xfId="98" xr:uid="{00000000-0005-0000-0000-00005E000000}"/>
    <cellStyle name="S2 2 5" xfId="112" xr:uid="{00000000-0005-0000-0000-00005F000000}"/>
    <cellStyle name="S2 2 6" xfId="118" xr:uid="{00000000-0005-0000-0000-000060000000}"/>
    <cellStyle name="S2 20" xfId="210" xr:uid="{00000000-0005-0000-0000-000061000000}"/>
    <cellStyle name="S2 21" xfId="270" xr:uid="{00000000-0005-0000-0000-000062000000}"/>
    <cellStyle name="S2 22" xfId="213" xr:uid="{00000000-0005-0000-0000-000063000000}"/>
    <cellStyle name="S2 23" xfId="271" xr:uid="{00000000-0005-0000-0000-000064000000}"/>
    <cellStyle name="S2 24" xfId="272" xr:uid="{00000000-0005-0000-0000-000065000000}"/>
    <cellStyle name="S2 25" xfId="273" xr:uid="{00000000-0005-0000-0000-000066000000}"/>
    <cellStyle name="S2 26" xfId="274" xr:uid="{00000000-0005-0000-0000-000067000000}"/>
    <cellStyle name="S2 27" xfId="275" xr:uid="{00000000-0005-0000-0000-000068000000}"/>
    <cellStyle name="S2 28" xfId="276" xr:uid="{00000000-0005-0000-0000-000069000000}"/>
    <cellStyle name="S2 29" xfId="277" xr:uid="{00000000-0005-0000-0000-00006A000000}"/>
    <cellStyle name="S2 3" xfId="27" xr:uid="{00000000-0005-0000-0000-00006B000000}"/>
    <cellStyle name="S2 30" xfId="278" xr:uid="{00000000-0005-0000-0000-00006C000000}"/>
    <cellStyle name="S2 31" xfId="279" xr:uid="{00000000-0005-0000-0000-00006D000000}"/>
    <cellStyle name="S2 32" xfId="280" xr:uid="{00000000-0005-0000-0000-00006E000000}"/>
    <cellStyle name="S2 33" xfId="281" xr:uid="{00000000-0005-0000-0000-00006F000000}"/>
    <cellStyle name="S2 34" xfId="282" xr:uid="{00000000-0005-0000-0000-000070000000}"/>
    <cellStyle name="S2 35" xfId="283" xr:uid="{00000000-0005-0000-0000-000071000000}"/>
    <cellStyle name="S2 36" xfId="284" xr:uid="{00000000-0005-0000-0000-000072000000}"/>
    <cellStyle name="S2 37" xfId="285" xr:uid="{00000000-0005-0000-0000-000073000000}"/>
    <cellStyle name="S2 38" xfId="286" xr:uid="{00000000-0005-0000-0000-000074000000}"/>
    <cellStyle name="S2 4" xfId="32" xr:uid="{00000000-0005-0000-0000-000075000000}"/>
    <cellStyle name="S2 4 2" xfId="74" xr:uid="{00000000-0005-0000-0000-000076000000}"/>
    <cellStyle name="S2 4 3" xfId="131" xr:uid="{00000000-0005-0000-0000-000077000000}"/>
    <cellStyle name="S2 5" xfId="89" xr:uid="{00000000-0005-0000-0000-000078000000}"/>
    <cellStyle name="S2 6" xfId="104" xr:uid="{00000000-0005-0000-0000-000079000000}"/>
    <cellStyle name="S2 7" xfId="47" xr:uid="{00000000-0005-0000-0000-00007A000000}"/>
    <cellStyle name="S2 8" xfId="154" xr:uid="{00000000-0005-0000-0000-00007B000000}"/>
    <cellStyle name="S2 9" xfId="162" xr:uid="{00000000-0005-0000-0000-00007C000000}"/>
    <cellStyle name="S3" xfId="13" xr:uid="{00000000-0005-0000-0000-00007D000000}"/>
    <cellStyle name="S3 10" xfId="179" xr:uid="{00000000-0005-0000-0000-00007E000000}"/>
    <cellStyle name="S3 11" xfId="187" xr:uid="{00000000-0005-0000-0000-00007F000000}"/>
    <cellStyle name="S3 12" xfId="195" xr:uid="{00000000-0005-0000-0000-000080000000}"/>
    <cellStyle name="S3 13" xfId="287" xr:uid="{00000000-0005-0000-0000-000081000000}"/>
    <cellStyle name="S3 14" xfId="288" xr:uid="{00000000-0005-0000-0000-000082000000}"/>
    <cellStyle name="S3 15" xfId="289" xr:uid="{00000000-0005-0000-0000-000083000000}"/>
    <cellStyle name="S3 16" xfId="290" xr:uid="{00000000-0005-0000-0000-000084000000}"/>
    <cellStyle name="S3 17" xfId="291" xr:uid="{00000000-0005-0000-0000-000085000000}"/>
    <cellStyle name="S3 18" xfId="292" xr:uid="{00000000-0005-0000-0000-000086000000}"/>
    <cellStyle name="S3 19" xfId="293" xr:uid="{00000000-0005-0000-0000-000087000000}"/>
    <cellStyle name="S3 2" xfId="29" xr:uid="{00000000-0005-0000-0000-000088000000}"/>
    <cellStyle name="S3 2 2" xfId="51" xr:uid="{00000000-0005-0000-0000-000089000000}"/>
    <cellStyle name="S3 2 2 2" xfId="67" xr:uid="{00000000-0005-0000-0000-00008A000000}"/>
    <cellStyle name="S3 2 2 3" xfId="130" xr:uid="{00000000-0005-0000-0000-00008B000000}"/>
    <cellStyle name="S3 2 3" xfId="88" xr:uid="{00000000-0005-0000-0000-00008C000000}"/>
    <cellStyle name="S3 2 4" xfId="101" xr:uid="{00000000-0005-0000-0000-00008D000000}"/>
    <cellStyle name="S3 2 5" xfId="115" xr:uid="{00000000-0005-0000-0000-00008E000000}"/>
    <cellStyle name="S3 2 6" xfId="119" xr:uid="{00000000-0005-0000-0000-00008F000000}"/>
    <cellStyle name="S3 20" xfId="294" xr:uid="{00000000-0005-0000-0000-000090000000}"/>
    <cellStyle name="S3 21" xfId="295" xr:uid="{00000000-0005-0000-0000-000091000000}"/>
    <cellStyle name="S3 22" xfId="296" xr:uid="{00000000-0005-0000-0000-000092000000}"/>
    <cellStyle name="S3 23" xfId="297" xr:uid="{00000000-0005-0000-0000-000093000000}"/>
    <cellStyle name="S3 24" xfId="298" xr:uid="{00000000-0005-0000-0000-000094000000}"/>
    <cellStyle name="S3 25" xfId="299" xr:uid="{00000000-0005-0000-0000-000095000000}"/>
    <cellStyle name="S3 26" xfId="300" xr:uid="{00000000-0005-0000-0000-000096000000}"/>
    <cellStyle name="S3 27" xfId="301" xr:uid="{00000000-0005-0000-0000-000097000000}"/>
    <cellStyle name="S3 28" xfId="302" xr:uid="{00000000-0005-0000-0000-000098000000}"/>
    <cellStyle name="S3 29" xfId="303" xr:uid="{00000000-0005-0000-0000-000099000000}"/>
    <cellStyle name="S3 3" xfId="33" xr:uid="{00000000-0005-0000-0000-00009A000000}"/>
    <cellStyle name="S3 3 2" xfId="75" xr:uid="{00000000-0005-0000-0000-00009B000000}"/>
    <cellStyle name="S3 3 3" xfId="132" xr:uid="{00000000-0005-0000-0000-00009C000000}"/>
    <cellStyle name="S3 3 4" xfId="144" xr:uid="{00000000-0005-0000-0000-00009D000000}"/>
    <cellStyle name="S3 30" xfId="304" xr:uid="{00000000-0005-0000-0000-00009E000000}"/>
    <cellStyle name="S3 31" xfId="305" xr:uid="{00000000-0005-0000-0000-00009F000000}"/>
    <cellStyle name="S3 32" xfId="306" xr:uid="{00000000-0005-0000-0000-0000A0000000}"/>
    <cellStyle name="S3 33" xfId="307" xr:uid="{00000000-0005-0000-0000-0000A1000000}"/>
    <cellStyle name="S3 34" xfId="308" xr:uid="{00000000-0005-0000-0000-0000A2000000}"/>
    <cellStyle name="S3 35" xfId="309" xr:uid="{00000000-0005-0000-0000-0000A3000000}"/>
    <cellStyle name="S3 36" xfId="310" xr:uid="{00000000-0005-0000-0000-0000A4000000}"/>
    <cellStyle name="S3 37" xfId="311" xr:uid="{00000000-0005-0000-0000-0000A5000000}"/>
    <cellStyle name="S3 4" xfId="90" xr:uid="{00000000-0005-0000-0000-0000A6000000}"/>
    <cellStyle name="S3 5" xfId="105" xr:uid="{00000000-0005-0000-0000-0000A7000000}"/>
    <cellStyle name="S3 6" xfId="46" xr:uid="{00000000-0005-0000-0000-0000A8000000}"/>
    <cellStyle name="S3 7" xfId="155" xr:uid="{00000000-0005-0000-0000-0000A9000000}"/>
    <cellStyle name="S3 8" xfId="163" xr:uid="{00000000-0005-0000-0000-0000AA000000}"/>
    <cellStyle name="S3 9" xfId="171" xr:uid="{00000000-0005-0000-0000-0000AB000000}"/>
    <cellStyle name="S4" xfId="14" xr:uid="{00000000-0005-0000-0000-0000AC000000}"/>
    <cellStyle name="S4 10" xfId="156" xr:uid="{00000000-0005-0000-0000-0000AD000000}"/>
    <cellStyle name="S4 11" xfId="164" xr:uid="{00000000-0005-0000-0000-0000AE000000}"/>
    <cellStyle name="S4 12" xfId="172" xr:uid="{00000000-0005-0000-0000-0000AF000000}"/>
    <cellStyle name="S4 13" xfId="180" xr:uid="{00000000-0005-0000-0000-0000B0000000}"/>
    <cellStyle name="S4 14" xfId="188" xr:uid="{00000000-0005-0000-0000-0000B1000000}"/>
    <cellStyle name="S4 15" xfId="196" xr:uid="{00000000-0005-0000-0000-0000B2000000}"/>
    <cellStyle name="S4 16" xfId="312" xr:uid="{00000000-0005-0000-0000-0000B3000000}"/>
    <cellStyle name="S4 17" xfId="313" xr:uid="{00000000-0005-0000-0000-0000B4000000}"/>
    <cellStyle name="S4 18" xfId="314" xr:uid="{00000000-0005-0000-0000-0000B5000000}"/>
    <cellStyle name="S4 19" xfId="315" xr:uid="{00000000-0005-0000-0000-0000B6000000}"/>
    <cellStyle name="S4 2" xfId="23" xr:uid="{00000000-0005-0000-0000-0000B7000000}"/>
    <cellStyle name="S4 2 2" xfId="52" xr:uid="{00000000-0005-0000-0000-0000B8000000}"/>
    <cellStyle name="S4 2 2 2" xfId="61" xr:uid="{00000000-0005-0000-0000-0000B9000000}"/>
    <cellStyle name="S4 2 2 3" xfId="127" xr:uid="{00000000-0005-0000-0000-0000BA000000}"/>
    <cellStyle name="S4 2 3" xfId="84" xr:uid="{00000000-0005-0000-0000-0000BB000000}"/>
    <cellStyle name="S4 2 4" xfId="99" xr:uid="{00000000-0005-0000-0000-0000BC000000}"/>
    <cellStyle name="S4 2 5" xfId="113" xr:uid="{00000000-0005-0000-0000-0000BD000000}"/>
    <cellStyle name="S4 2 6" xfId="120" xr:uid="{00000000-0005-0000-0000-0000BE000000}"/>
    <cellStyle name="S4 20" xfId="316" xr:uid="{00000000-0005-0000-0000-0000BF000000}"/>
    <cellStyle name="S4 21" xfId="317" xr:uid="{00000000-0005-0000-0000-0000C0000000}"/>
    <cellStyle name="S4 22" xfId="318" xr:uid="{00000000-0005-0000-0000-0000C1000000}"/>
    <cellStyle name="S4 23" xfId="319" xr:uid="{00000000-0005-0000-0000-0000C2000000}"/>
    <cellStyle name="S4 24" xfId="320" xr:uid="{00000000-0005-0000-0000-0000C3000000}"/>
    <cellStyle name="S4 25" xfId="321" xr:uid="{00000000-0005-0000-0000-0000C4000000}"/>
    <cellStyle name="S4 26" xfId="322" xr:uid="{00000000-0005-0000-0000-0000C5000000}"/>
    <cellStyle name="S4 27" xfId="323" xr:uid="{00000000-0005-0000-0000-0000C6000000}"/>
    <cellStyle name="S4 28" xfId="324" xr:uid="{00000000-0005-0000-0000-0000C7000000}"/>
    <cellStyle name="S4 29" xfId="325" xr:uid="{00000000-0005-0000-0000-0000C8000000}"/>
    <cellStyle name="S4 3" xfId="34" xr:uid="{00000000-0005-0000-0000-0000C9000000}"/>
    <cellStyle name="S4 3 2" xfId="76" xr:uid="{00000000-0005-0000-0000-0000CA000000}"/>
    <cellStyle name="S4 3 3" xfId="133" xr:uid="{00000000-0005-0000-0000-0000CB000000}"/>
    <cellStyle name="S4 30" xfId="326" xr:uid="{00000000-0005-0000-0000-0000CC000000}"/>
    <cellStyle name="S4 31" xfId="327" xr:uid="{00000000-0005-0000-0000-0000CD000000}"/>
    <cellStyle name="S4 32" xfId="328" xr:uid="{00000000-0005-0000-0000-0000CE000000}"/>
    <cellStyle name="S4 33" xfId="329" xr:uid="{00000000-0005-0000-0000-0000CF000000}"/>
    <cellStyle name="S4 34" xfId="330" xr:uid="{00000000-0005-0000-0000-0000D0000000}"/>
    <cellStyle name="S4 35" xfId="331" xr:uid="{00000000-0005-0000-0000-0000D1000000}"/>
    <cellStyle name="S4 36" xfId="332" xr:uid="{00000000-0005-0000-0000-0000D2000000}"/>
    <cellStyle name="S4 37" xfId="333" xr:uid="{00000000-0005-0000-0000-0000D3000000}"/>
    <cellStyle name="S4 38" xfId="334" xr:uid="{00000000-0005-0000-0000-0000D4000000}"/>
    <cellStyle name="S4 39" xfId="335" xr:uid="{00000000-0005-0000-0000-0000D5000000}"/>
    <cellStyle name="S4 4" xfId="91" xr:uid="{00000000-0005-0000-0000-0000D6000000}"/>
    <cellStyle name="S4 40" xfId="336" xr:uid="{00000000-0005-0000-0000-0000D7000000}"/>
    <cellStyle name="S4 41" xfId="337" xr:uid="{00000000-0005-0000-0000-0000D8000000}"/>
    <cellStyle name="S4 42" xfId="338" xr:uid="{00000000-0005-0000-0000-0000D9000000}"/>
    <cellStyle name="S4 43" xfId="339" xr:uid="{00000000-0005-0000-0000-0000DA000000}"/>
    <cellStyle name="S4 44" xfId="340" xr:uid="{00000000-0005-0000-0000-0000DB000000}"/>
    <cellStyle name="S4 45" xfId="341" xr:uid="{00000000-0005-0000-0000-0000DC000000}"/>
    <cellStyle name="S4 46" xfId="342" xr:uid="{00000000-0005-0000-0000-0000DD000000}"/>
    <cellStyle name="S4 47" xfId="343" xr:uid="{00000000-0005-0000-0000-0000DE000000}"/>
    <cellStyle name="S4 48" xfId="344" xr:uid="{00000000-0005-0000-0000-0000DF000000}"/>
    <cellStyle name="S4 49" xfId="345" xr:uid="{00000000-0005-0000-0000-0000E0000000}"/>
    <cellStyle name="S4 5" xfId="106" xr:uid="{00000000-0005-0000-0000-0000E1000000}"/>
    <cellStyle name="S4 6" xfId="57" xr:uid="{00000000-0005-0000-0000-0000E2000000}"/>
    <cellStyle name="S4 7" xfId="145" xr:uid="{00000000-0005-0000-0000-0000E3000000}"/>
    <cellStyle name="S4 8" xfId="143" xr:uid="{00000000-0005-0000-0000-0000E4000000}"/>
    <cellStyle name="S4 9" xfId="146" xr:uid="{00000000-0005-0000-0000-0000E5000000}"/>
    <cellStyle name="S5" xfId="15" xr:uid="{00000000-0005-0000-0000-0000E6000000}"/>
    <cellStyle name="S5 10" xfId="165" xr:uid="{00000000-0005-0000-0000-0000E7000000}"/>
    <cellStyle name="S5 11" xfId="173" xr:uid="{00000000-0005-0000-0000-0000E8000000}"/>
    <cellStyle name="S5 12" xfId="181" xr:uid="{00000000-0005-0000-0000-0000E9000000}"/>
    <cellStyle name="S5 13" xfId="189" xr:uid="{00000000-0005-0000-0000-0000EA000000}"/>
    <cellStyle name="S5 14" xfId="197" xr:uid="{00000000-0005-0000-0000-0000EB000000}"/>
    <cellStyle name="S5 15" xfId="346" xr:uid="{00000000-0005-0000-0000-0000EC000000}"/>
    <cellStyle name="S5 16" xfId="347" xr:uid="{00000000-0005-0000-0000-0000ED000000}"/>
    <cellStyle name="S5 17" xfId="348" xr:uid="{00000000-0005-0000-0000-0000EE000000}"/>
    <cellStyle name="S5 18" xfId="349" xr:uid="{00000000-0005-0000-0000-0000EF000000}"/>
    <cellStyle name="S5 19" xfId="350" xr:uid="{00000000-0005-0000-0000-0000F0000000}"/>
    <cellStyle name="S5 2" xfId="35" xr:uid="{00000000-0005-0000-0000-0000F1000000}"/>
    <cellStyle name="S5 2 2" xfId="53" xr:uid="{00000000-0005-0000-0000-0000F2000000}"/>
    <cellStyle name="S5 2 3" xfId="121" xr:uid="{00000000-0005-0000-0000-0000F3000000}"/>
    <cellStyle name="S5 20" xfId="351" xr:uid="{00000000-0005-0000-0000-0000F4000000}"/>
    <cellStyle name="S5 21" xfId="352" xr:uid="{00000000-0005-0000-0000-0000F5000000}"/>
    <cellStyle name="S5 22" xfId="353" xr:uid="{00000000-0005-0000-0000-0000F6000000}"/>
    <cellStyle name="S5 23" xfId="354" xr:uid="{00000000-0005-0000-0000-0000F7000000}"/>
    <cellStyle name="S5 24" xfId="355" xr:uid="{00000000-0005-0000-0000-0000F8000000}"/>
    <cellStyle name="S5 25" xfId="356" xr:uid="{00000000-0005-0000-0000-0000F9000000}"/>
    <cellStyle name="S5 26" xfId="357" xr:uid="{00000000-0005-0000-0000-0000FA000000}"/>
    <cellStyle name="S5 27" xfId="358" xr:uid="{00000000-0005-0000-0000-0000FB000000}"/>
    <cellStyle name="S5 28" xfId="359" xr:uid="{00000000-0005-0000-0000-0000FC000000}"/>
    <cellStyle name="S5 29" xfId="360" xr:uid="{00000000-0005-0000-0000-0000FD000000}"/>
    <cellStyle name="S5 3" xfId="77" xr:uid="{00000000-0005-0000-0000-0000FE000000}"/>
    <cellStyle name="S5 30" xfId="361" xr:uid="{00000000-0005-0000-0000-0000FF000000}"/>
    <cellStyle name="S5 31" xfId="362" xr:uid="{00000000-0005-0000-0000-000000010000}"/>
    <cellStyle name="S5 32" xfId="363" xr:uid="{00000000-0005-0000-0000-000001010000}"/>
    <cellStyle name="S5 33" xfId="364" xr:uid="{00000000-0005-0000-0000-000002010000}"/>
    <cellStyle name="S5 34" xfId="365" xr:uid="{00000000-0005-0000-0000-000003010000}"/>
    <cellStyle name="S5 35" xfId="366" xr:uid="{00000000-0005-0000-0000-000004010000}"/>
    <cellStyle name="S5 36" xfId="367" xr:uid="{00000000-0005-0000-0000-000005010000}"/>
    <cellStyle name="S5 37" xfId="368" xr:uid="{00000000-0005-0000-0000-000006010000}"/>
    <cellStyle name="S5 38" xfId="369" xr:uid="{00000000-0005-0000-0000-000007010000}"/>
    <cellStyle name="S5 39" xfId="370" xr:uid="{00000000-0005-0000-0000-000008010000}"/>
    <cellStyle name="S5 4" xfId="92" xr:uid="{00000000-0005-0000-0000-000009010000}"/>
    <cellStyle name="S5 5" xfId="107" xr:uid="{00000000-0005-0000-0000-00000A010000}"/>
    <cellStyle name="S5 6" xfId="42" xr:uid="{00000000-0005-0000-0000-00000B010000}"/>
    <cellStyle name="S5 7" xfId="135" xr:uid="{00000000-0005-0000-0000-00000C010000}"/>
    <cellStyle name="S5 8" xfId="139" xr:uid="{00000000-0005-0000-0000-00000D010000}"/>
    <cellStyle name="S5 9" xfId="157" xr:uid="{00000000-0005-0000-0000-00000E010000}"/>
    <cellStyle name="S6" xfId="16" xr:uid="{00000000-0005-0000-0000-00000F010000}"/>
    <cellStyle name="S6 10" xfId="166" xr:uid="{00000000-0005-0000-0000-000010010000}"/>
    <cellStyle name="S6 11" xfId="174" xr:uid="{00000000-0005-0000-0000-000011010000}"/>
    <cellStyle name="S6 12" xfId="182" xr:uid="{00000000-0005-0000-0000-000012010000}"/>
    <cellStyle name="S6 13" xfId="190" xr:uid="{00000000-0005-0000-0000-000013010000}"/>
    <cellStyle name="S6 14" xfId="198" xr:uid="{00000000-0005-0000-0000-000014010000}"/>
    <cellStyle name="S6 15" xfId="371" xr:uid="{00000000-0005-0000-0000-000015010000}"/>
    <cellStyle name="S6 16" xfId="372" xr:uid="{00000000-0005-0000-0000-000016010000}"/>
    <cellStyle name="S6 17" xfId="373" xr:uid="{00000000-0005-0000-0000-000017010000}"/>
    <cellStyle name="S6 18" xfId="374" xr:uid="{00000000-0005-0000-0000-000018010000}"/>
    <cellStyle name="S6 19" xfId="375" xr:uid="{00000000-0005-0000-0000-000019010000}"/>
    <cellStyle name="S6 2" xfId="36" xr:uid="{00000000-0005-0000-0000-00001A010000}"/>
    <cellStyle name="S6 2 2" xfId="54" xr:uid="{00000000-0005-0000-0000-00001B010000}"/>
    <cellStyle name="S6 2 3" xfId="122" xr:uid="{00000000-0005-0000-0000-00001C010000}"/>
    <cellStyle name="S6 20" xfId="376" xr:uid="{00000000-0005-0000-0000-00001D010000}"/>
    <cellStyle name="S6 21" xfId="377" xr:uid="{00000000-0005-0000-0000-00001E010000}"/>
    <cellStyle name="S6 22" xfId="378" xr:uid="{00000000-0005-0000-0000-00001F010000}"/>
    <cellStyle name="S6 23" xfId="379" xr:uid="{00000000-0005-0000-0000-000020010000}"/>
    <cellStyle name="S6 24" xfId="380" xr:uid="{00000000-0005-0000-0000-000021010000}"/>
    <cellStyle name="S6 25" xfId="381" xr:uid="{00000000-0005-0000-0000-000022010000}"/>
    <cellStyle name="S6 26" xfId="382" xr:uid="{00000000-0005-0000-0000-000023010000}"/>
    <cellStyle name="S6 27" xfId="383" xr:uid="{00000000-0005-0000-0000-000024010000}"/>
    <cellStyle name="S6 28" xfId="384" xr:uid="{00000000-0005-0000-0000-000025010000}"/>
    <cellStyle name="S6 29" xfId="385" xr:uid="{00000000-0005-0000-0000-000026010000}"/>
    <cellStyle name="S6 3" xfId="78" xr:uid="{00000000-0005-0000-0000-000027010000}"/>
    <cellStyle name="S6 30" xfId="386" xr:uid="{00000000-0005-0000-0000-000028010000}"/>
    <cellStyle name="S6 31" xfId="387" xr:uid="{00000000-0005-0000-0000-000029010000}"/>
    <cellStyle name="S6 32" xfId="388" xr:uid="{00000000-0005-0000-0000-00002A010000}"/>
    <cellStyle name="S6 33" xfId="389" xr:uid="{00000000-0005-0000-0000-00002B010000}"/>
    <cellStyle name="S6 34" xfId="390" xr:uid="{00000000-0005-0000-0000-00002C010000}"/>
    <cellStyle name="S6 35" xfId="391" xr:uid="{00000000-0005-0000-0000-00002D010000}"/>
    <cellStyle name="S6 36" xfId="392" xr:uid="{00000000-0005-0000-0000-00002E010000}"/>
    <cellStyle name="S6 37" xfId="393" xr:uid="{00000000-0005-0000-0000-00002F010000}"/>
    <cellStyle name="S6 38" xfId="394" xr:uid="{00000000-0005-0000-0000-000030010000}"/>
    <cellStyle name="S6 39" xfId="395" xr:uid="{00000000-0005-0000-0000-000031010000}"/>
    <cellStyle name="S6 4" xfId="93" xr:uid="{00000000-0005-0000-0000-000032010000}"/>
    <cellStyle name="S6 5" xfId="108" xr:uid="{00000000-0005-0000-0000-000033010000}"/>
    <cellStyle name="S6 6" xfId="45" xr:uid="{00000000-0005-0000-0000-000034010000}"/>
    <cellStyle name="S6 7" xfId="136" xr:uid="{00000000-0005-0000-0000-000035010000}"/>
    <cellStyle name="S6 8" xfId="140" xr:uid="{00000000-0005-0000-0000-000036010000}"/>
    <cellStyle name="S6 9" xfId="158" xr:uid="{00000000-0005-0000-0000-000037010000}"/>
    <cellStyle name="S7" xfId="17" xr:uid="{00000000-0005-0000-0000-000038010000}"/>
    <cellStyle name="S7 10" xfId="167" xr:uid="{00000000-0005-0000-0000-000039010000}"/>
    <cellStyle name="S7 11" xfId="175" xr:uid="{00000000-0005-0000-0000-00003A010000}"/>
    <cellStyle name="S7 12" xfId="183" xr:uid="{00000000-0005-0000-0000-00003B010000}"/>
    <cellStyle name="S7 13" xfId="191" xr:uid="{00000000-0005-0000-0000-00003C010000}"/>
    <cellStyle name="S7 14" xfId="199" xr:uid="{00000000-0005-0000-0000-00003D010000}"/>
    <cellStyle name="S7 15" xfId="396" xr:uid="{00000000-0005-0000-0000-00003E010000}"/>
    <cellStyle name="S7 16" xfId="397" xr:uid="{00000000-0005-0000-0000-00003F010000}"/>
    <cellStyle name="S7 17" xfId="398" xr:uid="{00000000-0005-0000-0000-000040010000}"/>
    <cellStyle name="S7 18" xfId="399" xr:uid="{00000000-0005-0000-0000-000041010000}"/>
    <cellStyle name="S7 19" xfId="400" xr:uid="{00000000-0005-0000-0000-000042010000}"/>
    <cellStyle name="S7 2" xfId="37" xr:uid="{00000000-0005-0000-0000-000043010000}"/>
    <cellStyle name="S7 2 2" xfId="55" xr:uid="{00000000-0005-0000-0000-000044010000}"/>
    <cellStyle name="S7 2 3" xfId="123" xr:uid="{00000000-0005-0000-0000-000045010000}"/>
    <cellStyle name="S7 20" xfId="401" xr:uid="{00000000-0005-0000-0000-000046010000}"/>
    <cellStyle name="S7 21" xfId="402" xr:uid="{00000000-0005-0000-0000-000047010000}"/>
    <cellStyle name="S7 22" xfId="403" xr:uid="{00000000-0005-0000-0000-000048010000}"/>
    <cellStyle name="S7 23" xfId="404" xr:uid="{00000000-0005-0000-0000-000049010000}"/>
    <cellStyle name="S7 24" xfId="405" xr:uid="{00000000-0005-0000-0000-00004A010000}"/>
    <cellStyle name="S7 25" xfId="406" xr:uid="{00000000-0005-0000-0000-00004B010000}"/>
    <cellStyle name="S7 26" xfId="407" xr:uid="{00000000-0005-0000-0000-00004C010000}"/>
    <cellStyle name="S7 27" xfId="408" xr:uid="{00000000-0005-0000-0000-00004D010000}"/>
    <cellStyle name="S7 28" xfId="409" xr:uid="{00000000-0005-0000-0000-00004E010000}"/>
    <cellStyle name="S7 29" xfId="410" xr:uid="{00000000-0005-0000-0000-00004F010000}"/>
    <cellStyle name="S7 3" xfId="79" xr:uid="{00000000-0005-0000-0000-000050010000}"/>
    <cellStyle name="S7 30" xfId="411" xr:uid="{00000000-0005-0000-0000-000051010000}"/>
    <cellStyle name="S7 31" xfId="412" xr:uid="{00000000-0005-0000-0000-000052010000}"/>
    <cellStyle name="S7 32" xfId="413" xr:uid="{00000000-0005-0000-0000-000053010000}"/>
    <cellStyle name="S7 33" xfId="414" xr:uid="{00000000-0005-0000-0000-000054010000}"/>
    <cellStyle name="S7 34" xfId="415" xr:uid="{00000000-0005-0000-0000-000055010000}"/>
    <cellStyle name="S7 35" xfId="416" xr:uid="{00000000-0005-0000-0000-000056010000}"/>
    <cellStyle name="S7 36" xfId="417" xr:uid="{00000000-0005-0000-0000-000057010000}"/>
    <cellStyle name="S7 37" xfId="418" xr:uid="{00000000-0005-0000-0000-000058010000}"/>
    <cellStyle name="S7 38" xfId="419" xr:uid="{00000000-0005-0000-0000-000059010000}"/>
    <cellStyle name="S7 39" xfId="420" xr:uid="{00000000-0005-0000-0000-00005A010000}"/>
    <cellStyle name="S7 4" xfId="94" xr:uid="{00000000-0005-0000-0000-00005B010000}"/>
    <cellStyle name="S7 5" xfId="109" xr:uid="{00000000-0005-0000-0000-00005C010000}"/>
    <cellStyle name="S7 6" xfId="59" xr:uid="{00000000-0005-0000-0000-00005D010000}"/>
    <cellStyle name="S7 7" xfId="137" xr:uid="{00000000-0005-0000-0000-00005E010000}"/>
    <cellStyle name="S7 8" xfId="141" xr:uid="{00000000-0005-0000-0000-00005F010000}"/>
    <cellStyle name="S7 9" xfId="159" xr:uid="{00000000-0005-0000-0000-000060010000}"/>
    <cellStyle name="S8" xfId="18" xr:uid="{00000000-0005-0000-0000-000061010000}"/>
    <cellStyle name="S8 2" xfId="38" xr:uid="{00000000-0005-0000-0000-000062010000}"/>
    <cellStyle name="S8 2 2" xfId="56" xr:uid="{00000000-0005-0000-0000-000063010000}"/>
    <cellStyle name="S8 2 3" xfId="124" xr:uid="{00000000-0005-0000-0000-000064010000}"/>
    <cellStyle name="S8 3" xfId="80" xr:uid="{00000000-0005-0000-0000-000065010000}"/>
    <cellStyle name="S8 4" xfId="95" xr:uid="{00000000-0005-0000-0000-000066010000}"/>
    <cellStyle name="S8 5" xfId="110" xr:uid="{00000000-0005-0000-0000-000067010000}"/>
    <cellStyle name="S8 6" xfId="44" xr:uid="{00000000-0005-0000-0000-000068010000}"/>
    <cellStyle name="S8 7" xfId="138" xr:uid="{00000000-0005-0000-0000-000069010000}"/>
    <cellStyle name="S8 8" xfId="142" xr:uid="{00000000-0005-0000-0000-00006A010000}"/>
    <cellStyle name="S9" xfId="39" xr:uid="{00000000-0005-0000-0000-00006B010000}"/>
    <cellStyle name="백분율 2" xfId="3" xr:uid="{00000000-0005-0000-0000-00006C010000}"/>
    <cellStyle name="쉼표 [0]" xfId="476" builtinId="6"/>
    <cellStyle name="쉼표 [0] 2" xfId="5" xr:uid="{00000000-0005-0000-0000-00006E010000}"/>
    <cellStyle name="쉼표 [0] 2 2" xfId="43" xr:uid="{00000000-0005-0000-0000-00006F010000}"/>
    <cellStyle name="쉼표 [0] 2 3" xfId="71" xr:uid="{00000000-0005-0000-0000-000070010000}"/>
    <cellStyle name="쉼표 [0] 2 4" xfId="81" xr:uid="{00000000-0005-0000-0000-000071010000}"/>
    <cellStyle name="쉼표 [0] 2 5" xfId="70" xr:uid="{00000000-0005-0000-0000-000072010000}"/>
    <cellStyle name="쉼표 [0] 3" xfId="6" xr:uid="{00000000-0005-0000-0000-000073010000}"/>
    <cellStyle name="쉼표 [0] 3 2" xfId="21" xr:uid="{00000000-0005-0000-0000-000074010000}"/>
    <cellStyle name="쉼표 [0] 4" xfId="7" xr:uid="{00000000-0005-0000-0000-000075010000}"/>
    <cellStyle name="쉼표 [0] 5" xfId="4" xr:uid="{00000000-0005-0000-0000-000076010000}"/>
    <cellStyle name="쉼표 [0] 6" xfId="19" xr:uid="{00000000-0005-0000-0000-000077010000}"/>
    <cellStyle name="쉼표 [0] 7" xfId="472" xr:uid="{9DDD3952-1246-4766-ACFC-64B7E3FEC7FB}"/>
    <cellStyle name="쉼표 [0] 8" xfId="473" xr:uid="{00000000-0005-0000-0000-000007020000}"/>
    <cellStyle name="표준" xfId="0" builtinId="0"/>
    <cellStyle name="표준 10" xfId="212" xr:uid="{00000000-0005-0000-0000-000079010000}"/>
    <cellStyle name="표준 11" xfId="421" xr:uid="{00000000-0005-0000-0000-00007A010000}"/>
    <cellStyle name="표준 12" xfId="422" xr:uid="{00000000-0005-0000-0000-00007B010000}"/>
    <cellStyle name="표준 13" xfId="423" xr:uid="{00000000-0005-0000-0000-00007C010000}"/>
    <cellStyle name="표준 14" xfId="424" xr:uid="{00000000-0005-0000-0000-00007D010000}"/>
    <cellStyle name="표준 15" xfId="425" xr:uid="{00000000-0005-0000-0000-00007E010000}"/>
    <cellStyle name="표준 16" xfId="426" xr:uid="{00000000-0005-0000-0000-00007F010000}"/>
    <cellStyle name="표준 17" xfId="200" xr:uid="{00000000-0005-0000-0000-000080010000}"/>
    <cellStyle name="표준 18" xfId="201" xr:uid="{00000000-0005-0000-0000-000081010000}"/>
    <cellStyle name="표준 19" xfId="427" xr:uid="{00000000-0005-0000-0000-000082010000}"/>
    <cellStyle name="표준 2" xfId="1" xr:uid="{00000000-0005-0000-0000-000083010000}"/>
    <cellStyle name="표준 2 2" xfId="20" xr:uid="{00000000-0005-0000-0000-000084010000}"/>
    <cellStyle name="표준 2 2 2" xfId="28" xr:uid="{00000000-0005-0000-0000-000085010000}"/>
    <cellStyle name="표준 2 2 2 2" xfId="58" xr:uid="{00000000-0005-0000-0000-000086010000}"/>
    <cellStyle name="표준 2 2 2 2 2" xfId="66" xr:uid="{00000000-0005-0000-0000-000087010000}"/>
    <cellStyle name="표준 2 2 2 2 3" xfId="129" xr:uid="{00000000-0005-0000-0000-000088010000}"/>
    <cellStyle name="표준 2 2 2 3" xfId="87" xr:uid="{00000000-0005-0000-0000-000089010000}"/>
    <cellStyle name="표준 2 2 2 4" xfId="100" xr:uid="{00000000-0005-0000-0000-00008A010000}"/>
    <cellStyle name="표준 2 2 2 5" xfId="114" xr:uid="{00000000-0005-0000-0000-00008B010000}"/>
    <cellStyle name="표준 2 2 2 6" xfId="125" xr:uid="{00000000-0005-0000-0000-00008C010000}"/>
    <cellStyle name="표준 2 2 3" xfId="40" xr:uid="{00000000-0005-0000-0000-00008D010000}"/>
    <cellStyle name="표준 2 2 3 2" xfId="82" xr:uid="{00000000-0005-0000-0000-00008E010000}"/>
    <cellStyle name="표준 2 2 3 3" xfId="134" xr:uid="{00000000-0005-0000-0000-00008F010000}"/>
    <cellStyle name="표준 2 2 4" xfId="97" xr:uid="{00000000-0005-0000-0000-000090010000}"/>
    <cellStyle name="표준 2 2 5" xfId="111" xr:uid="{00000000-0005-0000-0000-000091010000}"/>
    <cellStyle name="표준 2 2 6" xfId="65" xr:uid="{00000000-0005-0000-0000-000092010000}"/>
    <cellStyle name="표준 2 3" xfId="68" xr:uid="{00000000-0005-0000-0000-000093010000}"/>
    <cellStyle name="표준 2 4" xfId="85" xr:uid="{00000000-0005-0000-0000-000094010000}"/>
    <cellStyle name="표준 2 5" xfId="96" xr:uid="{00000000-0005-0000-0000-000095010000}"/>
    <cellStyle name="표준 2 6" xfId="480" xr:uid="{73D16EA5-19A8-41D8-AB56-274AE3251888}"/>
    <cellStyle name="표준 20" xfId="428" xr:uid="{00000000-0005-0000-0000-000096010000}"/>
    <cellStyle name="표준 21" xfId="429" xr:uid="{00000000-0005-0000-0000-000097010000}"/>
    <cellStyle name="표준 22" xfId="430" xr:uid="{00000000-0005-0000-0000-000098010000}"/>
    <cellStyle name="표준 23" xfId="431" xr:uid="{00000000-0005-0000-0000-000099010000}"/>
    <cellStyle name="표준 24" xfId="432" xr:uid="{00000000-0005-0000-0000-00009A010000}"/>
    <cellStyle name="표준 25" xfId="433" xr:uid="{00000000-0005-0000-0000-00009B010000}"/>
    <cellStyle name="표준 26" xfId="434" xr:uid="{00000000-0005-0000-0000-00009C010000}"/>
    <cellStyle name="표준 27" xfId="435" xr:uid="{00000000-0005-0000-0000-00009D010000}"/>
    <cellStyle name="표준 28" xfId="436" xr:uid="{00000000-0005-0000-0000-00009E010000}"/>
    <cellStyle name="표준 29" xfId="437" xr:uid="{00000000-0005-0000-0000-00009F010000}"/>
    <cellStyle name="표준 3" xfId="8" xr:uid="{00000000-0005-0000-0000-0000A0010000}"/>
    <cellStyle name="표준 3 2" xfId="147" xr:uid="{00000000-0005-0000-0000-0000A1010000}"/>
    <cellStyle name="표준 3 3" xfId="148" xr:uid="{00000000-0005-0000-0000-0000A2010000}"/>
    <cellStyle name="표준 3 4" xfId="149" xr:uid="{00000000-0005-0000-0000-0000A3010000}"/>
    <cellStyle name="표준 30" xfId="438" xr:uid="{00000000-0005-0000-0000-0000A4010000}"/>
    <cellStyle name="표준 31" xfId="439" xr:uid="{00000000-0005-0000-0000-0000A5010000}"/>
    <cellStyle name="표준 32" xfId="440" xr:uid="{00000000-0005-0000-0000-0000A6010000}"/>
    <cellStyle name="표준 33" xfId="441" xr:uid="{00000000-0005-0000-0000-0000A7010000}"/>
    <cellStyle name="표준 34" xfId="442" xr:uid="{00000000-0005-0000-0000-0000A8010000}"/>
    <cellStyle name="표준 35" xfId="443" xr:uid="{00000000-0005-0000-0000-0000A9010000}"/>
    <cellStyle name="표준 36" xfId="444" xr:uid="{00000000-0005-0000-0000-0000AA010000}"/>
    <cellStyle name="표준 37" xfId="209" xr:uid="{00000000-0005-0000-0000-0000AB010000}"/>
    <cellStyle name="표준 37 2" xfId="469" xr:uid="{00000000-0005-0000-0000-0000AC010000}"/>
    <cellStyle name="표준 38" xfId="445" xr:uid="{00000000-0005-0000-0000-0000AD010000}"/>
    <cellStyle name="표준 39" xfId="446" xr:uid="{00000000-0005-0000-0000-0000AE010000}"/>
    <cellStyle name="표준 4" xfId="9" xr:uid="{00000000-0005-0000-0000-0000AF010000}"/>
    <cellStyle name="표준 40" xfId="447" xr:uid="{00000000-0005-0000-0000-0000B0010000}"/>
    <cellStyle name="표준 41" xfId="448" xr:uid="{00000000-0005-0000-0000-0000B1010000}"/>
    <cellStyle name="표준 42" xfId="449" xr:uid="{00000000-0005-0000-0000-0000B2010000}"/>
    <cellStyle name="표준 43" xfId="450" xr:uid="{00000000-0005-0000-0000-0000B3010000}"/>
    <cellStyle name="표준 44" xfId="451" xr:uid="{00000000-0005-0000-0000-0000B4010000}"/>
    <cellStyle name="표준 45" xfId="452" xr:uid="{00000000-0005-0000-0000-0000B5010000}"/>
    <cellStyle name="표준 46" xfId="453" xr:uid="{00000000-0005-0000-0000-0000B6010000}"/>
    <cellStyle name="표준 47" xfId="454" xr:uid="{00000000-0005-0000-0000-0000B7010000}"/>
    <cellStyle name="표준 48" xfId="455" xr:uid="{00000000-0005-0000-0000-0000B8010000}"/>
    <cellStyle name="표준 49" xfId="456" xr:uid="{00000000-0005-0000-0000-0000B9010000}"/>
    <cellStyle name="표준 5" xfId="2" xr:uid="{00000000-0005-0000-0000-0000BA010000}"/>
    <cellStyle name="표준 50" xfId="457" xr:uid="{00000000-0005-0000-0000-0000BB010000}"/>
    <cellStyle name="표준 51" xfId="211" xr:uid="{00000000-0005-0000-0000-0000BC010000}"/>
    <cellStyle name="표준 52" xfId="458" xr:uid="{00000000-0005-0000-0000-0000BD010000}"/>
    <cellStyle name="표준 53" xfId="459" xr:uid="{00000000-0005-0000-0000-0000BE010000}"/>
    <cellStyle name="표준 54" xfId="460" xr:uid="{00000000-0005-0000-0000-0000BF010000}"/>
    <cellStyle name="표준 55" xfId="461" xr:uid="{00000000-0005-0000-0000-0000C0010000}"/>
    <cellStyle name="표준 56" xfId="462" xr:uid="{00000000-0005-0000-0000-0000C1010000}"/>
    <cellStyle name="표준 57" xfId="463" xr:uid="{00000000-0005-0000-0000-0000C2010000}"/>
    <cellStyle name="표준 58" xfId="464" xr:uid="{00000000-0005-0000-0000-0000C3010000}"/>
    <cellStyle name="표준 59" xfId="465" xr:uid="{00000000-0005-0000-0000-0000C4010000}"/>
    <cellStyle name="표준 6" xfId="24" xr:uid="{00000000-0005-0000-0000-0000C5010000}"/>
    <cellStyle name="표준 60" xfId="466" xr:uid="{00000000-0005-0000-0000-0000C6010000}"/>
    <cellStyle name="표준 61" xfId="467" xr:uid="{00000000-0005-0000-0000-0000C7010000}"/>
    <cellStyle name="표준 61 2" xfId="470" xr:uid="{00000000-0005-0000-0000-0000C8010000}"/>
    <cellStyle name="표준 62" xfId="468" xr:uid="{00000000-0005-0000-0000-0000C9010000}"/>
    <cellStyle name="표준 63" xfId="471" xr:uid="{DCD8F840-5441-4AAE-8297-F722D266A915}"/>
    <cellStyle name="표준 64" xfId="474" xr:uid="{00000000-0005-0000-0000-000008020000}"/>
    <cellStyle name="표준 65" xfId="475" xr:uid="{00000000-0005-0000-0000-000009020000}"/>
    <cellStyle name="표준 68" xfId="477" xr:uid="{B06D226F-ED33-4A05-8700-C52E22D6C0A5}"/>
    <cellStyle name="표준 68 2" xfId="479" xr:uid="{740EADDF-7096-4191-BFED-36C0BFAFBB79}"/>
    <cellStyle name="표준 7" xfId="25" xr:uid="{00000000-0005-0000-0000-0000CA010000}"/>
    <cellStyle name="표준 7 2" xfId="26" xr:uid="{00000000-0005-0000-0000-0000CB010000}"/>
    <cellStyle name="표준 7 3" xfId="63" xr:uid="{00000000-0005-0000-0000-0000CC010000}"/>
    <cellStyle name="표준 7 4" xfId="128" xr:uid="{00000000-0005-0000-0000-0000CD010000}"/>
    <cellStyle name="표준 7 5" xfId="150" xr:uid="{00000000-0005-0000-0000-0000CE010000}"/>
    <cellStyle name="표준 7 6" xfId="151" xr:uid="{00000000-0005-0000-0000-0000CF010000}"/>
    <cellStyle name="표준 7 7" xfId="203" xr:uid="{00000000-0005-0000-0000-0000D0010000}"/>
    <cellStyle name="표준 7 8" xfId="204" xr:uid="{00000000-0005-0000-0000-0000D1010000}"/>
    <cellStyle name="표준 7 9" xfId="206" xr:uid="{00000000-0005-0000-0000-0000D2010000}"/>
    <cellStyle name="표준 73 2" xfId="478" xr:uid="{257867B0-235C-4A11-825A-F196C9849391}"/>
    <cellStyle name="표준 8" xfId="202" xr:uid="{00000000-0005-0000-0000-0000D3010000}"/>
    <cellStyle name="표준 8 2" xfId="205" xr:uid="{00000000-0005-0000-0000-0000D4010000}"/>
    <cellStyle name="표준 8 3" xfId="207" xr:uid="{00000000-0005-0000-0000-0000D5010000}"/>
    <cellStyle name="표준 8 4" xfId="208" xr:uid="{00000000-0005-0000-0000-0000D6010000}"/>
    <cellStyle name="표준 9" xfId="64" xr:uid="{00000000-0005-0000-0000-0000D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50490-F83E-431A-BDB0-7FF223B3AC93}">
  <sheetPr>
    <pageSetUpPr fitToPage="1"/>
  </sheetPr>
  <dimension ref="A1:U48"/>
  <sheetViews>
    <sheetView tabSelected="1" view="pageBreakPreview" zoomScaleSheetLayoutView="100" workbookViewId="0">
      <selection sqref="A1:L1"/>
    </sheetView>
  </sheetViews>
  <sheetFormatPr defaultRowHeight="30.75" customHeight="1"/>
  <cols>
    <col min="1" max="1" width="4.875" style="5" customWidth="1"/>
    <col min="2" max="2" width="12.5" style="4" customWidth="1"/>
    <col min="3" max="3" width="15.375" style="1" customWidth="1"/>
    <col min="4" max="4" width="9.625" style="1" customWidth="1"/>
    <col min="5" max="5" width="11.5" style="1" customWidth="1"/>
    <col min="6" max="6" width="7.5" style="1" customWidth="1"/>
    <col min="7" max="7" width="8" style="1" customWidth="1"/>
    <col min="8" max="8" width="7.75" style="1" customWidth="1"/>
    <col min="9" max="9" width="30" style="2" bestFit="1" customWidth="1"/>
    <col min="10" max="10" width="40" style="2" customWidth="1"/>
    <col min="11" max="11" width="13" style="3" bestFit="1" customWidth="1"/>
    <col min="12" max="12" width="13.375" style="2" bestFit="1" customWidth="1"/>
    <col min="13" max="14" width="9" style="1" hidden="1" customWidth="1"/>
    <col min="15" max="17" width="9" style="1"/>
    <col min="18" max="21" width="9" style="33"/>
    <col min="22" max="249" width="9" style="1"/>
    <col min="250" max="250" width="12.125" style="1" customWidth="1"/>
    <col min="251" max="251" width="14.375" style="1" customWidth="1"/>
    <col min="252" max="252" width="20.625" style="1" customWidth="1"/>
    <col min="253" max="253" width="23.375" style="1" customWidth="1"/>
    <col min="254" max="254" width="12.125" style="1" customWidth="1"/>
    <col min="255" max="255" width="8.75" style="1" customWidth="1"/>
    <col min="256" max="256" width="14.375" style="1" customWidth="1"/>
    <col min="257" max="505" width="9" style="1"/>
    <col min="506" max="506" width="12.125" style="1" customWidth="1"/>
    <col min="507" max="507" width="14.375" style="1" customWidth="1"/>
    <col min="508" max="508" width="20.625" style="1" customWidth="1"/>
    <col min="509" max="509" width="23.375" style="1" customWidth="1"/>
    <col min="510" max="510" width="12.125" style="1" customWidth="1"/>
    <col min="511" max="511" width="8.75" style="1" customWidth="1"/>
    <col min="512" max="512" width="14.375" style="1" customWidth="1"/>
    <col min="513" max="761" width="9" style="1"/>
    <col min="762" max="762" width="12.125" style="1" customWidth="1"/>
    <col min="763" max="763" width="14.375" style="1" customWidth="1"/>
    <col min="764" max="764" width="20.625" style="1" customWidth="1"/>
    <col min="765" max="765" width="23.375" style="1" customWidth="1"/>
    <col min="766" max="766" width="12.125" style="1" customWidth="1"/>
    <col min="767" max="767" width="8.75" style="1" customWidth="1"/>
    <col min="768" max="768" width="14.375" style="1" customWidth="1"/>
    <col min="769" max="1017" width="9" style="1"/>
    <col min="1018" max="1018" width="12.125" style="1" customWidth="1"/>
    <col min="1019" max="1019" width="14.375" style="1" customWidth="1"/>
    <col min="1020" max="1020" width="20.625" style="1" customWidth="1"/>
    <col min="1021" max="1021" width="23.375" style="1" customWidth="1"/>
    <col min="1022" max="1022" width="12.125" style="1" customWidth="1"/>
    <col min="1023" max="1023" width="8.75" style="1" customWidth="1"/>
    <col min="1024" max="1024" width="14.375" style="1" customWidth="1"/>
    <col min="1025" max="1273" width="9" style="1"/>
    <col min="1274" max="1274" width="12.125" style="1" customWidth="1"/>
    <col min="1275" max="1275" width="14.375" style="1" customWidth="1"/>
    <col min="1276" max="1276" width="20.625" style="1" customWidth="1"/>
    <col min="1277" max="1277" width="23.375" style="1" customWidth="1"/>
    <col min="1278" max="1278" width="12.125" style="1" customWidth="1"/>
    <col min="1279" max="1279" width="8.75" style="1" customWidth="1"/>
    <col min="1280" max="1280" width="14.375" style="1" customWidth="1"/>
    <col min="1281" max="1529" width="9" style="1"/>
    <col min="1530" max="1530" width="12.125" style="1" customWidth="1"/>
    <col min="1531" max="1531" width="14.375" style="1" customWidth="1"/>
    <col min="1532" max="1532" width="20.625" style="1" customWidth="1"/>
    <col min="1533" max="1533" width="23.375" style="1" customWidth="1"/>
    <col min="1534" max="1534" width="12.125" style="1" customWidth="1"/>
    <col min="1535" max="1535" width="8.75" style="1" customWidth="1"/>
    <col min="1536" max="1536" width="14.375" style="1" customWidth="1"/>
    <col min="1537" max="1785" width="9" style="1"/>
    <col min="1786" max="1786" width="12.125" style="1" customWidth="1"/>
    <col min="1787" max="1787" width="14.375" style="1" customWidth="1"/>
    <col min="1788" max="1788" width="20.625" style="1" customWidth="1"/>
    <col min="1789" max="1789" width="23.375" style="1" customWidth="1"/>
    <col min="1790" max="1790" width="12.125" style="1" customWidth="1"/>
    <col min="1791" max="1791" width="8.75" style="1" customWidth="1"/>
    <col min="1792" max="1792" width="14.375" style="1" customWidth="1"/>
    <col min="1793" max="2041" width="9" style="1"/>
    <col min="2042" max="2042" width="12.125" style="1" customWidth="1"/>
    <col min="2043" max="2043" width="14.375" style="1" customWidth="1"/>
    <col min="2044" max="2044" width="20.625" style="1" customWidth="1"/>
    <col min="2045" max="2045" width="23.375" style="1" customWidth="1"/>
    <col min="2046" max="2046" width="12.125" style="1" customWidth="1"/>
    <col min="2047" max="2047" width="8.75" style="1" customWidth="1"/>
    <col min="2048" max="2048" width="14.375" style="1" customWidth="1"/>
    <col min="2049" max="2297" width="9" style="1"/>
    <col min="2298" max="2298" width="12.125" style="1" customWidth="1"/>
    <col min="2299" max="2299" width="14.375" style="1" customWidth="1"/>
    <col min="2300" max="2300" width="20.625" style="1" customWidth="1"/>
    <col min="2301" max="2301" width="23.375" style="1" customWidth="1"/>
    <col min="2302" max="2302" width="12.125" style="1" customWidth="1"/>
    <col min="2303" max="2303" width="8.75" style="1" customWidth="1"/>
    <col min="2304" max="2304" width="14.375" style="1" customWidth="1"/>
    <col min="2305" max="2553" width="9" style="1"/>
    <col min="2554" max="2554" width="12.125" style="1" customWidth="1"/>
    <col min="2555" max="2555" width="14.375" style="1" customWidth="1"/>
    <col min="2556" max="2556" width="20.625" style="1" customWidth="1"/>
    <col min="2557" max="2557" width="23.375" style="1" customWidth="1"/>
    <col min="2558" max="2558" width="12.125" style="1" customWidth="1"/>
    <col min="2559" max="2559" width="8.75" style="1" customWidth="1"/>
    <col min="2560" max="2560" width="14.375" style="1" customWidth="1"/>
    <col min="2561" max="2809" width="9" style="1"/>
    <col min="2810" max="2810" width="12.125" style="1" customWidth="1"/>
    <col min="2811" max="2811" width="14.375" style="1" customWidth="1"/>
    <col min="2812" max="2812" width="20.625" style="1" customWidth="1"/>
    <col min="2813" max="2813" width="23.375" style="1" customWidth="1"/>
    <col min="2814" max="2814" width="12.125" style="1" customWidth="1"/>
    <col min="2815" max="2815" width="8.75" style="1" customWidth="1"/>
    <col min="2816" max="2816" width="14.375" style="1" customWidth="1"/>
    <col min="2817" max="3065" width="9" style="1"/>
    <col min="3066" max="3066" width="12.125" style="1" customWidth="1"/>
    <col min="3067" max="3067" width="14.375" style="1" customWidth="1"/>
    <col min="3068" max="3068" width="20.625" style="1" customWidth="1"/>
    <col min="3069" max="3069" width="23.375" style="1" customWidth="1"/>
    <col min="3070" max="3070" width="12.125" style="1" customWidth="1"/>
    <col min="3071" max="3071" width="8.75" style="1" customWidth="1"/>
    <col min="3072" max="3072" width="14.375" style="1" customWidth="1"/>
    <col min="3073" max="3321" width="9" style="1"/>
    <col min="3322" max="3322" width="12.125" style="1" customWidth="1"/>
    <col min="3323" max="3323" width="14.375" style="1" customWidth="1"/>
    <col min="3324" max="3324" width="20.625" style="1" customWidth="1"/>
    <col min="3325" max="3325" width="23.375" style="1" customWidth="1"/>
    <col min="3326" max="3326" width="12.125" style="1" customWidth="1"/>
    <col min="3327" max="3327" width="8.75" style="1" customWidth="1"/>
    <col min="3328" max="3328" width="14.375" style="1" customWidth="1"/>
    <col min="3329" max="3577" width="9" style="1"/>
    <col min="3578" max="3578" width="12.125" style="1" customWidth="1"/>
    <col min="3579" max="3579" width="14.375" style="1" customWidth="1"/>
    <col min="3580" max="3580" width="20.625" style="1" customWidth="1"/>
    <col min="3581" max="3581" width="23.375" style="1" customWidth="1"/>
    <col min="3582" max="3582" width="12.125" style="1" customWidth="1"/>
    <col min="3583" max="3583" width="8.75" style="1" customWidth="1"/>
    <col min="3584" max="3584" width="14.375" style="1" customWidth="1"/>
    <col min="3585" max="3833" width="9" style="1"/>
    <col min="3834" max="3834" width="12.125" style="1" customWidth="1"/>
    <col min="3835" max="3835" width="14.375" style="1" customWidth="1"/>
    <col min="3836" max="3836" width="20.625" style="1" customWidth="1"/>
    <col min="3837" max="3837" width="23.375" style="1" customWidth="1"/>
    <col min="3838" max="3838" width="12.125" style="1" customWidth="1"/>
    <col min="3839" max="3839" width="8.75" style="1" customWidth="1"/>
    <col min="3840" max="3840" width="14.375" style="1" customWidth="1"/>
    <col min="3841" max="4089" width="9" style="1"/>
    <col min="4090" max="4090" width="12.125" style="1" customWidth="1"/>
    <col min="4091" max="4091" width="14.375" style="1" customWidth="1"/>
    <col min="4092" max="4092" width="20.625" style="1" customWidth="1"/>
    <col min="4093" max="4093" width="23.375" style="1" customWidth="1"/>
    <col min="4094" max="4094" width="12.125" style="1" customWidth="1"/>
    <col min="4095" max="4095" width="8.75" style="1" customWidth="1"/>
    <col min="4096" max="4096" width="14.375" style="1" customWidth="1"/>
    <col min="4097" max="4345" width="9" style="1"/>
    <col min="4346" max="4346" width="12.125" style="1" customWidth="1"/>
    <col min="4347" max="4347" width="14.375" style="1" customWidth="1"/>
    <col min="4348" max="4348" width="20.625" style="1" customWidth="1"/>
    <col min="4349" max="4349" width="23.375" style="1" customWidth="1"/>
    <col min="4350" max="4350" width="12.125" style="1" customWidth="1"/>
    <col min="4351" max="4351" width="8.75" style="1" customWidth="1"/>
    <col min="4352" max="4352" width="14.375" style="1" customWidth="1"/>
    <col min="4353" max="4601" width="9" style="1"/>
    <col min="4602" max="4602" width="12.125" style="1" customWidth="1"/>
    <col min="4603" max="4603" width="14.375" style="1" customWidth="1"/>
    <col min="4604" max="4604" width="20.625" style="1" customWidth="1"/>
    <col min="4605" max="4605" width="23.375" style="1" customWidth="1"/>
    <col min="4606" max="4606" width="12.125" style="1" customWidth="1"/>
    <col min="4607" max="4607" width="8.75" style="1" customWidth="1"/>
    <col min="4608" max="4608" width="14.375" style="1" customWidth="1"/>
    <col min="4609" max="4857" width="9" style="1"/>
    <col min="4858" max="4858" width="12.125" style="1" customWidth="1"/>
    <col min="4859" max="4859" width="14.375" style="1" customWidth="1"/>
    <col min="4860" max="4860" width="20.625" style="1" customWidth="1"/>
    <col min="4861" max="4861" width="23.375" style="1" customWidth="1"/>
    <col min="4862" max="4862" width="12.125" style="1" customWidth="1"/>
    <col min="4863" max="4863" width="8.75" style="1" customWidth="1"/>
    <col min="4864" max="4864" width="14.375" style="1" customWidth="1"/>
    <col min="4865" max="5113" width="9" style="1"/>
    <col min="5114" max="5114" width="12.125" style="1" customWidth="1"/>
    <col min="5115" max="5115" width="14.375" style="1" customWidth="1"/>
    <col min="5116" max="5116" width="20.625" style="1" customWidth="1"/>
    <col min="5117" max="5117" width="23.375" style="1" customWidth="1"/>
    <col min="5118" max="5118" width="12.125" style="1" customWidth="1"/>
    <col min="5119" max="5119" width="8.75" style="1" customWidth="1"/>
    <col min="5120" max="5120" width="14.375" style="1" customWidth="1"/>
    <col min="5121" max="5369" width="9" style="1"/>
    <col min="5370" max="5370" width="12.125" style="1" customWidth="1"/>
    <col min="5371" max="5371" width="14.375" style="1" customWidth="1"/>
    <col min="5372" max="5372" width="20.625" style="1" customWidth="1"/>
    <col min="5373" max="5373" width="23.375" style="1" customWidth="1"/>
    <col min="5374" max="5374" width="12.125" style="1" customWidth="1"/>
    <col min="5375" max="5375" width="8.75" style="1" customWidth="1"/>
    <col min="5376" max="5376" width="14.375" style="1" customWidth="1"/>
    <col min="5377" max="5625" width="9" style="1"/>
    <col min="5626" max="5626" width="12.125" style="1" customWidth="1"/>
    <col min="5627" max="5627" width="14.375" style="1" customWidth="1"/>
    <col min="5628" max="5628" width="20.625" style="1" customWidth="1"/>
    <col min="5629" max="5629" width="23.375" style="1" customWidth="1"/>
    <col min="5630" max="5630" width="12.125" style="1" customWidth="1"/>
    <col min="5631" max="5631" width="8.75" style="1" customWidth="1"/>
    <col min="5632" max="5632" width="14.375" style="1" customWidth="1"/>
    <col min="5633" max="5881" width="9" style="1"/>
    <col min="5882" max="5882" width="12.125" style="1" customWidth="1"/>
    <col min="5883" max="5883" width="14.375" style="1" customWidth="1"/>
    <col min="5884" max="5884" width="20.625" style="1" customWidth="1"/>
    <col min="5885" max="5885" width="23.375" style="1" customWidth="1"/>
    <col min="5886" max="5886" width="12.125" style="1" customWidth="1"/>
    <col min="5887" max="5887" width="8.75" style="1" customWidth="1"/>
    <col min="5888" max="5888" width="14.375" style="1" customWidth="1"/>
    <col min="5889" max="6137" width="9" style="1"/>
    <col min="6138" max="6138" width="12.125" style="1" customWidth="1"/>
    <col min="6139" max="6139" width="14.375" style="1" customWidth="1"/>
    <col min="6140" max="6140" width="20.625" style="1" customWidth="1"/>
    <col min="6141" max="6141" width="23.375" style="1" customWidth="1"/>
    <col min="6142" max="6142" width="12.125" style="1" customWidth="1"/>
    <col min="6143" max="6143" width="8.75" style="1" customWidth="1"/>
    <col min="6144" max="6144" width="14.375" style="1" customWidth="1"/>
    <col min="6145" max="6393" width="9" style="1"/>
    <col min="6394" max="6394" width="12.125" style="1" customWidth="1"/>
    <col min="6395" max="6395" width="14.375" style="1" customWidth="1"/>
    <col min="6396" max="6396" width="20.625" style="1" customWidth="1"/>
    <col min="6397" max="6397" width="23.375" style="1" customWidth="1"/>
    <col min="6398" max="6398" width="12.125" style="1" customWidth="1"/>
    <col min="6399" max="6399" width="8.75" style="1" customWidth="1"/>
    <col min="6400" max="6400" width="14.375" style="1" customWidth="1"/>
    <col min="6401" max="6649" width="9" style="1"/>
    <col min="6650" max="6650" width="12.125" style="1" customWidth="1"/>
    <col min="6651" max="6651" width="14.375" style="1" customWidth="1"/>
    <col min="6652" max="6652" width="20.625" style="1" customWidth="1"/>
    <col min="6653" max="6653" width="23.375" style="1" customWidth="1"/>
    <col min="6654" max="6654" width="12.125" style="1" customWidth="1"/>
    <col min="6655" max="6655" width="8.75" style="1" customWidth="1"/>
    <col min="6656" max="6656" width="14.375" style="1" customWidth="1"/>
    <col min="6657" max="6905" width="9" style="1"/>
    <col min="6906" max="6906" width="12.125" style="1" customWidth="1"/>
    <col min="6907" max="6907" width="14.375" style="1" customWidth="1"/>
    <col min="6908" max="6908" width="20.625" style="1" customWidth="1"/>
    <col min="6909" max="6909" width="23.375" style="1" customWidth="1"/>
    <col min="6910" max="6910" width="12.125" style="1" customWidth="1"/>
    <col min="6911" max="6911" width="8.75" style="1" customWidth="1"/>
    <col min="6912" max="6912" width="14.375" style="1" customWidth="1"/>
    <col min="6913" max="7161" width="9" style="1"/>
    <col min="7162" max="7162" width="12.125" style="1" customWidth="1"/>
    <col min="7163" max="7163" width="14.375" style="1" customWidth="1"/>
    <col min="7164" max="7164" width="20.625" style="1" customWidth="1"/>
    <col min="7165" max="7165" width="23.375" style="1" customWidth="1"/>
    <col min="7166" max="7166" width="12.125" style="1" customWidth="1"/>
    <col min="7167" max="7167" width="8.75" style="1" customWidth="1"/>
    <col min="7168" max="7168" width="14.375" style="1" customWidth="1"/>
    <col min="7169" max="7417" width="9" style="1"/>
    <col min="7418" max="7418" width="12.125" style="1" customWidth="1"/>
    <col min="7419" max="7419" width="14.375" style="1" customWidth="1"/>
    <col min="7420" max="7420" width="20.625" style="1" customWidth="1"/>
    <col min="7421" max="7421" width="23.375" style="1" customWidth="1"/>
    <col min="7422" max="7422" width="12.125" style="1" customWidth="1"/>
    <col min="7423" max="7423" width="8.75" style="1" customWidth="1"/>
    <col min="7424" max="7424" width="14.375" style="1" customWidth="1"/>
    <col min="7425" max="7673" width="9" style="1"/>
    <col min="7674" max="7674" width="12.125" style="1" customWidth="1"/>
    <col min="7675" max="7675" width="14.375" style="1" customWidth="1"/>
    <col min="7676" max="7676" width="20.625" style="1" customWidth="1"/>
    <col min="7677" max="7677" width="23.375" style="1" customWidth="1"/>
    <col min="7678" max="7678" width="12.125" style="1" customWidth="1"/>
    <col min="7679" max="7679" width="8.75" style="1" customWidth="1"/>
    <col min="7680" max="7680" width="14.375" style="1" customWidth="1"/>
    <col min="7681" max="7929" width="9" style="1"/>
    <col min="7930" max="7930" width="12.125" style="1" customWidth="1"/>
    <col min="7931" max="7931" width="14.375" style="1" customWidth="1"/>
    <col min="7932" max="7932" width="20.625" style="1" customWidth="1"/>
    <col min="7933" max="7933" width="23.375" style="1" customWidth="1"/>
    <col min="7934" max="7934" width="12.125" style="1" customWidth="1"/>
    <col min="7935" max="7935" width="8.75" style="1" customWidth="1"/>
    <col min="7936" max="7936" width="14.375" style="1" customWidth="1"/>
    <col min="7937" max="8185" width="9" style="1"/>
    <col min="8186" max="8186" width="12.125" style="1" customWidth="1"/>
    <col min="8187" max="8187" width="14.375" style="1" customWidth="1"/>
    <col min="8188" max="8188" width="20.625" style="1" customWidth="1"/>
    <col min="8189" max="8189" width="23.375" style="1" customWidth="1"/>
    <col min="8190" max="8190" width="12.125" style="1" customWidth="1"/>
    <col min="8191" max="8191" width="8.75" style="1" customWidth="1"/>
    <col min="8192" max="8192" width="14.375" style="1" customWidth="1"/>
    <col min="8193" max="8441" width="9" style="1"/>
    <col min="8442" max="8442" width="12.125" style="1" customWidth="1"/>
    <col min="8443" max="8443" width="14.375" style="1" customWidth="1"/>
    <col min="8444" max="8444" width="20.625" style="1" customWidth="1"/>
    <col min="8445" max="8445" width="23.375" style="1" customWidth="1"/>
    <col min="8446" max="8446" width="12.125" style="1" customWidth="1"/>
    <col min="8447" max="8447" width="8.75" style="1" customWidth="1"/>
    <col min="8448" max="8448" width="14.375" style="1" customWidth="1"/>
    <col min="8449" max="8697" width="9" style="1"/>
    <col min="8698" max="8698" width="12.125" style="1" customWidth="1"/>
    <col min="8699" max="8699" width="14.375" style="1" customWidth="1"/>
    <col min="8700" max="8700" width="20.625" style="1" customWidth="1"/>
    <col min="8701" max="8701" width="23.375" style="1" customWidth="1"/>
    <col min="8702" max="8702" width="12.125" style="1" customWidth="1"/>
    <col min="8703" max="8703" width="8.75" style="1" customWidth="1"/>
    <col min="8704" max="8704" width="14.375" style="1" customWidth="1"/>
    <col min="8705" max="8953" width="9" style="1"/>
    <col min="8954" max="8954" width="12.125" style="1" customWidth="1"/>
    <col min="8955" max="8955" width="14.375" style="1" customWidth="1"/>
    <col min="8956" max="8956" width="20.625" style="1" customWidth="1"/>
    <col min="8957" max="8957" width="23.375" style="1" customWidth="1"/>
    <col min="8958" max="8958" width="12.125" style="1" customWidth="1"/>
    <col min="8959" max="8959" width="8.75" style="1" customWidth="1"/>
    <col min="8960" max="8960" width="14.375" style="1" customWidth="1"/>
    <col min="8961" max="9209" width="9" style="1"/>
    <col min="9210" max="9210" width="12.125" style="1" customWidth="1"/>
    <col min="9211" max="9211" width="14.375" style="1" customWidth="1"/>
    <col min="9212" max="9212" width="20.625" style="1" customWidth="1"/>
    <col min="9213" max="9213" width="23.375" style="1" customWidth="1"/>
    <col min="9214" max="9214" width="12.125" style="1" customWidth="1"/>
    <col min="9215" max="9215" width="8.75" style="1" customWidth="1"/>
    <col min="9216" max="9216" width="14.375" style="1" customWidth="1"/>
    <col min="9217" max="9465" width="9" style="1"/>
    <col min="9466" max="9466" width="12.125" style="1" customWidth="1"/>
    <col min="9467" max="9467" width="14.375" style="1" customWidth="1"/>
    <col min="9468" max="9468" width="20.625" style="1" customWidth="1"/>
    <col min="9469" max="9469" width="23.375" style="1" customWidth="1"/>
    <col min="9470" max="9470" width="12.125" style="1" customWidth="1"/>
    <col min="9471" max="9471" width="8.75" style="1" customWidth="1"/>
    <col min="9472" max="9472" width="14.375" style="1" customWidth="1"/>
    <col min="9473" max="9721" width="9" style="1"/>
    <col min="9722" max="9722" width="12.125" style="1" customWidth="1"/>
    <col min="9723" max="9723" width="14.375" style="1" customWidth="1"/>
    <col min="9724" max="9724" width="20.625" style="1" customWidth="1"/>
    <col min="9725" max="9725" width="23.375" style="1" customWidth="1"/>
    <col min="9726" max="9726" width="12.125" style="1" customWidth="1"/>
    <col min="9727" max="9727" width="8.75" style="1" customWidth="1"/>
    <col min="9728" max="9728" width="14.375" style="1" customWidth="1"/>
    <col min="9729" max="9977" width="9" style="1"/>
    <col min="9978" max="9978" width="12.125" style="1" customWidth="1"/>
    <col min="9979" max="9979" width="14.375" style="1" customWidth="1"/>
    <col min="9980" max="9980" width="20.625" style="1" customWidth="1"/>
    <col min="9981" max="9981" width="23.375" style="1" customWidth="1"/>
    <col min="9982" max="9982" width="12.125" style="1" customWidth="1"/>
    <col min="9983" max="9983" width="8.75" style="1" customWidth="1"/>
    <col min="9984" max="9984" width="14.375" style="1" customWidth="1"/>
    <col min="9985" max="10233" width="9" style="1"/>
    <col min="10234" max="10234" width="12.125" style="1" customWidth="1"/>
    <col min="10235" max="10235" width="14.375" style="1" customWidth="1"/>
    <col min="10236" max="10236" width="20.625" style="1" customWidth="1"/>
    <col min="10237" max="10237" width="23.375" style="1" customWidth="1"/>
    <col min="10238" max="10238" width="12.125" style="1" customWidth="1"/>
    <col min="10239" max="10239" width="8.75" style="1" customWidth="1"/>
    <col min="10240" max="10240" width="14.375" style="1" customWidth="1"/>
    <col min="10241" max="10489" width="9" style="1"/>
    <col min="10490" max="10490" width="12.125" style="1" customWidth="1"/>
    <col min="10491" max="10491" width="14.375" style="1" customWidth="1"/>
    <col min="10492" max="10492" width="20.625" style="1" customWidth="1"/>
    <col min="10493" max="10493" width="23.375" style="1" customWidth="1"/>
    <col min="10494" max="10494" width="12.125" style="1" customWidth="1"/>
    <col min="10495" max="10495" width="8.75" style="1" customWidth="1"/>
    <col min="10496" max="10496" width="14.375" style="1" customWidth="1"/>
    <col min="10497" max="10745" width="9" style="1"/>
    <col min="10746" max="10746" width="12.125" style="1" customWidth="1"/>
    <col min="10747" max="10747" width="14.375" style="1" customWidth="1"/>
    <col min="10748" max="10748" width="20.625" style="1" customWidth="1"/>
    <col min="10749" max="10749" width="23.375" style="1" customWidth="1"/>
    <col min="10750" max="10750" width="12.125" style="1" customWidth="1"/>
    <col min="10751" max="10751" width="8.75" style="1" customWidth="1"/>
    <col min="10752" max="10752" width="14.375" style="1" customWidth="1"/>
    <col min="10753" max="11001" width="9" style="1"/>
    <col min="11002" max="11002" width="12.125" style="1" customWidth="1"/>
    <col min="11003" max="11003" width="14.375" style="1" customWidth="1"/>
    <col min="11004" max="11004" width="20.625" style="1" customWidth="1"/>
    <col min="11005" max="11005" width="23.375" style="1" customWidth="1"/>
    <col min="11006" max="11006" width="12.125" style="1" customWidth="1"/>
    <col min="11007" max="11007" width="8.75" style="1" customWidth="1"/>
    <col min="11008" max="11008" width="14.375" style="1" customWidth="1"/>
    <col min="11009" max="11257" width="9" style="1"/>
    <col min="11258" max="11258" width="12.125" style="1" customWidth="1"/>
    <col min="11259" max="11259" width="14.375" style="1" customWidth="1"/>
    <col min="11260" max="11260" width="20.625" style="1" customWidth="1"/>
    <col min="11261" max="11261" width="23.375" style="1" customWidth="1"/>
    <col min="11262" max="11262" width="12.125" style="1" customWidth="1"/>
    <col min="11263" max="11263" width="8.75" style="1" customWidth="1"/>
    <col min="11264" max="11264" width="14.375" style="1" customWidth="1"/>
    <col min="11265" max="11513" width="9" style="1"/>
    <col min="11514" max="11514" width="12.125" style="1" customWidth="1"/>
    <col min="11515" max="11515" width="14.375" style="1" customWidth="1"/>
    <col min="11516" max="11516" width="20.625" style="1" customWidth="1"/>
    <col min="11517" max="11517" width="23.375" style="1" customWidth="1"/>
    <col min="11518" max="11518" width="12.125" style="1" customWidth="1"/>
    <col min="11519" max="11519" width="8.75" style="1" customWidth="1"/>
    <col min="11520" max="11520" width="14.375" style="1" customWidth="1"/>
    <col min="11521" max="11769" width="9" style="1"/>
    <col min="11770" max="11770" width="12.125" style="1" customWidth="1"/>
    <col min="11771" max="11771" width="14.375" style="1" customWidth="1"/>
    <col min="11772" max="11772" width="20.625" style="1" customWidth="1"/>
    <col min="11773" max="11773" width="23.375" style="1" customWidth="1"/>
    <col min="11774" max="11774" width="12.125" style="1" customWidth="1"/>
    <col min="11775" max="11775" width="8.75" style="1" customWidth="1"/>
    <col min="11776" max="11776" width="14.375" style="1" customWidth="1"/>
    <col min="11777" max="12025" width="9" style="1"/>
    <col min="12026" max="12026" width="12.125" style="1" customWidth="1"/>
    <col min="12027" max="12027" width="14.375" style="1" customWidth="1"/>
    <col min="12028" max="12028" width="20.625" style="1" customWidth="1"/>
    <col min="12029" max="12029" width="23.375" style="1" customWidth="1"/>
    <col min="12030" max="12030" width="12.125" style="1" customWidth="1"/>
    <col min="12031" max="12031" width="8.75" style="1" customWidth="1"/>
    <col min="12032" max="12032" width="14.375" style="1" customWidth="1"/>
    <col min="12033" max="12281" width="9" style="1"/>
    <col min="12282" max="12282" width="12.125" style="1" customWidth="1"/>
    <col min="12283" max="12283" width="14.375" style="1" customWidth="1"/>
    <col min="12284" max="12284" width="20.625" style="1" customWidth="1"/>
    <col min="12285" max="12285" width="23.375" style="1" customWidth="1"/>
    <col min="12286" max="12286" width="12.125" style="1" customWidth="1"/>
    <col min="12287" max="12287" width="8.75" style="1" customWidth="1"/>
    <col min="12288" max="12288" width="14.375" style="1" customWidth="1"/>
    <col min="12289" max="12537" width="9" style="1"/>
    <col min="12538" max="12538" width="12.125" style="1" customWidth="1"/>
    <col min="12539" max="12539" width="14.375" style="1" customWidth="1"/>
    <col min="12540" max="12540" width="20.625" style="1" customWidth="1"/>
    <col min="12541" max="12541" width="23.375" style="1" customWidth="1"/>
    <col min="12542" max="12542" width="12.125" style="1" customWidth="1"/>
    <col min="12543" max="12543" width="8.75" style="1" customWidth="1"/>
    <col min="12544" max="12544" width="14.375" style="1" customWidth="1"/>
    <col min="12545" max="12793" width="9" style="1"/>
    <col min="12794" max="12794" width="12.125" style="1" customWidth="1"/>
    <col min="12795" max="12795" width="14.375" style="1" customWidth="1"/>
    <col min="12796" max="12796" width="20.625" style="1" customWidth="1"/>
    <col min="12797" max="12797" width="23.375" style="1" customWidth="1"/>
    <col min="12798" max="12798" width="12.125" style="1" customWidth="1"/>
    <col min="12799" max="12799" width="8.75" style="1" customWidth="1"/>
    <col min="12800" max="12800" width="14.375" style="1" customWidth="1"/>
    <col min="12801" max="13049" width="9" style="1"/>
    <col min="13050" max="13050" width="12.125" style="1" customWidth="1"/>
    <col min="13051" max="13051" width="14.375" style="1" customWidth="1"/>
    <col min="13052" max="13052" width="20.625" style="1" customWidth="1"/>
    <col min="13053" max="13053" width="23.375" style="1" customWidth="1"/>
    <col min="13054" max="13054" width="12.125" style="1" customWidth="1"/>
    <col min="13055" max="13055" width="8.75" style="1" customWidth="1"/>
    <col min="13056" max="13056" width="14.375" style="1" customWidth="1"/>
    <col min="13057" max="13305" width="9" style="1"/>
    <col min="13306" max="13306" width="12.125" style="1" customWidth="1"/>
    <col min="13307" max="13307" width="14.375" style="1" customWidth="1"/>
    <col min="13308" max="13308" width="20.625" style="1" customWidth="1"/>
    <col min="13309" max="13309" width="23.375" style="1" customWidth="1"/>
    <col min="13310" max="13310" width="12.125" style="1" customWidth="1"/>
    <col min="13311" max="13311" width="8.75" style="1" customWidth="1"/>
    <col min="13312" max="13312" width="14.375" style="1" customWidth="1"/>
    <col min="13313" max="13561" width="9" style="1"/>
    <col min="13562" max="13562" width="12.125" style="1" customWidth="1"/>
    <col min="13563" max="13563" width="14.375" style="1" customWidth="1"/>
    <col min="13564" max="13564" width="20.625" style="1" customWidth="1"/>
    <col min="13565" max="13565" width="23.375" style="1" customWidth="1"/>
    <col min="13566" max="13566" width="12.125" style="1" customWidth="1"/>
    <col min="13567" max="13567" width="8.75" style="1" customWidth="1"/>
    <col min="13568" max="13568" width="14.375" style="1" customWidth="1"/>
    <col min="13569" max="13817" width="9" style="1"/>
    <col min="13818" max="13818" width="12.125" style="1" customWidth="1"/>
    <col min="13819" max="13819" width="14.375" style="1" customWidth="1"/>
    <col min="13820" max="13820" width="20.625" style="1" customWidth="1"/>
    <col min="13821" max="13821" width="23.375" style="1" customWidth="1"/>
    <col min="13822" max="13822" width="12.125" style="1" customWidth="1"/>
    <col min="13823" max="13823" width="8.75" style="1" customWidth="1"/>
    <col min="13824" max="13824" width="14.375" style="1" customWidth="1"/>
    <col min="13825" max="14073" width="9" style="1"/>
    <col min="14074" max="14074" width="12.125" style="1" customWidth="1"/>
    <col min="14075" max="14075" width="14.375" style="1" customWidth="1"/>
    <col min="14076" max="14076" width="20.625" style="1" customWidth="1"/>
    <col min="14077" max="14077" width="23.375" style="1" customWidth="1"/>
    <col min="14078" max="14078" width="12.125" style="1" customWidth="1"/>
    <col min="14079" max="14079" width="8.75" style="1" customWidth="1"/>
    <col min="14080" max="14080" width="14.375" style="1" customWidth="1"/>
    <col min="14081" max="14329" width="9" style="1"/>
    <col min="14330" max="14330" width="12.125" style="1" customWidth="1"/>
    <col min="14331" max="14331" width="14.375" style="1" customWidth="1"/>
    <col min="14332" max="14332" width="20.625" style="1" customWidth="1"/>
    <col min="14333" max="14333" width="23.375" style="1" customWidth="1"/>
    <col min="14334" max="14334" width="12.125" style="1" customWidth="1"/>
    <col min="14335" max="14335" width="8.75" style="1" customWidth="1"/>
    <col min="14336" max="14336" width="14.375" style="1" customWidth="1"/>
    <col min="14337" max="14585" width="9" style="1"/>
    <col min="14586" max="14586" width="12.125" style="1" customWidth="1"/>
    <col min="14587" max="14587" width="14.375" style="1" customWidth="1"/>
    <col min="14588" max="14588" width="20.625" style="1" customWidth="1"/>
    <col min="14589" max="14589" width="23.375" style="1" customWidth="1"/>
    <col min="14590" max="14590" width="12.125" style="1" customWidth="1"/>
    <col min="14591" max="14591" width="8.75" style="1" customWidth="1"/>
    <col min="14592" max="14592" width="14.375" style="1" customWidth="1"/>
    <col min="14593" max="14841" width="9" style="1"/>
    <col min="14842" max="14842" width="12.125" style="1" customWidth="1"/>
    <col min="14843" max="14843" width="14.375" style="1" customWidth="1"/>
    <col min="14844" max="14844" width="20.625" style="1" customWidth="1"/>
    <col min="14845" max="14845" width="23.375" style="1" customWidth="1"/>
    <col min="14846" max="14846" width="12.125" style="1" customWidth="1"/>
    <col min="14847" max="14847" width="8.75" style="1" customWidth="1"/>
    <col min="14848" max="14848" width="14.375" style="1" customWidth="1"/>
    <col min="14849" max="15097" width="9" style="1"/>
    <col min="15098" max="15098" width="12.125" style="1" customWidth="1"/>
    <col min="15099" max="15099" width="14.375" style="1" customWidth="1"/>
    <col min="15100" max="15100" width="20.625" style="1" customWidth="1"/>
    <col min="15101" max="15101" width="23.375" style="1" customWidth="1"/>
    <col min="15102" max="15102" width="12.125" style="1" customWidth="1"/>
    <col min="15103" max="15103" width="8.75" style="1" customWidth="1"/>
    <col min="15104" max="15104" width="14.375" style="1" customWidth="1"/>
    <col min="15105" max="15353" width="9" style="1"/>
    <col min="15354" max="15354" width="12.125" style="1" customWidth="1"/>
    <col min="15355" max="15355" width="14.375" style="1" customWidth="1"/>
    <col min="15356" max="15356" width="20.625" style="1" customWidth="1"/>
    <col min="15357" max="15357" width="23.375" style="1" customWidth="1"/>
    <col min="15358" max="15358" width="12.125" style="1" customWidth="1"/>
    <col min="15359" max="15359" width="8.75" style="1" customWidth="1"/>
    <col min="15360" max="15360" width="14.375" style="1" customWidth="1"/>
    <col min="15361" max="15609" width="9" style="1"/>
    <col min="15610" max="15610" width="12.125" style="1" customWidth="1"/>
    <col min="15611" max="15611" width="14.375" style="1" customWidth="1"/>
    <col min="15612" max="15612" width="20.625" style="1" customWidth="1"/>
    <col min="15613" max="15613" width="23.375" style="1" customWidth="1"/>
    <col min="15614" max="15614" width="12.125" style="1" customWidth="1"/>
    <col min="15615" max="15615" width="8.75" style="1" customWidth="1"/>
    <col min="15616" max="15616" width="14.375" style="1" customWidth="1"/>
    <col min="15617" max="15865" width="9" style="1"/>
    <col min="15866" max="15866" width="12.125" style="1" customWidth="1"/>
    <col min="15867" max="15867" width="14.375" style="1" customWidth="1"/>
    <col min="15868" max="15868" width="20.625" style="1" customWidth="1"/>
    <col min="15869" max="15869" width="23.375" style="1" customWidth="1"/>
    <col min="15870" max="15870" width="12.125" style="1" customWidth="1"/>
    <col min="15871" max="15871" width="8.75" style="1" customWidth="1"/>
    <col min="15872" max="15872" width="14.375" style="1" customWidth="1"/>
    <col min="15873" max="16121" width="9" style="1"/>
    <col min="16122" max="16122" width="12.125" style="1" customWidth="1"/>
    <col min="16123" max="16123" width="14.375" style="1" customWidth="1"/>
    <col min="16124" max="16124" width="20.625" style="1" customWidth="1"/>
    <col min="16125" max="16125" width="23.375" style="1" customWidth="1"/>
    <col min="16126" max="16126" width="12.125" style="1" customWidth="1"/>
    <col min="16127" max="16127" width="8.75" style="1" customWidth="1"/>
    <col min="16128" max="16128" width="14.375" style="1" customWidth="1"/>
    <col min="16129" max="16384" width="9" style="1"/>
  </cols>
  <sheetData>
    <row r="1" spans="1:20" ht="40.5" customHeight="1">
      <c r="A1" s="102" t="s">
        <v>113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R1" s="33" t="s">
        <v>24</v>
      </c>
      <c r="T1" s="33" t="s">
        <v>49</v>
      </c>
    </row>
    <row r="2" spans="1:20" ht="37.5" customHeight="1">
      <c r="A2" s="103" t="s">
        <v>77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R2" s="33" t="s">
        <v>25</v>
      </c>
      <c r="T2" s="33" t="s">
        <v>27</v>
      </c>
    </row>
    <row r="3" spans="1:20" ht="30.75" customHeight="1">
      <c r="A3" s="104" t="s">
        <v>14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6"/>
    </row>
    <row r="4" spans="1:20" ht="40.5">
      <c r="A4" s="11" t="s">
        <v>13</v>
      </c>
      <c r="B4" s="10" t="s">
        <v>12</v>
      </c>
      <c r="C4" s="10" t="s">
        <v>11</v>
      </c>
      <c r="D4" s="10" t="s">
        <v>10</v>
      </c>
      <c r="E4" s="10" t="s">
        <v>9</v>
      </c>
      <c r="F4" s="10" t="s">
        <v>8</v>
      </c>
      <c r="G4" s="10" t="s">
        <v>7</v>
      </c>
      <c r="H4" s="10" t="s">
        <v>6</v>
      </c>
      <c r="I4" s="10" t="s">
        <v>5</v>
      </c>
      <c r="J4" s="10" t="s">
        <v>4</v>
      </c>
      <c r="K4" s="9" t="s">
        <v>3</v>
      </c>
      <c r="L4" s="8" t="s">
        <v>2</v>
      </c>
    </row>
    <row r="5" spans="1:20" ht="35.1" customHeight="1">
      <c r="A5" s="7">
        <v>1</v>
      </c>
      <c r="B5" s="54" t="s">
        <v>60</v>
      </c>
      <c r="C5" s="54" t="s">
        <v>79</v>
      </c>
      <c r="D5" s="55" t="s">
        <v>39</v>
      </c>
      <c r="E5" s="55" t="s">
        <v>39</v>
      </c>
      <c r="F5" s="55"/>
      <c r="G5" s="55" t="s">
        <v>23</v>
      </c>
      <c r="H5" s="55" t="s">
        <v>23</v>
      </c>
      <c r="I5" s="54" t="s">
        <v>81</v>
      </c>
      <c r="J5" s="56" t="s">
        <v>27</v>
      </c>
      <c r="K5" s="57">
        <v>100000</v>
      </c>
      <c r="L5" s="44" t="s">
        <v>33</v>
      </c>
      <c r="N5" s="6"/>
    </row>
    <row r="6" spans="1:20" ht="35.1" customHeight="1">
      <c r="A6" s="7">
        <v>2</v>
      </c>
      <c r="B6" s="54" t="s">
        <v>60</v>
      </c>
      <c r="C6" s="54" t="s">
        <v>79</v>
      </c>
      <c r="D6" s="55" t="s">
        <v>39</v>
      </c>
      <c r="E6" s="55" t="s">
        <v>39</v>
      </c>
      <c r="F6" s="55"/>
      <c r="G6" s="55" t="s">
        <v>23</v>
      </c>
      <c r="H6" s="55" t="s">
        <v>23</v>
      </c>
      <c r="I6" s="54" t="s">
        <v>82</v>
      </c>
      <c r="J6" s="56" t="s">
        <v>27</v>
      </c>
      <c r="K6" s="57">
        <v>10000</v>
      </c>
      <c r="L6" s="44" t="s">
        <v>33</v>
      </c>
      <c r="N6" s="6"/>
    </row>
    <row r="7" spans="1:20" ht="35.1" customHeight="1">
      <c r="A7" s="7">
        <v>3</v>
      </c>
      <c r="B7" s="54" t="s">
        <v>61</v>
      </c>
      <c r="C7" s="54" t="s">
        <v>79</v>
      </c>
      <c r="D7" s="55" t="s">
        <v>35</v>
      </c>
      <c r="E7" s="55" t="s">
        <v>36</v>
      </c>
      <c r="F7" s="55"/>
      <c r="G7" s="55" t="s">
        <v>23</v>
      </c>
      <c r="H7" s="55" t="s">
        <v>23</v>
      </c>
      <c r="I7" s="54" t="s">
        <v>83</v>
      </c>
      <c r="J7" s="56" t="s">
        <v>27</v>
      </c>
      <c r="K7" s="57">
        <v>55000</v>
      </c>
      <c r="L7" s="58" t="s">
        <v>34</v>
      </c>
      <c r="N7" s="6"/>
    </row>
    <row r="8" spans="1:20" ht="35.1" customHeight="1">
      <c r="A8" s="7">
        <v>4</v>
      </c>
      <c r="B8" s="54" t="s">
        <v>61</v>
      </c>
      <c r="C8" s="54" t="s">
        <v>46</v>
      </c>
      <c r="D8" s="55" t="s">
        <v>37</v>
      </c>
      <c r="E8" s="59" t="s">
        <v>38</v>
      </c>
      <c r="F8" s="59"/>
      <c r="G8" s="59" t="s">
        <v>28</v>
      </c>
      <c r="H8" s="59" t="s">
        <v>28</v>
      </c>
      <c r="I8" s="54" t="s">
        <v>84</v>
      </c>
      <c r="J8" s="56" t="s">
        <v>26</v>
      </c>
      <c r="K8" s="57">
        <v>400000</v>
      </c>
      <c r="L8" s="58" t="s">
        <v>31</v>
      </c>
      <c r="N8" s="6"/>
    </row>
    <row r="9" spans="1:20" ht="35.1" customHeight="1">
      <c r="A9" s="7">
        <v>5</v>
      </c>
      <c r="B9" s="54" t="s">
        <v>62</v>
      </c>
      <c r="C9" s="54" t="s">
        <v>46</v>
      </c>
      <c r="D9" s="55" t="s">
        <v>37</v>
      </c>
      <c r="E9" s="59" t="s">
        <v>45</v>
      </c>
      <c r="F9" s="55"/>
      <c r="G9" s="55" t="s">
        <v>23</v>
      </c>
      <c r="H9" s="55" t="s">
        <v>23</v>
      </c>
      <c r="I9" s="54" t="s">
        <v>85</v>
      </c>
      <c r="J9" s="56" t="s">
        <v>26</v>
      </c>
      <c r="K9" s="57">
        <v>200000</v>
      </c>
      <c r="L9" s="58" t="s">
        <v>31</v>
      </c>
      <c r="N9" s="6"/>
    </row>
    <row r="10" spans="1:20" ht="35.1" customHeight="1">
      <c r="A10" s="7">
        <v>6</v>
      </c>
      <c r="B10" s="54" t="s">
        <v>63</v>
      </c>
      <c r="C10" s="54" t="s">
        <v>79</v>
      </c>
      <c r="D10" s="55" t="s">
        <v>35</v>
      </c>
      <c r="E10" s="55" t="s">
        <v>36</v>
      </c>
      <c r="F10" s="55"/>
      <c r="G10" s="55" t="s">
        <v>23</v>
      </c>
      <c r="H10" s="55" t="s">
        <v>23</v>
      </c>
      <c r="I10" s="54" t="s">
        <v>86</v>
      </c>
      <c r="J10" s="56" t="s">
        <v>27</v>
      </c>
      <c r="K10" s="57">
        <v>4000000</v>
      </c>
      <c r="L10" s="44" t="s">
        <v>34</v>
      </c>
      <c r="N10" s="6"/>
    </row>
    <row r="11" spans="1:20" ht="35.1" customHeight="1">
      <c r="A11" s="7">
        <v>7</v>
      </c>
      <c r="B11" s="54" t="s">
        <v>63</v>
      </c>
      <c r="C11" s="54" t="s">
        <v>46</v>
      </c>
      <c r="D11" s="55" t="s">
        <v>39</v>
      </c>
      <c r="E11" s="55" t="s">
        <v>39</v>
      </c>
      <c r="F11" s="55"/>
      <c r="G11" s="55" t="s">
        <v>23</v>
      </c>
      <c r="H11" s="55" t="s">
        <v>23</v>
      </c>
      <c r="I11" s="54" t="s">
        <v>87</v>
      </c>
      <c r="J11" s="56" t="s">
        <v>26</v>
      </c>
      <c r="K11" s="57">
        <v>50000</v>
      </c>
      <c r="L11" s="44" t="s">
        <v>31</v>
      </c>
      <c r="N11" s="6"/>
    </row>
    <row r="12" spans="1:20" ht="35.1" customHeight="1">
      <c r="A12" s="7">
        <v>8</v>
      </c>
      <c r="B12" s="54" t="s">
        <v>63</v>
      </c>
      <c r="C12" s="54" t="s">
        <v>46</v>
      </c>
      <c r="D12" s="55" t="s">
        <v>37</v>
      </c>
      <c r="E12" s="59" t="s">
        <v>38</v>
      </c>
      <c r="F12" s="59"/>
      <c r="G12" s="59" t="s">
        <v>28</v>
      </c>
      <c r="H12" s="59" t="s">
        <v>28</v>
      </c>
      <c r="I12" s="60" t="s">
        <v>88</v>
      </c>
      <c r="J12" s="56" t="s">
        <v>26</v>
      </c>
      <c r="K12" s="57">
        <v>4400000</v>
      </c>
      <c r="L12" s="58" t="s">
        <v>31</v>
      </c>
      <c r="N12" s="6"/>
    </row>
    <row r="13" spans="1:20" ht="35.1" customHeight="1">
      <c r="A13" s="7">
        <v>9</v>
      </c>
      <c r="B13" s="54" t="s">
        <v>64</v>
      </c>
      <c r="C13" s="54" t="s">
        <v>79</v>
      </c>
      <c r="D13" s="55" t="s">
        <v>39</v>
      </c>
      <c r="E13" s="55" t="s">
        <v>39</v>
      </c>
      <c r="F13" s="55"/>
      <c r="G13" s="55" t="s">
        <v>23</v>
      </c>
      <c r="H13" s="55" t="s">
        <v>23</v>
      </c>
      <c r="I13" s="54" t="s">
        <v>89</v>
      </c>
      <c r="J13" s="56" t="s">
        <v>27</v>
      </c>
      <c r="K13" s="57">
        <v>98100</v>
      </c>
      <c r="L13" s="44" t="s">
        <v>34</v>
      </c>
      <c r="N13" s="6"/>
    </row>
    <row r="14" spans="1:20" ht="35.1" customHeight="1">
      <c r="A14" s="7">
        <v>10</v>
      </c>
      <c r="B14" s="54" t="s">
        <v>64</v>
      </c>
      <c r="C14" s="54" t="s">
        <v>79</v>
      </c>
      <c r="D14" s="59"/>
      <c r="E14" s="59"/>
      <c r="F14" s="59"/>
      <c r="G14" s="59"/>
      <c r="H14" s="59"/>
      <c r="I14" s="54"/>
      <c r="J14" s="56" t="s">
        <v>80</v>
      </c>
      <c r="K14" s="57">
        <v>107450</v>
      </c>
      <c r="L14" s="44" t="s">
        <v>34</v>
      </c>
      <c r="N14" s="6"/>
    </row>
    <row r="15" spans="1:20" ht="35.1" customHeight="1">
      <c r="A15" s="7">
        <v>11</v>
      </c>
      <c r="B15" s="54" t="s">
        <v>64</v>
      </c>
      <c r="C15" s="54" t="s">
        <v>79</v>
      </c>
      <c r="D15" s="59"/>
      <c r="E15" s="59"/>
      <c r="F15" s="59"/>
      <c r="G15" s="59"/>
      <c r="H15" s="59"/>
      <c r="I15" s="54"/>
      <c r="J15" s="56" t="s">
        <v>80</v>
      </c>
      <c r="K15" s="57">
        <v>97060</v>
      </c>
      <c r="L15" s="44" t="s">
        <v>34</v>
      </c>
      <c r="N15" s="6"/>
    </row>
    <row r="16" spans="1:20" ht="35.1" customHeight="1">
      <c r="A16" s="7">
        <v>12</v>
      </c>
      <c r="B16" s="54" t="s">
        <v>64</v>
      </c>
      <c r="C16" s="54" t="s">
        <v>79</v>
      </c>
      <c r="D16" s="59"/>
      <c r="E16" s="59"/>
      <c r="F16" s="59"/>
      <c r="G16" s="59"/>
      <c r="H16" s="59"/>
      <c r="I16" s="54"/>
      <c r="J16" s="56" t="s">
        <v>80</v>
      </c>
      <c r="K16" s="57">
        <v>41540</v>
      </c>
      <c r="L16" s="44" t="s">
        <v>34</v>
      </c>
      <c r="N16" s="6"/>
    </row>
    <row r="17" spans="1:14" ht="35.1" customHeight="1">
      <c r="A17" s="7">
        <v>13</v>
      </c>
      <c r="B17" s="54" t="s">
        <v>64</v>
      </c>
      <c r="C17" s="54" t="s">
        <v>79</v>
      </c>
      <c r="D17" s="55"/>
      <c r="E17" s="55"/>
      <c r="F17" s="55"/>
      <c r="G17" s="55"/>
      <c r="H17" s="55"/>
      <c r="I17" s="54"/>
      <c r="J17" s="56" t="s">
        <v>80</v>
      </c>
      <c r="K17" s="57">
        <v>5890</v>
      </c>
      <c r="L17" s="44" t="s">
        <v>34</v>
      </c>
      <c r="N17" s="6"/>
    </row>
    <row r="18" spans="1:14" ht="35.1" customHeight="1">
      <c r="A18" s="7">
        <v>14</v>
      </c>
      <c r="B18" s="54" t="s">
        <v>65</v>
      </c>
      <c r="C18" s="54" t="s">
        <v>46</v>
      </c>
      <c r="D18" s="55" t="s">
        <v>37</v>
      </c>
      <c r="E18" s="59" t="s">
        <v>38</v>
      </c>
      <c r="F18" s="59"/>
      <c r="G18" s="59" t="s">
        <v>28</v>
      </c>
      <c r="H18" s="59" t="s">
        <v>28</v>
      </c>
      <c r="I18" s="60" t="s">
        <v>90</v>
      </c>
      <c r="J18" s="56" t="s">
        <v>26</v>
      </c>
      <c r="K18" s="57">
        <v>1200000</v>
      </c>
      <c r="L18" s="44" t="s">
        <v>31</v>
      </c>
      <c r="N18" s="6"/>
    </row>
    <row r="19" spans="1:14" ht="35.1" customHeight="1">
      <c r="A19" s="7">
        <v>15</v>
      </c>
      <c r="B19" s="54" t="s">
        <v>65</v>
      </c>
      <c r="C19" s="54" t="s">
        <v>46</v>
      </c>
      <c r="D19" s="55" t="s">
        <v>39</v>
      </c>
      <c r="E19" s="55" t="s">
        <v>39</v>
      </c>
      <c r="F19" s="55"/>
      <c r="G19" s="55" t="s">
        <v>23</v>
      </c>
      <c r="H19" s="55" t="s">
        <v>23</v>
      </c>
      <c r="I19" s="54" t="s">
        <v>91</v>
      </c>
      <c r="J19" s="56" t="s">
        <v>26</v>
      </c>
      <c r="K19" s="57">
        <v>100000</v>
      </c>
      <c r="L19" s="44" t="s">
        <v>31</v>
      </c>
      <c r="N19" s="6"/>
    </row>
    <row r="20" spans="1:14" ht="35.1" customHeight="1">
      <c r="A20" s="7">
        <v>16</v>
      </c>
      <c r="B20" s="54" t="s">
        <v>66</v>
      </c>
      <c r="C20" s="54" t="s">
        <v>79</v>
      </c>
      <c r="D20" s="55" t="s">
        <v>35</v>
      </c>
      <c r="E20" s="55" t="s">
        <v>36</v>
      </c>
      <c r="F20" s="55"/>
      <c r="G20" s="55" t="s">
        <v>23</v>
      </c>
      <c r="H20" s="55" t="s">
        <v>23</v>
      </c>
      <c r="I20" s="54" t="s">
        <v>86</v>
      </c>
      <c r="J20" s="56" t="s">
        <v>27</v>
      </c>
      <c r="K20" s="57">
        <v>2760000</v>
      </c>
      <c r="L20" s="44" t="s">
        <v>34</v>
      </c>
      <c r="N20" s="6"/>
    </row>
    <row r="21" spans="1:14" ht="35.1" customHeight="1">
      <c r="A21" s="7">
        <v>17</v>
      </c>
      <c r="B21" s="54" t="s">
        <v>67</v>
      </c>
      <c r="C21" s="54" t="s">
        <v>46</v>
      </c>
      <c r="D21" s="61" t="s">
        <v>37</v>
      </c>
      <c r="E21" s="61" t="s">
        <v>78</v>
      </c>
      <c r="F21" s="61"/>
      <c r="G21" s="59" t="s">
        <v>28</v>
      </c>
      <c r="H21" s="59" t="s">
        <v>28</v>
      </c>
      <c r="I21" s="54" t="s">
        <v>92</v>
      </c>
      <c r="J21" s="56" t="s">
        <v>26</v>
      </c>
      <c r="K21" s="57">
        <v>1437000</v>
      </c>
      <c r="L21" s="44" t="s">
        <v>32</v>
      </c>
      <c r="N21" s="6"/>
    </row>
    <row r="22" spans="1:14" ht="35.1" customHeight="1">
      <c r="A22" s="7">
        <v>18</v>
      </c>
      <c r="B22" s="54" t="s">
        <v>67</v>
      </c>
      <c r="C22" s="54" t="s">
        <v>46</v>
      </c>
      <c r="D22" s="55" t="s">
        <v>35</v>
      </c>
      <c r="E22" s="55" t="s">
        <v>36</v>
      </c>
      <c r="F22" s="55"/>
      <c r="G22" s="55" t="s">
        <v>23</v>
      </c>
      <c r="H22" s="55" t="s">
        <v>23</v>
      </c>
      <c r="I22" s="54" t="s">
        <v>93</v>
      </c>
      <c r="J22" s="56" t="s">
        <v>26</v>
      </c>
      <c r="K22" s="57">
        <v>5000000</v>
      </c>
      <c r="L22" s="44" t="s">
        <v>32</v>
      </c>
      <c r="N22" s="6"/>
    </row>
    <row r="23" spans="1:14" ht="35.1" customHeight="1">
      <c r="A23" s="7">
        <v>19</v>
      </c>
      <c r="B23" s="54" t="s">
        <v>68</v>
      </c>
      <c r="C23" s="54" t="s">
        <v>79</v>
      </c>
      <c r="D23" s="55" t="s">
        <v>35</v>
      </c>
      <c r="E23" s="55" t="s">
        <v>36</v>
      </c>
      <c r="F23" s="55"/>
      <c r="G23" s="55" t="s">
        <v>23</v>
      </c>
      <c r="H23" s="55" t="s">
        <v>23</v>
      </c>
      <c r="I23" s="54" t="s">
        <v>94</v>
      </c>
      <c r="J23" s="56" t="s">
        <v>27</v>
      </c>
      <c r="K23" s="57">
        <v>100000</v>
      </c>
      <c r="L23" s="44" t="s">
        <v>34</v>
      </c>
      <c r="N23" s="6"/>
    </row>
    <row r="24" spans="1:14" ht="35.1" customHeight="1">
      <c r="A24" s="7">
        <v>20</v>
      </c>
      <c r="B24" s="54" t="s">
        <v>69</v>
      </c>
      <c r="C24" s="54" t="s">
        <v>46</v>
      </c>
      <c r="D24" s="55" t="s">
        <v>39</v>
      </c>
      <c r="E24" s="55" t="s">
        <v>39</v>
      </c>
      <c r="F24" s="55"/>
      <c r="G24" s="55" t="s">
        <v>23</v>
      </c>
      <c r="H24" s="55" t="s">
        <v>23</v>
      </c>
      <c r="I24" s="54" t="s">
        <v>95</v>
      </c>
      <c r="J24" s="56" t="s">
        <v>26</v>
      </c>
      <c r="K24" s="57">
        <v>100000</v>
      </c>
      <c r="L24" s="44" t="s">
        <v>31</v>
      </c>
      <c r="N24" s="6"/>
    </row>
    <row r="25" spans="1:14" ht="35.1" customHeight="1">
      <c r="A25" s="7">
        <v>21</v>
      </c>
      <c r="B25" s="54" t="s">
        <v>69</v>
      </c>
      <c r="C25" s="54" t="s">
        <v>46</v>
      </c>
      <c r="D25" s="55" t="s">
        <v>39</v>
      </c>
      <c r="E25" s="55" t="s">
        <v>39</v>
      </c>
      <c r="F25" s="55"/>
      <c r="G25" s="55" t="s">
        <v>23</v>
      </c>
      <c r="H25" s="55" t="s">
        <v>23</v>
      </c>
      <c r="I25" s="54" t="s">
        <v>82</v>
      </c>
      <c r="J25" s="56" t="s">
        <v>26</v>
      </c>
      <c r="K25" s="57">
        <v>100000</v>
      </c>
      <c r="L25" s="44" t="s">
        <v>31</v>
      </c>
      <c r="N25" s="6"/>
    </row>
    <row r="26" spans="1:14" ht="35.1" customHeight="1">
      <c r="A26" s="7">
        <v>22</v>
      </c>
      <c r="B26" s="54" t="s">
        <v>70</v>
      </c>
      <c r="C26" s="54" t="s">
        <v>46</v>
      </c>
      <c r="D26" s="55" t="s">
        <v>39</v>
      </c>
      <c r="E26" s="55" t="s">
        <v>39</v>
      </c>
      <c r="F26" s="55"/>
      <c r="G26" s="55" t="s">
        <v>23</v>
      </c>
      <c r="H26" s="55" t="s">
        <v>23</v>
      </c>
      <c r="I26" s="54" t="s">
        <v>96</v>
      </c>
      <c r="J26" s="56" t="s">
        <v>26</v>
      </c>
      <c r="K26" s="57">
        <v>50000</v>
      </c>
      <c r="L26" s="44" t="s">
        <v>31</v>
      </c>
      <c r="N26" s="6"/>
    </row>
    <row r="27" spans="1:14" ht="35.1" customHeight="1">
      <c r="A27" s="7">
        <v>23</v>
      </c>
      <c r="B27" s="54" t="s">
        <v>71</v>
      </c>
      <c r="C27" s="54" t="s">
        <v>79</v>
      </c>
      <c r="D27" s="59" t="s">
        <v>39</v>
      </c>
      <c r="E27" s="59" t="s">
        <v>39</v>
      </c>
      <c r="F27" s="59"/>
      <c r="G27" s="59" t="s">
        <v>23</v>
      </c>
      <c r="H27" s="59" t="s">
        <v>23</v>
      </c>
      <c r="I27" s="54" t="s">
        <v>97</v>
      </c>
      <c r="J27" s="56" t="s">
        <v>27</v>
      </c>
      <c r="K27" s="57">
        <v>30000</v>
      </c>
      <c r="L27" s="44" t="s">
        <v>33</v>
      </c>
      <c r="N27" s="6"/>
    </row>
    <row r="28" spans="1:14" ht="35.1" customHeight="1">
      <c r="A28" s="7">
        <v>24</v>
      </c>
      <c r="B28" s="54" t="s">
        <v>71</v>
      </c>
      <c r="C28" s="54" t="s">
        <v>79</v>
      </c>
      <c r="D28" s="59" t="s">
        <v>39</v>
      </c>
      <c r="E28" s="59" t="s">
        <v>39</v>
      </c>
      <c r="F28" s="59"/>
      <c r="G28" s="59" t="s">
        <v>23</v>
      </c>
      <c r="H28" s="59" t="s">
        <v>23</v>
      </c>
      <c r="I28" s="54" t="s">
        <v>81</v>
      </c>
      <c r="J28" s="56" t="s">
        <v>27</v>
      </c>
      <c r="K28" s="57">
        <v>100000</v>
      </c>
      <c r="L28" s="44" t="s">
        <v>33</v>
      </c>
      <c r="N28" s="6"/>
    </row>
    <row r="29" spans="1:14" ht="35.1" customHeight="1">
      <c r="A29" s="7">
        <v>25</v>
      </c>
      <c r="B29" s="54" t="s">
        <v>71</v>
      </c>
      <c r="C29" s="54" t="s">
        <v>46</v>
      </c>
      <c r="D29" s="55" t="s">
        <v>37</v>
      </c>
      <c r="E29" s="59" t="s">
        <v>45</v>
      </c>
      <c r="F29" s="55"/>
      <c r="G29" s="55" t="s">
        <v>23</v>
      </c>
      <c r="H29" s="55" t="s">
        <v>23</v>
      </c>
      <c r="I29" s="54" t="s">
        <v>98</v>
      </c>
      <c r="J29" s="56" t="s">
        <v>26</v>
      </c>
      <c r="K29" s="57">
        <v>200000</v>
      </c>
      <c r="L29" s="44" t="s">
        <v>31</v>
      </c>
      <c r="N29" s="6"/>
    </row>
    <row r="30" spans="1:14" ht="35.1" customHeight="1">
      <c r="A30" s="7">
        <v>26</v>
      </c>
      <c r="B30" s="54" t="s">
        <v>71</v>
      </c>
      <c r="C30" s="54" t="s">
        <v>46</v>
      </c>
      <c r="D30" s="59" t="s">
        <v>39</v>
      </c>
      <c r="E30" s="59" t="s">
        <v>39</v>
      </c>
      <c r="F30" s="59"/>
      <c r="G30" s="59" t="s">
        <v>23</v>
      </c>
      <c r="H30" s="59" t="s">
        <v>23</v>
      </c>
      <c r="I30" s="54" t="s">
        <v>99</v>
      </c>
      <c r="J30" s="56" t="s">
        <v>26</v>
      </c>
      <c r="K30" s="57">
        <v>50000</v>
      </c>
      <c r="L30" s="44" t="s">
        <v>31</v>
      </c>
      <c r="N30" s="6"/>
    </row>
    <row r="31" spans="1:14" ht="35.1" customHeight="1">
      <c r="A31" s="7">
        <v>27</v>
      </c>
      <c r="B31" s="54" t="s">
        <v>71</v>
      </c>
      <c r="C31" s="54" t="s">
        <v>46</v>
      </c>
      <c r="D31" s="59" t="s">
        <v>39</v>
      </c>
      <c r="E31" s="59" t="s">
        <v>39</v>
      </c>
      <c r="F31" s="59"/>
      <c r="G31" s="59" t="s">
        <v>23</v>
      </c>
      <c r="H31" s="59" t="s">
        <v>23</v>
      </c>
      <c r="I31" s="54" t="s">
        <v>96</v>
      </c>
      <c r="J31" s="56" t="s">
        <v>26</v>
      </c>
      <c r="K31" s="57">
        <v>50000</v>
      </c>
      <c r="L31" s="44" t="s">
        <v>31</v>
      </c>
      <c r="N31" s="6"/>
    </row>
    <row r="32" spans="1:14" ht="35.1" customHeight="1">
      <c r="A32" s="7">
        <v>28</v>
      </c>
      <c r="B32" s="54" t="s">
        <v>71</v>
      </c>
      <c r="C32" s="54" t="s">
        <v>46</v>
      </c>
      <c r="D32" s="59" t="s">
        <v>39</v>
      </c>
      <c r="E32" s="59" t="s">
        <v>39</v>
      </c>
      <c r="F32" s="59"/>
      <c r="G32" s="59" t="s">
        <v>23</v>
      </c>
      <c r="H32" s="59" t="s">
        <v>23</v>
      </c>
      <c r="I32" s="54" t="s">
        <v>100</v>
      </c>
      <c r="J32" s="56" t="s">
        <v>26</v>
      </c>
      <c r="K32" s="57">
        <v>50000</v>
      </c>
      <c r="L32" s="44" t="s">
        <v>31</v>
      </c>
      <c r="N32" s="6"/>
    </row>
    <row r="33" spans="1:14" ht="35.1" customHeight="1">
      <c r="A33" s="7">
        <v>29</v>
      </c>
      <c r="B33" s="54" t="s">
        <v>72</v>
      </c>
      <c r="C33" s="54" t="s">
        <v>79</v>
      </c>
      <c r="D33" s="59" t="s">
        <v>37</v>
      </c>
      <c r="E33" s="59" t="s">
        <v>76</v>
      </c>
      <c r="F33" s="59"/>
      <c r="G33" s="59" t="s">
        <v>23</v>
      </c>
      <c r="H33" s="59" t="s">
        <v>23</v>
      </c>
      <c r="I33" s="54" t="s">
        <v>101</v>
      </c>
      <c r="J33" s="56" t="s">
        <v>27</v>
      </c>
      <c r="K33" s="57">
        <v>200000</v>
      </c>
      <c r="L33" s="44" t="s">
        <v>34</v>
      </c>
      <c r="N33" s="6"/>
    </row>
    <row r="34" spans="1:14" ht="35.1" customHeight="1">
      <c r="A34" s="7">
        <v>30</v>
      </c>
      <c r="B34" s="54" t="s">
        <v>73</v>
      </c>
      <c r="C34" s="54" t="s">
        <v>46</v>
      </c>
      <c r="D34" s="55" t="s">
        <v>37</v>
      </c>
      <c r="E34" s="59" t="s">
        <v>45</v>
      </c>
      <c r="F34" s="55"/>
      <c r="G34" s="55" t="s">
        <v>23</v>
      </c>
      <c r="H34" s="55" t="s">
        <v>23</v>
      </c>
      <c r="I34" s="54" t="s">
        <v>102</v>
      </c>
      <c r="J34" s="56" t="s">
        <v>26</v>
      </c>
      <c r="K34" s="57">
        <v>50000</v>
      </c>
      <c r="L34" s="44" t="s">
        <v>31</v>
      </c>
      <c r="N34" s="6"/>
    </row>
    <row r="35" spans="1:14" ht="35.1" customHeight="1">
      <c r="A35" s="7">
        <v>31</v>
      </c>
      <c r="B35" s="54" t="s">
        <v>74</v>
      </c>
      <c r="C35" s="54" t="s">
        <v>79</v>
      </c>
      <c r="D35" s="59" t="s">
        <v>39</v>
      </c>
      <c r="E35" s="59" t="s">
        <v>39</v>
      </c>
      <c r="F35" s="59"/>
      <c r="G35" s="59" t="s">
        <v>23</v>
      </c>
      <c r="H35" s="59" t="s">
        <v>23</v>
      </c>
      <c r="I35" s="54" t="s">
        <v>103</v>
      </c>
      <c r="J35" s="56" t="s">
        <v>27</v>
      </c>
      <c r="K35" s="57">
        <v>10000</v>
      </c>
      <c r="L35" s="44" t="s">
        <v>34</v>
      </c>
      <c r="N35" s="6"/>
    </row>
    <row r="36" spans="1:14" ht="35.1" customHeight="1">
      <c r="A36" s="7">
        <v>32</v>
      </c>
      <c r="B36" s="54" t="s">
        <v>74</v>
      </c>
      <c r="C36" s="54" t="s">
        <v>79</v>
      </c>
      <c r="D36" s="55" t="s">
        <v>39</v>
      </c>
      <c r="E36" s="55" t="s">
        <v>39</v>
      </c>
      <c r="F36" s="55"/>
      <c r="G36" s="55" t="s">
        <v>23</v>
      </c>
      <c r="H36" s="55" t="s">
        <v>23</v>
      </c>
      <c r="I36" s="54" t="s">
        <v>104</v>
      </c>
      <c r="J36" s="56" t="s">
        <v>27</v>
      </c>
      <c r="K36" s="57">
        <v>10000</v>
      </c>
      <c r="L36" s="44" t="s">
        <v>34</v>
      </c>
      <c r="N36" s="6"/>
    </row>
    <row r="37" spans="1:14" ht="35.1" customHeight="1">
      <c r="A37" s="7">
        <v>33</v>
      </c>
      <c r="B37" s="54" t="s">
        <v>74</v>
      </c>
      <c r="C37" s="54" t="s">
        <v>79</v>
      </c>
      <c r="D37" s="55" t="s">
        <v>35</v>
      </c>
      <c r="E37" s="55" t="s">
        <v>36</v>
      </c>
      <c r="F37" s="55"/>
      <c r="G37" s="55" t="s">
        <v>23</v>
      </c>
      <c r="H37" s="55" t="s">
        <v>23</v>
      </c>
      <c r="I37" s="54" t="s">
        <v>105</v>
      </c>
      <c r="J37" s="56" t="s">
        <v>27</v>
      </c>
      <c r="K37" s="57">
        <v>10000</v>
      </c>
      <c r="L37" s="44" t="s">
        <v>34</v>
      </c>
      <c r="N37" s="6"/>
    </row>
    <row r="38" spans="1:14" ht="35.1" customHeight="1">
      <c r="A38" s="7">
        <v>34</v>
      </c>
      <c r="B38" s="54" t="s">
        <v>74</v>
      </c>
      <c r="C38" s="54" t="s">
        <v>79</v>
      </c>
      <c r="D38" s="55" t="s">
        <v>39</v>
      </c>
      <c r="E38" s="55" t="s">
        <v>39</v>
      </c>
      <c r="F38" s="55"/>
      <c r="G38" s="55" t="s">
        <v>23</v>
      </c>
      <c r="H38" s="55" t="s">
        <v>23</v>
      </c>
      <c r="I38" s="54" t="s">
        <v>106</v>
      </c>
      <c r="J38" s="56" t="s">
        <v>27</v>
      </c>
      <c r="K38" s="57">
        <v>10000</v>
      </c>
      <c r="L38" s="44" t="s">
        <v>34</v>
      </c>
      <c r="N38" s="6"/>
    </row>
    <row r="39" spans="1:14" ht="35.1" customHeight="1">
      <c r="A39" s="7">
        <v>35</v>
      </c>
      <c r="B39" s="54" t="s">
        <v>74</v>
      </c>
      <c r="C39" s="54" t="s">
        <v>79</v>
      </c>
      <c r="D39" s="55" t="s">
        <v>39</v>
      </c>
      <c r="E39" s="55" t="s">
        <v>39</v>
      </c>
      <c r="F39" s="55"/>
      <c r="G39" s="55" t="s">
        <v>23</v>
      </c>
      <c r="H39" s="55" t="s">
        <v>23</v>
      </c>
      <c r="I39" s="54" t="s">
        <v>104</v>
      </c>
      <c r="J39" s="56" t="s">
        <v>27</v>
      </c>
      <c r="K39" s="57">
        <v>10000</v>
      </c>
      <c r="L39" s="44" t="s">
        <v>34</v>
      </c>
      <c r="N39" s="6"/>
    </row>
    <row r="40" spans="1:14" ht="35.1" customHeight="1">
      <c r="A40" s="7">
        <v>36</v>
      </c>
      <c r="B40" s="54" t="s">
        <v>74</v>
      </c>
      <c r="C40" s="54" t="s">
        <v>79</v>
      </c>
      <c r="D40" s="55" t="s">
        <v>39</v>
      </c>
      <c r="E40" s="55" t="s">
        <v>39</v>
      </c>
      <c r="F40" s="55"/>
      <c r="G40" s="55" t="s">
        <v>23</v>
      </c>
      <c r="H40" s="55" t="s">
        <v>23</v>
      </c>
      <c r="I40" s="54" t="s">
        <v>82</v>
      </c>
      <c r="J40" s="56" t="s">
        <v>27</v>
      </c>
      <c r="K40" s="57">
        <v>10000</v>
      </c>
      <c r="L40" s="44" t="s">
        <v>34</v>
      </c>
      <c r="N40" s="6"/>
    </row>
    <row r="41" spans="1:14" ht="35.1" customHeight="1">
      <c r="A41" s="7">
        <v>37</v>
      </c>
      <c r="B41" s="54" t="s">
        <v>74</v>
      </c>
      <c r="C41" s="54" t="s">
        <v>79</v>
      </c>
      <c r="D41" s="55" t="s">
        <v>35</v>
      </c>
      <c r="E41" s="55" t="s">
        <v>36</v>
      </c>
      <c r="F41" s="55"/>
      <c r="G41" s="55" t="s">
        <v>23</v>
      </c>
      <c r="H41" s="55" t="s">
        <v>23</v>
      </c>
      <c r="I41" s="54" t="s">
        <v>107</v>
      </c>
      <c r="J41" s="56" t="s">
        <v>27</v>
      </c>
      <c r="K41" s="57">
        <v>50000</v>
      </c>
      <c r="L41" s="44" t="s">
        <v>33</v>
      </c>
      <c r="N41" s="6"/>
    </row>
    <row r="42" spans="1:14" ht="35.1" customHeight="1">
      <c r="A42" s="7">
        <v>38</v>
      </c>
      <c r="B42" s="54" t="s">
        <v>74</v>
      </c>
      <c r="C42" s="54" t="s">
        <v>46</v>
      </c>
      <c r="D42" s="55" t="s">
        <v>39</v>
      </c>
      <c r="E42" s="55" t="s">
        <v>39</v>
      </c>
      <c r="F42" s="55"/>
      <c r="G42" s="55" t="s">
        <v>23</v>
      </c>
      <c r="H42" s="55" t="s">
        <v>23</v>
      </c>
      <c r="I42" s="54" t="s">
        <v>108</v>
      </c>
      <c r="J42" s="56" t="s">
        <v>26</v>
      </c>
      <c r="K42" s="57">
        <v>50000</v>
      </c>
      <c r="L42" s="44" t="s">
        <v>31</v>
      </c>
      <c r="N42" s="6"/>
    </row>
    <row r="43" spans="1:14" ht="35.1" customHeight="1">
      <c r="A43" s="7">
        <v>39</v>
      </c>
      <c r="B43" s="54" t="s">
        <v>74</v>
      </c>
      <c r="C43" s="54" t="s">
        <v>46</v>
      </c>
      <c r="D43" s="55" t="s">
        <v>39</v>
      </c>
      <c r="E43" s="55" t="s">
        <v>39</v>
      </c>
      <c r="F43" s="55"/>
      <c r="G43" s="55" t="s">
        <v>23</v>
      </c>
      <c r="H43" s="55" t="s">
        <v>23</v>
      </c>
      <c r="I43" s="54" t="s">
        <v>109</v>
      </c>
      <c r="J43" s="56" t="s">
        <v>26</v>
      </c>
      <c r="K43" s="57">
        <v>50000</v>
      </c>
      <c r="L43" s="44" t="s">
        <v>31</v>
      </c>
      <c r="N43" s="6"/>
    </row>
    <row r="44" spans="1:14" ht="35.1" customHeight="1">
      <c r="A44" s="7">
        <v>40</v>
      </c>
      <c r="B44" s="54" t="s">
        <v>74</v>
      </c>
      <c r="C44" s="54" t="s">
        <v>46</v>
      </c>
      <c r="D44" s="55" t="s">
        <v>35</v>
      </c>
      <c r="E44" s="55" t="s">
        <v>36</v>
      </c>
      <c r="F44" s="55"/>
      <c r="G44" s="55" t="s">
        <v>23</v>
      </c>
      <c r="H44" s="55" t="s">
        <v>23</v>
      </c>
      <c r="I44" s="54" t="s">
        <v>110</v>
      </c>
      <c r="J44" s="56" t="s">
        <v>26</v>
      </c>
      <c r="K44" s="57">
        <v>100000</v>
      </c>
      <c r="L44" s="44" t="s">
        <v>31</v>
      </c>
      <c r="N44" s="6"/>
    </row>
    <row r="45" spans="1:14" ht="35.1" customHeight="1">
      <c r="A45" s="7">
        <v>41</v>
      </c>
      <c r="B45" s="54" t="s">
        <v>75</v>
      </c>
      <c r="C45" s="54" t="s">
        <v>79</v>
      </c>
      <c r="D45" s="55" t="s">
        <v>35</v>
      </c>
      <c r="E45" s="55" t="s">
        <v>36</v>
      </c>
      <c r="F45" s="55"/>
      <c r="G45" s="55" t="s">
        <v>23</v>
      </c>
      <c r="H45" s="55" t="s">
        <v>23</v>
      </c>
      <c r="I45" s="54" t="s">
        <v>111</v>
      </c>
      <c r="J45" s="56" t="s">
        <v>27</v>
      </c>
      <c r="K45" s="57">
        <v>50000</v>
      </c>
      <c r="L45" s="44" t="s">
        <v>34</v>
      </c>
      <c r="N45" s="6"/>
    </row>
    <row r="46" spans="1:14" ht="35.1" customHeight="1">
      <c r="A46" s="7">
        <v>42</v>
      </c>
      <c r="B46" s="54" t="s">
        <v>75</v>
      </c>
      <c r="C46" s="54" t="s">
        <v>46</v>
      </c>
      <c r="D46" s="55" t="s">
        <v>35</v>
      </c>
      <c r="E46" s="55" t="s">
        <v>36</v>
      </c>
      <c r="F46" s="55"/>
      <c r="G46" s="55" t="s">
        <v>23</v>
      </c>
      <c r="H46" s="55" t="s">
        <v>23</v>
      </c>
      <c r="I46" s="54" t="s">
        <v>112</v>
      </c>
      <c r="J46" s="56" t="s">
        <v>26</v>
      </c>
      <c r="K46" s="57">
        <v>50000</v>
      </c>
      <c r="L46" s="44" t="s">
        <v>31</v>
      </c>
      <c r="N46" s="6"/>
    </row>
    <row r="47" spans="1:14" ht="35.1" customHeight="1">
      <c r="A47" s="7">
        <v>43</v>
      </c>
      <c r="B47" s="54" t="s">
        <v>75</v>
      </c>
      <c r="C47" s="54" t="s">
        <v>46</v>
      </c>
      <c r="D47" s="55" t="s">
        <v>35</v>
      </c>
      <c r="E47" s="55" t="s">
        <v>36</v>
      </c>
      <c r="F47" s="55"/>
      <c r="G47" s="55" t="s">
        <v>23</v>
      </c>
      <c r="H47" s="55" t="s">
        <v>23</v>
      </c>
      <c r="I47" s="54" t="s">
        <v>105</v>
      </c>
      <c r="J47" s="56" t="s">
        <v>26</v>
      </c>
      <c r="K47" s="57">
        <v>50000</v>
      </c>
      <c r="L47" s="44" t="s">
        <v>31</v>
      </c>
      <c r="N47" s="6"/>
    </row>
    <row r="48" spans="1:14" ht="30.75" customHeight="1">
      <c r="A48" s="107" t="s">
        <v>1</v>
      </c>
      <c r="B48" s="107"/>
      <c r="C48" s="107"/>
      <c r="D48" s="107"/>
      <c r="E48" s="107"/>
      <c r="F48" s="107"/>
      <c r="G48" s="107"/>
      <c r="H48" s="107"/>
      <c r="I48" s="107"/>
      <c r="J48" s="108">
        <f>SUM(K5:K47)</f>
        <v>21602040</v>
      </c>
      <c r="K48" s="108"/>
      <c r="L48" s="108"/>
    </row>
  </sheetData>
  <autoFilter ref="A4:O48" xr:uid="{9ECF98A4-0437-4968-9614-0D5DC249952E}"/>
  <sortState ref="A5:L47">
    <sortCondition ref="B5:B47"/>
  </sortState>
  <mergeCells count="5">
    <mergeCell ref="A1:L1"/>
    <mergeCell ref="A2:L2"/>
    <mergeCell ref="A3:L3"/>
    <mergeCell ref="A48:I48"/>
    <mergeCell ref="J48:L48"/>
  </mergeCells>
  <phoneticPr fontId="2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5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18F54-9830-47C7-B7CD-22AC30FF610E}">
  <sheetPr>
    <pageSetUpPr fitToPage="1"/>
  </sheetPr>
  <dimension ref="A1:AC121"/>
  <sheetViews>
    <sheetView view="pageBreakPreview" zoomScale="115" zoomScaleNormal="100" zoomScaleSheetLayoutView="115" workbookViewId="0">
      <pane ySplit="2" topLeftCell="A3" activePane="bottomLeft" state="frozenSplit"/>
      <selection activeCell="I21" sqref="I21"/>
      <selection pane="bottomLeft" activeCell="C12" sqref="C12"/>
    </sheetView>
  </sheetViews>
  <sheetFormatPr defaultColWidth="9" defaultRowHeight="16.5"/>
  <cols>
    <col min="1" max="1" width="5.125" style="15" customWidth="1"/>
    <col min="2" max="2" width="13.625" style="15" customWidth="1"/>
    <col min="3" max="3" width="79.5" style="13" customWidth="1"/>
    <col min="4" max="4" width="12.375" style="31" customWidth="1"/>
    <col min="5" max="5" width="8.625" style="14" customWidth="1"/>
    <col min="6" max="6" width="20" style="17" customWidth="1"/>
    <col min="7" max="7" width="14.375" style="32" bestFit="1" customWidth="1"/>
    <col min="8" max="16384" width="9" style="12"/>
  </cols>
  <sheetData>
    <row r="1" spans="1:29" s="1" customFormat="1" ht="33.75" customHeight="1" thickBot="1">
      <c r="A1" s="109" t="s">
        <v>22</v>
      </c>
      <c r="B1" s="109"/>
      <c r="C1" s="109"/>
      <c r="D1" s="109"/>
      <c r="E1" s="109"/>
      <c r="F1" s="109"/>
      <c r="G1" s="109"/>
      <c r="H1" s="28"/>
      <c r="I1" s="28"/>
      <c r="J1" s="28"/>
      <c r="K1" s="28"/>
    </row>
    <row r="2" spans="1:29" ht="27">
      <c r="A2" s="27" t="s">
        <v>13</v>
      </c>
      <c r="B2" s="26" t="s">
        <v>21</v>
      </c>
      <c r="C2" s="25" t="s">
        <v>0</v>
      </c>
      <c r="D2" s="24" t="s">
        <v>20</v>
      </c>
      <c r="E2" s="23" t="s">
        <v>19</v>
      </c>
      <c r="F2" s="34" t="s">
        <v>18</v>
      </c>
      <c r="G2" s="22" t="s">
        <v>17</v>
      </c>
      <c r="AC2" s="12" t="s">
        <v>16</v>
      </c>
    </row>
    <row r="3" spans="1:29" ht="29.25" customHeight="1">
      <c r="A3" s="35">
        <v>1</v>
      </c>
      <c r="B3" s="38">
        <v>45414</v>
      </c>
      <c r="C3" s="37" t="s">
        <v>182</v>
      </c>
      <c r="D3" s="39">
        <v>2024000</v>
      </c>
      <c r="E3" s="47" t="s">
        <v>23</v>
      </c>
      <c r="F3" s="36" t="s">
        <v>259</v>
      </c>
      <c r="G3" s="36" t="s">
        <v>115</v>
      </c>
      <c r="H3" s="16"/>
      <c r="I3" s="16"/>
      <c r="J3" s="16"/>
      <c r="AC3" s="16"/>
    </row>
    <row r="4" spans="1:29" ht="29.25" customHeight="1">
      <c r="A4" s="35">
        <v>2</v>
      </c>
      <c r="B4" s="38">
        <v>45414</v>
      </c>
      <c r="C4" s="37" t="s">
        <v>183</v>
      </c>
      <c r="D4" s="39">
        <v>3000000</v>
      </c>
      <c r="E4" s="47" t="s">
        <v>28</v>
      </c>
      <c r="F4" s="36" t="s">
        <v>118</v>
      </c>
      <c r="G4" s="36" t="s">
        <v>116</v>
      </c>
      <c r="H4" s="16"/>
      <c r="I4" s="16"/>
      <c r="J4" s="16"/>
      <c r="AC4" s="16"/>
    </row>
    <row r="5" spans="1:29" ht="29.25" customHeight="1">
      <c r="A5" s="35">
        <v>3</v>
      </c>
      <c r="B5" s="38">
        <v>45414</v>
      </c>
      <c r="C5" s="37" t="s">
        <v>184</v>
      </c>
      <c r="D5" s="39">
        <v>219620</v>
      </c>
      <c r="E5" s="47" t="s">
        <v>59</v>
      </c>
      <c r="F5" s="36" t="s">
        <v>119</v>
      </c>
      <c r="G5" s="36"/>
      <c r="H5" s="16"/>
      <c r="I5" s="16"/>
      <c r="J5" s="16"/>
      <c r="AC5" s="16"/>
    </row>
    <row r="6" spans="1:29" ht="29.25" customHeight="1">
      <c r="A6" s="35">
        <v>4</v>
      </c>
      <c r="B6" s="38">
        <v>45415</v>
      </c>
      <c r="C6" s="37" t="s">
        <v>185</v>
      </c>
      <c r="D6" s="39">
        <v>400000</v>
      </c>
      <c r="E6" s="47" t="s">
        <v>23</v>
      </c>
      <c r="F6" s="36" t="s">
        <v>120</v>
      </c>
      <c r="G6" s="36" t="s">
        <v>29</v>
      </c>
      <c r="H6" s="16"/>
      <c r="I6" s="16"/>
      <c r="J6" s="16"/>
      <c r="AC6" s="16"/>
    </row>
    <row r="7" spans="1:29" ht="29.25" customHeight="1">
      <c r="A7" s="35">
        <v>5</v>
      </c>
      <c r="B7" s="38">
        <v>45419</v>
      </c>
      <c r="C7" s="37" t="s">
        <v>186</v>
      </c>
      <c r="D7" s="39">
        <v>270000</v>
      </c>
      <c r="E7" s="47" t="s">
        <v>28</v>
      </c>
      <c r="F7" s="36" t="s">
        <v>121</v>
      </c>
      <c r="G7" s="36" t="s">
        <v>56</v>
      </c>
      <c r="H7" s="16"/>
      <c r="I7" s="16"/>
      <c r="J7" s="16"/>
      <c r="AC7" s="16"/>
    </row>
    <row r="8" spans="1:29" ht="29.25" customHeight="1">
      <c r="A8" s="35">
        <v>6</v>
      </c>
      <c r="B8" s="38">
        <v>45419</v>
      </c>
      <c r="C8" s="37" t="s">
        <v>187</v>
      </c>
      <c r="D8" s="39">
        <v>30800</v>
      </c>
      <c r="E8" s="47" t="s">
        <v>28</v>
      </c>
      <c r="F8" s="36" t="s">
        <v>122</v>
      </c>
      <c r="G8" s="36" t="s">
        <v>29</v>
      </c>
      <c r="H8" s="16"/>
      <c r="I8" s="16"/>
      <c r="J8" s="16"/>
      <c r="AC8" s="16"/>
    </row>
    <row r="9" spans="1:29" ht="29.25" customHeight="1">
      <c r="A9" s="35">
        <v>7</v>
      </c>
      <c r="B9" s="38">
        <v>45419</v>
      </c>
      <c r="C9" s="37" t="s">
        <v>188</v>
      </c>
      <c r="D9" s="39">
        <v>99070</v>
      </c>
      <c r="E9" s="47" t="s">
        <v>23</v>
      </c>
      <c r="F9" s="36" t="s">
        <v>123</v>
      </c>
      <c r="G9" s="36" t="s">
        <v>42</v>
      </c>
      <c r="H9" s="16"/>
      <c r="I9" s="16"/>
      <c r="J9" s="16"/>
      <c r="AC9" s="16"/>
    </row>
    <row r="10" spans="1:29" ht="29.25" customHeight="1">
      <c r="A10" s="35">
        <v>8</v>
      </c>
      <c r="B10" s="38">
        <v>45420</v>
      </c>
      <c r="C10" s="37" t="s">
        <v>189</v>
      </c>
      <c r="D10" s="39">
        <v>58800</v>
      </c>
      <c r="E10" s="118" t="s">
        <v>28</v>
      </c>
      <c r="F10" s="113" t="s">
        <v>124</v>
      </c>
      <c r="G10" s="113" t="s">
        <v>117</v>
      </c>
      <c r="H10" s="16"/>
      <c r="I10" s="16"/>
      <c r="J10" s="16"/>
      <c r="AC10" s="16"/>
    </row>
    <row r="11" spans="1:29" ht="29.25" customHeight="1">
      <c r="A11" s="35">
        <v>9</v>
      </c>
      <c r="B11" s="38">
        <v>45420</v>
      </c>
      <c r="C11" s="37" t="s">
        <v>189</v>
      </c>
      <c r="D11" s="39">
        <v>9210</v>
      </c>
      <c r="E11" s="119"/>
      <c r="F11" s="114"/>
      <c r="G11" s="114"/>
      <c r="H11" s="16"/>
      <c r="I11" s="16"/>
      <c r="J11" s="16"/>
      <c r="AC11" s="16"/>
    </row>
    <row r="12" spans="1:29" ht="29.25" customHeight="1">
      <c r="A12" s="35">
        <v>10</v>
      </c>
      <c r="B12" s="38">
        <v>45420</v>
      </c>
      <c r="C12" s="37" t="s">
        <v>190</v>
      </c>
      <c r="D12" s="39">
        <v>360000</v>
      </c>
      <c r="E12" s="47" t="s">
        <v>23</v>
      </c>
      <c r="F12" s="36" t="s">
        <v>125</v>
      </c>
      <c r="G12" s="113" t="s">
        <v>115</v>
      </c>
      <c r="H12" s="16"/>
      <c r="I12" s="16"/>
      <c r="J12" s="16"/>
      <c r="AC12" s="16"/>
    </row>
    <row r="13" spans="1:29" ht="29.25" customHeight="1">
      <c r="A13" s="35">
        <v>11</v>
      </c>
      <c r="B13" s="38">
        <v>45420</v>
      </c>
      <c r="C13" s="37" t="s">
        <v>191</v>
      </c>
      <c r="D13" s="39">
        <v>2331000</v>
      </c>
      <c r="E13" s="47" t="s">
        <v>23</v>
      </c>
      <c r="F13" s="36" t="s">
        <v>126</v>
      </c>
      <c r="G13" s="115"/>
      <c r="H13" s="16"/>
      <c r="I13" s="16"/>
      <c r="J13" s="16"/>
      <c r="AC13" s="16"/>
    </row>
    <row r="14" spans="1:29" ht="29.25" customHeight="1">
      <c r="A14" s="35">
        <v>12</v>
      </c>
      <c r="B14" s="38">
        <v>45420</v>
      </c>
      <c r="C14" s="37" t="s">
        <v>192</v>
      </c>
      <c r="D14" s="39">
        <v>305000</v>
      </c>
      <c r="E14" s="47" t="s">
        <v>23</v>
      </c>
      <c r="F14" s="36" t="s">
        <v>127</v>
      </c>
      <c r="G14" s="114"/>
      <c r="H14" s="16"/>
      <c r="I14" s="16"/>
      <c r="J14" s="16"/>
      <c r="AC14" s="16"/>
    </row>
    <row r="15" spans="1:29" ht="29.25" customHeight="1">
      <c r="A15" s="35">
        <v>13</v>
      </c>
      <c r="B15" s="38">
        <v>45420</v>
      </c>
      <c r="C15" s="37" t="s">
        <v>187</v>
      </c>
      <c r="D15" s="39">
        <v>30800</v>
      </c>
      <c r="E15" s="47" t="s">
        <v>28</v>
      </c>
      <c r="F15" s="36" t="s">
        <v>122</v>
      </c>
      <c r="G15" s="36" t="s">
        <v>29</v>
      </c>
      <c r="H15" s="16"/>
      <c r="I15" s="16"/>
      <c r="J15" s="16"/>
      <c r="AC15" s="16"/>
    </row>
    <row r="16" spans="1:29" ht="29.25" customHeight="1">
      <c r="A16" s="35">
        <v>14</v>
      </c>
      <c r="B16" s="38">
        <v>45420</v>
      </c>
      <c r="C16" s="37" t="s">
        <v>193</v>
      </c>
      <c r="D16" s="39">
        <v>1000000</v>
      </c>
      <c r="E16" s="47" t="s">
        <v>23</v>
      </c>
      <c r="F16" s="36" t="s">
        <v>128</v>
      </c>
      <c r="G16" s="36" t="s">
        <v>29</v>
      </c>
      <c r="H16" s="16"/>
      <c r="I16" s="16"/>
      <c r="J16" s="16"/>
      <c r="AC16" s="16"/>
    </row>
    <row r="17" spans="1:29" ht="29.25" customHeight="1">
      <c r="A17" s="35">
        <v>15</v>
      </c>
      <c r="B17" s="38">
        <v>45421</v>
      </c>
      <c r="C17" s="37" t="s">
        <v>40</v>
      </c>
      <c r="D17" s="39">
        <v>129260</v>
      </c>
      <c r="E17" s="47" t="s">
        <v>23</v>
      </c>
      <c r="F17" s="36" t="s">
        <v>129</v>
      </c>
      <c r="G17" s="36" t="s">
        <v>53</v>
      </c>
      <c r="H17" s="16"/>
      <c r="I17" s="16"/>
      <c r="J17" s="16"/>
      <c r="AC17" s="16"/>
    </row>
    <row r="18" spans="1:29" ht="29.25" customHeight="1">
      <c r="A18" s="35">
        <v>16</v>
      </c>
      <c r="B18" s="38">
        <v>45421</v>
      </c>
      <c r="C18" s="37" t="s">
        <v>194</v>
      </c>
      <c r="D18" s="39">
        <v>67910</v>
      </c>
      <c r="E18" s="47" t="s">
        <v>23</v>
      </c>
      <c r="F18" s="36" t="s">
        <v>130</v>
      </c>
      <c r="G18" s="40"/>
      <c r="H18" s="16"/>
      <c r="I18" s="16"/>
      <c r="J18" s="16"/>
      <c r="AC18" s="16"/>
    </row>
    <row r="19" spans="1:29" ht="29.25" customHeight="1">
      <c r="A19" s="35">
        <v>17</v>
      </c>
      <c r="B19" s="38">
        <v>45421</v>
      </c>
      <c r="C19" s="37" t="s">
        <v>195</v>
      </c>
      <c r="D19" s="39">
        <v>720000</v>
      </c>
      <c r="E19" s="47" t="s">
        <v>23</v>
      </c>
      <c r="F19" s="36" t="s">
        <v>131</v>
      </c>
      <c r="G19" s="40"/>
      <c r="H19" s="16"/>
      <c r="I19" s="16"/>
      <c r="J19" s="16"/>
      <c r="AC19" s="16"/>
    </row>
    <row r="20" spans="1:29" ht="81.75" customHeight="1">
      <c r="A20" s="35">
        <v>18</v>
      </c>
      <c r="B20" s="38">
        <v>45422</v>
      </c>
      <c r="C20" s="37" t="s">
        <v>196</v>
      </c>
      <c r="D20" s="39">
        <v>3300000</v>
      </c>
      <c r="E20" s="47" t="s">
        <v>28</v>
      </c>
      <c r="F20" s="41" t="s">
        <v>132</v>
      </c>
      <c r="G20" s="42" t="s">
        <v>43</v>
      </c>
      <c r="H20" s="16"/>
      <c r="I20" s="16"/>
      <c r="J20" s="16"/>
      <c r="AC20" s="16"/>
    </row>
    <row r="21" spans="1:29" ht="114.75" customHeight="1">
      <c r="A21" s="35">
        <v>19</v>
      </c>
      <c r="B21" s="38">
        <v>45422</v>
      </c>
      <c r="C21" s="37" t="s">
        <v>197</v>
      </c>
      <c r="D21" s="39">
        <v>5970000</v>
      </c>
      <c r="E21" s="47" t="s">
        <v>28</v>
      </c>
      <c r="F21" s="43" t="s">
        <v>133</v>
      </c>
      <c r="G21" s="40" t="s">
        <v>55</v>
      </c>
      <c r="H21" s="16"/>
      <c r="I21" s="16"/>
      <c r="J21" s="16"/>
      <c r="AC21" s="16"/>
    </row>
    <row r="22" spans="1:29" ht="29.25" customHeight="1">
      <c r="A22" s="35">
        <v>20</v>
      </c>
      <c r="B22" s="38">
        <v>45422</v>
      </c>
      <c r="C22" s="37" t="s">
        <v>198</v>
      </c>
      <c r="D22" s="39">
        <v>96000</v>
      </c>
      <c r="E22" s="47" t="s">
        <v>23</v>
      </c>
      <c r="F22" s="36" t="s">
        <v>134</v>
      </c>
      <c r="G22" s="40"/>
      <c r="H22" s="16"/>
      <c r="I22" s="16"/>
      <c r="J22" s="16"/>
      <c r="AC22" s="16"/>
    </row>
    <row r="23" spans="1:29" ht="29.25" customHeight="1">
      <c r="A23" s="35">
        <v>21</v>
      </c>
      <c r="B23" s="38">
        <v>45422</v>
      </c>
      <c r="C23" s="37" t="s">
        <v>199</v>
      </c>
      <c r="D23" s="39">
        <v>21000</v>
      </c>
      <c r="E23" s="47" t="s">
        <v>23</v>
      </c>
      <c r="F23" s="36" t="s">
        <v>135</v>
      </c>
      <c r="G23" s="40"/>
      <c r="H23" s="16"/>
      <c r="I23" s="16"/>
      <c r="J23" s="16"/>
      <c r="AC23" s="16"/>
    </row>
    <row r="24" spans="1:29" ht="29.25" customHeight="1">
      <c r="A24" s="35">
        <v>22</v>
      </c>
      <c r="B24" s="38">
        <v>45422</v>
      </c>
      <c r="C24" s="37" t="s">
        <v>200</v>
      </c>
      <c r="D24" s="39">
        <v>784000</v>
      </c>
      <c r="E24" s="47" t="s">
        <v>23</v>
      </c>
      <c r="F24" s="36" t="s">
        <v>136</v>
      </c>
      <c r="G24" s="36" t="s">
        <v>251</v>
      </c>
      <c r="H24" s="16"/>
      <c r="I24" s="16"/>
      <c r="J24" s="16"/>
      <c r="AC24" s="16"/>
    </row>
    <row r="25" spans="1:29" ht="29.25" customHeight="1">
      <c r="A25" s="35">
        <v>23</v>
      </c>
      <c r="B25" s="38">
        <v>45423</v>
      </c>
      <c r="C25" s="37" t="s">
        <v>201</v>
      </c>
      <c r="D25" s="39">
        <v>8060000</v>
      </c>
      <c r="E25" s="47" t="s">
        <v>23</v>
      </c>
      <c r="F25" s="36" t="s">
        <v>137</v>
      </c>
      <c r="G25" s="40"/>
      <c r="H25" s="16"/>
      <c r="I25" s="16"/>
      <c r="J25" s="16"/>
      <c r="AC25" s="16"/>
    </row>
    <row r="26" spans="1:29" ht="29.25" customHeight="1">
      <c r="A26" s="35">
        <v>24</v>
      </c>
      <c r="B26" s="38">
        <v>45425</v>
      </c>
      <c r="C26" s="37" t="s">
        <v>202</v>
      </c>
      <c r="D26" s="39">
        <v>1200000</v>
      </c>
      <c r="E26" s="47" t="s">
        <v>28</v>
      </c>
      <c r="F26" s="41" t="s">
        <v>138</v>
      </c>
      <c r="G26" s="40" t="s">
        <v>54</v>
      </c>
      <c r="H26" s="16"/>
      <c r="I26" s="16"/>
      <c r="J26" s="16"/>
      <c r="AC26" s="16"/>
    </row>
    <row r="27" spans="1:29" ht="29.25" customHeight="1">
      <c r="A27" s="35">
        <v>25</v>
      </c>
      <c r="B27" s="38">
        <v>45425</v>
      </c>
      <c r="C27" s="37" t="s">
        <v>203</v>
      </c>
      <c r="D27" s="39">
        <v>200000</v>
      </c>
      <c r="E27" s="47" t="s">
        <v>28</v>
      </c>
      <c r="F27" s="36" t="s">
        <v>139</v>
      </c>
      <c r="G27" s="36" t="s">
        <v>29</v>
      </c>
      <c r="H27" s="16"/>
      <c r="I27" s="16"/>
      <c r="J27" s="16"/>
      <c r="AC27" s="16"/>
    </row>
    <row r="28" spans="1:29" ht="29.25" customHeight="1">
      <c r="A28" s="35">
        <v>26</v>
      </c>
      <c r="B28" s="38">
        <v>45425</v>
      </c>
      <c r="C28" s="37" t="s">
        <v>204</v>
      </c>
      <c r="D28" s="39">
        <v>98140</v>
      </c>
      <c r="E28" s="47" t="s">
        <v>23</v>
      </c>
      <c r="F28" s="36" t="s">
        <v>140</v>
      </c>
      <c r="G28" s="36" t="s">
        <v>42</v>
      </c>
      <c r="H28" s="16"/>
      <c r="I28" s="16"/>
      <c r="J28" s="16"/>
      <c r="AC28" s="16"/>
    </row>
    <row r="29" spans="1:29" ht="29.25" customHeight="1">
      <c r="A29" s="35">
        <v>27</v>
      </c>
      <c r="B29" s="38">
        <v>45426</v>
      </c>
      <c r="C29" s="37" t="s">
        <v>205</v>
      </c>
      <c r="D29" s="39">
        <v>297000</v>
      </c>
      <c r="E29" s="47" t="s">
        <v>23</v>
      </c>
      <c r="F29" s="36" t="s">
        <v>141</v>
      </c>
      <c r="G29" s="36"/>
      <c r="H29" s="16"/>
      <c r="I29" s="16"/>
      <c r="J29" s="16"/>
      <c r="AC29" s="16"/>
    </row>
    <row r="30" spans="1:29" ht="29.25" customHeight="1">
      <c r="A30" s="35">
        <v>28</v>
      </c>
      <c r="B30" s="38">
        <v>45428</v>
      </c>
      <c r="C30" s="37" t="s">
        <v>206</v>
      </c>
      <c r="D30" s="39">
        <v>1000000</v>
      </c>
      <c r="E30" s="47" t="s">
        <v>28</v>
      </c>
      <c r="F30" s="36" t="s">
        <v>128</v>
      </c>
      <c r="G30" s="36" t="s">
        <v>52</v>
      </c>
      <c r="H30" s="16"/>
      <c r="I30" s="16"/>
      <c r="J30" s="16"/>
      <c r="AC30" s="16"/>
    </row>
    <row r="31" spans="1:29" ht="29.25" customHeight="1">
      <c r="A31" s="35">
        <v>29</v>
      </c>
      <c r="B31" s="38">
        <v>45428</v>
      </c>
      <c r="C31" s="37" t="s">
        <v>40</v>
      </c>
      <c r="D31" s="39">
        <v>158450</v>
      </c>
      <c r="E31" s="47" t="s">
        <v>23</v>
      </c>
      <c r="F31" s="36" t="s">
        <v>142</v>
      </c>
      <c r="G31" s="36" t="s">
        <v>252</v>
      </c>
      <c r="H31" s="16"/>
      <c r="I31" s="16"/>
      <c r="J31" s="16"/>
      <c r="AC31" s="16"/>
    </row>
    <row r="32" spans="1:29" ht="29.25" customHeight="1">
      <c r="A32" s="35">
        <v>30</v>
      </c>
      <c r="B32" s="38">
        <v>45428</v>
      </c>
      <c r="C32" s="37" t="s">
        <v>207</v>
      </c>
      <c r="D32" s="39">
        <v>27210</v>
      </c>
      <c r="E32" s="47" t="s">
        <v>23</v>
      </c>
      <c r="F32" s="36" t="s">
        <v>143</v>
      </c>
      <c r="G32" s="36"/>
      <c r="H32" s="16"/>
      <c r="I32" s="16"/>
      <c r="J32" s="16"/>
      <c r="AC32" s="16"/>
    </row>
    <row r="33" spans="1:29" ht="29.25" customHeight="1">
      <c r="A33" s="35">
        <v>31</v>
      </c>
      <c r="B33" s="38">
        <v>45429</v>
      </c>
      <c r="C33" s="37" t="s">
        <v>208</v>
      </c>
      <c r="D33" s="39">
        <v>2097920</v>
      </c>
      <c r="E33" s="47" t="s">
        <v>23</v>
      </c>
      <c r="F33" s="36" t="s">
        <v>144</v>
      </c>
      <c r="G33" s="36"/>
      <c r="H33" s="16"/>
      <c r="I33" s="16"/>
      <c r="J33" s="16"/>
      <c r="AC33" s="16"/>
    </row>
    <row r="34" spans="1:29" ht="29.25" customHeight="1">
      <c r="A34" s="35">
        <v>32</v>
      </c>
      <c r="B34" s="38">
        <v>45432</v>
      </c>
      <c r="C34" s="37" t="s">
        <v>209</v>
      </c>
      <c r="D34" s="39">
        <v>40500</v>
      </c>
      <c r="E34" s="47" t="s">
        <v>23</v>
      </c>
      <c r="F34" s="36" t="s">
        <v>145</v>
      </c>
      <c r="G34" s="36"/>
      <c r="H34" s="16"/>
      <c r="I34" s="16"/>
      <c r="J34" s="16"/>
      <c r="AC34" s="16"/>
    </row>
    <row r="35" spans="1:29" ht="29.25" customHeight="1">
      <c r="A35" s="35">
        <v>33</v>
      </c>
      <c r="B35" s="38">
        <v>45432</v>
      </c>
      <c r="C35" s="37" t="s">
        <v>210</v>
      </c>
      <c r="D35" s="39">
        <v>9260</v>
      </c>
      <c r="E35" s="47" t="s">
        <v>23</v>
      </c>
      <c r="F35" s="36" t="s">
        <v>146</v>
      </c>
      <c r="G35" s="36"/>
      <c r="H35" s="16"/>
      <c r="I35" s="16"/>
      <c r="J35" s="16"/>
      <c r="AC35" s="16"/>
    </row>
    <row r="36" spans="1:29" ht="29.25" customHeight="1">
      <c r="A36" s="35">
        <v>34</v>
      </c>
      <c r="B36" s="38">
        <v>45432</v>
      </c>
      <c r="C36" s="37" t="s">
        <v>211</v>
      </c>
      <c r="D36" s="39">
        <v>26650</v>
      </c>
      <c r="E36" s="47" t="s">
        <v>23</v>
      </c>
      <c r="F36" s="113" t="s">
        <v>147</v>
      </c>
      <c r="G36" s="113" t="s">
        <v>42</v>
      </c>
      <c r="H36" s="16"/>
      <c r="I36" s="16"/>
      <c r="J36" s="16"/>
      <c r="AC36" s="16"/>
    </row>
    <row r="37" spans="1:29" ht="29.25" customHeight="1">
      <c r="A37" s="35">
        <v>35</v>
      </c>
      <c r="B37" s="38">
        <v>45432</v>
      </c>
      <c r="C37" s="37" t="s">
        <v>211</v>
      </c>
      <c r="D37" s="39">
        <v>71080</v>
      </c>
      <c r="E37" s="47" t="s">
        <v>23</v>
      </c>
      <c r="F37" s="114"/>
      <c r="G37" s="114"/>
      <c r="H37" s="16"/>
      <c r="I37" s="16"/>
      <c r="J37" s="16"/>
      <c r="AC37" s="16"/>
    </row>
    <row r="38" spans="1:29" ht="29.25" customHeight="1">
      <c r="A38" s="35">
        <v>36</v>
      </c>
      <c r="B38" s="38">
        <v>45432</v>
      </c>
      <c r="C38" s="37" t="s">
        <v>212</v>
      </c>
      <c r="D38" s="39">
        <v>302500</v>
      </c>
      <c r="E38" s="47" t="s">
        <v>23</v>
      </c>
      <c r="F38" s="36" t="s">
        <v>148</v>
      </c>
      <c r="G38" s="36" t="s">
        <v>253</v>
      </c>
      <c r="H38" s="16"/>
      <c r="I38" s="16"/>
      <c r="J38" s="16"/>
      <c r="AC38" s="16"/>
    </row>
    <row r="39" spans="1:29" ht="29.25" customHeight="1">
      <c r="A39" s="35">
        <v>37</v>
      </c>
      <c r="B39" s="38">
        <v>45433</v>
      </c>
      <c r="C39" s="37" t="s">
        <v>213</v>
      </c>
      <c r="D39" s="39">
        <v>101000</v>
      </c>
      <c r="E39" s="48" t="s">
        <v>28</v>
      </c>
      <c r="F39" s="44" t="s">
        <v>260</v>
      </c>
      <c r="G39" s="44" t="s">
        <v>117</v>
      </c>
      <c r="H39" s="16"/>
      <c r="I39" s="16"/>
      <c r="J39" s="16"/>
      <c r="AC39" s="16"/>
    </row>
    <row r="40" spans="1:29" ht="29.25" customHeight="1">
      <c r="A40" s="35">
        <v>38</v>
      </c>
      <c r="B40" s="38">
        <v>45433</v>
      </c>
      <c r="C40" s="37" t="s">
        <v>214</v>
      </c>
      <c r="D40" s="39">
        <v>5830</v>
      </c>
      <c r="E40" s="47" t="s">
        <v>23</v>
      </c>
      <c r="F40" s="36" t="s">
        <v>149</v>
      </c>
      <c r="G40" s="36" t="s">
        <v>29</v>
      </c>
      <c r="H40" s="16"/>
      <c r="I40" s="16"/>
      <c r="J40" s="16"/>
      <c r="AC40" s="16"/>
    </row>
    <row r="41" spans="1:29" ht="29.25" customHeight="1">
      <c r="A41" s="35">
        <v>39</v>
      </c>
      <c r="B41" s="38">
        <v>45433</v>
      </c>
      <c r="C41" s="37" t="s">
        <v>215</v>
      </c>
      <c r="D41" s="39">
        <v>10560</v>
      </c>
      <c r="E41" s="47" t="s">
        <v>23</v>
      </c>
      <c r="F41" s="36" t="s">
        <v>150</v>
      </c>
      <c r="G41" s="36"/>
      <c r="H41" s="16"/>
      <c r="I41" s="16"/>
      <c r="J41" s="16"/>
      <c r="AC41" s="16"/>
    </row>
    <row r="42" spans="1:29" ht="29.25" customHeight="1">
      <c r="A42" s="35">
        <v>40</v>
      </c>
      <c r="B42" s="38">
        <v>45433</v>
      </c>
      <c r="C42" s="37" t="s">
        <v>216</v>
      </c>
      <c r="D42" s="39">
        <v>335200</v>
      </c>
      <c r="E42" s="47" t="s">
        <v>23</v>
      </c>
      <c r="F42" s="36" t="s">
        <v>151</v>
      </c>
      <c r="G42" s="36"/>
      <c r="H42" s="16"/>
      <c r="I42" s="16"/>
      <c r="J42" s="16"/>
      <c r="AC42" s="16"/>
    </row>
    <row r="43" spans="1:29" ht="29.25" customHeight="1">
      <c r="A43" s="35">
        <v>41</v>
      </c>
      <c r="B43" s="38">
        <v>45434</v>
      </c>
      <c r="C43" s="37" t="s">
        <v>217</v>
      </c>
      <c r="D43" s="39">
        <v>600000</v>
      </c>
      <c r="E43" s="47" t="s">
        <v>23</v>
      </c>
      <c r="F43" s="36" t="s">
        <v>152</v>
      </c>
      <c r="G43" s="36" t="s">
        <v>48</v>
      </c>
      <c r="H43" s="16"/>
      <c r="I43" s="16"/>
      <c r="J43" s="16"/>
      <c r="AC43" s="16"/>
    </row>
    <row r="44" spans="1:29" ht="29.25" customHeight="1">
      <c r="A44" s="35">
        <v>42</v>
      </c>
      <c r="B44" s="38">
        <v>45434</v>
      </c>
      <c r="C44" s="37" t="s">
        <v>218</v>
      </c>
      <c r="D44" s="39">
        <v>380000</v>
      </c>
      <c r="E44" s="47" t="s">
        <v>23</v>
      </c>
      <c r="F44" s="36" t="s">
        <v>153</v>
      </c>
      <c r="G44" s="36" t="s">
        <v>29</v>
      </c>
      <c r="H44" s="16"/>
      <c r="I44" s="16"/>
      <c r="J44" s="16"/>
      <c r="AC44" s="16"/>
    </row>
    <row r="45" spans="1:29" ht="29.25" customHeight="1">
      <c r="A45" s="35">
        <v>43</v>
      </c>
      <c r="B45" s="38">
        <v>45435</v>
      </c>
      <c r="C45" s="37" t="s">
        <v>219</v>
      </c>
      <c r="D45" s="39">
        <v>55000</v>
      </c>
      <c r="E45" s="47" t="s">
        <v>23</v>
      </c>
      <c r="F45" s="36" t="s">
        <v>154</v>
      </c>
      <c r="G45" s="36"/>
      <c r="H45" s="16"/>
      <c r="I45" s="16"/>
      <c r="J45" s="16"/>
      <c r="AC45" s="16"/>
    </row>
    <row r="46" spans="1:29" ht="29.25" customHeight="1">
      <c r="A46" s="35">
        <v>44</v>
      </c>
      <c r="B46" s="38">
        <v>45435</v>
      </c>
      <c r="C46" s="37" t="s">
        <v>40</v>
      </c>
      <c r="D46" s="39">
        <v>249570</v>
      </c>
      <c r="E46" s="47" t="s">
        <v>23</v>
      </c>
      <c r="F46" s="36" t="s">
        <v>155</v>
      </c>
      <c r="G46" s="36" t="s">
        <v>252</v>
      </c>
      <c r="H46" s="16"/>
      <c r="I46" s="16"/>
      <c r="J46" s="16"/>
      <c r="AC46" s="16"/>
    </row>
    <row r="47" spans="1:29" ht="29.25" customHeight="1">
      <c r="A47" s="35">
        <v>45</v>
      </c>
      <c r="B47" s="38">
        <v>45435</v>
      </c>
      <c r="C47" s="37" t="s">
        <v>220</v>
      </c>
      <c r="D47" s="39">
        <v>79830</v>
      </c>
      <c r="E47" s="47" t="s">
        <v>23</v>
      </c>
      <c r="F47" s="36" t="s">
        <v>156</v>
      </c>
      <c r="G47" s="36" t="s">
        <v>254</v>
      </c>
      <c r="H47" s="16"/>
      <c r="I47" s="16"/>
      <c r="J47" s="16"/>
      <c r="AC47" s="16"/>
    </row>
    <row r="48" spans="1:29" ht="29.25" customHeight="1">
      <c r="A48" s="35">
        <v>46</v>
      </c>
      <c r="B48" s="38">
        <v>45435</v>
      </c>
      <c r="C48" s="37" t="s">
        <v>221</v>
      </c>
      <c r="D48" s="39">
        <v>92400</v>
      </c>
      <c r="E48" s="47" t="s">
        <v>23</v>
      </c>
      <c r="F48" s="41" t="s">
        <v>157</v>
      </c>
      <c r="G48" s="40" t="s">
        <v>44</v>
      </c>
      <c r="H48" s="16"/>
      <c r="I48" s="16"/>
      <c r="J48" s="16"/>
      <c r="AC48" s="16"/>
    </row>
    <row r="49" spans="1:29" ht="29.25" customHeight="1">
      <c r="A49" s="35">
        <v>47</v>
      </c>
      <c r="B49" s="38">
        <v>45435</v>
      </c>
      <c r="C49" s="37" t="s">
        <v>222</v>
      </c>
      <c r="D49" s="39">
        <v>18940</v>
      </c>
      <c r="E49" s="47" t="s">
        <v>23</v>
      </c>
      <c r="F49" s="36" t="s">
        <v>158</v>
      </c>
      <c r="G49" s="45"/>
      <c r="H49" s="16"/>
      <c r="I49" s="16"/>
      <c r="J49" s="16"/>
      <c r="AC49" s="16"/>
    </row>
    <row r="50" spans="1:29" ht="29.25" customHeight="1">
      <c r="A50" s="35">
        <v>48</v>
      </c>
      <c r="B50" s="38">
        <v>45436</v>
      </c>
      <c r="C50" s="37" t="s">
        <v>223</v>
      </c>
      <c r="D50" s="39">
        <v>100000</v>
      </c>
      <c r="E50" s="47" t="s">
        <v>23</v>
      </c>
      <c r="F50" s="36" t="s">
        <v>159</v>
      </c>
      <c r="G50" s="36"/>
      <c r="H50" s="16"/>
      <c r="I50" s="16"/>
      <c r="J50" s="16"/>
      <c r="AC50" s="16"/>
    </row>
    <row r="51" spans="1:29" ht="29.25" customHeight="1">
      <c r="A51" s="35">
        <v>49</v>
      </c>
      <c r="B51" s="38">
        <v>45436</v>
      </c>
      <c r="C51" s="37" t="s">
        <v>224</v>
      </c>
      <c r="D51" s="39">
        <v>10220</v>
      </c>
      <c r="E51" s="47" t="s">
        <v>23</v>
      </c>
      <c r="F51" s="36" t="s">
        <v>160</v>
      </c>
      <c r="G51" s="36"/>
      <c r="H51" s="16"/>
      <c r="I51" s="16"/>
      <c r="J51" s="16"/>
      <c r="AC51" s="16"/>
    </row>
    <row r="52" spans="1:29" ht="29.25" customHeight="1">
      <c r="A52" s="35">
        <v>50</v>
      </c>
      <c r="B52" s="38">
        <v>45436</v>
      </c>
      <c r="C52" s="37" t="s">
        <v>225</v>
      </c>
      <c r="D52" s="39">
        <v>8330</v>
      </c>
      <c r="E52" s="47" t="s">
        <v>23</v>
      </c>
      <c r="F52" s="36" t="s">
        <v>161</v>
      </c>
      <c r="G52" s="36"/>
      <c r="H52" s="16"/>
      <c r="I52" s="16"/>
      <c r="J52" s="16"/>
      <c r="AC52" s="16"/>
    </row>
    <row r="53" spans="1:29" ht="29.25" customHeight="1">
      <c r="A53" s="35">
        <v>51</v>
      </c>
      <c r="B53" s="38">
        <v>45436</v>
      </c>
      <c r="C53" s="37" t="s">
        <v>226</v>
      </c>
      <c r="D53" s="39">
        <v>880000</v>
      </c>
      <c r="E53" s="47" t="s">
        <v>23</v>
      </c>
      <c r="F53" s="36" t="s">
        <v>162</v>
      </c>
      <c r="G53" s="36" t="s">
        <v>255</v>
      </c>
      <c r="H53" s="16"/>
      <c r="I53" s="16"/>
      <c r="J53" s="16"/>
      <c r="AC53" s="16"/>
    </row>
    <row r="54" spans="1:29" ht="29.25" customHeight="1">
      <c r="A54" s="35">
        <v>52</v>
      </c>
      <c r="B54" s="38">
        <v>45437</v>
      </c>
      <c r="C54" s="37" t="s">
        <v>41</v>
      </c>
      <c r="D54" s="39">
        <v>14900</v>
      </c>
      <c r="E54" s="47" t="s">
        <v>23</v>
      </c>
      <c r="F54" s="36" t="s">
        <v>163</v>
      </c>
      <c r="G54" s="36"/>
      <c r="H54" s="16"/>
      <c r="I54" s="16"/>
      <c r="J54" s="16"/>
      <c r="AC54" s="16"/>
    </row>
    <row r="55" spans="1:29" ht="29.25" customHeight="1">
      <c r="A55" s="35">
        <v>53</v>
      </c>
      <c r="B55" s="38">
        <v>45439</v>
      </c>
      <c r="C55" s="37" t="s">
        <v>227</v>
      </c>
      <c r="D55" s="39">
        <v>200000</v>
      </c>
      <c r="E55" s="47" t="s">
        <v>28</v>
      </c>
      <c r="F55" s="36" t="s">
        <v>139</v>
      </c>
      <c r="G55" s="36" t="s">
        <v>30</v>
      </c>
      <c r="H55" s="16"/>
      <c r="I55" s="16"/>
      <c r="J55" s="16"/>
      <c r="AC55" s="16"/>
    </row>
    <row r="56" spans="1:29" ht="29.25" customHeight="1">
      <c r="A56" s="35">
        <v>54</v>
      </c>
      <c r="B56" s="38">
        <v>45439</v>
      </c>
      <c r="C56" s="37" t="s">
        <v>228</v>
      </c>
      <c r="D56" s="39">
        <v>370000</v>
      </c>
      <c r="E56" s="47" t="s">
        <v>28</v>
      </c>
      <c r="F56" s="36" t="s">
        <v>164</v>
      </c>
      <c r="G56" s="36" t="s">
        <v>47</v>
      </c>
      <c r="H56" s="16"/>
      <c r="I56" s="16"/>
      <c r="J56" s="16"/>
      <c r="AC56" s="16"/>
    </row>
    <row r="57" spans="1:29" ht="29.25" customHeight="1">
      <c r="A57" s="35">
        <v>55</v>
      </c>
      <c r="B57" s="38">
        <v>45439</v>
      </c>
      <c r="C57" s="37" t="s">
        <v>229</v>
      </c>
      <c r="D57" s="39">
        <v>99620</v>
      </c>
      <c r="E57" s="47" t="s">
        <v>23</v>
      </c>
      <c r="F57" s="36" t="s">
        <v>165</v>
      </c>
      <c r="G57" s="36" t="s">
        <v>42</v>
      </c>
      <c r="H57" s="16"/>
      <c r="I57" s="16"/>
      <c r="J57" s="16"/>
      <c r="AC57" s="16"/>
    </row>
    <row r="58" spans="1:29" ht="29.25" customHeight="1">
      <c r="A58" s="35">
        <v>56</v>
      </c>
      <c r="B58" s="38">
        <v>45439</v>
      </c>
      <c r="C58" s="37" t="s">
        <v>230</v>
      </c>
      <c r="D58" s="39">
        <v>30000</v>
      </c>
      <c r="E58" s="47" t="s">
        <v>23</v>
      </c>
      <c r="F58" s="36" t="s">
        <v>166</v>
      </c>
      <c r="G58" s="36"/>
      <c r="H58" s="16"/>
      <c r="I58" s="16"/>
      <c r="J58" s="16"/>
      <c r="AC58" s="16"/>
    </row>
    <row r="59" spans="1:29" ht="29.25" customHeight="1">
      <c r="A59" s="35">
        <v>57</v>
      </c>
      <c r="B59" s="38">
        <v>45439</v>
      </c>
      <c r="C59" s="37" t="s">
        <v>231</v>
      </c>
      <c r="D59" s="39">
        <v>340000</v>
      </c>
      <c r="E59" s="47" t="s">
        <v>23</v>
      </c>
      <c r="F59" s="113" t="s">
        <v>167</v>
      </c>
      <c r="G59" s="113" t="s">
        <v>256</v>
      </c>
      <c r="H59" s="16"/>
      <c r="I59" s="16"/>
      <c r="J59" s="16"/>
      <c r="AC59" s="16"/>
    </row>
    <row r="60" spans="1:29" ht="29.25" customHeight="1">
      <c r="A60" s="35">
        <v>58</v>
      </c>
      <c r="B60" s="38">
        <v>45439</v>
      </c>
      <c r="C60" s="37" t="s">
        <v>232</v>
      </c>
      <c r="D60" s="39">
        <v>175500</v>
      </c>
      <c r="E60" s="47" t="s">
        <v>23</v>
      </c>
      <c r="F60" s="115"/>
      <c r="G60" s="115"/>
      <c r="H60" s="16"/>
      <c r="I60" s="16"/>
      <c r="J60" s="16"/>
      <c r="AC60" s="16"/>
    </row>
    <row r="61" spans="1:29" ht="29.25" customHeight="1">
      <c r="A61" s="35">
        <v>59</v>
      </c>
      <c r="B61" s="38">
        <v>45439</v>
      </c>
      <c r="C61" s="37" t="s">
        <v>233</v>
      </c>
      <c r="D61" s="39">
        <v>99300</v>
      </c>
      <c r="E61" s="47" t="s">
        <v>23</v>
      </c>
      <c r="F61" s="115"/>
      <c r="G61" s="115"/>
      <c r="H61" s="16"/>
      <c r="I61" s="16"/>
      <c r="J61" s="16"/>
      <c r="AC61" s="16"/>
    </row>
    <row r="62" spans="1:29" ht="29.25" customHeight="1">
      <c r="A62" s="35">
        <v>60</v>
      </c>
      <c r="B62" s="38">
        <v>45439</v>
      </c>
      <c r="C62" s="37" t="s">
        <v>234</v>
      </c>
      <c r="D62" s="39">
        <v>247000</v>
      </c>
      <c r="E62" s="47" t="s">
        <v>23</v>
      </c>
      <c r="F62" s="114"/>
      <c r="G62" s="114"/>
      <c r="H62" s="16"/>
      <c r="I62" s="16"/>
      <c r="J62" s="16"/>
      <c r="AC62" s="16"/>
    </row>
    <row r="63" spans="1:29" ht="29.25" customHeight="1">
      <c r="A63" s="35">
        <v>61</v>
      </c>
      <c r="B63" s="38">
        <v>45440</v>
      </c>
      <c r="C63" s="37" t="s">
        <v>235</v>
      </c>
      <c r="D63" s="39">
        <v>610720</v>
      </c>
      <c r="E63" s="47" t="s">
        <v>23</v>
      </c>
      <c r="F63" s="36" t="s">
        <v>168</v>
      </c>
      <c r="G63" s="40"/>
      <c r="H63" s="16"/>
      <c r="I63" s="16"/>
      <c r="J63" s="16"/>
      <c r="AC63" s="16"/>
    </row>
    <row r="64" spans="1:29" ht="29.25" customHeight="1">
      <c r="A64" s="35">
        <v>62</v>
      </c>
      <c r="B64" s="38">
        <v>45440</v>
      </c>
      <c r="C64" s="37" t="s">
        <v>236</v>
      </c>
      <c r="D64" s="39">
        <v>51850</v>
      </c>
      <c r="E64" s="47" t="s">
        <v>23</v>
      </c>
      <c r="F64" s="36" t="s">
        <v>169</v>
      </c>
      <c r="G64" s="40"/>
      <c r="H64" s="16"/>
      <c r="I64" s="16"/>
      <c r="J64" s="16"/>
      <c r="AC64" s="16"/>
    </row>
    <row r="65" spans="1:29" ht="29.25" customHeight="1">
      <c r="A65" s="35">
        <v>63</v>
      </c>
      <c r="B65" s="38">
        <v>45440</v>
      </c>
      <c r="C65" s="37" t="s">
        <v>50</v>
      </c>
      <c r="D65" s="39">
        <v>330000</v>
      </c>
      <c r="E65" s="47" t="s">
        <v>23</v>
      </c>
      <c r="F65" s="36" t="s">
        <v>170</v>
      </c>
      <c r="G65" s="36" t="s">
        <v>52</v>
      </c>
      <c r="H65" s="16"/>
      <c r="I65" s="16"/>
      <c r="J65" s="16"/>
      <c r="AC65" s="16"/>
    </row>
    <row r="66" spans="1:29" ht="29.25" customHeight="1">
      <c r="A66" s="35">
        <v>64</v>
      </c>
      <c r="B66" s="38">
        <v>45440</v>
      </c>
      <c r="C66" s="37" t="s">
        <v>237</v>
      </c>
      <c r="D66" s="39">
        <v>91000</v>
      </c>
      <c r="E66" s="47" t="s">
        <v>23</v>
      </c>
      <c r="F66" s="36" t="s">
        <v>171</v>
      </c>
      <c r="G66" s="40"/>
      <c r="H66" s="16"/>
      <c r="I66" s="16"/>
      <c r="J66" s="16"/>
      <c r="AC66" s="16"/>
    </row>
    <row r="67" spans="1:29" ht="29.25" customHeight="1">
      <c r="A67" s="35">
        <v>65</v>
      </c>
      <c r="B67" s="38">
        <v>45441</v>
      </c>
      <c r="C67" s="37" t="s">
        <v>51</v>
      </c>
      <c r="D67" s="39">
        <v>114650</v>
      </c>
      <c r="E67" s="47" t="s">
        <v>23</v>
      </c>
      <c r="F67" s="36" t="s">
        <v>172</v>
      </c>
      <c r="G67" s="36" t="s">
        <v>53</v>
      </c>
      <c r="H67" s="16"/>
      <c r="I67" s="16"/>
      <c r="J67" s="16"/>
      <c r="AC67" s="16"/>
    </row>
    <row r="68" spans="1:29" ht="29.25" customHeight="1">
      <c r="A68" s="35">
        <v>66</v>
      </c>
      <c r="B68" s="38">
        <v>45441</v>
      </c>
      <c r="C68" s="37" t="s">
        <v>114</v>
      </c>
      <c r="D68" s="39">
        <v>440000</v>
      </c>
      <c r="E68" s="47" t="s">
        <v>23</v>
      </c>
      <c r="F68" s="36" t="s">
        <v>173</v>
      </c>
      <c r="G68" s="36" t="s">
        <v>256</v>
      </c>
      <c r="H68" s="16"/>
      <c r="I68" s="16"/>
      <c r="J68" s="16"/>
      <c r="AC68" s="16"/>
    </row>
    <row r="69" spans="1:29" ht="29.25" customHeight="1">
      <c r="A69" s="35">
        <v>67</v>
      </c>
      <c r="B69" s="38">
        <v>45442</v>
      </c>
      <c r="C69" s="37" t="s">
        <v>238</v>
      </c>
      <c r="D69" s="39">
        <v>31580</v>
      </c>
      <c r="E69" s="118" t="s">
        <v>28</v>
      </c>
      <c r="F69" s="113" t="s">
        <v>174</v>
      </c>
      <c r="G69" s="113" t="s">
        <v>117</v>
      </c>
      <c r="H69" s="16"/>
      <c r="I69" s="16"/>
      <c r="J69" s="16"/>
      <c r="AC69" s="16"/>
    </row>
    <row r="70" spans="1:29" ht="29.25" customHeight="1">
      <c r="A70" s="35">
        <v>68</v>
      </c>
      <c r="B70" s="38">
        <v>45442</v>
      </c>
      <c r="C70" s="37" t="s">
        <v>238</v>
      </c>
      <c r="D70" s="39">
        <v>202000</v>
      </c>
      <c r="E70" s="119"/>
      <c r="F70" s="114"/>
      <c r="G70" s="114"/>
      <c r="H70" s="16"/>
      <c r="I70" s="16"/>
      <c r="J70" s="16"/>
      <c r="AC70" s="16"/>
    </row>
    <row r="71" spans="1:29" ht="29.25" customHeight="1">
      <c r="A71" s="35">
        <v>69</v>
      </c>
      <c r="B71" s="38">
        <v>45442</v>
      </c>
      <c r="C71" s="37" t="s">
        <v>239</v>
      </c>
      <c r="D71" s="39">
        <v>120000</v>
      </c>
      <c r="E71" s="47" t="s">
        <v>28</v>
      </c>
      <c r="F71" s="46"/>
      <c r="G71" s="40"/>
      <c r="H71" s="16"/>
      <c r="I71" s="16"/>
      <c r="J71" s="16"/>
      <c r="AC71" s="16"/>
    </row>
    <row r="72" spans="1:29" ht="29.25" customHeight="1">
      <c r="A72" s="35">
        <v>70</v>
      </c>
      <c r="B72" s="38">
        <v>45442</v>
      </c>
      <c r="C72" s="37" t="s">
        <v>240</v>
      </c>
      <c r="D72" s="39">
        <v>180000</v>
      </c>
      <c r="E72" s="47" t="s">
        <v>28</v>
      </c>
      <c r="F72" s="46"/>
      <c r="G72" s="40"/>
      <c r="H72" s="16"/>
      <c r="I72" s="16"/>
      <c r="J72" s="16"/>
      <c r="AC72" s="16"/>
    </row>
    <row r="73" spans="1:29" ht="29.25" customHeight="1">
      <c r="A73" s="35">
        <v>71</v>
      </c>
      <c r="B73" s="38">
        <v>45442</v>
      </c>
      <c r="C73" s="37" t="s">
        <v>241</v>
      </c>
      <c r="D73" s="39">
        <v>-120000</v>
      </c>
      <c r="E73" s="47" t="s">
        <v>28</v>
      </c>
      <c r="F73" s="46"/>
      <c r="G73" s="40"/>
      <c r="H73" s="16"/>
      <c r="I73" s="16"/>
      <c r="J73" s="16"/>
      <c r="AC73" s="16"/>
    </row>
    <row r="74" spans="1:29" ht="29.25" customHeight="1">
      <c r="A74" s="35">
        <v>72</v>
      </c>
      <c r="B74" s="38">
        <v>45442</v>
      </c>
      <c r="C74" s="37" t="s">
        <v>242</v>
      </c>
      <c r="D74" s="39">
        <v>-180000</v>
      </c>
      <c r="E74" s="47" t="s">
        <v>28</v>
      </c>
      <c r="F74" s="46"/>
      <c r="G74" s="40"/>
      <c r="H74" s="16"/>
      <c r="I74" s="16"/>
      <c r="J74" s="16"/>
      <c r="AC74" s="16"/>
    </row>
    <row r="75" spans="1:29" ht="29.25" customHeight="1">
      <c r="A75" s="35">
        <v>73</v>
      </c>
      <c r="B75" s="38">
        <v>45442</v>
      </c>
      <c r="C75" s="37" t="s">
        <v>243</v>
      </c>
      <c r="D75" s="39">
        <v>720000</v>
      </c>
      <c r="E75" s="47" t="s">
        <v>23</v>
      </c>
      <c r="F75" s="36" t="s">
        <v>175</v>
      </c>
      <c r="G75" s="36" t="s">
        <v>257</v>
      </c>
      <c r="H75" s="16"/>
      <c r="I75" s="16"/>
      <c r="J75" s="16"/>
      <c r="AC75" s="16"/>
    </row>
    <row r="76" spans="1:29" ht="29.25" customHeight="1">
      <c r="A76" s="35">
        <v>74</v>
      </c>
      <c r="B76" s="38">
        <v>45443</v>
      </c>
      <c r="C76" s="37" t="s">
        <v>244</v>
      </c>
      <c r="D76" s="39">
        <v>200000</v>
      </c>
      <c r="E76" s="47" t="s">
        <v>28</v>
      </c>
      <c r="F76" s="36" t="s">
        <v>139</v>
      </c>
      <c r="G76" s="36" t="s">
        <v>52</v>
      </c>
      <c r="H76" s="16"/>
      <c r="I76" s="16"/>
      <c r="J76" s="16"/>
      <c r="AC76" s="16"/>
    </row>
    <row r="77" spans="1:29" ht="52.5" customHeight="1">
      <c r="A77" s="35">
        <v>75</v>
      </c>
      <c r="B77" s="38">
        <v>45443</v>
      </c>
      <c r="C77" s="37" t="s">
        <v>245</v>
      </c>
      <c r="D77" s="39">
        <v>1500000</v>
      </c>
      <c r="E77" s="47" t="s">
        <v>28</v>
      </c>
      <c r="F77" s="41" t="s">
        <v>176</v>
      </c>
      <c r="G77" s="40" t="s">
        <v>57</v>
      </c>
      <c r="H77" s="16"/>
      <c r="I77" s="16"/>
      <c r="J77" s="16"/>
      <c r="AC77" s="16"/>
    </row>
    <row r="78" spans="1:29" ht="52.5" customHeight="1">
      <c r="A78" s="35">
        <v>76</v>
      </c>
      <c r="B78" s="38">
        <v>45443</v>
      </c>
      <c r="C78" s="37" t="s">
        <v>246</v>
      </c>
      <c r="D78" s="39">
        <v>950000</v>
      </c>
      <c r="E78" s="47" t="s">
        <v>28</v>
      </c>
      <c r="F78" s="41" t="s">
        <v>177</v>
      </c>
      <c r="G78" s="40" t="s">
        <v>58</v>
      </c>
      <c r="H78" s="16"/>
      <c r="I78" s="16"/>
      <c r="J78" s="16"/>
      <c r="AC78" s="16"/>
    </row>
    <row r="79" spans="1:29" ht="29.25" customHeight="1">
      <c r="A79" s="35">
        <v>77</v>
      </c>
      <c r="B79" s="38">
        <v>45443</v>
      </c>
      <c r="C79" s="37" t="s">
        <v>247</v>
      </c>
      <c r="D79" s="39">
        <v>987940</v>
      </c>
      <c r="E79" s="47" t="s">
        <v>23</v>
      </c>
      <c r="F79" s="36" t="s">
        <v>178</v>
      </c>
      <c r="G79" s="36" t="s">
        <v>258</v>
      </c>
      <c r="H79" s="16"/>
      <c r="I79" s="16"/>
      <c r="J79" s="16"/>
      <c r="AC79" s="16"/>
    </row>
    <row r="80" spans="1:29" ht="29.25" customHeight="1">
      <c r="A80" s="35">
        <v>78</v>
      </c>
      <c r="B80" s="38">
        <v>45443</v>
      </c>
      <c r="C80" s="37" t="s">
        <v>248</v>
      </c>
      <c r="D80" s="39">
        <v>15580</v>
      </c>
      <c r="E80" s="47" t="s">
        <v>23</v>
      </c>
      <c r="F80" s="36" t="s">
        <v>179</v>
      </c>
      <c r="G80" s="36"/>
      <c r="H80" s="16"/>
      <c r="I80" s="16"/>
      <c r="J80" s="16"/>
      <c r="AC80" s="16"/>
    </row>
    <row r="81" spans="1:29" ht="29.25" customHeight="1">
      <c r="A81" s="35">
        <v>79</v>
      </c>
      <c r="B81" s="38">
        <v>45443</v>
      </c>
      <c r="C81" s="37" t="s">
        <v>249</v>
      </c>
      <c r="D81" s="39">
        <v>262980</v>
      </c>
      <c r="E81" s="47" t="s">
        <v>28</v>
      </c>
      <c r="F81" s="36" t="s">
        <v>180</v>
      </c>
      <c r="G81" s="116" t="s">
        <v>81</v>
      </c>
      <c r="H81" s="16"/>
      <c r="I81" s="16"/>
      <c r="J81" s="16"/>
      <c r="AC81" s="16"/>
    </row>
    <row r="82" spans="1:29" ht="29.25" customHeight="1">
      <c r="A82" s="35">
        <v>80</v>
      </c>
      <c r="B82" s="38">
        <v>45443</v>
      </c>
      <c r="C82" s="37" t="s">
        <v>250</v>
      </c>
      <c r="D82" s="39">
        <v>202070</v>
      </c>
      <c r="E82" s="47" t="s">
        <v>28</v>
      </c>
      <c r="F82" s="36" t="s">
        <v>181</v>
      </c>
      <c r="G82" s="117"/>
      <c r="H82" s="16"/>
      <c r="I82" s="16"/>
      <c r="J82" s="16"/>
      <c r="AC82" s="16"/>
    </row>
    <row r="83" spans="1:29" ht="30" customHeight="1" thickBot="1">
      <c r="A83" s="110" t="s">
        <v>15</v>
      </c>
      <c r="B83" s="111"/>
      <c r="C83" s="112"/>
      <c r="D83" s="21">
        <f>SUM(D2:D82)</f>
        <v>46028750</v>
      </c>
      <c r="E83" s="20"/>
      <c r="F83" s="29"/>
      <c r="G83" s="19"/>
    </row>
    <row r="84" spans="1:29">
      <c r="A84" s="16"/>
      <c r="B84" s="16"/>
      <c r="C84" s="18"/>
      <c r="D84" s="30"/>
      <c r="E84" s="12"/>
    </row>
    <row r="112" spans="8:10">
      <c r="H112" s="16"/>
      <c r="I112" s="16"/>
      <c r="J112" s="16"/>
    </row>
    <row r="113" spans="8:10">
      <c r="H113" s="16"/>
      <c r="I113" s="16"/>
      <c r="J113" s="16"/>
    </row>
    <row r="114" spans="8:10">
      <c r="H114" s="16"/>
      <c r="I114" s="16"/>
      <c r="J114" s="16"/>
    </row>
    <row r="115" spans="8:10">
      <c r="H115" s="16"/>
      <c r="I115" s="16"/>
      <c r="J115" s="16"/>
    </row>
    <row r="116" spans="8:10">
      <c r="H116" s="16"/>
      <c r="I116" s="16"/>
      <c r="J116" s="16"/>
    </row>
    <row r="117" spans="8:10">
      <c r="H117" s="16"/>
      <c r="I117" s="16"/>
      <c r="J117" s="16"/>
    </row>
    <row r="118" spans="8:10">
      <c r="H118" s="16"/>
      <c r="I118" s="16"/>
      <c r="J118" s="16"/>
    </row>
    <row r="119" spans="8:10">
      <c r="H119" s="16"/>
      <c r="I119" s="16"/>
      <c r="J119" s="16"/>
    </row>
    <row r="120" spans="8:10">
      <c r="H120" s="16"/>
      <c r="I120" s="16"/>
      <c r="J120" s="16"/>
    </row>
    <row r="121" spans="8:10" ht="29.25" customHeight="1"/>
  </sheetData>
  <autoFilter ref="A2:G83" xr:uid="{6B1A3856-3312-48CB-AA11-F142FD61D351}"/>
  <mergeCells count="14">
    <mergeCell ref="A1:G1"/>
    <mergeCell ref="A83:C83"/>
    <mergeCell ref="F10:F11"/>
    <mergeCell ref="F36:F37"/>
    <mergeCell ref="F59:F62"/>
    <mergeCell ref="F69:F70"/>
    <mergeCell ref="G10:G11"/>
    <mergeCell ref="G12:G14"/>
    <mergeCell ref="G36:G37"/>
    <mergeCell ref="G59:G62"/>
    <mergeCell ref="G69:G70"/>
    <mergeCell ref="G81:G82"/>
    <mergeCell ref="E10:E11"/>
    <mergeCell ref="E69:E70"/>
  </mergeCells>
  <phoneticPr fontId="2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60" fitToHeight="0" orientation="portrait" r:id="rId1"/>
  <rowBreaks count="1" manualBreakCount="1">
    <brk id="2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BB0AB-7B3F-49B8-A866-5DBACC453BB2}">
  <dimension ref="A1:O40"/>
  <sheetViews>
    <sheetView workbookViewId="0">
      <selection sqref="A1:O1"/>
    </sheetView>
  </sheetViews>
  <sheetFormatPr defaultRowHeight="16.5"/>
  <cols>
    <col min="1" max="1" width="5.5" bestFit="1" customWidth="1"/>
    <col min="2" max="2" width="16" customWidth="1"/>
    <col min="3" max="3" width="20.25" customWidth="1"/>
    <col min="4" max="4" width="11.75" customWidth="1"/>
    <col min="5" max="5" width="12.125" customWidth="1"/>
    <col min="6" max="6" width="8.625" customWidth="1"/>
    <col min="7" max="7" width="10.125" customWidth="1"/>
    <col min="8" max="8" width="9.875" customWidth="1"/>
    <col min="9" max="9" width="29.875" customWidth="1"/>
    <col min="10" max="10" width="39.375" customWidth="1"/>
    <col min="11" max="11" width="8.75" bestFit="1" customWidth="1"/>
    <col min="12" max="12" width="8.125" customWidth="1"/>
    <col min="13" max="13" width="7.875" customWidth="1"/>
    <col min="14" max="14" width="11.375" style="51" bestFit="1" customWidth="1"/>
    <col min="15" max="15" width="12" customWidth="1"/>
  </cols>
  <sheetData>
    <row r="1" spans="1:15" ht="21.75" customHeight="1">
      <c r="A1" s="124" t="s">
        <v>261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</row>
    <row r="2" spans="1:15">
      <c r="A2" s="120" t="s">
        <v>262</v>
      </c>
      <c r="B2" s="49" t="s">
        <v>263</v>
      </c>
      <c r="C2" s="49" t="s">
        <v>264</v>
      </c>
      <c r="D2" s="120" t="s">
        <v>265</v>
      </c>
      <c r="E2" s="120"/>
      <c r="F2" s="120"/>
      <c r="G2" s="120"/>
      <c r="H2" s="120"/>
      <c r="I2" s="120" t="s">
        <v>266</v>
      </c>
      <c r="J2" s="120" t="s">
        <v>267</v>
      </c>
      <c r="K2" s="120" t="s">
        <v>268</v>
      </c>
      <c r="L2" s="120" t="s">
        <v>269</v>
      </c>
      <c r="M2" s="120" t="s">
        <v>270</v>
      </c>
      <c r="N2" s="126" t="s">
        <v>271</v>
      </c>
      <c r="O2" s="120" t="s">
        <v>272</v>
      </c>
    </row>
    <row r="3" spans="1:15" ht="49.5">
      <c r="A3" s="120"/>
      <c r="B3" s="49" t="s">
        <v>273</v>
      </c>
      <c r="C3" s="50" t="s">
        <v>274</v>
      </c>
      <c r="D3" s="125"/>
      <c r="E3" s="50" t="s">
        <v>275</v>
      </c>
      <c r="F3" s="50" t="s">
        <v>276</v>
      </c>
      <c r="G3" s="50" t="s">
        <v>277</v>
      </c>
      <c r="H3" s="50" t="s">
        <v>278</v>
      </c>
      <c r="I3" s="125"/>
      <c r="J3" s="125"/>
      <c r="K3" s="125"/>
      <c r="L3" s="125"/>
      <c r="M3" s="125"/>
      <c r="N3" s="127"/>
      <c r="O3" s="120"/>
    </row>
    <row r="4" spans="1:15" ht="35.25" customHeight="1">
      <c r="A4" s="62">
        <v>1</v>
      </c>
      <c r="B4" s="63" t="s">
        <v>60</v>
      </c>
      <c r="C4" s="64" t="s">
        <v>279</v>
      </c>
      <c r="D4" s="65" t="s">
        <v>280</v>
      </c>
      <c r="E4" s="66" t="s">
        <v>281</v>
      </c>
      <c r="F4" s="67"/>
      <c r="G4" s="68" t="s">
        <v>23</v>
      </c>
      <c r="H4" s="68"/>
      <c r="I4" s="68" t="s">
        <v>282</v>
      </c>
      <c r="J4" s="69" t="s">
        <v>283</v>
      </c>
      <c r="K4" s="63" t="s">
        <v>284</v>
      </c>
      <c r="L4" s="63">
        <v>17</v>
      </c>
      <c r="M4" s="63" t="s">
        <v>285</v>
      </c>
      <c r="N4" s="70">
        <v>17</v>
      </c>
      <c r="O4" s="71"/>
    </row>
    <row r="5" spans="1:15" ht="35.25" customHeight="1">
      <c r="A5" s="62">
        <v>2</v>
      </c>
      <c r="B5" s="63" t="s">
        <v>61</v>
      </c>
      <c r="C5" s="64" t="s">
        <v>279</v>
      </c>
      <c r="D5" s="72" t="s">
        <v>286</v>
      </c>
      <c r="E5" s="73" t="s">
        <v>287</v>
      </c>
      <c r="F5" s="67"/>
      <c r="G5" s="63" t="s">
        <v>288</v>
      </c>
      <c r="H5" s="63" t="s">
        <v>288</v>
      </c>
      <c r="I5" s="74" t="s">
        <v>289</v>
      </c>
      <c r="J5" s="69" t="s">
        <v>290</v>
      </c>
      <c r="K5" s="63" t="s">
        <v>284</v>
      </c>
      <c r="L5" s="63">
        <v>75</v>
      </c>
      <c r="M5" s="63" t="s">
        <v>285</v>
      </c>
      <c r="N5" s="70">
        <v>105000</v>
      </c>
      <c r="O5" s="71"/>
    </row>
    <row r="6" spans="1:15" ht="35.25" customHeight="1">
      <c r="A6" s="62">
        <v>3</v>
      </c>
      <c r="B6" s="63" t="s">
        <v>61</v>
      </c>
      <c r="C6" s="64" t="s">
        <v>279</v>
      </c>
      <c r="D6" s="72" t="s">
        <v>291</v>
      </c>
      <c r="E6" s="73" t="s">
        <v>292</v>
      </c>
      <c r="F6" s="67"/>
      <c r="G6" s="68" t="s">
        <v>23</v>
      </c>
      <c r="H6" s="68"/>
      <c r="I6" s="68" t="s">
        <v>293</v>
      </c>
      <c r="J6" s="69" t="s">
        <v>294</v>
      </c>
      <c r="K6" s="63" t="s">
        <v>284</v>
      </c>
      <c r="L6" s="63">
        <v>28</v>
      </c>
      <c r="M6" s="63" t="s">
        <v>285</v>
      </c>
      <c r="N6" s="70">
        <v>369200</v>
      </c>
      <c r="O6" s="71"/>
    </row>
    <row r="7" spans="1:15" ht="35.25" customHeight="1">
      <c r="A7" s="62">
        <v>4</v>
      </c>
      <c r="B7" s="63" t="s">
        <v>295</v>
      </c>
      <c r="C7" s="64" t="s">
        <v>279</v>
      </c>
      <c r="D7" s="75" t="s">
        <v>37</v>
      </c>
      <c r="E7" s="76" t="s">
        <v>38</v>
      </c>
      <c r="F7" s="67"/>
      <c r="G7" s="63" t="s">
        <v>288</v>
      </c>
      <c r="H7" s="63" t="s">
        <v>288</v>
      </c>
      <c r="I7" s="68" t="s">
        <v>296</v>
      </c>
      <c r="J7" s="69" t="s">
        <v>297</v>
      </c>
      <c r="K7" s="63" t="s">
        <v>284</v>
      </c>
      <c r="L7" s="63">
        <v>20</v>
      </c>
      <c r="M7" s="63" t="s">
        <v>285</v>
      </c>
      <c r="N7" s="70">
        <v>20</v>
      </c>
      <c r="O7" s="71"/>
    </row>
    <row r="8" spans="1:15" ht="35.25" customHeight="1">
      <c r="A8" s="62">
        <v>5</v>
      </c>
      <c r="B8" s="63" t="s">
        <v>63</v>
      </c>
      <c r="C8" s="64" t="s">
        <v>279</v>
      </c>
      <c r="D8" s="72" t="s">
        <v>291</v>
      </c>
      <c r="E8" s="73" t="s">
        <v>292</v>
      </c>
      <c r="F8" s="67"/>
      <c r="G8" s="68" t="s">
        <v>23</v>
      </c>
      <c r="H8" s="68"/>
      <c r="I8" s="77" t="s">
        <v>298</v>
      </c>
      <c r="J8" s="69" t="s">
        <v>299</v>
      </c>
      <c r="K8" s="63" t="s">
        <v>300</v>
      </c>
      <c r="L8" s="63">
        <v>6</v>
      </c>
      <c r="M8" s="63" t="s">
        <v>301</v>
      </c>
      <c r="N8" s="70">
        <v>150000</v>
      </c>
      <c r="O8" s="71"/>
    </row>
    <row r="9" spans="1:15" ht="35.25" customHeight="1">
      <c r="A9" s="62">
        <v>6</v>
      </c>
      <c r="B9" s="63" t="s">
        <v>63</v>
      </c>
      <c r="C9" s="64" t="s">
        <v>279</v>
      </c>
      <c r="D9" s="72" t="s">
        <v>291</v>
      </c>
      <c r="E9" s="73" t="s">
        <v>292</v>
      </c>
      <c r="F9" s="67"/>
      <c r="G9" s="68" t="s">
        <v>23</v>
      </c>
      <c r="H9" s="68"/>
      <c r="I9" s="68" t="s">
        <v>302</v>
      </c>
      <c r="J9" s="69" t="s">
        <v>303</v>
      </c>
      <c r="K9" s="63" t="s">
        <v>304</v>
      </c>
      <c r="L9" s="63">
        <v>2</v>
      </c>
      <c r="M9" s="63" t="s">
        <v>285</v>
      </c>
      <c r="N9" s="70">
        <v>26000</v>
      </c>
      <c r="O9" s="71"/>
    </row>
    <row r="10" spans="1:15" ht="35.25" customHeight="1">
      <c r="A10" s="62">
        <v>7</v>
      </c>
      <c r="B10" s="63" t="s">
        <v>63</v>
      </c>
      <c r="C10" s="64" t="s">
        <v>279</v>
      </c>
      <c r="D10" s="72" t="s">
        <v>291</v>
      </c>
      <c r="E10" s="73" t="s">
        <v>292</v>
      </c>
      <c r="F10" s="67"/>
      <c r="G10" s="68" t="s">
        <v>23</v>
      </c>
      <c r="H10" s="68"/>
      <c r="I10" s="68" t="s">
        <v>305</v>
      </c>
      <c r="J10" s="69" t="s">
        <v>306</v>
      </c>
      <c r="K10" s="63" t="s">
        <v>304</v>
      </c>
      <c r="L10" s="63">
        <v>4</v>
      </c>
      <c r="M10" s="63" t="s">
        <v>285</v>
      </c>
      <c r="N10" s="70">
        <v>355200</v>
      </c>
      <c r="O10" s="71"/>
    </row>
    <row r="11" spans="1:15" ht="35.25" customHeight="1">
      <c r="A11" s="62">
        <v>8</v>
      </c>
      <c r="B11" s="63" t="s">
        <v>63</v>
      </c>
      <c r="C11" s="64" t="s">
        <v>279</v>
      </c>
      <c r="D11" s="72" t="s">
        <v>286</v>
      </c>
      <c r="E11" s="73" t="s">
        <v>287</v>
      </c>
      <c r="F11" s="67"/>
      <c r="G11" s="63" t="s">
        <v>288</v>
      </c>
      <c r="H11" s="63" t="s">
        <v>288</v>
      </c>
      <c r="I11" s="68" t="s">
        <v>307</v>
      </c>
      <c r="J11" s="69" t="s">
        <v>308</v>
      </c>
      <c r="K11" s="63" t="s">
        <v>284</v>
      </c>
      <c r="L11" s="63">
        <v>4</v>
      </c>
      <c r="M11" s="63" t="s">
        <v>285</v>
      </c>
      <c r="N11" s="70">
        <v>4</v>
      </c>
      <c r="O11" s="71"/>
    </row>
    <row r="12" spans="1:15" ht="35.25" customHeight="1">
      <c r="A12" s="62">
        <v>9</v>
      </c>
      <c r="B12" s="63" t="s">
        <v>63</v>
      </c>
      <c r="C12" s="64" t="s">
        <v>279</v>
      </c>
      <c r="D12" s="72" t="s">
        <v>286</v>
      </c>
      <c r="E12" s="73" t="s">
        <v>287</v>
      </c>
      <c r="F12" s="67"/>
      <c r="G12" s="63" t="s">
        <v>288</v>
      </c>
      <c r="H12" s="63" t="s">
        <v>288</v>
      </c>
      <c r="I12" s="68" t="s">
        <v>309</v>
      </c>
      <c r="J12" s="69" t="s">
        <v>310</v>
      </c>
      <c r="K12" s="63" t="s">
        <v>284</v>
      </c>
      <c r="L12" s="63">
        <v>60</v>
      </c>
      <c r="M12" s="63" t="s">
        <v>285</v>
      </c>
      <c r="N12" s="70">
        <v>674880</v>
      </c>
      <c r="O12" s="71"/>
    </row>
    <row r="13" spans="1:15" ht="35.25" customHeight="1">
      <c r="A13" s="62">
        <v>10</v>
      </c>
      <c r="B13" s="63" t="s">
        <v>63</v>
      </c>
      <c r="C13" s="64" t="s">
        <v>279</v>
      </c>
      <c r="D13" s="72" t="s">
        <v>291</v>
      </c>
      <c r="E13" s="73" t="s">
        <v>292</v>
      </c>
      <c r="F13" s="67"/>
      <c r="G13" s="68" t="s">
        <v>23</v>
      </c>
      <c r="H13" s="68"/>
      <c r="I13" s="68" t="s">
        <v>311</v>
      </c>
      <c r="J13" s="69" t="s">
        <v>312</v>
      </c>
      <c r="K13" s="63" t="s">
        <v>284</v>
      </c>
      <c r="L13" s="63">
        <v>10</v>
      </c>
      <c r="M13" s="63" t="s">
        <v>285</v>
      </c>
      <c r="N13" s="70">
        <v>110000</v>
      </c>
      <c r="O13" s="71"/>
    </row>
    <row r="14" spans="1:15" ht="35.25" customHeight="1">
      <c r="A14" s="62">
        <v>11</v>
      </c>
      <c r="B14" s="63" t="s">
        <v>66</v>
      </c>
      <c r="C14" s="64" t="s">
        <v>279</v>
      </c>
      <c r="D14" s="72" t="s">
        <v>291</v>
      </c>
      <c r="E14" s="73" t="s">
        <v>292</v>
      </c>
      <c r="F14" s="67"/>
      <c r="G14" s="68" t="s">
        <v>23</v>
      </c>
      <c r="H14" s="68"/>
      <c r="I14" s="68" t="s">
        <v>305</v>
      </c>
      <c r="J14" s="69" t="s">
        <v>313</v>
      </c>
      <c r="K14" s="63" t="s">
        <v>304</v>
      </c>
      <c r="L14" s="63">
        <v>10</v>
      </c>
      <c r="M14" s="63" t="s">
        <v>285</v>
      </c>
      <c r="N14" s="70">
        <v>631000</v>
      </c>
      <c r="O14" s="71"/>
    </row>
    <row r="15" spans="1:15" ht="35.25" customHeight="1">
      <c r="A15" s="62">
        <v>12</v>
      </c>
      <c r="B15" s="63" t="s">
        <v>66</v>
      </c>
      <c r="C15" s="64" t="s">
        <v>279</v>
      </c>
      <c r="D15" s="72" t="s">
        <v>291</v>
      </c>
      <c r="E15" s="73" t="s">
        <v>292</v>
      </c>
      <c r="F15" s="67"/>
      <c r="G15" s="68" t="s">
        <v>23</v>
      </c>
      <c r="H15" s="68"/>
      <c r="I15" s="68" t="s">
        <v>305</v>
      </c>
      <c r="J15" s="69" t="s">
        <v>314</v>
      </c>
      <c r="K15" s="63" t="s">
        <v>304</v>
      </c>
      <c r="L15" s="63">
        <v>4</v>
      </c>
      <c r="M15" s="63" t="s">
        <v>285</v>
      </c>
      <c r="N15" s="70">
        <v>179600</v>
      </c>
      <c r="O15" s="71"/>
    </row>
    <row r="16" spans="1:15" ht="35.25" customHeight="1">
      <c r="A16" s="62">
        <v>13</v>
      </c>
      <c r="B16" s="63" t="s">
        <v>66</v>
      </c>
      <c r="C16" s="64" t="s">
        <v>279</v>
      </c>
      <c r="D16" s="72" t="s">
        <v>291</v>
      </c>
      <c r="E16" s="73" t="s">
        <v>292</v>
      </c>
      <c r="F16" s="67"/>
      <c r="G16" s="68" t="s">
        <v>23</v>
      </c>
      <c r="H16" s="78"/>
      <c r="I16" s="68" t="s">
        <v>305</v>
      </c>
      <c r="J16" s="69" t="s">
        <v>315</v>
      </c>
      <c r="K16" s="63" t="s">
        <v>304</v>
      </c>
      <c r="L16" s="63">
        <v>3</v>
      </c>
      <c r="M16" s="63" t="s">
        <v>285</v>
      </c>
      <c r="N16" s="70">
        <v>249000</v>
      </c>
      <c r="O16" s="71"/>
    </row>
    <row r="17" spans="1:15" ht="35.25" customHeight="1">
      <c r="A17" s="62">
        <v>14</v>
      </c>
      <c r="B17" s="63" t="s">
        <v>316</v>
      </c>
      <c r="C17" s="64" t="s">
        <v>24</v>
      </c>
      <c r="D17" s="72" t="s">
        <v>291</v>
      </c>
      <c r="E17" s="73" t="s">
        <v>292</v>
      </c>
      <c r="F17" s="67"/>
      <c r="G17" s="68" t="s">
        <v>23</v>
      </c>
      <c r="H17" s="78"/>
      <c r="I17" s="68" t="s">
        <v>317</v>
      </c>
      <c r="J17" s="69" t="s">
        <v>318</v>
      </c>
      <c r="K17" s="63" t="s">
        <v>284</v>
      </c>
      <c r="L17" s="63">
        <v>34</v>
      </c>
      <c r="M17" s="63" t="s">
        <v>285</v>
      </c>
      <c r="N17" s="70">
        <v>113000</v>
      </c>
      <c r="O17" s="71"/>
    </row>
    <row r="18" spans="1:15" ht="35.25" customHeight="1">
      <c r="A18" s="62">
        <v>15</v>
      </c>
      <c r="B18" s="63" t="s">
        <v>319</v>
      </c>
      <c r="C18" s="64" t="s">
        <v>279</v>
      </c>
      <c r="D18" s="72" t="s">
        <v>291</v>
      </c>
      <c r="E18" s="73" t="s">
        <v>292</v>
      </c>
      <c r="F18" s="67"/>
      <c r="G18" s="68" t="s">
        <v>23</v>
      </c>
      <c r="H18" s="68"/>
      <c r="I18" s="68" t="s">
        <v>320</v>
      </c>
      <c r="J18" s="69" t="s">
        <v>321</v>
      </c>
      <c r="K18" s="63" t="s">
        <v>284</v>
      </c>
      <c r="L18" s="63">
        <v>4</v>
      </c>
      <c r="M18" s="63" t="s">
        <v>285</v>
      </c>
      <c r="N18" s="70">
        <v>22000</v>
      </c>
      <c r="O18" s="71"/>
    </row>
    <row r="19" spans="1:15" ht="35.25" customHeight="1">
      <c r="A19" s="62">
        <v>16</v>
      </c>
      <c r="B19" s="63" t="s">
        <v>319</v>
      </c>
      <c r="C19" s="64" t="s">
        <v>279</v>
      </c>
      <c r="D19" s="72" t="s">
        <v>291</v>
      </c>
      <c r="E19" s="73" t="s">
        <v>292</v>
      </c>
      <c r="F19" s="67"/>
      <c r="G19" s="68" t="s">
        <v>23</v>
      </c>
      <c r="H19" s="68"/>
      <c r="I19" s="68" t="s">
        <v>320</v>
      </c>
      <c r="J19" s="69" t="s">
        <v>322</v>
      </c>
      <c r="K19" s="63" t="s">
        <v>284</v>
      </c>
      <c r="L19" s="63">
        <v>7</v>
      </c>
      <c r="M19" s="63" t="s">
        <v>285</v>
      </c>
      <c r="N19" s="70">
        <v>60900</v>
      </c>
      <c r="O19" s="71"/>
    </row>
    <row r="20" spans="1:15" ht="35.25" customHeight="1">
      <c r="A20" s="62">
        <v>17</v>
      </c>
      <c r="B20" s="63" t="s">
        <v>319</v>
      </c>
      <c r="C20" s="64" t="s">
        <v>24</v>
      </c>
      <c r="D20" s="72" t="s">
        <v>291</v>
      </c>
      <c r="E20" s="73" t="s">
        <v>292</v>
      </c>
      <c r="F20" s="67"/>
      <c r="G20" s="68" t="s">
        <v>23</v>
      </c>
      <c r="H20" s="68"/>
      <c r="I20" s="68" t="s">
        <v>323</v>
      </c>
      <c r="J20" s="69" t="s">
        <v>324</v>
      </c>
      <c r="K20" s="63" t="s">
        <v>284</v>
      </c>
      <c r="L20" s="63">
        <v>20</v>
      </c>
      <c r="M20" s="63" t="s">
        <v>285</v>
      </c>
      <c r="N20" s="70">
        <v>100000</v>
      </c>
      <c r="O20" s="71"/>
    </row>
    <row r="21" spans="1:15" ht="35.25" customHeight="1">
      <c r="A21" s="62">
        <v>18</v>
      </c>
      <c r="B21" s="63" t="s">
        <v>319</v>
      </c>
      <c r="C21" s="64" t="s">
        <v>279</v>
      </c>
      <c r="D21" s="72" t="s">
        <v>325</v>
      </c>
      <c r="E21" s="73" t="s">
        <v>325</v>
      </c>
      <c r="F21" s="67"/>
      <c r="G21" s="68" t="s">
        <v>23</v>
      </c>
      <c r="H21" s="68" t="s">
        <v>28</v>
      </c>
      <c r="I21" s="68" t="s">
        <v>52</v>
      </c>
      <c r="J21" s="69" t="s">
        <v>326</v>
      </c>
      <c r="K21" s="63" t="s">
        <v>284</v>
      </c>
      <c r="L21" s="63">
        <v>50</v>
      </c>
      <c r="M21" s="63" t="s">
        <v>285</v>
      </c>
      <c r="N21" s="70">
        <v>149000</v>
      </c>
      <c r="O21" s="71"/>
    </row>
    <row r="22" spans="1:15" ht="35.25" customHeight="1">
      <c r="A22" s="62">
        <v>19</v>
      </c>
      <c r="B22" s="63" t="s">
        <v>319</v>
      </c>
      <c r="C22" s="64" t="s">
        <v>279</v>
      </c>
      <c r="D22" s="72" t="s">
        <v>291</v>
      </c>
      <c r="E22" s="73" t="s">
        <v>292</v>
      </c>
      <c r="F22" s="67"/>
      <c r="G22" s="68" t="s">
        <v>23</v>
      </c>
      <c r="H22" s="68"/>
      <c r="I22" s="68" t="s">
        <v>327</v>
      </c>
      <c r="J22" s="69" t="s">
        <v>328</v>
      </c>
      <c r="K22" s="63" t="s">
        <v>329</v>
      </c>
      <c r="L22" s="63">
        <v>15</v>
      </c>
      <c r="M22" s="63" t="s">
        <v>301</v>
      </c>
      <c r="N22" s="70">
        <v>504000</v>
      </c>
      <c r="O22" s="71"/>
    </row>
    <row r="23" spans="1:15" ht="35.25" customHeight="1">
      <c r="A23" s="62">
        <v>20</v>
      </c>
      <c r="B23" s="63" t="s">
        <v>319</v>
      </c>
      <c r="C23" s="64" t="s">
        <v>24</v>
      </c>
      <c r="D23" s="72" t="s">
        <v>291</v>
      </c>
      <c r="E23" s="73" t="s">
        <v>292</v>
      </c>
      <c r="F23" s="67"/>
      <c r="G23" s="68" t="s">
        <v>23</v>
      </c>
      <c r="H23" s="68"/>
      <c r="I23" s="68" t="s">
        <v>330</v>
      </c>
      <c r="J23" s="69" t="s">
        <v>331</v>
      </c>
      <c r="K23" s="63" t="s">
        <v>284</v>
      </c>
      <c r="L23" s="63">
        <v>2</v>
      </c>
      <c r="M23" s="63" t="s">
        <v>285</v>
      </c>
      <c r="N23" s="70">
        <v>32340</v>
      </c>
      <c r="O23" s="71"/>
    </row>
    <row r="24" spans="1:15" ht="35.25" customHeight="1">
      <c r="A24" s="62">
        <v>21</v>
      </c>
      <c r="B24" s="63" t="s">
        <v>319</v>
      </c>
      <c r="C24" s="64" t="s">
        <v>24</v>
      </c>
      <c r="D24" s="72" t="s">
        <v>291</v>
      </c>
      <c r="E24" s="73" t="s">
        <v>292</v>
      </c>
      <c r="F24" s="67"/>
      <c r="G24" s="68" t="s">
        <v>23</v>
      </c>
      <c r="H24" s="68"/>
      <c r="I24" s="68" t="s">
        <v>330</v>
      </c>
      <c r="J24" s="69" t="s">
        <v>332</v>
      </c>
      <c r="K24" s="63" t="s">
        <v>333</v>
      </c>
      <c r="L24" s="63">
        <v>2</v>
      </c>
      <c r="M24" s="63" t="s">
        <v>334</v>
      </c>
      <c r="N24" s="70">
        <v>67000</v>
      </c>
      <c r="O24" s="71"/>
    </row>
    <row r="25" spans="1:15" ht="35.25" customHeight="1">
      <c r="A25" s="62">
        <v>22</v>
      </c>
      <c r="B25" s="63" t="s">
        <v>335</v>
      </c>
      <c r="C25" s="64" t="s">
        <v>279</v>
      </c>
      <c r="D25" s="72" t="s">
        <v>286</v>
      </c>
      <c r="E25" s="73" t="s">
        <v>287</v>
      </c>
      <c r="F25" s="67"/>
      <c r="G25" s="68" t="s">
        <v>28</v>
      </c>
      <c r="H25" s="68" t="s">
        <v>28</v>
      </c>
      <c r="I25" s="74" t="s">
        <v>289</v>
      </c>
      <c r="J25" s="69" t="s">
        <v>336</v>
      </c>
      <c r="K25" s="63" t="s">
        <v>284</v>
      </c>
      <c r="L25" s="63">
        <v>70</v>
      </c>
      <c r="M25" s="63" t="s">
        <v>285</v>
      </c>
      <c r="N25" s="70">
        <v>98000</v>
      </c>
      <c r="O25" s="71"/>
    </row>
    <row r="26" spans="1:15" ht="35.25" customHeight="1">
      <c r="A26" s="62">
        <v>23</v>
      </c>
      <c r="B26" s="63" t="s">
        <v>68</v>
      </c>
      <c r="C26" s="64" t="s">
        <v>24</v>
      </c>
      <c r="D26" s="72" t="s">
        <v>291</v>
      </c>
      <c r="E26" s="73" t="s">
        <v>292</v>
      </c>
      <c r="F26" s="67"/>
      <c r="G26" s="68" t="s">
        <v>23</v>
      </c>
      <c r="H26" s="68"/>
      <c r="I26" s="68" t="s">
        <v>337</v>
      </c>
      <c r="J26" s="69" t="s">
        <v>318</v>
      </c>
      <c r="K26" s="63" t="s">
        <v>284</v>
      </c>
      <c r="L26" s="63">
        <v>4</v>
      </c>
      <c r="M26" s="63" t="s">
        <v>285</v>
      </c>
      <c r="N26" s="70">
        <v>140000</v>
      </c>
      <c r="O26" s="71"/>
    </row>
    <row r="27" spans="1:15" ht="35.25" customHeight="1">
      <c r="A27" s="62">
        <v>24</v>
      </c>
      <c r="B27" s="63" t="s">
        <v>68</v>
      </c>
      <c r="C27" s="64" t="s">
        <v>24</v>
      </c>
      <c r="D27" s="72" t="s">
        <v>291</v>
      </c>
      <c r="E27" s="73" t="s">
        <v>292</v>
      </c>
      <c r="F27" s="67"/>
      <c r="G27" s="68" t="s">
        <v>23</v>
      </c>
      <c r="H27" s="68"/>
      <c r="I27" s="68" t="s">
        <v>317</v>
      </c>
      <c r="J27" s="69" t="s">
        <v>318</v>
      </c>
      <c r="K27" s="63" t="s">
        <v>284</v>
      </c>
      <c r="L27" s="63">
        <v>58</v>
      </c>
      <c r="M27" s="63" t="s">
        <v>285</v>
      </c>
      <c r="N27" s="70">
        <v>176000</v>
      </c>
      <c r="O27" s="71"/>
    </row>
    <row r="28" spans="1:15" ht="35.25" customHeight="1">
      <c r="A28" s="62">
        <v>25</v>
      </c>
      <c r="B28" s="63" t="s">
        <v>338</v>
      </c>
      <c r="C28" s="64" t="s">
        <v>279</v>
      </c>
      <c r="D28" s="72" t="s">
        <v>291</v>
      </c>
      <c r="E28" s="73" t="s">
        <v>292</v>
      </c>
      <c r="F28" s="67"/>
      <c r="G28" s="68" t="s">
        <v>23</v>
      </c>
      <c r="H28" s="68"/>
      <c r="I28" s="68" t="s">
        <v>311</v>
      </c>
      <c r="J28" s="69" t="s">
        <v>312</v>
      </c>
      <c r="K28" s="63" t="s">
        <v>284</v>
      </c>
      <c r="L28" s="63">
        <v>10</v>
      </c>
      <c r="M28" s="63" t="s">
        <v>285</v>
      </c>
      <c r="N28" s="70">
        <v>110000</v>
      </c>
      <c r="O28" s="71"/>
    </row>
    <row r="29" spans="1:15" ht="35.25" customHeight="1">
      <c r="A29" s="62">
        <v>26</v>
      </c>
      <c r="B29" s="63" t="s">
        <v>70</v>
      </c>
      <c r="C29" s="64" t="s">
        <v>279</v>
      </c>
      <c r="D29" s="72" t="s">
        <v>291</v>
      </c>
      <c r="E29" s="73" t="s">
        <v>292</v>
      </c>
      <c r="F29" s="67"/>
      <c r="G29" s="68" t="s">
        <v>23</v>
      </c>
      <c r="H29" s="68"/>
      <c r="I29" s="68" t="s">
        <v>339</v>
      </c>
      <c r="J29" s="69" t="s">
        <v>340</v>
      </c>
      <c r="K29" s="63" t="s">
        <v>284</v>
      </c>
      <c r="L29" s="63">
        <v>10</v>
      </c>
      <c r="M29" s="63" t="s">
        <v>285</v>
      </c>
      <c r="N29" s="70">
        <v>210000</v>
      </c>
      <c r="O29" s="71"/>
    </row>
    <row r="30" spans="1:15" ht="35.25" customHeight="1">
      <c r="A30" s="62">
        <v>27</v>
      </c>
      <c r="B30" s="63" t="s">
        <v>70</v>
      </c>
      <c r="C30" s="64" t="s">
        <v>279</v>
      </c>
      <c r="D30" s="72" t="s">
        <v>291</v>
      </c>
      <c r="E30" s="73" t="s">
        <v>292</v>
      </c>
      <c r="F30" s="67"/>
      <c r="G30" s="68" t="s">
        <v>23</v>
      </c>
      <c r="H30" s="68"/>
      <c r="I30" s="68" t="s">
        <v>339</v>
      </c>
      <c r="J30" s="69" t="s">
        <v>341</v>
      </c>
      <c r="K30" s="63" t="s">
        <v>284</v>
      </c>
      <c r="L30" s="63">
        <v>10</v>
      </c>
      <c r="M30" s="63" t="s">
        <v>285</v>
      </c>
      <c r="N30" s="70">
        <v>25000</v>
      </c>
      <c r="O30" s="71"/>
    </row>
    <row r="31" spans="1:15" ht="35.25" customHeight="1">
      <c r="A31" s="62">
        <v>28</v>
      </c>
      <c r="B31" s="63" t="s">
        <v>342</v>
      </c>
      <c r="C31" s="64" t="s">
        <v>279</v>
      </c>
      <c r="D31" s="72" t="s">
        <v>291</v>
      </c>
      <c r="E31" s="73" t="s">
        <v>292</v>
      </c>
      <c r="F31" s="67"/>
      <c r="G31" s="68" t="s">
        <v>23</v>
      </c>
      <c r="H31" s="68"/>
      <c r="I31" s="68" t="s">
        <v>343</v>
      </c>
      <c r="J31" s="69" t="s">
        <v>344</v>
      </c>
      <c r="K31" s="63" t="s">
        <v>304</v>
      </c>
      <c r="L31" s="63">
        <v>1</v>
      </c>
      <c r="M31" s="63" t="s">
        <v>285</v>
      </c>
      <c r="N31" s="70">
        <v>2500000</v>
      </c>
      <c r="O31" s="71"/>
    </row>
    <row r="32" spans="1:15" ht="35.25" customHeight="1">
      <c r="A32" s="62">
        <v>29</v>
      </c>
      <c r="B32" s="63" t="s">
        <v>71</v>
      </c>
      <c r="C32" s="64" t="s">
        <v>24</v>
      </c>
      <c r="D32" s="72" t="s">
        <v>291</v>
      </c>
      <c r="E32" s="73" t="s">
        <v>292</v>
      </c>
      <c r="F32" s="67"/>
      <c r="G32" s="68" t="s">
        <v>23</v>
      </c>
      <c r="H32" s="68"/>
      <c r="I32" s="68" t="s">
        <v>337</v>
      </c>
      <c r="J32" s="69" t="s">
        <v>318</v>
      </c>
      <c r="K32" s="63" t="s">
        <v>284</v>
      </c>
      <c r="L32" s="63">
        <v>4</v>
      </c>
      <c r="M32" s="63" t="s">
        <v>285</v>
      </c>
      <c r="N32" s="70">
        <v>140000</v>
      </c>
      <c r="O32" s="71"/>
    </row>
    <row r="33" spans="1:15" ht="35.25" customHeight="1">
      <c r="A33" s="62">
        <v>30</v>
      </c>
      <c r="B33" s="63" t="s">
        <v>71</v>
      </c>
      <c r="C33" s="64" t="s">
        <v>279</v>
      </c>
      <c r="D33" s="72" t="s">
        <v>286</v>
      </c>
      <c r="E33" s="73" t="s">
        <v>287</v>
      </c>
      <c r="F33" s="67"/>
      <c r="G33" s="68" t="s">
        <v>28</v>
      </c>
      <c r="H33" s="68" t="s">
        <v>28</v>
      </c>
      <c r="I33" s="68" t="s">
        <v>345</v>
      </c>
      <c r="J33" s="69" t="s">
        <v>346</v>
      </c>
      <c r="K33" s="63" t="s">
        <v>304</v>
      </c>
      <c r="L33" s="63">
        <v>3</v>
      </c>
      <c r="M33" s="63" t="s">
        <v>285</v>
      </c>
      <c r="N33" s="70">
        <v>28780</v>
      </c>
      <c r="O33" s="71"/>
    </row>
    <row r="34" spans="1:15" ht="35.25" customHeight="1">
      <c r="A34" s="62">
        <v>31</v>
      </c>
      <c r="B34" s="63" t="s">
        <v>71</v>
      </c>
      <c r="C34" s="64" t="s">
        <v>24</v>
      </c>
      <c r="D34" s="72" t="s">
        <v>291</v>
      </c>
      <c r="E34" s="73" t="s">
        <v>292</v>
      </c>
      <c r="F34" s="67"/>
      <c r="G34" s="68" t="s">
        <v>23</v>
      </c>
      <c r="H34" s="68"/>
      <c r="I34" s="68" t="s">
        <v>317</v>
      </c>
      <c r="J34" s="69" t="s">
        <v>318</v>
      </c>
      <c r="K34" s="63" t="s">
        <v>284</v>
      </c>
      <c r="L34" s="63">
        <v>90</v>
      </c>
      <c r="M34" s="63" t="s">
        <v>285</v>
      </c>
      <c r="N34" s="70">
        <v>274000</v>
      </c>
      <c r="O34" s="71"/>
    </row>
    <row r="35" spans="1:15" ht="35.25" customHeight="1">
      <c r="A35" s="62">
        <v>32</v>
      </c>
      <c r="B35" s="63" t="s">
        <v>72</v>
      </c>
      <c r="C35" s="64" t="s">
        <v>279</v>
      </c>
      <c r="D35" s="72" t="s">
        <v>291</v>
      </c>
      <c r="E35" s="73" t="s">
        <v>292</v>
      </c>
      <c r="F35" s="67"/>
      <c r="G35" s="68" t="s">
        <v>23</v>
      </c>
      <c r="H35" s="68"/>
      <c r="I35" s="68" t="s">
        <v>347</v>
      </c>
      <c r="J35" s="69" t="s">
        <v>303</v>
      </c>
      <c r="K35" s="63" t="s">
        <v>304</v>
      </c>
      <c r="L35" s="63">
        <v>6</v>
      </c>
      <c r="M35" s="63" t="s">
        <v>285</v>
      </c>
      <c r="N35" s="70">
        <v>59000</v>
      </c>
      <c r="O35" s="71"/>
    </row>
    <row r="36" spans="1:15" ht="35.25" customHeight="1">
      <c r="A36" s="62">
        <v>33</v>
      </c>
      <c r="B36" s="63" t="s">
        <v>73</v>
      </c>
      <c r="C36" s="64" t="s">
        <v>279</v>
      </c>
      <c r="D36" s="72" t="s">
        <v>291</v>
      </c>
      <c r="E36" s="73" t="s">
        <v>292</v>
      </c>
      <c r="F36" s="67"/>
      <c r="G36" s="68" t="s">
        <v>23</v>
      </c>
      <c r="H36" s="68"/>
      <c r="I36" s="68" t="s">
        <v>348</v>
      </c>
      <c r="J36" s="69" t="s">
        <v>349</v>
      </c>
      <c r="K36" s="63" t="s">
        <v>284</v>
      </c>
      <c r="L36" s="63">
        <v>10</v>
      </c>
      <c r="M36" s="63" t="s">
        <v>285</v>
      </c>
      <c r="N36" s="70">
        <v>59800</v>
      </c>
      <c r="O36" s="71"/>
    </row>
    <row r="37" spans="1:15" ht="35.25" customHeight="1">
      <c r="A37" s="62">
        <v>34</v>
      </c>
      <c r="B37" s="63" t="s">
        <v>74</v>
      </c>
      <c r="C37" s="64" t="s">
        <v>279</v>
      </c>
      <c r="D37" s="72" t="s">
        <v>291</v>
      </c>
      <c r="E37" s="73" t="s">
        <v>292</v>
      </c>
      <c r="F37" s="67"/>
      <c r="G37" s="68" t="s">
        <v>23</v>
      </c>
      <c r="H37" s="68"/>
      <c r="I37" s="68" t="s">
        <v>350</v>
      </c>
      <c r="J37" s="69" t="s">
        <v>351</v>
      </c>
      <c r="K37" s="63" t="s">
        <v>304</v>
      </c>
      <c r="L37" s="63">
        <v>99</v>
      </c>
      <c r="M37" s="63" t="s">
        <v>285</v>
      </c>
      <c r="N37" s="70">
        <v>782934</v>
      </c>
      <c r="O37" s="71"/>
    </row>
    <row r="38" spans="1:15" ht="35.25" customHeight="1">
      <c r="A38" s="62">
        <v>35</v>
      </c>
      <c r="B38" s="63" t="s">
        <v>75</v>
      </c>
      <c r="C38" s="64" t="s">
        <v>279</v>
      </c>
      <c r="D38" s="72" t="s">
        <v>291</v>
      </c>
      <c r="E38" s="73" t="s">
        <v>292</v>
      </c>
      <c r="F38" s="67"/>
      <c r="G38" s="68" t="s">
        <v>23</v>
      </c>
      <c r="H38" s="68"/>
      <c r="I38" s="68" t="s">
        <v>352</v>
      </c>
      <c r="J38" s="69" t="s">
        <v>353</v>
      </c>
      <c r="K38" s="63" t="s">
        <v>284</v>
      </c>
      <c r="L38" s="63">
        <v>4</v>
      </c>
      <c r="M38" s="63" t="s">
        <v>285</v>
      </c>
      <c r="N38" s="70">
        <v>134500</v>
      </c>
      <c r="O38" s="71"/>
    </row>
    <row r="39" spans="1:15" ht="35.25" customHeight="1">
      <c r="A39" s="62">
        <v>36</v>
      </c>
      <c r="B39" s="63" t="s">
        <v>75</v>
      </c>
      <c r="C39" s="64" t="s">
        <v>24</v>
      </c>
      <c r="D39" s="72" t="s">
        <v>291</v>
      </c>
      <c r="E39" s="73" t="s">
        <v>292</v>
      </c>
      <c r="F39" s="67"/>
      <c r="G39" s="68" t="s">
        <v>23</v>
      </c>
      <c r="H39" s="68"/>
      <c r="I39" s="68" t="s">
        <v>354</v>
      </c>
      <c r="J39" s="69" t="s">
        <v>318</v>
      </c>
      <c r="K39" s="63" t="s">
        <v>284</v>
      </c>
      <c r="L39" s="63">
        <v>20</v>
      </c>
      <c r="M39" s="63" t="s">
        <v>285</v>
      </c>
      <c r="N39" s="70">
        <v>500000</v>
      </c>
      <c r="O39" s="71"/>
    </row>
    <row r="40" spans="1:15" ht="33" customHeight="1">
      <c r="A40" s="121" t="s">
        <v>355</v>
      </c>
      <c r="B40" s="121"/>
      <c r="C40" s="121"/>
      <c r="D40" s="121"/>
      <c r="E40" s="121"/>
      <c r="F40" s="121"/>
      <c r="G40" s="121"/>
      <c r="H40" s="121"/>
      <c r="I40" s="79"/>
      <c r="J40" s="79"/>
      <c r="K40" s="80"/>
      <c r="L40" s="81">
        <f>SUM(L4:L39)</f>
        <v>776</v>
      </c>
      <c r="M40" s="80"/>
      <c r="N40" s="122">
        <f>SUM(N4:N39)</f>
        <v>9136175</v>
      </c>
      <c r="O40" s="123"/>
    </row>
  </sheetData>
  <autoFilter ref="A3:O3" xr:uid="{2F674267-E849-427B-BE63-CBBF410C2B46}"/>
  <mergeCells count="13">
    <mergeCell ref="O2:O3"/>
    <mergeCell ref="A40:H40"/>
    <mergeCell ref="N40:O40"/>
    <mergeCell ref="A1:O1"/>
    <mergeCell ref="A2:A3"/>
    <mergeCell ref="D2:D3"/>
    <mergeCell ref="E2:H2"/>
    <mergeCell ref="I2:I3"/>
    <mergeCell ref="J2:J3"/>
    <mergeCell ref="K2:K3"/>
    <mergeCell ref="L2:L3"/>
    <mergeCell ref="M2:M3"/>
    <mergeCell ref="N2:N3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7858F-D7F3-41A4-B382-72F1F691DB7F}">
  <dimension ref="A1:I81"/>
  <sheetViews>
    <sheetView zoomScale="115" zoomScaleNormal="115" workbookViewId="0">
      <selection sqref="A1:I1"/>
    </sheetView>
  </sheetViews>
  <sheetFormatPr defaultRowHeight="16.5"/>
  <cols>
    <col min="1" max="1" width="5.75" bestFit="1" customWidth="1"/>
    <col min="2" max="2" width="12.75" bestFit="1" customWidth="1"/>
    <col min="3" max="3" width="48.125" customWidth="1"/>
    <col min="4" max="4" width="26" customWidth="1"/>
    <col min="5" max="5" width="12.875" customWidth="1"/>
    <col min="6" max="6" width="9.125" customWidth="1"/>
    <col min="7" max="7" width="8.75" customWidth="1"/>
    <col min="8" max="8" width="15.25" style="51" bestFit="1" customWidth="1"/>
    <col min="9" max="9" width="14.25" customWidth="1"/>
  </cols>
  <sheetData>
    <row r="1" spans="1:9" ht="17.25">
      <c r="A1" s="124" t="s">
        <v>356</v>
      </c>
      <c r="B1" s="124"/>
      <c r="C1" s="124"/>
      <c r="D1" s="124"/>
      <c r="E1" s="124"/>
      <c r="F1" s="124"/>
      <c r="G1" s="124"/>
      <c r="H1" s="124"/>
      <c r="I1" s="124"/>
    </row>
    <row r="2" spans="1:9" ht="34.5">
      <c r="A2" s="52" t="s">
        <v>262</v>
      </c>
      <c r="B2" s="52" t="s">
        <v>357</v>
      </c>
      <c r="C2" s="52" t="s">
        <v>358</v>
      </c>
      <c r="D2" s="52" t="s">
        <v>359</v>
      </c>
      <c r="E2" s="52" t="s">
        <v>360</v>
      </c>
      <c r="F2" s="53" t="s">
        <v>269</v>
      </c>
      <c r="G2" s="52" t="s">
        <v>270</v>
      </c>
      <c r="H2" s="98" t="s">
        <v>361</v>
      </c>
      <c r="I2" s="52" t="s">
        <v>272</v>
      </c>
    </row>
    <row r="3" spans="1:9" ht="34.5" customHeight="1">
      <c r="A3" s="82">
        <v>1</v>
      </c>
      <c r="B3" s="83">
        <v>45414</v>
      </c>
      <c r="C3" s="84" t="s">
        <v>362</v>
      </c>
      <c r="D3" s="85" t="s">
        <v>363</v>
      </c>
      <c r="E3" s="86" t="s">
        <v>23</v>
      </c>
      <c r="F3" s="85">
        <v>5</v>
      </c>
      <c r="G3" s="87" t="s">
        <v>364</v>
      </c>
      <c r="H3" s="99">
        <v>51200</v>
      </c>
      <c r="I3" s="88" t="s">
        <v>365</v>
      </c>
    </row>
    <row r="4" spans="1:9" ht="34.5" customHeight="1">
      <c r="A4" s="82">
        <v>2</v>
      </c>
      <c r="B4" s="83">
        <v>45414</v>
      </c>
      <c r="C4" s="89" t="s">
        <v>366</v>
      </c>
      <c r="D4" s="85" t="s">
        <v>367</v>
      </c>
      <c r="E4" s="86" t="s">
        <v>23</v>
      </c>
      <c r="F4" s="85">
        <v>1</v>
      </c>
      <c r="G4" s="87" t="s">
        <v>368</v>
      </c>
      <c r="H4" s="99">
        <v>33600</v>
      </c>
      <c r="I4" s="88" t="s">
        <v>369</v>
      </c>
    </row>
    <row r="5" spans="1:9" ht="34.5" customHeight="1">
      <c r="A5" s="82">
        <v>3</v>
      </c>
      <c r="B5" s="83">
        <v>45415</v>
      </c>
      <c r="C5" s="84" t="s">
        <v>370</v>
      </c>
      <c r="D5" s="85" t="s">
        <v>371</v>
      </c>
      <c r="E5" s="86" t="s">
        <v>23</v>
      </c>
      <c r="F5" s="85">
        <v>45</v>
      </c>
      <c r="G5" s="87" t="s">
        <v>364</v>
      </c>
      <c r="H5" s="99">
        <v>63000</v>
      </c>
      <c r="I5" s="88" t="s">
        <v>372</v>
      </c>
    </row>
    <row r="6" spans="1:9" ht="34.5" customHeight="1">
      <c r="A6" s="82">
        <v>4</v>
      </c>
      <c r="B6" s="83">
        <v>45415</v>
      </c>
      <c r="C6" s="89" t="s">
        <v>370</v>
      </c>
      <c r="D6" s="85" t="s">
        <v>367</v>
      </c>
      <c r="E6" s="86" t="s">
        <v>23</v>
      </c>
      <c r="F6" s="85">
        <v>30</v>
      </c>
      <c r="G6" s="87" t="s">
        <v>364</v>
      </c>
      <c r="H6" s="99">
        <v>42000</v>
      </c>
      <c r="I6" s="88" t="s">
        <v>373</v>
      </c>
    </row>
    <row r="7" spans="1:9" ht="34.5" customHeight="1">
      <c r="A7" s="82">
        <v>5</v>
      </c>
      <c r="B7" s="83">
        <v>45415</v>
      </c>
      <c r="C7" s="84" t="s">
        <v>374</v>
      </c>
      <c r="D7" s="85" t="s">
        <v>375</v>
      </c>
      <c r="E7" s="86" t="s">
        <v>23</v>
      </c>
      <c r="F7" s="90">
        <v>28</v>
      </c>
      <c r="G7" s="87" t="s">
        <v>364</v>
      </c>
      <c r="H7" s="99">
        <v>369200</v>
      </c>
      <c r="I7" s="88" t="s">
        <v>376</v>
      </c>
    </row>
    <row r="8" spans="1:9" ht="34.5" customHeight="1">
      <c r="A8" s="82">
        <v>6</v>
      </c>
      <c r="B8" s="83">
        <v>45420</v>
      </c>
      <c r="C8" s="84" t="s">
        <v>377</v>
      </c>
      <c r="D8" s="85" t="s">
        <v>367</v>
      </c>
      <c r="E8" s="86" t="s">
        <v>23</v>
      </c>
      <c r="F8" s="85">
        <v>3</v>
      </c>
      <c r="G8" s="87" t="s">
        <v>364</v>
      </c>
      <c r="H8" s="99">
        <v>3</v>
      </c>
      <c r="I8" s="88" t="s">
        <v>378</v>
      </c>
    </row>
    <row r="9" spans="1:9" ht="34.5" customHeight="1">
      <c r="A9" s="82">
        <v>7</v>
      </c>
      <c r="B9" s="83">
        <v>45420</v>
      </c>
      <c r="C9" s="84" t="s">
        <v>379</v>
      </c>
      <c r="D9" s="85" t="s">
        <v>380</v>
      </c>
      <c r="E9" s="86" t="s">
        <v>23</v>
      </c>
      <c r="F9" s="85">
        <v>1</v>
      </c>
      <c r="G9" s="87" t="s">
        <v>364</v>
      </c>
      <c r="H9" s="99">
        <v>1</v>
      </c>
      <c r="I9" s="88" t="s">
        <v>381</v>
      </c>
    </row>
    <row r="10" spans="1:9" ht="34.5" customHeight="1">
      <c r="A10" s="82">
        <v>8</v>
      </c>
      <c r="B10" s="83">
        <v>45420</v>
      </c>
      <c r="C10" s="84" t="s">
        <v>382</v>
      </c>
      <c r="D10" s="85" t="s">
        <v>380</v>
      </c>
      <c r="E10" s="86" t="s">
        <v>23</v>
      </c>
      <c r="F10" s="85">
        <v>1</v>
      </c>
      <c r="G10" s="87" t="s">
        <v>364</v>
      </c>
      <c r="H10" s="99">
        <v>10000</v>
      </c>
      <c r="I10" s="88" t="s">
        <v>381</v>
      </c>
    </row>
    <row r="11" spans="1:9" ht="34.5" customHeight="1">
      <c r="A11" s="82">
        <v>9</v>
      </c>
      <c r="B11" s="83">
        <v>45420</v>
      </c>
      <c r="C11" s="84" t="s">
        <v>383</v>
      </c>
      <c r="D11" s="85" t="s">
        <v>380</v>
      </c>
      <c r="E11" s="86" t="s">
        <v>23</v>
      </c>
      <c r="F11" s="85">
        <v>2</v>
      </c>
      <c r="G11" s="87" t="s">
        <v>364</v>
      </c>
      <c r="H11" s="99">
        <v>26000</v>
      </c>
      <c r="I11" s="88" t="s">
        <v>384</v>
      </c>
    </row>
    <row r="12" spans="1:9" ht="34.5" customHeight="1">
      <c r="A12" s="82">
        <v>10</v>
      </c>
      <c r="B12" s="83">
        <v>45420</v>
      </c>
      <c r="C12" s="84" t="s">
        <v>377</v>
      </c>
      <c r="D12" s="85" t="s">
        <v>385</v>
      </c>
      <c r="E12" s="86" t="s">
        <v>23</v>
      </c>
      <c r="F12" s="85">
        <v>11</v>
      </c>
      <c r="G12" s="87" t="s">
        <v>364</v>
      </c>
      <c r="H12" s="99">
        <v>11</v>
      </c>
      <c r="I12" s="88" t="s">
        <v>386</v>
      </c>
    </row>
    <row r="13" spans="1:9" ht="34.5" customHeight="1">
      <c r="A13" s="82">
        <v>11</v>
      </c>
      <c r="B13" s="83">
        <v>45421</v>
      </c>
      <c r="C13" s="89" t="s">
        <v>382</v>
      </c>
      <c r="D13" s="85" t="s">
        <v>367</v>
      </c>
      <c r="E13" s="86" t="s">
        <v>23</v>
      </c>
      <c r="F13" s="85">
        <v>1</v>
      </c>
      <c r="G13" s="87" t="s">
        <v>364</v>
      </c>
      <c r="H13" s="99">
        <v>10000</v>
      </c>
      <c r="I13" s="88" t="s">
        <v>384</v>
      </c>
    </row>
    <row r="14" spans="1:9" ht="34.5" customHeight="1">
      <c r="A14" s="82">
        <v>12</v>
      </c>
      <c r="B14" s="83">
        <v>45421</v>
      </c>
      <c r="C14" s="89" t="s">
        <v>387</v>
      </c>
      <c r="D14" s="85" t="s">
        <v>367</v>
      </c>
      <c r="E14" s="86" t="s">
        <v>23</v>
      </c>
      <c r="F14" s="85">
        <v>24</v>
      </c>
      <c r="G14" s="87" t="s">
        <v>364</v>
      </c>
      <c r="H14" s="99">
        <v>28960</v>
      </c>
      <c r="I14" s="88" t="s">
        <v>388</v>
      </c>
    </row>
    <row r="15" spans="1:9" ht="34.5" customHeight="1">
      <c r="A15" s="82">
        <v>13</v>
      </c>
      <c r="B15" s="83">
        <v>45421</v>
      </c>
      <c r="C15" s="89" t="s">
        <v>377</v>
      </c>
      <c r="D15" s="85" t="s">
        <v>363</v>
      </c>
      <c r="E15" s="86" t="s">
        <v>23</v>
      </c>
      <c r="F15" s="85">
        <v>4</v>
      </c>
      <c r="G15" s="87" t="s">
        <v>364</v>
      </c>
      <c r="H15" s="99">
        <v>4</v>
      </c>
      <c r="I15" s="88" t="s">
        <v>389</v>
      </c>
    </row>
    <row r="16" spans="1:9" ht="34.5" customHeight="1">
      <c r="A16" s="82">
        <v>14</v>
      </c>
      <c r="B16" s="83">
        <v>45421</v>
      </c>
      <c r="C16" s="91" t="s">
        <v>390</v>
      </c>
      <c r="D16" s="85" t="s">
        <v>391</v>
      </c>
      <c r="E16" s="86" t="s">
        <v>23</v>
      </c>
      <c r="F16" s="90">
        <v>35</v>
      </c>
      <c r="G16" s="87" t="s">
        <v>364</v>
      </c>
      <c r="H16" s="99">
        <v>4467647</v>
      </c>
      <c r="I16" s="88" t="s">
        <v>392</v>
      </c>
    </row>
    <row r="17" spans="1:9" ht="34.5" customHeight="1">
      <c r="A17" s="82">
        <v>15</v>
      </c>
      <c r="B17" s="83">
        <v>45422</v>
      </c>
      <c r="C17" s="91" t="s">
        <v>393</v>
      </c>
      <c r="D17" s="85" t="s">
        <v>367</v>
      </c>
      <c r="E17" s="86" t="s">
        <v>23</v>
      </c>
      <c r="F17" s="90">
        <v>10</v>
      </c>
      <c r="G17" s="87" t="s">
        <v>364</v>
      </c>
      <c r="H17" s="99">
        <v>110000</v>
      </c>
      <c r="I17" s="88" t="s">
        <v>394</v>
      </c>
    </row>
    <row r="18" spans="1:9" ht="34.5" customHeight="1">
      <c r="A18" s="82">
        <v>16</v>
      </c>
      <c r="B18" s="83">
        <v>45422</v>
      </c>
      <c r="C18" s="91" t="s">
        <v>366</v>
      </c>
      <c r="D18" s="85" t="s">
        <v>367</v>
      </c>
      <c r="E18" s="86" t="s">
        <v>23</v>
      </c>
      <c r="F18" s="90">
        <v>2</v>
      </c>
      <c r="G18" s="87" t="s">
        <v>368</v>
      </c>
      <c r="H18" s="99">
        <v>67200</v>
      </c>
      <c r="I18" s="88" t="s">
        <v>395</v>
      </c>
    </row>
    <row r="19" spans="1:9" ht="34.5" customHeight="1">
      <c r="A19" s="82">
        <v>17</v>
      </c>
      <c r="B19" s="83">
        <v>45423</v>
      </c>
      <c r="C19" s="91" t="s">
        <v>366</v>
      </c>
      <c r="D19" s="85" t="s">
        <v>396</v>
      </c>
      <c r="E19" s="86" t="s">
        <v>23</v>
      </c>
      <c r="F19" s="85">
        <v>1</v>
      </c>
      <c r="G19" s="87" t="s">
        <v>368</v>
      </c>
      <c r="H19" s="100">
        <v>33600</v>
      </c>
      <c r="I19" s="88" t="s">
        <v>396</v>
      </c>
    </row>
    <row r="20" spans="1:9" ht="34.5" customHeight="1">
      <c r="A20" s="82">
        <v>18</v>
      </c>
      <c r="B20" s="83">
        <v>45423</v>
      </c>
      <c r="C20" s="91" t="s">
        <v>397</v>
      </c>
      <c r="D20" s="85" t="s">
        <v>396</v>
      </c>
      <c r="E20" s="86" t="s">
        <v>23</v>
      </c>
      <c r="F20" s="85">
        <v>1</v>
      </c>
      <c r="G20" s="87" t="s">
        <v>398</v>
      </c>
      <c r="H20" s="100">
        <v>25300</v>
      </c>
      <c r="I20" s="88" t="s">
        <v>396</v>
      </c>
    </row>
    <row r="21" spans="1:9" ht="34.5" customHeight="1">
      <c r="A21" s="82">
        <v>19</v>
      </c>
      <c r="B21" s="83">
        <v>45423</v>
      </c>
      <c r="C21" s="91" t="s">
        <v>366</v>
      </c>
      <c r="D21" s="85" t="s">
        <v>399</v>
      </c>
      <c r="E21" s="86" t="s">
        <v>23</v>
      </c>
      <c r="F21" s="90">
        <v>3</v>
      </c>
      <c r="G21" s="87" t="s">
        <v>368</v>
      </c>
      <c r="H21" s="99">
        <v>100800</v>
      </c>
      <c r="I21" s="88" t="s">
        <v>399</v>
      </c>
    </row>
    <row r="22" spans="1:9" ht="34.5" customHeight="1">
      <c r="A22" s="82">
        <v>20</v>
      </c>
      <c r="B22" s="83">
        <v>45423</v>
      </c>
      <c r="C22" s="91" t="s">
        <v>400</v>
      </c>
      <c r="D22" s="85" t="s">
        <v>399</v>
      </c>
      <c r="E22" s="86" t="s">
        <v>23</v>
      </c>
      <c r="F22" s="85">
        <v>4</v>
      </c>
      <c r="G22" s="87" t="s">
        <v>364</v>
      </c>
      <c r="H22" s="99">
        <v>179600</v>
      </c>
      <c r="I22" s="88" t="s">
        <v>399</v>
      </c>
    </row>
    <row r="23" spans="1:9" ht="34.5" customHeight="1">
      <c r="A23" s="82">
        <v>21</v>
      </c>
      <c r="B23" s="83">
        <v>45423</v>
      </c>
      <c r="C23" s="91" t="s">
        <v>401</v>
      </c>
      <c r="D23" s="85" t="s">
        <v>399</v>
      </c>
      <c r="E23" s="86" t="s">
        <v>23</v>
      </c>
      <c r="F23" s="85">
        <v>3</v>
      </c>
      <c r="G23" s="87" t="s">
        <v>364</v>
      </c>
      <c r="H23" s="99">
        <v>249000</v>
      </c>
      <c r="I23" s="88" t="s">
        <v>399</v>
      </c>
    </row>
    <row r="24" spans="1:9" ht="34.5" customHeight="1">
      <c r="A24" s="82">
        <v>22</v>
      </c>
      <c r="B24" s="83">
        <v>45423</v>
      </c>
      <c r="C24" s="91" t="s">
        <v>402</v>
      </c>
      <c r="D24" s="85" t="s">
        <v>399</v>
      </c>
      <c r="E24" s="86" t="s">
        <v>23</v>
      </c>
      <c r="F24" s="85">
        <v>4</v>
      </c>
      <c r="G24" s="87" t="s">
        <v>364</v>
      </c>
      <c r="H24" s="99">
        <v>355200</v>
      </c>
      <c r="I24" s="88" t="s">
        <v>399</v>
      </c>
    </row>
    <row r="25" spans="1:9" ht="34.5" customHeight="1">
      <c r="A25" s="82">
        <v>23</v>
      </c>
      <c r="B25" s="83">
        <v>45423</v>
      </c>
      <c r="C25" s="91" t="s">
        <v>403</v>
      </c>
      <c r="D25" s="85" t="s">
        <v>399</v>
      </c>
      <c r="E25" s="86" t="s">
        <v>23</v>
      </c>
      <c r="F25" s="85">
        <v>10</v>
      </c>
      <c r="G25" s="87" t="s">
        <v>364</v>
      </c>
      <c r="H25" s="99">
        <v>631000</v>
      </c>
      <c r="I25" s="88" t="s">
        <v>399</v>
      </c>
    </row>
    <row r="26" spans="1:9" ht="34.5" customHeight="1">
      <c r="A26" s="82">
        <v>24</v>
      </c>
      <c r="B26" s="83">
        <v>45425</v>
      </c>
      <c r="C26" s="91" t="s">
        <v>362</v>
      </c>
      <c r="D26" s="85" t="s">
        <v>363</v>
      </c>
      <c r="E26" s="86" t="s">
        <v>23</v>
      </c>
      <c r="F26" s="85">
        <v>3</v>
      </c>
      <c r="G26" s="87" t="s">
        <v>364</v>
      </c>
      <c r="H26" s="99">
        <v>30720</v>
      </c>
      <c r="I26" s="88" t="s">
        <v>404</v>
      </c>
    </row>
    <row r="27" spans="1:9" ht="34.5" customHeight="1">
      <c r="A27" s="82">
        <v>25</v>
      </c>
      <c r="B27" s="83">
        <v>45425</v>
      </c>
      <c r="C27" s="91" t="s">
        <v>405</v>
      </c>
      <c r="D27" s="85" t="s">
        <v>363</v>
      </c>
      <c r="E27" s="86" t="s">
        <v>23</v>
      </c>
      <c r="F27" s="85">
        <v>1</v>
      </c>
      <c r="G27" s="87" t="s">
        <v>368</v>
      </c>
      <c r="H27" s="99">
        <v>25000</v>
      </c>
      <c r="I27" s="88" t="s">
        <v>404</v>
      </c>
    </row>
    <row r="28" spans="1:9" ht="34.5" customHeight="1">
      <c r="A28" s="82">
        <v>26</v>
      </c>
      <c r="B28" s="83">
        <v>45425</v>
      </c>
      <c r="C28" s="91" t="s">
        <v>379</v>
      </c>
      <c r="D28" s="85" t="s">
        <v>367</v>
      </c>
      <c r="E28" s="86" t="s">
        <v>23</v>
      </c>
      <c r="F28" s="85">
        <v>3</v>
      </c>
      <c r="G28" s="87" t="s">
        <v>364</v>
      </c>
      <c r="H28" s="99">
        <v>3</v>
      </c>
      <c r="I28" s="88" t="s">
        <v>406</v>
      </c>
    </row>
    <row r="29" spans="1:9" ht="34.5" customHeight="1">
      <c r="A29" s="82">
        <v>27</v>
      </c>
      <c r="B29" s="83">
        <v>45425</v>
      </c>
      <c r="C29" s="91" t="s">
        <v>407</v>
      </c>
      <c r="D29" s="85" t="s">
        <v>380</v>
      </c>
      <c r="E29" s="86" t="s">
        <v>288</v>
      </c>
      <c r="F29" s="85">
        <v>34</v>
      </c>
      <c r="G29" s="87" t="s">
        <v>364</v>
      </c>
      <c r="H29" s="99">
        <v>113000</v>
      </c>
      <c r="I29" s="88" t="s">
        <v>408</v>
      </c>
    </row>
    <row r="30" spans="1:9" ht="34.5" customHeight="1">
      <c r="A30" s="82">
        <v>28</v>
      </c>
      <c r="B30" s="83">
        <v>45426</v>
      </c>
      <c r="C30" s="91" t="s">
        <v>409</v>
      </c>
      <c r="D30" s="85" t="s">
        <v>367</v>
      </c>
      <c r="E30" s="86" t="s">
        <v>288</v>
      </c>
      <c r="F30" s="85">
        <v>10</v>
      </c>
      <c r="G30" s="87" t="s">
        <v>364</v>
      </c>
      <c r="H30" s="99">
        <v>50000</v>
      </c>
      <c r="I30" s="88" t="s">
        <v>410</v>
      </c>
    </row>
    <row r="31" spans="1:9" ht="34.5" customHeight="1">
      <c r="A31" s="82">
        <v>29</v>
      </c>
      <c r="B31" s="83">
        <v>45426</v>
      </c>
      <c r="C31" s="91" t="s">
        <v>397</v>
      </c>
      <c r="D31" s="85" t="s">
        <v>363</v>
      </c>
      <c r="E31" s="86" t="s">
        <v>288</v>
      </c>
      <c r="F31" s="85">
        <v>2</v>
      </c>
      <c r="G31" s="87" t="s">
        <v>398</v>
      </c>
      <c r="H31" s="99">
        <v>67000</v>
      </c>
      <c r="I31" s="88" t="s">
        <v>411</v>
      </c>
    </row>
    <row r="32" spans="1:9" ht="34.5" customHeight="1">
      <c r="A32" s="82">
        <v>30</v>
      </c>
      <c r="B32" s="83">
        <v>45426</v>
      </c>
      <c r="C32" s="91" t="s">
        <v>412</v>
      </c>
      <c r="D32" s="85" t="s">
        <v>363</v>
      </c>
      <c r="E32" s="86" t="s">
        <v>288</v>
      </c>
      <c r="F32" s="85">
        <v>2</v>
      </c>
      <c r="G32" s="87" t="s">
        <v>364</v>
      </c>
      <c r="H32" s="99">
        <v>32340</v>
      </c>
      <c r="I32" s="88" t="s">
        <v>411</v>
      </c>
    </row>
    <row r="33" spans="1:9" ht="34.5" customHeight="1">
      <c r="A33" s="82">
        <v>31</v>
      </c>
      <c r="B33" s="83">
        <v>45426</v>
      </c>
      <c r="C33" s="91" t="s">
        <v>405</v>
      </c>
      <c r="D33" s="85" t="s">
        <v>363</v>
      </c>
      <c r="E33" s="86" t="s">
        <v>23</v>
      </c>
      <c r="F33" s="85">
        <v>1</v>
      </c>
      <c r="G33" s="87" t="s">
        <v>368</v>
      </c>
      <c r="H33" s="99">
        <v>25000</v>
      </c>
      <c r="I33" s="88" t="s">
        <v>411</v>
      </c>
    </row>
    <row r="34" spans="1:9" ht="34.5" customHeight="1">
      <c r="A34" s="82">
        <v>32</v>
      </c>
      <c r="B34" s="83">
        <v>45426</v>
      </c>
      <c r="C34" s="91" t="s">
        <v>366</v>
      </c>
      <c r="D34" s="85" t="s">
        <v>363</v>
      </c>
      <c r="E34" s="86" t="s">
        <v>23</v>
      </c>
      <c r="F34" s="85">
        <v>1</v>
      </c>
      <c r="G34" s="87" t="s">
        <v>368</v>
      </c>
      <c r="H34" s="99">
        <v>33600</v>
      </c>
      <c r="I34" s="88" t="s">
        <v>411</v>
      </c>
    </row>
    <row r="35" spans="1:9" ht="34.5" customHeight="1">
      <c r="A35" s="82">
        <v>33</v>
      </c>
      <c r="B35" s="83">
        <v>45426</v>
      </c>
      <c r="C35" s="91" t="s">
        <v>409</v>
      </c>
      <c r="D35" s="85" t="s">
        <v>363</v>
      </c>
      <c r="E35" s="86" t="s">
        <v>288</v>
      </c>
      <c r="F35" s="85">
        <v>10</v>
      </c>
      <c r="G35" s="87" t="s">
        <v>364</v>
      </c>
      <c r="H35" s="99">
        <v>50000</v>
      </c>
      <c r="I35" s="88" t="s">
        <v>413</v>
      </c>
    </row>
    <row r="36" spans="1:9" ht="34.5" customHeight="1">
      <c r="A36" s="82">
        <v>34</v>
      </c>
      <c r="B36" s="83">
        <v>45426</v>
      </c>
      <c r="C36" s="91" t="s">
        <v>414</v>
      </c>
      <c r="D36" s="85" t="s">
        <v>380</v>
      </c>
      <c r="E36" s="86" t="s">
        <v>23</v>
      </c>
      <c r="F36" s="85">
        <v>1</v>
      </c>
      <c r="G36" s="87" t="s">
        <v>364</v>
      </c>
      <c r="H36" s="99">
        <v>349960</v>
      </c>
      <c r="I36" s="88" t="s">
        <v>415</v>
      </c>
    </row>
    <row r="37" spans="1:9" ht="34.5" customHeight="1">
      <c r="A37" s="82">
        <v>35</v>
      </c>
      <c r="B37" s="83">
        <v>45426</v>
      </c>
      <c r="C37" s="91" t="s">
        <v>377</v>
      </c>
      <c r="D37" s="85" t="s">
        <v>380</v>
      </c>
      <c r="E37" s="86" t="s">
        <v>23</v>
      </c>
      <c r="F37" s="85">
        <v>2</v>
      </c>
      <c r="G37" s="87" t="s">
        <v>364</v>
      </c>
      <c r="H37" s="99">
        <v>2</v>
      </c>
      <c r="I37" s="88" t="s">
        <v>395</v>
      </c>
    </row>
    <row r="38" spans="1:9" ht="34.5" customHeight="1">
      <c r="A38" s="82">
        <v>36</v>
      </c>
      <c r="B38" s="83">
        <v>45426</v>
      </c>
      <c r="C38" s="91" t="s">
        <v>416</v>
      </c>
      <c r="D38" s="85" t="s">
        <v>380</v>
      </c>
      <c r="E38" s="86" t="s">
        <v>23</v>
      </c>
      <c r="F38" s="85">
        <v>2</v>
      </c>
      <c r="G38" s="87" t="s">
        <v>364</v>
      </c>
      <c r="H38" s="99">
        <v>2</v>
      </c>
      <c r="I38" s="88" t="s">
        <v>395</v>
      </c>
    </row>
    <row r="39" spans="1:9" ht="34.5" customHeight="1">
      <c r="A39" s="82">
        <v>37</v>
      </c>
      <c r="B39" s="83">
        <v>45428</v>
      </c>
      <c r="C39" s="91" t="s">
        <v>366</v>
      </c>
      <c r="D39" s="85" t="s">
        <v>367</v>
      </c>
      <c r="E39" s="86" t="s">
        <v>23</v>
      </c>
      <c r="F39" s="85">
        <v>2</v>
      </c>
      <c r="G39" s="87" t="s">
        <v>368</v>
      </c>
      <c r="H39" s="99">
        <v>67200</v>
      </c>
      <c r="I39" s="88" t="s">
        <v>417</v>
      </c>
    </row>
    <row r="40" spans="1:9" ht="34.5" customHeight="1">
      <c r="A40" s="82">
        <v>38</v>
      </c>
      <c r="B40" s="83">
        <v>45428</v>
      </c>
      <c r="C40" s="91" t="s">
        <v>405</v>
      </c>
      <c r="D40" s="85" t="s">
        <v>367</v>
      </c>
      <c r="E40" s="86" t="s">
        <v>23</v>
      </c>
      <c r="F40" s="85">
        <v>1</v>
      </c>
      <c r="G40" s="87" t="s">
        <v>368</v>
      </c>
      <c r="H40" s="99">
        <v>25000</v>
      </c>
      <c r="I40" s="88" t="s">
        <v>415</v>
      </c>
    </row>
    <row r="41" spans="1:9" ht="34.5" customHeight="1">
      <c r="A41" s="82">
        <v>39</v>
      </c>
      <c r="B41" s="83">
        <v>45428</v>
      </c>
      <c r="C41" s="91" t="s">
        <v>382</v>
      </c>
      <c r="D41" s="85" t="s">
        <v>367</v>
      </c>
      <c r="E41" s="86" t="s">
        <v>23</v>
      </c>
      <c r="F41" s="85">
        <v>1</v>
      </c>
      <c r="G41" s="87" t="s">
        <v>364</v>
      </c>
      <c r="H41" s="99">
        <v>10000</v>
      </c>
      <c r="I41" s="88" t="s">
        <v>415</v>
      </c>
    </row>
    <row r="42" spans="1:9" ht="34.5" customHeight="1">
      <c r="A42" s="82">
        <v>40</v>
      </c>
      <c r="B42" s="83">
        <v>45429</v>
      </c>
      <c r="C42" s="91" t="s">
        <v>370</v>
      </c>
      <c r="D42" s="85" t="s">
        <v>371</v>
      </c>
      <c r="E42" s="86" t="s">
        <v>23</v>
      </c>
      <c r="F42" s="85">
        <v>40</v>
      </c>
      <c r="G42" s="87" t="s">
        <v>364</v>
      </c>
      <c r="H42" s="99">
        <v>56000</v>
      </c>
      <c r="I42" s="88" t="s">
        <v>372</v>
      </c>
    </row>
    <row r="43" spans="1:9" ht="34.5" customHeight="1">
      <c r="A43" s="82">
        <v>41</v>
      </c>
      <c r="B43" s="83">
        <v>45429</v>
      </c>
      <c r="C43" s="91" t="s">
        <v>370</v>
      </c>
      <c r="D43" s="85" t="s">
        <v>380</v>
      </c>
      <c r="E43" s="86" t="s">
        <v>23</v>
      </c>
      <c r="F43" s="85">
        <v>30</v>
      </c>
      <c r="G43" s="87" t="s">
        <v>364</v>
      </c>
      <c r="H43" s="99">
        <v>42000</v>
      </c>
      <c r="I43" s="88" t="s">
        <v>418</v>
      </c>
    </row>
    <row r="44" spans="1:9" ht="34.5" customHeight="1">
      <c r="A44" s="82">
        <v>42</v>
      </c>
      <c r="B44" s="83">
        <v>45432</v>
      </c>
      <c r="C44" s="91" t="s">
        <v>407</v>
      </c>
      <c r="D44" s="85" t="s">
        <v>380</v>
      </c>
      <c r="E44" s="86" t="s">
        <v>288</v>
      </c>
      <c r="F44" s="85">
        <v>58</v>
      </c>
      <c r="G44" s="87" t="s">
        <v>364</v>
      </c>
      <c r="H44" s="99">
        <v>176000</v>
      </c>
      <c r="I44" s="88" t="s">
        <v>419</v>
      </c>
    </row>
    <row r="45" spans="1:9" ht="34.5" customHeight="1">
      <c r="A45" s="82">
        <v>43</v>
      </c>
      <c r="B45" s="83">
        <v>45432</v>
      </c>
      <c r="C45" s="91" t="s">
        <v>382</v>
      </c>
      <c r="D45" s="85" t="s">
        <v>380</v>
      </c>
      <c r="E45" s="86" t="s">
        <v>23</v>
      </c>
      <c r="F45" s="85">
        <v>1</v>
      </c>
      <c r="G45" s="87" t="s">
        <v>364</v>
      </c>
      <c r="H45" s="99">
        <v>10000</v>
      </c>
      <c r="I45" s="88" t="s">
        <v>415</v>
      </c>
    </row>
    <row r="46" spans="1:9" ht="34.5" customHeight="1">
      <c r="A46" s="82">
        <v>44</v>
      </c>
      <c r="B46" s="83">
        <v>45432</v>
      </c>
      <c r="C46" s="91" t="s">
        <v>366</v>
      </c>
      <c r="D46" s="85" t="s">
        <v>380</v>
      </c>
      <c r="E46" s="86" t="s">
        <v>23</v>
      </c>
      <c r="F46" s="85">
        <v>1</v>
      </c>
      <c r="G46" s="87" t="s">
        <v>368</v>
      </c>
      <c r="H46" s="99">
        <v>33600</v>
      </c>
      <c r="I46" s="88" t="s">
        <v>404</v>
      </c>
    </row>
    <row r="47" spans="1:9" ht="34.5" customHeight="1">
      <c r="A47" s="82">
        <v>45</v>
      </c>
      <c r="B47" s="83">
        <v>45432</v>
      </c>
      <c r="C47" s="91" t="s">
        <v>405</v>
      </c>
      <c r="D47" s="85" t="s">
        <v>420</v>
      </c>
      <c r="E47" s="86" t="s">
        <v>23</v>
      </c>
      <c r="F47" s="85">
        <v>2</v>
      </c>
      <c r="G47" s="87" t="s">
        <v>368</v>
      </c>
      <c r="H47" s="99">
        <v>50000</v>
      </c>
      <c r="I47" s="88" t="s">
        <v>417</v>
      </c>
    </row>
    <row r="48" spans="1:9" ht="34.5" customHeight="1">
      <c r="A48" s="82">
        <v>46</v>
      </c>
      <c r="B48" s="83">
        <v>45432</v>
      </c>
      <c r="C48" s="91" t="s">
        <v>407</v>
      </c>
      <c r="D48" s="85" t="s">
        <v>421</v>
      </c>
      <c r="E48" s="86" t="s">
        <v>288</v>
      </c>
      <c r="F48" s="85">
        <v>4</v>
      </c>
      <c r="G48" s="87" t="s">
        <v>364</v>
      </c>
      <c r="H48" s="99">
        <v>140000</v>
      </c>
      <c r="I48" s="88" t="s">
        <v>421</v>
      </c>
    </row>
    <row r="49" spans="1:9" ht="34.5" customHeight="1">
      <c r="A49" s="82">
        <v>47</v>
      </c>
      <c r="B49" s="83">
        <v>45433</v>
      </c>
      <c r="C49" s="91" t="s">
        <v>362</v>
      </c>
      <c r="D49" s="85" t="s">
        <v>363</v>
      </c>
      <c r="E49" s="86" t="s">
        <v>23</v>
      </c>
      <c r="F49" s="85">
        <v>4</v>
      </c>
      <c r="G49" s="87" t="s">
        <v>364</v>
      </c>
      <c r="H49" s="99">
        <v>44992</v>
      </c>
      <c r="I49" s="88" t="s">
        <v>422</v>
      </c>
    </row>
    <row r="50" spans="1:9" ht="34.5" customHeight="1">
      <c r="A50" s="82">
        <v>48</v>
      </c>
      <c r="B50" s="83">
        <v>45433</v>
      </c>
      <c r="C50" s="91" t="s">
        <v>423</v>
      </c>
      <c r="D50" s="85" t="s">
        <v>363</v>
      </c>
      <c r="E50" s="86" t="s">
        <v>23</v>
      </c>
      <c r="F50" s="85">
        <v>2</v>
      </c>
      <c r="G50" s="87" t="s">
        <v>364</v>
      </c>
      <c r="H50" s="99">
        <v>17400</v>
      </c>
      <c r="I50" s="88" t="s">
        <v>422</v>
      </c>
    </row>
    <row r="51" spans="1:9" ht="34.5" customHeight="1">
      <c r="A51" s="82">
        <v>49</v>
      </c>
      <c r="B51" s="83">
        <v>45433</v>
      </c>
      <c r="C51" s="91" t="s">
        <v>366</v>
      </c>
      <c r="D51" s="85" t="s">
        <v>367</v>
      </c>
      <c r="E51" s="86" t="s">
        <v>23</v>
      </c>
      <c r="F51" s="85">
        <v>1</v>
      </c>
      <c r="G51" s="87" t="s">
        <v>368</v>
      </c>
      <c r="H51" s="99">
        <v>33600</v>
      </c>
      <c r="I51" s="88" t="s">
        <v>424</v>
      </c>
    </row>
    <row r="52" spans="1:9" ht="34.5" customHeight="1">
      <c r="A52" s="82">
        <v>50</v>
      </c>
      <c r="B52" s="83">
        <v>45435</v>
      </c>
      <c r="C52" s="91" t="s">
        <v>366</v>
      </c>
      <c r="D52" s="85" t="s">
        <v>367</v>
      </c>
      <c r="E52" s="86" t="s">
        <v>23</v>
      </c>
      <c r="F52" s="85">
        <v>2</v>
      </c>
      <c r="G52" s="87" t="s">
        <v>368</v>
      </c>
      <c r="H52" s="99">
        <v>67200</v>
      </c>
      <c r="I52" s="88" t="s">
        <v>425</v>
      </c>
    </row>
    <row r="53" spans="1:9" ht="34.5" customHeight="1">
      <c r="A53" s="82">
        <v>51</v>
      </c>
      <c r="B53" s="83">
        <v>45435</v>
      </c>
      <c r="C53" s="91" t="s">
        <v>393</v>
      </c>
      <c r="D53" s="85" t="s">
        <v>367</v>
      </c>
      <c r="E53" s="86" t="s">
        <v>23</v>
      </c>
      <c r="F53" s="90">
        <v>10</v>
      </c>
      <c r="G53" s="87" t="s">
        <v>364</v>
      </c>
      <c r="H53" s="99">
        <v>110000</v>
      </c>
      <c r="I53" s="88" t="s">
        <v>426</v>
      </c>
    </row>
    <row r="54" spans="1:9" ht="34.5" customHeight="1">
      <c r="A54" s="82">
        <v>52</v>
      </c>
      <c r="B54" s="83">
        <v>45435</v>
      </c>
      <c r="C54" s="91" t="s">
        <v>427</v>
      </c>
      <c r="D54" s="90" t="s">
        <v>375</v>
      </c>
      <c r="E54" s="86" t="s">
        <v>23</v>
      </c>
      <c r="F54" s="85">
        <v>10</v>
      </c>
      <c r="G54" s="87" t="s">
        <v>364</v>
      </c>
      <c r="H54" s="99">
        <v>210000</v>
      </c>
      <c r="I54" s="88" t="s">
        <v>376</v>
      </c>
    </row>
    <row r="55" spans="1:9" ht="34.5" customHeight="1">
      <c r="A55" s="82">
        <v>53</v>
      </c>
      <c r="B55" s="83">
        <v>45435</v>
      </c>
      <c r="C55" s="91" t="s">
        <v>428</v>
      </c>
      <c r="D55" s="90" t="s">
        <v>375</v>
      </c>
      <c r="E55" s="86" t="s">
        <v>23</v>
      </c>
      <c r="F55" s="85">
        <v>10</v>
      </c>
      <c r="G55" s="87" t="s">
        <v>364</v>
      </c>
      <c r="H55" s="99">
        <v>25000</v>
      </c>
      <c r="I55" s="88" t="s">
        <v>376</v>
      </c>
    </row>
    <row r="56" spans="1:9" ht="34.5" customHeight="1">
      <c r="A56" s="82">
        <v>54</v>
      </c>
      <c r="B56" s="83">
        <v>45436</v>
      </c>
      <c r="C56" s="91" t="s">
        <v>429</v>
      </c>
      <c r="D56" s="85" t="s">
        <v>380</v>
      </c>
      <c r="E56" s="86" t="s">
        <v>23</v>
      </c>
      <c r="F56" s="85">
        <v>1</v>
      </c>
      <c r="G56" s="87" t="s">
        <v>364</v>
      </c>
      <c r="H56" s="99">
        <v>2500000</v>
      </c>
      <c r="I56" s="88" t="s">
        <v>430</v>
      </c>
    </row>
    <row r="57" spans="1:9" ht="34.5" customHeight="1">
      <c r="A57" s="82">
        <v>55</v>
      </c>
      <c r="B57" s="83">
        <v>45439</v>
      </c>
      <c r="C57" s="91" t="s">
        <v>407</v>
      </c>
      <c r="D57" s="85" t="s">
        <v>380</v>
      </c>
      <c r="E57" s="86" t="s">
        <v>288</v>
      </c>
      <c r="F57" s="85">
        <v>90</v>
      </c>
      <c r="G57" s="87" t="s">
        <v>364</v>
      </c>
      <c r="H57" s="99">
        <v>274000</v>
      </c>
      <c r="I57" s="88" t="s">
        <v>408</v>
      </c>
    </row>
    <row r="58" spans="1:9" ht="34.5" customHeight="1">
      <c r="A58" s="82">
        <v>56</v>
      </c>
      <c r="B58" s="83">
        <v>45439</v>
      </c>
      <c r="C58" s="91" t="s">
        <v>362</v>
      </c>
      <c r="D58" s="85" t="s">
        <v>363</v>
      </c>
      <c r="E58" s="86" t="s">
        <v>23</v>
      </c>
      <c r="F58" s="85">
        <v>2</v>
      </c>
      <c r="G58" s="87" t="s">
        <v>364</v>
      </c>
      <c r="H58" s="99">
        <v>22496</v>
      </c>
      <c r="I58" s="88" t="s">
        <v>384</v>
      </c>
    </row>
    <row r="59" spans="1:9" ht="34.5" customHeight="1">
      <c r="A59" s="82">
        <v>57</v>
      </c>
      <c r="B59" s="83">
        <v>45439</v>
      </c>
      <c r="C59" s="91" t="s">
        <v>423</v>
      </c>
      <c r="D59" s="85" t="s">
        <v>363</v>
      </c>
      <c r="E59" s="86" t="s">
        <v>23</v>
      </c>
      <c r="F59" s="85">
        <v>1</v>
      </c>
      <c r="G59" s="87" t="s">
        <v>364</v>
      </c>
      <c r="H59" s="99">
        <v>8700</v>
      </c>
      <c r="I59" s="88" t="s">
        <v>384</v>
      </c>
    </row>
    <row r="60" spans="1:9" ht="34.5" customHeight="1">
      <c r="A60" s="82">
        <v>58</v>
      </c>
      <c r="B60" s="83">
        <v>45439</v>
      </c>
      <c r="C60" s="91" t="s">
        <v>431</v>
      </c>
      <c r="D60" s="85" t="s">
        <v>363</v>
      </c>
      <c r="E60" s="86" t="s">
        <v>23</v>
      </c>
      <c r="F60" s="85">
        <v>1</v>
      </c>
      <c r="G60" s="87" t="s">
        <v>364</v>
      </c>
      <c r="H60" s="99">
        <v>5500</v>
      </c>
      <c r="I60" s="88" t="s">
        <v>384</v>
      </c>
    </row>
    <row r="61" spans="1:9" ht="34.5" customHeight="1">
      <c r="A61" s="82">
        <v>59</v>
      </c>
      <c r="B61" s="83">
        <v>45439</v>
      </c>
      <c r="C61" s="91" t="s">
        <v>407</v>
      </c>
      <c r="D61" s="85" t="s">
        <v>421</v>
      </c>
      <c r="E61" s="86" t="s">
        <v>288</v>
      </c>
      <c r="F61" s="85">
        <v>4</v>
      </c>
      <c r="G61" s="87" t="s">
        <v>364</v>
      </c>
      <c r="H61" s="99">
        <v>140000</v>
      </c>
      <c r="I61" s="88" t="s">
        <v>421</v>
      </c>
    </row>
    <row r="62" spans="1:9" ht="34.5" customHeight="1">
      <c r="A62" s="82">
        <v>60</v>
      </c>
      <c r="B62" s="83">
        <v>45440</v>
      </c>
      <c r="C62" s="91" t="s">
        <v>423</v>
      </c>
      <c r="D62" s="85" t="s">
        <v>363</v>
      </c>
      <c r="E62" s="86" t="s">
        <v>23</v>
      </c>
      <c r="F62" s="85">
        <v>3</v>
      </c>
      <c r="G62" s="87" t="s">
        <v>364</v>
      </c>
      <c r="H62" s="99">
        <v>26100</v>
      </c>
      <c r="I62" s="88" t="s">
        <v>432</v>
      </c>
    </row>
    <row r="63" spans="1:9" ht="34.5" customHeight="1">
      <c r="A63" s="82">
        <v>61</v>
      </c>
      <c r="B63" s="83">
        <v>45440</v>
      </c>
      <c r="C63" s="91" t="s">
        <v>431</v>
      </c>
      <c r="D63" s="85" t="s">
        <v>363</v>
      </c>
      <c r="E63" s="86" t="s">
        <v>23</v>
      </c>
      <c r="F63" s="85">
        <v>1</v>
      </c>
      <c r="G63" s="87" t="s">
        <v>364</v>
      </c>
      <c r="H63" s="99">
        <v>5500</v>
      </c>
      <c r="I63" s="88" t="s">
        <v>424</v>
      </c>
    </row>
    <row r="64" spans="1:9" ht="34.5" customHeight="1">
      <c r="A64" s="82">
        <v>62</v>
      </c>
      <c r="B64" s="83">
        <v>45440</v>
      </c>
      <c r="C64" s="91" t="s">
        <v>366</v>
      </c>
      <c r="D64" s="85" t="s">
        <v>367</v>
      </c>
      <c r="E64" s="86" t="s">
        <v>23</v>
      </c>
      <c r="F64" s="85">
        <v>1</v>
      </c>
      <c r="G64" s="87" t="s">
        <v>368</v>
      </c>
      <c r="H64" s="99">
        <v>33600</v>
      </c>
      <c r="I64" s="88" t="s">
        <v>433</v>
      </c>
    </row>
    <row r="65" spans="1:9" ht="34.5" customHeight="1">
      <c r="A65" s="82">
        <v>63</v>
      </c>
      <c r="B65" s="83">
        <v>45440</v>
      </c>
      <c r="C65" s="91" t="s">
        <v>383</v>
      </c>
      <c r="D65" s="85" t="s">
        <v>367</v>
      </c>
      <c r="E65" s="86" t="s">
        <v>23</v>
      </c>
      <c r="F65" s="85">
        <v>6</v>
      </c>
      <c r="G65" s="87" t="s">
        <v>364</v>
      </c>
      <c r="H65" s="99">
        <v>59000</v>
      </c>
      <c r="I65" s="88" t="s">
        <v>434</v>
      </c>
    </row>
    <row r="66" spans="1:9" ht="34.5" customHeight="1">
      <c r="A66" s="82">
        <v>64</v>
      </c>
      <c r="B66" s="83">
        <v>45441</v>
      </c>
      <c r="C66" s="91" t="s">
        <v>382</v>
      </c>
      <c r="D66" s="85" t="s">
        <v>385</v>
      </c>
      <c r="E66" s="86" t="s">
        <v>23</v>
      </c>
      <c r="F66" s="85">
        <v>10</v>
      </c>
      <c r="G66" s="87" t="s">
        <v>364</v>
      </c>
      <c r="H66" s="99">
        <v>100000</v>
      </c>
      <c r="I66" s="88" t="s">
        <v>435</v>
      </c>
    </row>
    <row r="67" spans="1:9" ht="34.5" customHeight="1">
      <c r="A67" s="82">
        <v>65</v>
      </c>
      <c r="B67" s="83">
        <v>45441</v>
      </c>
      <c r="C67" s="91" t="s">
        <v>436</v>
      </c>
      <c r="D67" s="85" t="s">
        <v>437</v>
      </c>
      <c r="E67" s="86" t="s">
        <v>23</v>
      </c>
      <c r="F67" s="85">
        <v>10</v>
      </c>
      <c r="G67" s="87" t="s">
        <v>364</v>
      </c>
      <c r="H67" s="99">
        <v>59000</v>
      </c>
      <c r="I67" s="88" t="s">
        <v>438</v>
      </c>
    </row>
    <row r="68" spans="1:9" ht="34.5" customHeight="1">
      <c r="A68" s="92">
        <v>66</v>
      </c>
      <c r="B68" s="83">
        <v>45441</v>
      </c>
      <c r="C68" s="93" t="s">
        <v>366</v>
      </c>
      <c r="D68" s="85" t="s">
        <v>367</v>
      </c>
      <c r="E68" s="86" t="s">
        <v>23</v>
      </c>
      <c r="F68" s="85">
        <v>1</v>
      </c>
      <c r="G68" s="87" t="s">
        <v>368</v>
      </c>
      <c r="H68" s="99">
        <v>33600</v>
      </c>
      <c r="I68" s="88" t="s">
        <v>384</v>
      </c>
    </row>
    <row r="69" spans="1:9" ht="34.5" customHeight="1">
      <c r="A69" s="82">
        <v>67</v>
      </c>
      <c r="B69" s="83">
        <v>45441</v>
      </c>
      <c r="C69" s="91" t="s">
        <v>382</v>
      </c>
      <c r="D69" s="85" t="s">
        <v>367</v>
      </c>
      <c r="E69" s="86" t="s">
        <v>23</v>
      </c>
      <c r="F69" s="85">
        <v>1</v>
      </c>
      <c r="G69" s="87" t="s">
        <v>364</v>
      </c>
      <c r="H69" s="99">
        <v>10000</v>
      </c>
      <c r="I69" s="88" t="s">
        <v>384</v>
      </c>
    </row>
    <row r="70" spans="1:9" ht="34.5" customHeight="1">
      <c r="A70" s="82">
        <v>68</v>
      </c>
      <c r="B70" s="83">
        <v>45441</v>
      </c>
      <c r="C70" s="91" t="s">
        <v>439</v>
      </c>
      <c r="D70" s="85" t="s">
        <v>367</v>
      </c>
      <c r="E70" s="86" t="s">
        <v>23</v>
      </c>
      <c r="F70" s="85">
        <v>1</v>
      </c>
      <c r="G70" s="87" t="s">
        <v>364</v>
      </c>
      <c r="H70" s="99">
        <v>9593</v>
      </c>
      <c r="I70" s="88" t="s">
        <v>440</v>
      </c>
    </row>
    <row r="71" spans="1:9" ht="34.5" customHeight="1">
      <c r="A71" s="82">
        <v>69</v>
      </c>
      <c r="B71" s="83">
        <v>45442</v>
      </c>
      <c r="C71" s="91" t="s">
        <v>362</v>
      </c>
      <c r="D71" s="85" t="s">
        <v>363</v>
      </c>
      <c r="E71" s="86" t="s">
        <v>23</v>
      </c>
      <c r="F71" s="85">
        <v>2</v>
      </c>
      <c r="G71" s="87" t="s">
        <v>364</v>
      </c>
      <c r="H71" s="99">
        <v>22496</v>
      </c>
      <c r="I71" s="88" t="s">
        <v>384</v>
      </c>
    </row>
    <row r="72" spans="1:9" ht="34.5" customHeight="1">
      <c r="A72" s="82">
        <v>70</v>
      </c>
      <c r="B72" s="83">
        <v>45442</v>
      </c>
      <c r="C72" s="91" t="s">
        <v>431</v>
      </c>
      <c r="D72" s="85" t="s">
        <v>363</v>
      </c>
      <c r="E72" s="86" t="s">
        <v>23</v>
      </c>
      <c r="F72" s="90">
        <v>2</v>
      </c>
      <c r="G72" s="87" t="s">
        <v>364</v>
      </c>
      <c r="H72" s="99">
        <v>11000</v>
      </c>
      <c r="I72" s="88" t="s">
        <v>384</v>
      </c>
    </row>
    <row r="73" spans="1:9" ht="34.5" customHeight="1">
      <c r="A73" s="82">
        <v>71</v>
      </c>
      <c r="B73" s="83">
        <v>45442</v>
      </c>
      <c r="C73" s="91" t="s">
        <v>423</v>
      </c>
      <c r="D73" s="85" t="s">
        <v>363</v>
      </c>
      <c r="E73" s="86" t="s">
        <v>23</v>
      </c>
      <c r="F73" s="85">
        <v>1</v>
      </c>
      <c r="G73" s="87" t="s">
        <v>364</v>
      </c>
      <c r="H73" s="99">
        <v>8700</v>
      </c>
      <c r="I73" s="88" t="s">
        <v>411</v>
      </c>
    </row>
    <row r="74" spans="1:9" ht="34.5" customHeight="1">
      <c r="A74" s="82">
        <v>72</v>
      </c>
      <c r="B74" s="83">
        <v>45442</v>
      </c>
      <c r="C74" s="91" t="s">
        <v>439</v>
      </c>
      <c r="D74" s="85" t="s">
        <v>363</v>
      </c>
      <c r="E74" s="86" t="s">
        <v>23</v>
      </c>
      <c r="F74" s="85">
        <v>1</v>
      </c>
      <c r="G74" s="87" t="s">
        <v>364</v>
      </c>
      <c r="H74" s="99">
        <v>9593</v>
      </c>
      <c r="I74" s="88" t="s">
        <v>441</v>
      </c>
    </row>
    <row r="75" spans="1:9" ht="34.5" customHeight="1">
      <c r="A75" s="82">
        <v>73</v>
      </c>
      <c r="B75" s="83">
        <v>45442</v>
      </c>
      <c r="C75" s="91" t="s">
        <v>439</v>
      </c>
      <c r="D75" s="85" t="s">
        <v>380</v>
      </c>
      <c r="E75" s="86" t="s">
        <v>23</v>
      </c>
      <c r="F75" s="85">
        <v>1</v>
      </c>
      <c r="G75" s="87" t="s">
        <v>364</v>
      </c>
      <c r="H75" s="99">
        <v>9593</v>
      </c>
      <c r="I75" s="88" t="s">
        <v>384</v>
      </c>
    </row>
    <row r="76" spans="1:9" ht="34.5" customHeight="1">
      <c r="A76" s="82">
        <v>74</v>
      </c>
      <c r="B76" s="83">
        <v>45442</v>
      </c>
      <c r="C76" s="91" t="s">
        <v>405</v>
      </c>
      <c r="D76" s="85" t="s">
        <v>380</v>
      </c>
      <c r="E76" s="86" t="s">
        <v>23</v>
      </c>
      <c r="F76" s="85">
        <v>1</v>
      </c>
      <c r="G76" s="87" t="s">
        <v>368</v>
      </c>
      <c r="H76" s="99">
        <v>25000</v>
      </c>
      <c r="I76" s="88" t="s">
        <v>442</v>
      </c>
    </row>
    <row r="77" spans="1:9" ht="34.5" customHeight="1">
      <c r="A77" s="82">
        <v>75</v>
      </c>
      <c r="B77" s="83">
        <v>45442</v>
      </c>
      <c r="C77" s="91" t="s">
        <v>390</v>
      </c>
      <c r="D77" s="85" t="s">
        <v>380</v>
      </c>
      <c r="E77" s="86" t="s">
        <v>23</v>
      </c>
      <c r="F77" s="85">
        <v>2</v>
      </c>
      <c r="G77" s="87" t="s">
        <v>364</v>
      </c>
      <c r="H77" s="100">
        <v>255294</v>
      </c>
      <c r="I77" s="88" t="s">
        <v>442</v>
      </c>
    </row>
    <row r="78" spans="1:9" ht="34.5" customHeight="1">
      <c r="A78" s="82">
        <v>76</v>
      </c>
      <c r="B78" s="83">
        <v>45443</v>
      </c>
      <c r="C78" s="91" t="s">
        <v>427</v>
      </c>
      <c r="D78" s="85" t="s">
        <v>380</v>
      </c>
      <c r="E78" s="86" t="s">
        <v>23</v>
      </c>
      <c r="F78" s="85">
        <v>4</v>
      </c>
      <c r="G78" s="87" t="s">
        <v>364</v>
      </c>
      <c r="H78" s="100">
        <v>134500</v>
      </c>
      <c r="I78" s="88" t="s">
        <v>443</v>
      </c>
    </row>
    <row r="79" spans="1:9" ht="34.5" customHeight="1">
      <c r="A79" s="82">
        <v>77</v>
      </c>
      <c r="B79" s="83">
        <v>45443</v>
      </c>
      <c r="C79" s="91" t="s">
        <v>407</v>
      </c>
      <c r="D79" s="85" t="s">
        <v>367</v>
      </c>
      <c r="E79" s="86" t="s">
        <v>288</v>
      </c>
      <c r="F79" s="85">
        <v>20</v>
      </c>
      <c r="G79" s="87" t="s">
        <v>364</v>
      </c>
      <c r="H79" s="99">
        <v>500000</v>
      </c>
      <c r="I79" s="88" t="s">
        <v>444</v>
      </c>
    </row>
    <row r="80" spans="1:9" ht="34.5" customHeight="1">
      <c r="A80" s="82">
        <v>78</v>
      </c>
      <c r="B80" s="83">
        <v>45443</v>
      </c>
      <c r="C80" s="91" t="s">
        <v>379</v>
      </c>
      <c r="D80" s="85" t="s">
        <v>445</v>
      </c>
      <c r="E80" s="86" t="s">
        <v>23</v>
      </c>
      <c r="F80" s="90">
        <v>4</v>
      </c>
      <c r="G80" s="87" t="s">
        <v>364</v>
      </c>
      <c r="H80" s="99">
        <v>4</v>
      </c>
      <c r="I80" s="88" t="s">
        <v>47</v>
      </c>
    </row>
    <row r="81" spans="1:9" ht="26.25" customHeight="1">
      <c r="A81" s="128" t="s">
        <v>446</v>
      </c>
      <c r="B81" s="128"/>
      <c r="C81" s="128"/>
      <c r="D81" s="94"/>
      <c r="E81" s="94"/>
      <c r="F81" s="95">
        <v>651</v>
      </c>
      <c r="G81" s="96"/>
      <c r="H81" s="101">
        <v>13011214</v>
      </c>
      <c r="I81" s="97"/>
    </row>
  </sheetData>
  <autoFilter ref="A2:I2" xr:uid="{7F65805A-99B3-4568-90CF-04F38E02E384}"/>
  <mergeCells count="2">
    <mergeCell ref="A1:I1"/>
    <mergeCell ref="A81:C8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1.후원금 수입명세서</vt:lpstr>
      <vt:lpstr>2.후원금 사용명세서</vt:lpstr>
      <vt:lpstr>3.후원품 수입명세서</vt:lpstr>
      <vt:lpstr>4.후원품 사용명세서</vt:lpstr>
      <vt:lpstr>'1.후원금 수입명세서'!Print_Area</vt:lpstr>
      <vt:lpstr>'2.후원금 사용명세서'!Print_Area</vt:lpstr>
      <vt:lpstr>'1.후원금 수입명세서'!Print_Titles</vt:lpstr>
      <vt:lpstr>'2.후원금 사용명세서'!Print_Titles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임원택</cp:lastModifiedBy>
  <cp:lastPrinted>2019-05-16T01:57:50Z</cp:lastPrinted>
  <dcterms:created xsi:type="dcterms:W3CDTF">2012-02-06T10:45:49Z</dcterms:created>
  <dcterms:modified xsi:type="dcterms:W3CDTF">2024-06-24T05:08:48Z</dcterms:modified>
</cp:coreProperties>
</file>