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진영\박진영\0001_후원사업 관련자료\002_후원금 관련자료\04_후원금 수입및사용결과보고서\2023년\6월\"/>
    </mc:Choice>
  </mc:AlternateContent>
  <xr:revisionPtr revIDLastSave="0" documentId="13_ncr:1_{2CC25C35-EEAD-46A8-A23E-94871726B87D}" xr6:coauthVersionLast="36" xr6:coauthVersionMax="36" xr10:uidLastSave="{00000000-0000-0000-0000-000000000000}"/>
  <bookViews>
    <workbookView xWindow="0" yWindow="0" windowWidth="24000" windowHeight="948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수입명세서'!$A$4:$O$50</definedName>
    <definedName name="_xlnm._FilterDatabase" localSheetId="1" hidden="1">'2.후원금 사용명세서'!$A$2:$AC$82</definedName>
    <definedName name="_xlnm._FilterDatabase" localSheetId="2" hidden="1">'3.후원품 수입명세서'!$A$3:$O$52</definedName>
    <definedName name="_xlnm._FilterDatabase" localSheetId="3" hidden="1">'4.후원품 사용명세서'!$A$2:$I$76</definedName>
    <definedName name="_xlnm.Print_Area" localSheetId="0">'1.후원금 수입명세서'!$A$1:$L$50</definedName>
    <definedName name="_xlnm.Print_Area" localSheetId="1">'2.후원금 사용명세서'!$A$1:$G$82</definedName>
    <definedName name="_xlnm.Print_Area" localSheetId="2">'3.후원품 수입명세서'!$A$1:$O$51</definedName>
    <definedName name="_xlnm.Print_Area" localSheetId="3">'4.후원품 사용명세서'!$A$1:$I$76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사용명세서'!$A$2:$G$81</definedName>
    <definedName name="Z_77139155_8C42_4514_8091_2FF7B66E7BEC_.wvu.PrintArea" localSheetId="0" hidden="1">'1.후원금 수입명세서'!$A$1:$K$49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수입명세서'!$A$4:$K$49</definedName>
    <definedName name="Z_99B547AF_9B82_44E4_AAF9_3ECB88885F00_.wvu.FilterData" localSheetId="1" hidden="1">'2.후원금 사용명세서'!$A$2:$G$81</definedName>
    <definedName name="Z_99B547AF_9B82_44E4_AAF9_3ECB88885F00_.wvu.PrintArea" localSheetId="0" hidden="1">'1.후원금 수입명세서'!$A$1:$K$49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수입명세서'!$A$4:$K$49</definedName>
    <definedName name="Z_AAD86343_3736_42D2_BA5B_7CC23B836608_.wvu.FilterData" localSheetId="1" hidden="1">'2.후원금 사용명세서'!$A$2:$G$81</definedName>
    <definedName name="Z_AAD86343_3736_42D2_BA5B_7CC23B836608_.wvu.PrintArea" localSheetId="0" hidden="1">'1.후원금 수입명세서'!$A$1:$K$49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수입명세서'!$A$4:$K$49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82" i="7" l="1"/>
  <c r="J50" i="6"/>
  <c r="N51" i="4" l="1"/>
  <c r="H76" i="5" l="1"/>
  <c r="F76" i="5"/>
  <c r="L51" i="4"/>
</calcChain>
</file>

<file path=xl/sharedStrings.xml><?xml version="1.0" encoding="utf-8"?>
<sst xmlns="http://schemas.openxmlformats.org/spreadsheetml/2006/main" count="1519" uniqueCount="454">
  <si>
    <t>사용내역</t>
  </si>
  <si>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</si>
  <si>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</si>
  <si>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</si>
  <si>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</si>
  <si>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</si>
  <si>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</si>
  <si>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</si>
  <si>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</si>
  <si>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</si>
  <si>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</si>
  <si>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</si>
  <si>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</si>
  <si>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</si>
  <si>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</si>
  <si>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</si>
  <si>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</si>
  <si>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식품</t>
  </si>
  <si>
    <t>기타</t>
  </si>
  <si>
    <t>쌀(10kg)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</si>
  <si>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</si>
  <si>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</si>
  <si>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</si>
  <si>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</si>
  <si>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</si>
  <si>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</si>
  <si>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</si>
  <si>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</si>
  <si>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</si>
  <si>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쌀10kg 지원</t>
  </si>
  <si>
    <t>기타
내용</t>
    <phoneticPr fontId="16" type="noConversion"/>
  </si>
  <si>
    <t>이**</t>
  </si>
  <si>
    <t>고**</t>
  </si>
  <si>
    <t>별내드림스타트</t>
  </si>
  <si>
    <t>진접대상자</t>
  </si>
  <si>
    <t>오남대상자</t>
  </si>
  <si>
    <t>별내대상자</t>
  </si>
  <si>
    <t>김치</t>
  </si>
  <si>
    <t>정기후원물품 동태탕 지원</t>
  </si>
  <si>
    <t>새롬의 집</t>
  </si>
  <si>
    <t>영리법인</t>
    <phoneticPr fontId="2" type="noConversion"/>
  </si>
  <si>
    <t>정기후원물품 콩나물 지원</t>
  </si>
  <si>
    <t>비영리법인</t>
    <phoneticPr fontId="2" type="noConversion"/>
  </si>
  <si>
    <t>정기후원물품 김치 지원</t>
  </si>
  <si>
    <t>정기후원물품 치킨 지원</t>
  </si>
  <si>
    <t>기업</t>
    <phoneticPr fontId="2" type="noConversion"/>
  </si>
  <si>
    <t>N</t>
    <phoneticPr fontId="2" type="noConversion"/>
  </si>
  <si>
    <t>종교법인</t>
    <phoneticPr fontId="2" type="noConversion"/>
  </si>
  <si>
    <t>Y</t>
    <phoneticPr fontId="2" type="noConversion"/>
  </si>
  <si>
    <t>정기후원물품 베지밀 지원</t>
  </si>
  <si>
    <t>개</t>
    <phoneticPr fontId="2" type="noConversion"/>
  </si>
  <si>
    <t>박스</t>
    <phoneticPr fontId="2" type="noConversion"/>
  </si>
  <si>
    <t>개인</t>
    <phoneticPr fontId="2" type="noConversion"/>
  </si>
  <si>
    <t>농***** ******* ****</t>
    <phoneticPr fontId="2" type="noConversion"/>
  </si>
  <si>
    <t xml:space="preserve">지정후원금품 </t>
  </si>
  <si>
    <t>민간단체보조금품</t>
  </si>
  <si>
    <t>섬** *************</t>
    <phoneticPr fontId="2" type="noConversion"/>
  </si>
  <si>
    <t>김**외 5명</t>
  </si>
  <si>
    <t>정기후원물품 잡화 지원</t>
  </si>
  <si>
    <t>고**외 9명</t>
  </si>
  <si>
    <t>정기후원물품 라면 지원</t>
  </si>
  <si>
    <t>라면</t>
  </si>
  <si>
    <t>윤*******</t>
    <phoneticPr fontId="2" type="noConversion"/>
  </si>
  <si>
    <t>이웃살피미 대상자</t>
  </si>
  <si>
    <t>박**</t>
  </si>
  <si>
    <t>김**외 48명</t>
  </si>
  <si>
    <t>정기후원물품 빵 지원</t>
  </si>
  <si>
    <t>이** ***</t>
    <phoneticPr fontId="2" type="noConversion"/>
  </si>
  <si>
    <t>케************</t>
    <phoneticPr fontId="2" type="noConversion"/>
  </si>
  <si>
    <t>비**** *******</t>
    <phoneticPr fontId="2" type="noConversion"/>
  </si>
  <si>
    <t>오**</t>
  </si>
  <si>
    <t>대한노인회 남양주시지회 진접분회</t>
  </si>
  <si>
    <t>민**</t>
  </si>
  <si>
    <t>별내찾아가는보건복지팀</t>
  </si>
  <si>
    <t>B*********</t>
    <phoneticPr fontId="2" type="noConversion"/>
  </si>
  <si>
    <t>정기후원물품 떡볶이 지원</t>
  </si>
  <si>
    <t>정기후원물품 소면 지원</t>
  </si>
  <si>
    <t>정기후원물품 콜라 지원</t>
  </si>
  <si>
    <r>
      <t>진</t>
    </r>
    <r>
      <rPr>
        <sz val="10"/>
        <rFont val="Arial"/>
        <family val="2"/>
      </rPr>
      <t>*** ***</t>
    </r>
  </si>
  <si>
    <t>하*** ***</t>
    <phoneticPr fontId="2" type="noConversion"/>
  </si>
  <si>
    <t>민간단체</t>
    <phoneticPr fontId="2" type="noConversion"/>
  </si>
  <si>
    <t>별내찾아가는
보건복지팀</t>
  </si>
  <si>
    <t>김**외 19명</t>
  </si>
  <si>
    <t>지역대상자를 위한 후원물품지원(밑반찬)</t>
  </si>
  <si>
    <t>지역대상자를 위한 후원물품지원(잡곡)</t>
  </si>
  <si>
    <t>지역대상자를 위한 후원물품지원(빵)</t>
  </si>
  <si>
    <t>지역대상자를 위한 후원물품지원(떡볶이)</t>
  </si>
  <si>
    <t>지역대상자를 위한 후원물품지원(쌀국수)</t>
  </si>
  <si>
    <t>지역대상자를 위한 후원물품지원(베지밀)</t>
  </si>
  <si>
    <t>지역대상자를 위한 후원물품지원(콩나물)</t>
  </si>
  <si>
    <t>지역대상자를 위한 후원물품지원(치킨)</t>
  </si>
  <si>
    <t>지역대상자를 위한 후원물품지원(콜라)</t>
  </si>
  <si>
    <t>지역대상자를 위한 후원물품지원(동태탕)</t>
  </si>
  <si>
    <t>지역대상자를 위한 후원물품지원(쌀10kg)</t>
  </si>
  <si>
    <t>지역대상자를 위한 후원물품지원(김치)</t>
  </si>
  <si>
    <t>지역대상자를 위한 후원물품지원(라면)</t>
  </si>
  <si>
    <t>김**</t>
  </si>
  <si>
    <t>황**</t>
  </si>
  <si>
    <t>진**외 4명</t>
  </si>
  <si>
    <t>점</t>
    <phoneticPr fontId="2" type="noConversion"/>
  </si>
  <si>
    <t>지역대상자를 위한 후원물품지원(아넬라퓨레)</t>
  </si>
  <si>
    <t>생필품</t>
  </si>
  <si>
    <t>일시후원물품 라면 지원</t>
  </si>
  <si>
    <t>정기후원물품 이불 지원</t>
  </si>
  <si>
    <t>기타</t>
    <phoneticPr fontId="2" type="noConversion"/>
  </si>
  <si>
    <t>2023-06-01</t>
  </si>
  <si>
    <t>2023-06-02</t>
  </si>
  <si>
    <t>2023-06-05</t>
  </si>
  <si>
    <t>2023-06-07</t>
  </si>
  <si>
    <t>2023-06-12</t>
  </si>
  <si>
    <t>2023-06-13</t>
  </si>
  <si>
    <t>2023-06-14</t>
  </si>
  <si>
    <t>2023-06-15</t>
  </si>
  <si>
    <t>2023-06-19</t>
  </si>
  <si>
    <t>2023-06-20</t>
  </si>
  <si>
    <t>2023-06-21</t>
  </si>
  <si>
    <t>2023-06-23</t>
  </si>
  <si>
    <t>2023-06-26</t>
  </si>
  <si>
    <t>2023-06-27</t>
  </si>
  <si>
    <t>2023-06-29</t>
  </si>
  <si>
    <t>2023-06-30</t>
  </si>
  <si>
    <t>일시후원물품 선풍기 지원</t>
  </si>
  <si>
    <t>일시후원물품 꾸러미 지원</t>
  </si>
  <si>
    <t>일시후원물품 마스크 지원</t>
  </si>
  <si>
    <t>일시후원물품 청소기 지원</t>
  </si>
  <si>
    <t>일시후원물품 테이블 지원</t>
  </si>
  <si>
    <t>일시후원물품 보청기 지원</t>
  </si>
  <si>
    <t>일시후원물품 생리대 지원</t>
  </si>
  <si>
    <t>정기후원물품 도넛츠 지원</t>
  </si>
  <si>
    <t>일시후원물품 여성속옷 지원</t>
  </si>
  <si>
    <t>일시후원물품 밀폐용기 지원</t>
  </si>
  <si>
    <t>김***********</t>
    <phoneticPr fontId="2" type="noConversion"/>
  </si>
  <si>
    <t>유***********</t>
    <phoneticPr fontId="2" type="noConversion"/>
  </si>
  <si>
    <t>이***********</t>
    <phoneticPr fontId="2" type="noConversion"/>
  </si>
  <si>
    <t>장***********</t>
    <phoneticPr fontId="2" type="noConversion"/>
  </si>
  <si>
    <t>전***********</t>
    <phoneticPr fontId="2" type="noConversion"/>
  </si>
  <si>
    <t>조***********</t>
    <phoneticPr fontId="2" type="noConversion"/>
  </si>
  <si>
    <t>주*** ****</t>
    <phoneticPr fontId="2" type="noConversion"/>
  </si>
  <si>
    <t>최***********</t>
    <phoneticPr fontId="2" type="noConversion"/>
  </si>
  <si>
    <t>이*** ***</t>
    <phoneticPr fontId="2" type="noConversion"/>
  </si>
  <si>
    <t>이**</t>
    <phoneticPr fontId="2" type="noConversion"/>
  </si>
  <si>
    <t>진****</t>
    <phoneticPr fontId="2" type="noConversion"/>
  </si>
  <si>
    <t>해***</t>
    <phoneticPr fontId="2" type="noConversion"/>
  </si>
  <si>
    <t>덤*****</t>
    <phoneticPr fontId="2" type="noConversion"/>
  </si>
  <si>
    <t>현***</t>
    <phoneticPr fontId="2" type="noConversion"/>
  </si>
  <si>
    <t>에*** *******</t>
    <phoneticPr fontId="2" type="noConversion"/>
  </si>
  <si>
    <t>다*</t>
    <phoneticPr fontId="2" type="noConversion"/>
  </si>
  <si>
    <t>오***** ****</t>
    <phoneticPr fontId="2" type="noConversion"/>
  </si>
  <si>
    <t>남*** ****</t>
    <phoneticPr fontId="2" type="noConversion"/>
  </si>
  <si>
    <t>남*******</t>
    <phoneticPr fontId="2" type="noConversion"/>
  </si>
  <si>
    <t>도****</t>
    <phoneticPr fontId="2" type="noConversion"/>
  </si>
  <si>
    <t>두**</t>
    <phoneticPr fontId="2" type="noConversion"/>
  </si>
  <si>
    <t>반*****</t>
    <phoneticPr fontId="2" type="noConversion"/>
  </si>
  <si>
    <t>비영리단체</t>
    <phoneticPr fontId="2" type="noConversion"/>
  </si>
  <si>
    <t>재단법인</t>
    <phoneticPr fontId="2" type="noConversion"/>
  </si>
  <si>
    <t>행**</t>
    <phoneticPr fontId="2" type="noConversion"/>
  </si>
  <si>
    <t>23.06.02</t>
  </si>
  <si>
    <t>23.06.05</t>
  </si>
  <si>
    <t>23.06.07</t>
  </si>
  <si>
    <t>23.06.09</t>
  </si>
  <si>
    <t>23.06.12</t>
  </si>
  <si>
    <t>23.06.13</t>
  </si>
  <si>
    <t>23.06.14</t>
  </si>
  <si>
    <t>23.06.15</t>
  </si>
  <si>
    <t>23.06.19</t>
  </si>
  <si>
    <t>23.06.20</t>
  </si>
  <si>
    <t>23.06.21</t>
  </si>
  <si>
    <t>23.06.22</t>
  </si>
  <si>
    <t>23.06.27</t>
  </si>
  <si>
    <t>23.06.30</t>
  </si>
  <si>
    <t>남양주시다함께돌봄센터 1호점</t>
  </si>
  <si>
    <t>남양주시다함께돌봄센터 5호점</t>
  </si>
  <si>
    <t>김** 외 73명</t>
  </si>
  <si>
    <t>문**외 1명</t>
  </si>
  <si>
    <t>곽**외 4명</t>
  </si>
  <si>
    <t>이** 외 9명</t>
  </si>
  <si>
    <t>최**</t>
  </si>
  <si>
    <t>조** 외 1명</t>
  </si>
  <si>
    <t>황** 외 9명</t>
  </si>
  <si>
    <t>최** 외 1명</t>
  </si>
  <si>
    <t>고**외 2명</t>
  </si>
  <si>
    <t>곽**</t>
  </si>
  <si>
    <t>곽** 외 1명</t>
  </si>
  <si>
    <t>민**외 1명</t>
  </si>
  <si>
    <t>홍**외 1명</t>
  </si>
  <si>
    <t>홍**</t>
  </si>
  <si>
    <t>김**외 18명</t>
  </si>
  <si>
    <t>최**외 1명</t>
  </si>
  <si>
    <t>김**외 3명</t>
  </si>
  <si>
    <t>하**</t>
  </si>
  <si>
    <t>박**외 1명</t>
  </si>
  <si>
    <t>이**외 2명</t>
  </si>
  <si>
    <t>이**외 4명</t>
  </si>
  <si>
    <t>조**</t>
  </si>
  <si>
    <t>포</t>
    <phoneticPr fontId="2" type="noConversion"/>
  </si>
  <si>
    <t>지역대상자를 위한 후원물품지원(선풍기)</t>
  </si>
  <si>
    <t>지역대상자를 위한 후원물품지원(꾸러미)</t>
  </si>
  <si>
    <t>지역대상자를 위한 후원물품지원(종량제봉투)</t>
  </si>
  <si>
    <t>지역대상자를 위한 후원물품지원(마스크)</t>
  </si>
  <si>
    <t>지역대상자를 위한 후원물품지원(보청기)</t>
  </si>
  <si>
    <t>지역대상자를 위한 후원물품지원(이불세트)</t>
  </si>
  <si>
    <t>지역대상자를 위한 후원물품지원(도넛츠)</t>
  </si>
  <si>
    <t>지역대상자를 위한 후원물품지원(갈비)</t>
  </si>
  <si>
    <t>지역대상자를 위한 후원물품지원(쌀20kg)</t>
  </si>
  <si>
    <r>
      <rPr>
        <sz val="10"/>
        <color theme="1"/>
        <rFont val="맑은 고딕"/>
        <family val="3"/>
        <charset val="129"/>
      </rPr>
      <t xml:space="preserve">남양주시다함께돌봄센터 </t>
    </r>
    <r>
      <rPr>
        <sz val="10"/>
        <color theme="1"/>
        <rFont val="Arial"/>
        <family val="2"/>
      </rPr>
      <t>1</t>
    </r>
    <r>
      <rPr>
        <sz val="10"/>
        <color theme="1"/>
        <rFont val="맑은 고딕"/>
        <family val="3"/>
        <charset val="129"/>
      </rPr>
      <t>호점</t>
    </r>
    <phoneticPr fontId="2" type="noConversion"/>
  </si>
  <si>
    <r>
      <rPr>
        <sz val="10"/>
        <color theme="1"/>
        <rFont val="맑은 고딕"/>
        <family val="3"/>
        <charset val="129"/>
      </rPr>
      <t xml:space="preserve">남양주시다함께돌봄센터 </t>
    </r>
    <r>
      <rPr>
        <sz val="10"/>
        <color theme="1"/>
        <rFont val="Arial"/>
        <family val="2"/>
      </rPr>
      <t>5</t>
    </r>
    <r>
      <rPr>
        <sz val="10"/>
        <color theme="1"/>
        <rFont val="맑은 고딕"/>
        <family val="3"/>
        <charset val="129"/>
      </rPr>
      <t>호점</t>
    </r>
    <phoneticPr fontId="2" type="noConversion"/>
  </si>
  <si>
    <r>
      <rPr>
        <sz val="10"/>
        <color rgb="FF000000"/>
        <rFont val="맑은 고딕"/>
        <family val="3"/>
        <charset val="129"/>
      </rPr>
      <t>남</t>
    </r>
    <r>
      <rPr>
        <sz val="10"/>
        <color rgb="FF000000"/>
        <rFont val="Arial"/>
        <family val="2"/>
      </rPr>
      <t>**</t>
    </r>
    <r>
      <rPr>
        <sz val="10"/>
        <color rgb="FF000000"/>
        <rFont val="맑은 고딕"/>
        <family val="3"/>
        <charset val="129"/>
      </rPr>
      <t>외</t>
    </r>
    <r>
      <rPr>
        <sz val="10"/>
        <color rgb="FF000000"/>
        <rFont val="Arial"/>
        <family val="2"/>
      </rPr>
      <t xml:space="preserve"> 9</t>
    </r>
    <r>
      <rPr>
        <sz val="10"/>
        <color rgb="FF000000"/>
        <rFont val="맑은 고딕"/>
        <family val="3"/>
        <charset val="129"/>
      </rPr>
      <t>명</t>
    </r>
    <phoneticPr fontId="2" type="noConversion"/>
  </si>
  <si>
    <t>Y</t>
  </si>
  <si>
    <t>23.06.26</t>
    <phoneticPr fontId="2" type="noConversion"/>
  </si>
  <si>
    <t>의류</t>
    <phoneticPr fontId="2" type="noConversion"/>
  </si>
  <si>
    <t>합 계</t>
    <phoneticPr fontId="2" type="noConversion"/>
  </si>
  <si>
    <t>정기/비지정</t>
    <phoneticPr fontId="2" type="noConversion"/>
  </si>
  <si>
    <t>지역사회 저소득 소외계층을 위한 후원</t>
    <phoneticPr fontId="2" type="noConversion"/>
  </si>
  <si>
    <t>추**</t>
    <phoneticPr fontId="2" type="noConversion"/>
  </si>
  <si>
    <t>지역사회후원금품</t>
    <phoneticPr fontId="2" type="noConversion"/>
  </si>
  <si>
    <t>한***</t>
    <phoneticPr fontId="2" type="noConversion"/>
  </si>
  <si>
    <t>농***</t>
    <phoneticPr fontId="2" type="noConversion"/>
  </si>
  <si>
    <t>정기/지정</t>
    <phoneticPr fontId="2" type="noConversion"/>
  </si>
  <si>
    <t>지역사회 저소득 소외계층을 위한 지정후원</t>
    <phoneticPr fontId="2" type="noConversion"/>
  </si>
  <si>
    <t>3*********</t>
    <phoneticPr fontId="2" type="noConversion"/>
  </si>
  <si>
    <t>지정후원금품</t>
    <phoneticPr fontId="2" type="noConversion"/>
  </si>
  <si>
    <t>한******</t>
    <phoneticPr fontId="2" type="noConversion"/>
  </si>
  <si>
    <t>사회복지법인</t>
    <phoneticPr fontId="2" type="noConversion"/>
  </si>
  <si>
    <t>현**</t>
    <phoneticPr fontId="2" type="noConversion"/>
  </si>
  <si>
    <t>우*****</t>
    <phoneticPr fontId="2" type="noConversion"/>
  </si>
  <si>
    <t>일시/지정</t>
    <phoneticPr fontId="2" type="noConversion"/>
  </si>
  <si>
    <t>남**</t>
    <phoneticPr fontId="2" type="noConversion"/>
  </si>
  <si>
    <t>솔****</t>
    <phoneticPr fontId="2" type="noConversion"/>
  </si>
  <si>
    <t>남******</t>
    <phoneticPr fontId="2" type="noConversion"/>
  </si>
  <si>
    <t>2분기 예금이자 수입(월드비전)</t>
    <phoneticPr fontId="2" type="noConversion"/>
  </si>
  <si>
    <t>2분기 예금이자 수입(희망이음)</t>
    <phoneticPr fontId="2" type="noConversion"/>
  </si>
  <si>
    <t>일시/비지정</t>
    <phoneticPr fontId="2" type="noConversion"/>
  </si>
  <si>
    <t>2분기 예금이자 수입(별내면복지넷)</t>
    <phoneticPr fontId="2" type="noConversion"/>
  </si>
  <si>
    <t>2분기 예금이자 수입(별내동복지넷)</t>
    <phoneticPr fontId="2" type="noConversion"/>
  </si>
  <si>
    <t>2분기 예금이자 수입(진접복지넷)</t>
    <phoneticPr fontId="2" type="noConversion"/>
  </si>
  <si>
    <t>K******</t>
    <phoneticPr fontId="2" type="noConversion"/>
  </si>
  <si>
    <t>하****</t>
    <phoneticPr fontId="2" type="noConversion"/>
  </si>
  <si>
    <t>아*****</t>
    <phoneticPr fontId="2" type="noConversion"/>
  </si>
  <si>
    <t>피*****</t>
    <phoneticPr fontId="2" type="noConversion"/>
  </si>
  <si>
    <t>라*****</t>
    <phoneticPr fontId="2" type="noConversion"/>
  </si>
  <si>
    <t>목**</t>
    <phoneticPr fontId="2" type="noConversion"/>
  </si>
  <si>
    <t>내**</t>
    <phoneticPr fontId="2" type="noConversion"/>
  </si>
  <si>
    <t>상반기 예금이자 수입(비지정후원금)</t>
    <phoneticPr fontId="2" type="noConversion"/>
  </si>
  <si>
    <t>한********</t>
    <phoneticPr fontId="2" type="noConversion"/>
  </si>
  <si>
    <t>상반기 예금이자 수입(지정후원금)</t>
    <phoneticPr fontId="2" type="noConversion"/>
  </si>
  <si>
    <t>상반기 예금이자 수입(남양주진접노인참여나눔터)</t>
    <phoneticPr fontId="2" type="noConversion"/>
  </si>
  <si>
    <t>상반기 예금이자 수입(희망마차)</t>
    <phoneticPr fontId="2" type="noConversion"/>
  </si>
  <si>
    <t>상반기 예금이자 수입(재단배분금)</t>
    <phoneticPr fontId="2" type="noConversion"/>
  </si>
  <si>
    <t>초********</t>
    <phoneticPr fontId="2" type="noConversion"/>
  </si>
  <si>
    <t>조**</t>
    <phoneticPr fontId="2" type="noConversion"/>
  </si>
  <si>
    <t>허*</t>
    <phoneticPr fontId="2" type="noConversion"/>
  </si>
  <si>
    <t>주******</t>
    <phoneticPr fontId="2" type="noConversion"/>
  </si>
  <si>
    <t>별*******</t>
    <phoneticPr fontId="2" type="noConversion"/>
  </si>
  <si>
    <t>김**</t>
    <phoneticPr fontId="2" type="noConversion"/>
  </si>
  <si>
    <t>K*********</t>
    <phoneticPr fontId="2" type="noConversion"/>
  </si>
  <si>
    <t>-</t>
    <phoneticPr fontId="2" type="noConversion"/>
  </si>
  <si>
    <t>지정후원금 오입금으로 인한 비지정후원금 이체</t>
    <phoneticPr fontId="2" type="noConversion"/>
  </si>
  <si>
    <t>경**********</t>
    <phoneticPr fontId="2" type="noConversion"/>
  </si>
  <si>
    <t>지*****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</si>
  <si>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</si>
  <si>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</si>
  <si>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</si>
  <si>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</si>
  <si>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</si>
  <si>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</si>
  <si>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</si>
  <si>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</si>
  <si>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</si>
  <si>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</si>
  <si>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</si>
  <si>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</si>
  <si>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</si>
  <si>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2023년 6월 1일부터
          2023년 6월 30일까지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</si>
  <si>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</si>
  <si>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</si>
  <si>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김**외 48명</t>
    <phoneticPr fontId="2" type="noConversion"/>
  </si>
  <si>
    <t>10,000원x48명
20,000원x1명</t>
    <phoneticPr fontId="2" type="noConversion"/>
  </si>
  <si>
    <t>2023년 6월 K***와 함께하는 상상도시락 지원사업 물품 지출</t>
    <phoneticPr fontId="2" type="noConversion"/>
  </si>
  <si>
    <t>이**외 7명</t>
    <phoneticPr fontId="2" type="noConversion"/>
  </si>
  <si>
    <t>13,200원x8명</t>
    <phoneticPr fontId="2" type="noConversion"/>
  </si>
  <si>
    <t>식수개선지원사업 유지관리비 지급(6월분)</t>
  </si>
  <si>
    <t>신**외 3명</t>
    <phoneticPr fontId="2" type="noConversion"/>
  </si>
  <si>
    <t>343,200원x1명
337,200원x1명
309,700원x1명
107,900원x1명</t>
    <phoneticPr fontId="2" type="noConversion"/>
  </si>
  <si>
    <t>진접권역 대상자 의료비 지원</t>
  </si>
  <si>
    <t>최**외 1명</t>
    <phoneticPr fontId="2" type="noConversion"/>
  </si>
  <si>
    <t>56,800원x1명
1,500원x1명</t>
    <phoneticPr fontId="2" type="noConversion"/>
  </si>
  <si>
    <t>별내대상자 정신건강지원</t>
  </si>
  <si>
    <t>180,000원x1회</t>
    <phoneticPr fontId="2" type="noConversion"/>
  </si>
  <si>
    <t>남양주진접노인참여나눔터 캘리그라피 강사비 지출(6월)</t>
  </si>
  <si>
    <t>280,000원x1회</t>
    <phoneticPr fontId="2" type="noConversion"/>
  </si>
  <si>
    <t>남양주진접노인참여나눔터 꽃차소믈리에 강사비 지출(6월)</t>
  </si>
  <si>
    <t>128,000원x1회</t>
    <phoneticPr fontId="2" type="noConversion"/>
  </si>
  <si>
    <t>남양주시진접노인참여나눔터 꽃차소믈리에 재료비 지출(6월)</t>
  </si>
  <si>
    <t>남**외 1명</t>
    <phoneticPr fontId="2" type="noConversion"/>
  </si>
  <si>
    <t>100,000원x1명
50,000원x1명</t>
    <phoneticPr fontId="2" type="noConversion"/>
  </si>
  <si>
    <t>2023년 6월 센터(지정)결연후원금 교육비 지원</t>
  </si>
  <si>
    <t>강**외 3명</t>
    <phoneticPr fontId="2" type="noConversion"/>
  </si>
  <si>
    <t>150,000원x1명
100,000원x1명
50,000원x2명</t>
    <phoneticPr fontId="2" type="noConversion"/>
  </si>
  <si>
    <t>2023년 6월 센터(지정)결연후원금 생활비 지원</t>
  </si>
  <si>
    <t>335,200원x1회</t>
    <phoneticPr fontId="2" type="noConversion"/>
  </si>
  <si>
    <t>2023년 6월 케어안심주택 정수기 및 비데 렌탈비 지출</t>
  </si>
  <si>
    <t>1,268,646원x1회</t>
    <phoneticPr fontId="2" type="noConversion"/>
  </si>
  <si>
    <t>2023년 6월 케어안심주택 임대료 지출(201호,202호,203호,301호,302호,303호,401호,402호)</t>
  </si>
  <si>
    <t>64,990원x1회</t>
    <phoneticPr fontId="2" type="noConversion"/>
  </si>
  <si>
    <t>2023년 6월 케어안심주택 관리비 지출(302호,303호,401호,402호)</t>
  </si>
  <si>
    <t>김**외 18명</t>
    <phoneticPr fontId="2" type="noConversion"/>
  </si>
  <si>
    <t>7,931원x18명
7,942원x1명</t>
    <phoneticPr fontId="2" type="noConversion"/>
  </si>
  <si>
    <t>장*** 밑반찬 지원사업 "식샤를 합시다!" 재료구입</t>
  </si>
  <si>
    <t>권**외 38명</t>
    <phoneticPr fontId="2" type="noConversion"/>
  </si>
  <si>
    <t>7,692원x38명
7,704원x1명</t>
    <phoneticPr fontId="2" type="noConversion"/>
  </si>
  <si>
    <t>2023년 6월 돌봄소외계층 정서지원'이웃살피미' 떡 구입(별내)</t>
  </si>
  <si>
    <t>유**</t>
    <phoneticPr fontId="2" type="noConversion"/>
  </si>
  <si>
    <t>200,000원x1명</t>
    <phoneticPr fontId="2" type="noConversion"/>
  </si>
  <si>
    <t>결연프로그램 희망마차 4차 지출</t>
  </si>
  <si>
    <t>16,000원x1회</t>
    <phoneticPr fontId="2" type="noConversion"/>
  </si>
  <si>
    <t>2023년 복지사각지대 인식 향상을 위한 주민 마을 공모전"온돌" 다과비 지출</t>
  </si>
  <si>
    <t>30,000원x1회</t>
    <phoneticPr fontId="2" type="noConversion"/>
  </si>
  <si>
    <t>케어안심주택 공동공간 화재 보험료 납부(2023년 6월)</t>
  </si>
  <si>
    <t>33,000원x1회</t>
    <phoneticPr fontId="2" type="noConversion"/>
  </si>
  <si>
    <t>2023년 6월 케어안심주택 공동공간 음식물 처리기 렌트 사용료 지출</t>
  </si>
  <si>
    <t>강**</t>
    <phoneticPr fontId="2" type="noConversion"/>
  </si>
  <si>
    <t>264,000원x1명</t>
    <phoneticPr fontId="2" type="noConversion"/>
  </si>
  <si>
    <t>오남대상자 이사비용(사다리차 비용)지원</t>
  </si>
  <si>
    <t>곽**외 4명</t>
    <phoneticPr fontId="2" type="noConversion"/>
  </si>
  <si>
    <t>16,748원x5명</t>
    <phoneticPr fontId="2" type="noConversion"/>
  </si>
  <si>
    <t>케어안심주택 중식 프로그램 "집밥,봉선생" 식자재 구입(6월4차)</t>
  </si>
  <si>
    <t>76,300원x1회</t>
    <phoneticPr fontId="2" type="noConversion"/>
  </si>
  <si>
    <t>2023년 북부희망케어센터 직원 문화데이 진행비 지출(다과비)</t>
  </si>
  <si>
    <t>140,000원x1회</t>
    <phoneticPr fontId="2" type="noConversion"/>
  </si>
  <si>
    <t>2023년 북부희망케어센터 직원 문화데이 진행비 지출(체험비)</t>
  </si>
  <si>
    <t>105,000원x1회</t>
    <phoneticPr fontId="2" type="noConversion"/>
  </si>
  <si>
    <t>2023년 북부희망케어센터 직원 문화데이 진행비 지출(식사)</t>
  </si>
  <si>
    <t>배**외 8명</t>
    <phoneticPr fontId="2" type="noConversion"/>
  </si>
  <si>
    <t>110,000원x9명</t>
    <phoneticPr fontId="2" type="noConversion"/>
  </si>
  <si>
    <t>2023년 6월 꿈디자이너 "꿈지원금(교육비)" 지원</t>
  </si>
  <si>
    <t>8,330원x1회</t>
    <phoneticPr fontId="2" type="noConversion"/>
  </si>
  <si>
    <t>남양주시진접노인참여나눔터 2023년 6월 실무자 퇴직적립금 지출</t>
  </si>
  <si>
    <t>10,310원x1회</t>
    <phoneticPr fontId="2" type="noConversion"/>
  </si>
  <si>
    <t>남양주시진접노인참여나눔터 2023년 6월 실무자 사대보험 지출</t>
  </si>
  <si>
    <t>81,360원x1회</t>
    <phoneticPr fontId="2" type="noConversion"/>
  </si>
  <si>
    <t>남양주시진접노인참여나눔터 2023년 6월 실무자 수당 지출</t>
  </si>
  <si>
    <t>월드비전꿈디자이너사업 2023년 6월 실무자 퇴직적립금 지출</t>
  </si>
  <si>
    <t>월드비전꿈디자이너사업 2023년 6월 실무자 사대보험 지출</t>
  </si>
  <si>
    <t>100,000원x1회</t>
    <phoneticPr fontId="2" type="noConversion"/>
  </si>
  <si>
    <t>월드비전꿈디자이너사업 2023년 6월 실무자수당 지급</t>
  </si>
  <si>
    <t>1,300,000원x1회</t>
    <phoneticPr fontId="2" type="noConversion"/>
  </si>
  <si>
    <t>한국사회복지관협회 취약계층 난방비지원사업 진행에 따른 상여금 지급</t>
  </si>
  <si>
    <t>6,600원x1회</t>
    <phoneticPr fontId="2" type="noConversion"/>
  </si>
  <si>
    <t>2023년 6월 케어안심주택 운영에 따른 TV요금 지출(302호)</t>
  </si>
  <si>
    <t>이**외 4명</t>
    <phoneticPr fontId="2" type="noConversion"/>
  </si>
  <si>
    <t>50,000원x4명
100,000원x1명</t>
    <phoneticPr fontId="2" type="noConversion"/>
  </si>
  <si>
    <t>2023년 1:1 매칭지원 「티끌모아 태산」 6월 매칭금 지원</t>
  </si>
  <si>
    <t>6,000원x1회</t>
    <phoneticPr fontId="2" type="noConversion"/>
  </si>
  <si>
    <t>남양주진접노인참여나눔터 텃밭가꾸기 활동 "나눔이네 텃밭생활" 재료비 지출</t>
  </si>
  <si>
    <t>1,320,000원x1회</t>
    <phoneticPr fontId="2" type="noConversion"/>
  </si>
  <si>
    <t>2023년 별내동면 어르신 문화활동 프로그램 동행 '나들이 가요, 자! 지금입니다!!' 1회기 버스비 지출</t>
  </si>
  <si>
    <t>18,700원x1회</t>
    <phoneticPr fontId="2" type="noConversion"/>
  </si>
  <si>
    <t>2023년 6월 케어안심주택 운영에 따른 TV요금 지출(303호,401호)</t>
  </si>
  <si>
    <t>34,100원x1회</t>
    <phoneticPr fontId="2" type="noConversion"/>
  </si>
  <si>
    <t>2023년 6월 케어안심주택 사무공간 인터넷요금 지출</t>
  </si>
  <si>
    <t>60,590원x1회</t>
    <phoneticPr fontId="2" type="noConversion"/>
  </si>
  <si>
    <t>2023년 6월 케어안심주택 전기요금 지출(303호,401호,402호)</t>
  </si>
  <si>
    <t>14,250원x1회</t>
    <phoneticPr fontId="2" type="noConversion"/>
  </si>
  <si>
    <t>2023년 6월 케어안심주택 상하수도요금 지출(302호,303호,401호,402호)</t>
  </si>
  <si>
    <t>19,276원x5명</t>
    <phoneticPr fontId="2" type="noConversion"/>
  </si>
  <si>
    <t>케어안심주택 중식프로그램"집밥 봉선생" 식자재 구입(6월3차)</t>
  </si>
  <si>
    <t>9,624원x18명
9,628원x1명</t>
    <phoneticPr fontId="2" type="noConversion"/>
  </si>
  <si>
    <t>장*** 밑반찬지원사업 "식샤를 합시다!" 재료구입</t>
  </si>
  <si>
    <t>711,700원x1명</t>
    <phoneticPr fontId="2" type="noConversion"/>
  </si>
  <si>
    <t>진접권역 사례대상자 주거비 지원</t>
  </si>
  <si>
    <t>4,309,020원x1회</t>
    <phoneticPr fontId="2" type="noConversion"/>
  </si>
  <si>
    <t>민간 지역난방 사용 취약계층 난방비 지원(2차) 선정 대상자 난방비 지급</t>
  </si>
  <si>
    <t>2023년 6월 지***** 교육비 지원</t>
    <phoneticPr fontId="2" type="noConversion"/>
  </si>
  <si>
    <t>34,898원x38명
34,936원x1명</t>
    <phoneticPr fontId="2" type="noConversion"/>
  </si>
  <si>
    <t>2023년 6월 돌봄 소외계층 정서지원'이웃살피미'꾸러미 물품구입(별내)</t>
  </si>
  <si>
    <t>안**외 1명</t>
    <phoneticPr fontId="2" type="noConversion"/>
  </si>
  <si>
    <t>770,000원x2명</t>
    <phoneticPr fontId="2" type="noConversion"/>
  </si>
  <si>
    <t>오남 대상자 주거환경개선비 지출</t>
  </si>
  <si>
    <t>12,950원x1회</t>
    <phoneticPr fontId="2" type="noConversion"/>
  </si>
  <si>
    <t>2023년 6월 케어안심주택 도시가스요금 지출(302호,303호,401호,402호)</t>
  </si>
  <si>
    <t>182,680원x1명</t>
    <phoneticPr fontId="2" type="noConversion"/>
  </si>
  <si>
    <t>오남권역 대상자 의료비 지원</t>
  </si>
  <si>
    <t>박**</t>
    <phoneticPr fontId="2" type="noConversion"/>
  </si>
  <si>
    <t>3,000원x1명</t>
    <phoneticPr fontId="2" type="noConversion"/>
  </si>
  <si>
    <t>2023년 별내동면 어르신 문화활동 프로그램 동행 '나들이 가요,자!지금입니다!' 1회기 여행자보험 2차 가입</t>
  </si>
  <si>
    <t>강**외 46명</t>
    <phoneticPr fontId="2" type="noConversion"/>
  </si>
  <si>
    <t>4,255원x46명
4,270원x1명</t>
    <phoneticPr fontId="2" type="noConversion"/>
  </si>
  <si>
    <t>2023년 별내동면 어르신 문화활동 프로그램 동행 "나들이 가요 자! 지금입니다!!" 다과구입(떡)</t>
  </si>
  <si>
    <t>64,000원x1회</t>
    <phoneticPr fontId="2" type="noConversion"/>
  </si>
  <si>
    <t>28,085원x46명
28,090원x1명</t>
    <phoneticPr fontId="2" type="noConversion"/>
  </si>
  <si>
    <t>2023년 별내동면 어르신 문화활동 프로그램 동행'나들이 가요,자! 지금입니다!!' 식사비 지출</t>
  </si>
  <si>
    <t>6,468원x46명
6,472원x1명</t>
    <phoneticPr fontId="2" type="noConversion"/>
  </si>
  <si>
    <t>2023년 별내동면 어르신 문화활동 프로그램 동행'나들이 가요,자! 지금입니다!!' 체험관 입장권구입</t>
  </si>
  <si>
    <t>13,744원x46명
13,776원x1명</t>
    <phoneticPr fontId="2" type="noConversion"/>
  </si>
  <si>
    <t>2023년 별내동면 어르신 문화활동 프로그램 동행'나들이 가요,자! 지금입니다!!' 탑승권 구입</t>
  </si>
  <si>
    <t>남양주시진접노인참여나눔터 캘리그라피 재료비 지출(6월)</t>
  </si>
  <si>
    <t>14,900원x1회</t>
    <phoneticPr fontId="2" type="noConversion"/>
  </si>
  <si>
    <t>관리운영비 지출(미리캔버스)</t>
  </si>
  <si>
    <t>19,982원x5명</t>
    <phoneticPr fontId="2" type="noConversion"/>
  </si>
  <si>
    <t>케어안심주택 중식프로그램 "집밥 봉선생" 식자재 구입(6월2차)</t>
  </si>
  <si>
    <t>2023년 별내동면 어르신 문화활동 프로그램 동행'나들이 가요,자! 지금입니다!!' 물품 구입</t>
  </si>
  <si>
    <t>722원x46명
38원x1명</t>
    <phoneticPr fontId="2" type="noConversion"/>
  </si>
  <si>
    <t>2023년 별내동면 어르신 문화활동 프로그램 동행'나들이 가요,자! 지금입니다!!' 물품 및 다과구입</t>
  </si>
  <si>
    <t>1,921원x46명
1,944원x1명</t>
    <phoneticPr fontId="2" type="noConversion"/>
  </si>
  <si>
    <t>2023년 별내동면 어르신 문화활동 프로그램 동행'나들이 가요,자! 지금입니다!!' 다과구입</t>
  </si>
  <si>
    <t>박**외 46명</t>
    <phoneticPr fontId="2" type="noConversion"/>
  </si>
  <si>
    <t>1,314원x46명
1,356원x1명</t>
    <phoneticPr fontId="2" type="noConversion"/>
  </si>
  <si>
    <t>2023년 별내동면 어르신 문화활동 프로그램 동행'나들이 가요,자! 지금입니다!!' 1회기 여행자 보험 가입</t>
  </si>
  <si>
    <t>박**외 16명</t>
    <phoneticPr fontId="2" type="noConversion"/>
  </si>
  <si>
    <t>300,000원x1명
260,000원x1명
200,000원x13명
180,000원x1명
130,000원x1명</t>
    <phoneticPr fontId="2" type="noConversion"/>
  </si>
  <si>
    <t>2023년 5월 초록우산 어린이재단 정기후원금 지원</t>
  </si>
  <si>
    <t>114,000원x1회</t>
    <phoneticPr fontId="2" type="noConversion"/>
  </si>
  <si>
    <t>케어안심주택 302호 물품구입(밥솥)</t>
  </si>
  <si>
    <t>11,900원x1회</t>
    <phoneticPr fontId="2" type="noConversion"/>
  </si>
  <si>
    <t>케어안심주택 공동공간 소모품 구입(화장지)</t>
  </si>
  <si>
    <t>17,440원x48명
17,480원x1명</t>
    <phoneticPr fontId="2" type="noConversion"/>
  </si>
  <si>
    <t>진접 오남 이웃살피미 꾸러미 물품 구입</t>
  </si>
  <si>
    <t>남**외 3명</t>
    <phoneticPr fontId="2" type="noConversion"/>
  </si>
  <si>
    <t>300,000원x4명</t>
    <phoneticPr fontId="2" type="noConversion"/>
  </si>
  <si>
    <t>아***** 지정(일시) 후원금 지출</t>
    <phoneticPr fontId="2" type="noConversion"/>
  </si>
  <si>
    <t>김**외 23명</t>
    <phoneticPr fontId="2" type="noConversion"/>
  </si>
  <si>
    <t>30,000원x1명
50,000원x5명
100,000원x12명
150,000원x1명
200,000원x1명
250,000원x3명
500,000원x1명</t>
    <phoneticPr fontId="2" type="noConversion"/>
  </si>
  <si>
    <t>2023년 5월 결연후원금(모금회 연계) 생활비 지원</t>
  </si>
  <si>
    <t>전**외 29명</t>
    <phoneticPr fontId="2" type="noConversion"/>
  </si>
  <si>
    <t>60,000원x1명
80,000원x1명
100,000원x6명
150,000원x2명
180,000원x1명
200,000원x14명
250,000원x3명
300,000원x2명</t>
    <phoneticPr fontId="2" type="noConversion"/>
  </si>
  <si>
    <t>2023년 5월 결연후원금(모금회 연계) 교육비 지원</t>
  </si>
  <si>
    <t>2023년 별내동면 어르신 문화활동프로그램 동행 '나들이 갈요,자! 지금입니다!! 현수막 제작</t>
  </si>
  <si>
    <t>2023년 K** 청소년 장학사업 아동 장학금 지원(6월)</t>
    <phoneticPr fontId="2" type="noConversion"/>
  </si>
  <si>
    <t>진접권역 대상자 생계비 지원</t>
  </si>
  <si>
    <t>11,015원x18명
11,030원x1명</t>
    <phoneticPr fontId="2" type="noConversion"/>
  </si>
  <si>
    <t>장*** 밑반찬 지원사업 "식샤를 합시다!" 재료 구입</t>
  </si>
  <si>
    <t>홍**</t>
    <phoneticPr fontId="2" type="noConversion"/>
  </si>
  <si>
    <t>152,900원x1명</t>
    <phoneticPr fontId="2" type="noConversion"/>
  </si>
  <si>
    <t>진접 대상자 주거환경개선 자재비 지출</t>
  </si>
  <si>
    <t>곽**외 3명</t>
    <phoneticPr fontId="2" type="noConversion"/>
  </si>
  <si>
    <t>16,965원x4명</t>
    <phoneticPr fontId="2" type="noConversion"/>
  </si>
  <si>
    <t>케어안심주택 중식프로그램 "집밥 봉선생" 식자재 구입(6월1차)</t>
  </si>
  <si>
    <t>5,550원x1회</t>
    <phoneticPr fontId="2" type="noConversion"/>
  </si>
  <si>
    <t>남양주진접노인참여나눔터 임원회의 다과구입</t>
  </si>
  <si>
    <t>(5,550원)x1회</t>
    <phoneticPr fontId="2" type="noConversion"/>
  </si>
  <si>
    <t>남양주진접노인참여나눔터 임원회의 다과구입 취소</t>
  </si>
  <si>
    <t>남양주진접노인참나눔터 임원회의 다과 구입</t>
  </si>
  <si>
    <t>백**</t>
    <phoneticPr fontId="2" type="noConversion"/>
  </si>
  <si>
    <t>390,000원x1명</t>
    <phoneticPr fontId="2" type="noConversion"/>
  </si>
  <si>
    <t>진접권역 대상자 치과치료비 지원</t>
  </si>
  <si>
    <t>160,000원x1회</t>
    <phoneticPr fontId="2" type="noConversion"/>
  </si>
  <si>
    <t>남양주진접노인참여나눔터 꽃차소믈리에 재료비 지출(5월)</t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</si>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</sst>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5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1"/>
      <color rgb="FF286892"/>
      <name val="맑은 고딕"/>
      <family val="3"/>
      <charset val="129"/>
      <scheme val="minor"/>
    </font>
    <font>
      <sz val="10"/>
      <name val="Arial"/>
      <family val="2"/>
    </font>
    <font>
      <sz val="11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돋움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Arial"/>
      <family val="3"/>
      <charset val="129"/>
    </font>
    <font>
      <sz val="10"/>
      <color rgb="FF000000"/>
      <name val="맑은 고딕"/>
      <family val="3"/>
      <charset val="129"/>
    </font>
    <font>
      <sz val="10"/>
      <color rgb="FF000000"/>
      <name val="Arial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1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82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4" fillId="0" borderId="0"/>
    <xf numFmtId="0" fontId="26" fillId="0" borderId="0"/>
    <xf numFmtId="0" fontId="31" fillId="0" borderId="0"/>
    <xf numFmtId="41" fontId="37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Alignment="1">
      <alignment vertical="center"/>
    </xf>
    <xf numFmtId="41" fontId="17" fillId="0" borderId="0" xfId="472" applyFont="1" applyAlignment="1">
      <alignment horizontal="right" vertical="center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/>
    <xf numFmtId="0" fontId="14" fillId="4" borderId="0" xfId="471" applyFont="1" applyFill="1"/>
    <xf numFmtId="0" fontId="4" fillId="0" borderId="1" xfId="4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471" applyFont="1" applyFill="1" applyBorder="1" applyAlignment="1">
      <alignment horizontal="center" vertical="center" wrapText="1"/>
    </xf>
    <xf numFmtId="41" fontId="0" fillId="4" borderId="0" xfId="472" applyFont="1" applyFill="1" applyAlignment="1">
      <alignment horizontal="center" vertical="center"/>
    </xf>
    <xf numFmtId="0" fontId="22" fillId="5" borderId="1" xfId="471" applyFont="1" applyFill="1" applyBorder="1" applyAlignment="1">
      <alignment horizontal="center" vertical="center" wrapText="1"/>
    </xf>
    <xf numFmtId="0" fontId="22" fillId="5" borderId="2" xfId="471" applyFont="1" applyFill="1" applyBorder="1" applyAlignment="1">
      <alignment horizontal="center" vertical="center" wrapText="1"/>
    </xf>
    <xf numFmtId="3" fontId="22" fillId="5" borderId="2" xfId="472" applyNumberFormat="1" applyFont="1" applyFill="1" applyBorder="1" applyAlignment="1">
      <alignment horizontal="center" vertical="center" wrapText="1"/>
    </xf>
    <xf numFmtId="41" fontId="22" fillId="5" borderId="2" xfId="472" applyFont="1" applyFill="1" applyBorder="1" applyAlignment="1">
      <alignment horizontal="center" vertical="center" wrapText="1"/>
    </xf>
    <xf numFmtId="42" fontId="23" fillId="3" borderId="1" xfId="471" applyNumberFormat="1" applyFont="1" applyFill="1" applyBorder="1" applyAlignment="1">
      <alignment horizontal="center" vertical="center"/>
    </xf>
    <xf numFmtId="3" fontId="23" fillId="3" borderId="1" xfId="472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17" fillId="0" borderId="1" xfId="212" applyFont="1" applyBorder="1" applyAlignment="1">
      <alignment horizontal="center" vertical="center"/>
    </xf>
    <xf numFmtId="0" fontId="17" fillId="0" borderId="1" xfId="478" applyFont="1" applyBorder="1" applyAlignment="1">
      <alignment horizontal="center" vertical="center"/>
    </xf>
    <xf numFmtId="0" fontId="4" fillId="4" borderId="1" xfId="47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47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2" fillId="5" borderId="1" xfId="471" applyFont="1" applyFill="1" applyBorder="1" applyAlignment="1">
      <alignment horizontal="center" vertical="center" wrapText="1"/>
    </xf>
    <xf numFmtId="41" fontId="4" fillId="0" borderId="1" xfId="472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center" vertical="center"/>
    </xf>
    <xf numFmtId="0" fontId="1" fillId="4" borderId="0" xfId="471" applyFill="1" applyAlignment="1">
      <alignment horizontal="right" vertical="center"/>
    </xf>
    <xf numFmtId="0" fontId="28" fillId="0" borderId="1" xfId="212" applyFont="1" applyBorder="1" applyAlignment="1">
      <alignment horizontal="center" vertical="center"/>
    </xf>
    <xf numFmtId="0" fontId="9" fillId="0" borderId="1" xfId="212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28" fillId="0" borderId="1" xfId="480" applyFont="1" applyBorder="1" applyAlignment="1">
      <alignment horizontal="center" vertical="center"/>
    </xf>
    <xf numFmtId="0" fontId="32" fillId="0" borderId="1" xfId="48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right" vertical="center" wrapText="1"/>
    </xf>
    <xf numFmtId="6" fontId="29" fillId="2" borderId="1" xfId="0" applyNumberFormat="1" applyFont="1" applyFill="1" applyBorder="1" applyAlignment="1">
      <alignment horizontal="right" vertical="center" wrapText="1"/>
    </xf>
    <xf numFmtId="0" fontId="30" fillId="2" borderId="1" xfId="0" applyFont="1" applyFill="1" applyBorder="1" applyAlignment="1">
      <alignment horizontal="right" vertical="center" wrapText="1"/>
    </xf>
    <xf numFmtId="6" fontId="30" fillId="2" borderId="1" xfId="0" applyNumberFormat="1" applyFont="1" applyFill="1" applyBorder="1" applyAlignment="1">
      <alignment horizontal="right" vertical="center" wrapText="1"/>
    </xf>
    <xf numFmtId="0" fontId="9" fillId="0" borderId="1" xfId="212" applyNumberFormat="1" applyBorder="1" applyAlignment="1">
      <alignment horizontal="right" vertical="center"/>
    </xf>
    <xf numFmtId="3" fontId="9" fillId="0" borderId="1" xfId="212" applyNumberFormat="1" applyBorder="1" applyAlignment="1">
      <alignment horizontal="right" vertical="center"/>
    </xf>
    <xf numFmtId="4" fontId="9" fillId="0" borderId="1" xfId="212" applyNumberFormat="1" applyBorder="1" applyAlignment="1">
      <alignment horizontal="right" vertical="center"/>
    </xf>
    <xf numFmtId="0" fontId="28" fillId="4" borderId="1" xfId="212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76" fontId="4" fillId="3" borderId="1" xfId="471" applyNumberFormat="1" applyFont="1" applyFill="1" applyBorder="1" applyAlignment="1">
      <alignment vertical="center"/>
    </xf>
    <xf numFmtId="3" fontId="17" fillId="6" borderId="1" xfId="0" applyNumberFormat="1" applyFont="1" applyFill="1" applyBorder="1" applyAlignment="1">
      <alignment horizontal="right" vertical="center" wrapText="1"/>
    </xf>
    <xf numFmtId="0" fontId="17" fillId="6" borderId="1" xfId="0" applyFont="1" applyFill="1" applyBorder="1" applyAlignment="1">
      <alignment horizontal="center" vertical="center"/>
    </xf>
    <xf numFmtId="178" fontId="17" fillId="6" borderId="1" xfId="0" applyNumberFormat="1" applyFont="1" applyFill="1" applyBorder="1" applyAlignment="1">
      <alignment horizontal="right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8" fillId="0" borderId="0" xfId="1" applyFont="1">
      <alignment vertical="center"/>
    </xf>
    <xf numFmtId="0" fontId="38" fillId="0" borderId="0" xfId="1" applyFont="1" applyAlignment="1">
      <alignment horizontal="center" vertical="center"/>
    </xf>
    <xf numFmtId="41" fontId="38" fillId="4" borderId="0" xfId="481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38" fillId="0" borderId="0" xfId="1" applyNumberFormat="1" applyFont="1" applyAlignment="1">
      <alignment horizontal="center" vertical="center"/>
    </xf>
    <xf numFmtId="0" fontId="0" fillId="0" borderId="5" xfId="0" applyFill="1" applyBorder="1">
      <alignment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179" fontId="14" fillId="0" borderId="6" xfId="0" applyNumberFormat="1" applyFont="1" applyFill="1" applyBorder="1" applyAlignment="1">
      <alignment horizontal="right" vertical="center" wrapText="1"/>
    </xf>
    <xf numFmtId="49" fontId="14" fillId="0" borderId="1" xfId="10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Fill="1" applyBorder="1" applyAlignment="1">
      <alignment horizontal="center" vertical="center" wrapText="1"/>
    </xf>
    <xf numFmtId="0" fontId="40" fillId="0" borderId="1" xfId="1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41" fillId="0" borderId="5" xfId="0" applyFont="1" applyFill="1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179" fontId="14" fillId="0" borderId="8" xfId="0" applyNumberFormat="1" applyFont="1" applyFill="1" applyBorder="1" applyAlignment="1">
      <alignment horizontal="right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0" fontId="42" fillId="3" borderId="1" xfId="1" applyFont="1" applyFill="1" applyBorder="1" applyAlignment="1">
      <alignment horizontal="center" vertical="center"/>
    </xf>
    <xf numFmtId="41" fontId="42" fillId="3" borderId="1" xfId="481" applyFont="1" applyFill="1" applyBorder="1" applyAlignment="1">
      <alignment horizontal="center" vertical="center" wrapText="1"/>
    </xf>
    <xf numFmtId="0" fontId="42" fillId="3" borderId="1" xfId="1" applyFont="1" applyFill="1" applyBorder="1" applyAlignment="1">
      <alignment horizontal="center" vertical="center" wrapText="1"/>
    </xf>
    <xf numFmtId="0" fontId="42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0" fillId="0" borderId="0" xfId="481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81" applyFont="1" applyFill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81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47" fillId="3" borderId="10" xfId="0" applyFont="1" applyFill="1" applyBorder="1" applyAlignment="1">
      <alignment horizontal="center" vertical="center" wrapText="1"/>
    </xf>
    <xf numFmtId="0" fontId="47" fillId="3" borderId="11" xfId="481" applyNumberFormat="1" applyFont="1" applyFill="1" applyBorder="1" applyAlignment="1">
      <alignment horizontal="right" vertical="center" wrapText="1"/>
    </xf>
    <xf numFmtId="0" fontId="47" fillId="3" borderId="11" xfId="0" applyFont="1" applyFill="1" applyBorder="1" applyAlignment="1">
      <alignment horizontal="center" vertical="center" wrapText="1"/>
    </xf>
    <xf numFmtId="41" fontId="23" fillId="3" borderId="11" xfId="481" applyFont="1" applyFill="1" applyBorder="1" applyAlignment="1">
      <alignment horizontal="right" vertical="center" wrapText="1"/>
    </xf>
    <xf numFmtId="0" fontId="46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right" vertical="center" wrapText="1"/>
    </xf>
    <xf numFmtId="41" fontId="46" fillId="0" borderId="1" xfId="481" applyFont="1" applyFill="1" applyBorder="1" applyAlignment="1">
      <alignment horizontal="center" vertical="center" wrapText="1"/>
    </xf>
    <xf numFmtId="179" fontId="48" fillId="0" borderId="7" xfId="0" applyNumberFormat="1" applyFont="1" applyFill="1" applyBorder="1" applyAlignment="1">
      <alignment horizontal="right" vertical="center" wrapText="1"/>
    </xf>
    <xf numFmtId="49" fontId="48" fillId="0" borderId="7" xfId="0" applyNumberFormat="1" applyFont="1" applyFill="1" applyBorder="1" applyAlignment="1">
      <alignment horizontal="left" vertical="center" wrapText="1"/>
    </xf>
    <xf numFmtId="14" fontId="48" fillId="0" borderId="7" xfId="0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right" vertical="center"/>
    </xf>
    <xf numFmtId="0" fontId="49" fillId="3" borderId="13" xfId="1" applyFont="1" applyFill="1" applyBorder="1" applyAlignment="1">
      <alignment horizontal="center" vertical="center" wrapText="1"/>
    </xf>
    <xf numFmtId="0" fontId="49" fillId="3" borderId="14" xfId="481" applyNumberFormat="1" applyFont="1" applyFill="1" applyBorder="1" applyAlignment="1">
      <alignment horizontal="center" vertical="center" wrapText="1"/>
    </xf>
    <xf numFmtId="41" fontId="49" fillId="3" borderId="14" xfId="5" applyFont="1" applyFill="1" applyBorder="1" applyAlignment="1">
      <alignment horizontal="center" vertical="center" wrapText="1"/>
    </xf>
    <xf numFmtId="41" fontId="49" fillId="3" borderId="14" xfId="481" applyFont="1" applyFill="1" applyBorder="1" applyAlignment="1">
      <alignment horizontal="center" vertical="center" wrapText="1"/>
    </xf>
    <xf numFmtId="0" fontId="49" fillId="3" borderId="14" xfId="1" applyFont="1" applyFill="1" applyBorder="1" applyAlignment="1">
      <alignment horizontal="center" vertical="center" wrapText="1"/>
    </xf>
    <xf numFmtId="14" fontId="49" fillId="3" borderId="14" xfId="1" applyNumberFormat="1" applyFont="1" applyFill="1" applyBorder="1" applyAlignment="1">
      <alignment horizontal="center" vertical="center" wrapText="1"/>
    </xf>
    <xf numFmtId="0" fontId="49" fillId="3" borderId="15" xfId="1" applyNumberFormat="1" applyFont="1" applyFill="1" applyBorder="1" applyAlignment="1">
      <alignment horizontal="center" vertical="center" wrapText="1"/>
    </xf>
    <xf numFmtId="0" fontId="44" fillId="0" borderId="0" xfId="1" applyFont="1" applyBorder="1" applyAlignment="1">
      <alignment vertical="center" wrapText="1"/>
    </xf>
    <xf numFmtId="0" fontId="45" fillId="0" borderId="1" xfId="1" applyFont="1" applyBorder="1" applyAlignment="1">
      <alignment horizontal="center" vertical="center" wrapText="1"/>
    </xf>
    <xf numFmtId="0" fontId="44" fillId="0" borderId="1" xfId="1" applyFont="1" applyBorder="1" applyAlignment="1">
      <alignment horizontal="center" vertical="center" wrapText="1"/>
    </xf>
    <xf numFmtId="0" fontId="43" fillId="0" borderId="3" xfId="1" applyFont="1" applyBorder="1" applyAlignment="1">
      <alignment horizontal="left" vertical="center"/>
    </xf>
    <xf numFmtId="0" fontId="43" fillId="0" borderId="9" xfId="1" applyFont="1" applyBorder="1" applyAlignment="1">
      <alignment horizontal="left" vertical="center"/>
    </xf>
    <xf numFmtId="0" fontId="43" fillId="0" borderId="4" xfId="1" applyFont="1" applyBorder="1" applyAlignment="1">
      <alignment horizontal="left" vertical="center"/>
    </xf>
    <xf numFmtId="0" fontId="39" fillId="3" borderId="1" xfId="1" applyNumberFormat="1" applyFont="1" applyFill="1" applyBorder="1" applyAlignment="1">
      <alignment horizontal="center" vertical="center"/>
    </xf>
    <xf numFmtId="41" fontId="39" fillId="3" borderId="1" xfId="481" applyFont="1" applyFill="1" applyBorder="1" applyAlignment="1">
      <alignment horizontal="right" vertical="center"/>
    </xf>
    <xf numFmtId="0" fontId="43" fillId="0" borderId="16" xfId="1" applyFont="1" applyBorder="1" applyAlignment="1">
      <alignment vertical="center" wrapText="1"/>
    </xf>
    <xf numFmtId="14" fontId="23" fillId="3" borderId="12" xfId="0" applyNumberFormat="1" applyFont="1" applyFill="1" applyBorder="1" applyAlignment="1">
      <alignment horizontal="center" vertical="center" wrapText="1"/>
    </xf>
    <xf numFmtId="14" fontId="23" fillId="3" borderId="1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right" vertical="center" wrapText="1"/>
    </xf>
    <xf numFmtId="0" fontId="46" fillId="0" borderId="1" xfId="0" applyFont="1" applyFill="1" applyBorder="1" applyAlignment="1">
      <alignment horizontal="right" vertical="center"/>
    </xf>
    <xf numFmtId="0" fontId="46" fillId="0" borderId="1" xfId="0" applyFont="1" applyFill="1" applyBorder="1" applyAlignment="1">
      <alignment horizontal="center" vertical="center"/>
    </xf>
    <xf numFmtId="0" fontId="22" fillId="5" borderId="1" xfId="471" applyFont="1" applyFill="1" applyBorder="1" applyAlignment="1">
      <alignment horizontal="center" vertical="center" wrapText="1"/>
    </xf>
    <xf numFmtId="3" fontId="23" fillId="3" borderId="1" xfId="471" applyNumberFormat="1" applyFont="1" applyFill="1" applyBorder="1" applyAlignment="1">
      <alignment horizontal="center" vertical="center"/>
    </xf>
    <xf numFmtId="41" fontId="23" fillId="3" borderId="3" xfId="472" applyFont="1" applyFill="1" applyBorder="1" applyAlignment="1">
      <alignment horizontal="center" vertical="center"/>
    </xf>
    <xf numFmtId="41" fontId="23" fillId="3" borderId="4" xfId="472" applyFont="1" applyFill="1" applyBorder="1" applyAlignment="1">
      <alignment horizontal="center" vertical="center"/>
    </xf>
    <xf numFmtId="0" fontId="15" fillId="0" borderId="0" xfId="28" applyFont="1" applyBorder="1" applyAlignment="1">
      <alignment horizontal="left" vertical="center"/>
    </xf>
    <xf numFmtId="0" fontId="25" fillId="5" borderId="1" xfId="471" applyFont="1" applyFill="1" applyBorder="1" applyAlignment="1">
      <alignment horizontal="center" vertical="center" wrapText="1"/>
    </xf>
    <xf numFmtId="41" fontId="22" fillId="5" borderId="1" xfId="472" applyFont="1" applyFill="1" applyBorder="1" applyAlignment="1">
      <alignment horizontal="center" vertical="center" wrapText="1"/>
    </xf>
    <xf numFmtId="0" fontId="4" fillId="3" borderId="1" xfId="471" applyFont="1" applyFill="1" applyBorder="1" applyAlignment="1">
      <alignment horizontal="center" vertical="center"/>
    </xf>
  </cellXfs>
  <cellStyles count="482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81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6" xfId="476" xr:uid="{00000000-0005-0000-0000-00000A020000}"/>
    <cellStyle name="표준 67" xfId="477" xr:uid="{00000000-0005-0000-0000-00000B020000}"/>
    <cellStyle name="표준 68" xfId="478" xr:uid="{00000000-0005-0000-0000-00000C020000}"/>
    <cellStyle name="표준 69" xfId="479" xr:uid="{00000000-0005-0000-0000-00000D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0" xfId="480" xr:uid="{00000000-0005-0000-0000-00000E02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40364-7795-47F8-831B-B84AACC4A630}">
  <sheetPr>
    <pageSetUpPr fitToPage="1"/>
  </sheetPr>
  <dimension ref="A1:N50"/>
  <sheetViews>
    <sheetView tabSelected="1" view="pageBreakPreview" zoomScale="85" zoomScaleSheetLayoutView="85" workbookViewId="0">
      <selection activeCell="A3" sqref="A3:L3"/>
    </sheetView>
  </sheetViews>
  <sheetFormatPr defaultRowHeight="30.75" customHeight="1"/>
  <cols>
    <col min="1" max="1" width="4.875" style="63" customWidth="1"/>
    <col min="2" max="2" width="12.5" style="62" customWidth="1"/>
    <col min="3" max="3" width="15.375" style="59" customWidth="1"/>
    <col min="4" max="4" width="9.625" style="59" customWidth="1"/>
    <col min="5" max="5" width="11.5" style="59" customWidth="1"/>
    <col min="6" max="6" width="4.5" style="59" bestFit="1" customWidth="1"/>
    <col min="7" max="8" width="6" style="59" bestFit="1" customWidth="1"/>
    <col min="9" max="9" width="17.5" style="60" customWidth="1"/>
    <col min="10" max="10" width="40" style="60" customWidth="1"/>
    <col min="11" max="11" width="13" style="61" bestFit="1" customWidth="1"/>
    <col min="12" max="12" width="13.375" style="60" bestFit="1" customWidth="1"/>
    <col min="13" max="14" width="9" style="59" hidden="1" customWidth="1"/>
    <col min="15" max="243" width="9" style="59"/>
    <col min="244" max="244" width="12.125" style="59" customWidth="1"/>
    <col min="245" max="245" width="14.375" style="59" customWidth="1"/>
    <col min="246" max="246" width="20.625" style="59" customWidth="1"/>
    <col min="247" max="247" width="23.375" style="59" customWidth="1"/>
    <col min="248" max="248" width="12.125" style="59" customWidth="1"/>
    <col min="249" max="249" width="8.75" style="59" customWidth="1"/>
    <col min="250" max="250" width="14.375" style="59" customWidth="1"/>
    <col min="251" max="499" width="9" style="59"/>
    <col min="500" max="500" width="12.125" style="59" customWidth="1"/>
    <col min="501" max="501" width="14.375" style="59" customWidth="1"/>
    <col min="502" max="502" width="20.625" style="59" customWidth="1"/>
    <col min="503" max="503" width="23.375" style="59" customWidth="1"/>
    <col min="504" max="504" width="12.125" style="59" customWidth="1"/>
    <col min="505" max="505" width="8.75" style="59" customWidth="1"/>
    <col min="506" max="506" width="14.375" style="59" customWidth="1"/>
    <col min="507" max="755" width="9" style="59"/>
    <col min="756" max="756" width="12.125" style="59" customWidth="1"/>
    <col min="757" max="757" width="14.375" style="59" customWidth="1"/>
    <col min="758" max="758" width="20.625" style="59" customWidth="1"/>
    <col min="759" max="759" width="23.375" style="59" customWidth="1"/>
    <col min="760" max="760" width="12.125" style="59" customWidth="1"/>
    <col min="761" max="761" width="8.75" style="59" customWidth="1"/>
    <col min="762" max="762" width="14.375" style="59" customWidth="1"/>
    <col min="763" max="1011" width="9" style="59"/>
    <col min="1012" max="1012" width="12.125" style="59" customWidth="1"/>
    <col min="1013" max="1013" width="14.375" style="59" customWidth="1"/>
    <col min="1014" max="1014" width="20.625" style="59" customWidth="1"/>
    <col min="1015" max="1015" width="23.375" style="59" customWidth="1"/>
    <col min="1016" max="1016" width="12.125" style="59" customWidth="1"/>
    <col min="1017" max="1017" width="8.75" style="59" customWidth="1"/>
    <col min="1018" max="1018" width="14.375" style="59" customWidth="1"/>
    <col min="1019" max="1267" width="9" style="59"/>
    <col min="1268" max="1268" width="12.125" style="59" customWidth="1"/>
    <col min="1269" max="1269" width="14.375" style="59" customWidth="1"/>
    <col min="1270" max="1270" width="20.625" style="59" customWidth="1"/>
    <col min="1271" max="1271" width="23.375" style="59" customWidth="1"/>
    <col min="1272" max="1272" width="12.125" style="59" customWidth="1"/>
    <col min="1273" max="1273" width="8.75" style="59" customWidth="1"/>
    <col min="1274" max="1274" width="14.375" style="59" customWidth="1"/>
    <col min="1275" max="1523" width="9" style="59"/>
    <col min="1524" max="1524" width="12.125" style="59" customWidth="1"/>
    <col min="1525" max="1525" width="14.375" style="59" customWidth="1"/>
    <col min="1526" max="1526" width="20.625" style="59" customWidth="1"/>
    <col min="1527" max="1527" width="23.375" style="59" customWidth="1"/>
    <col min="1528" max="1528" width="12.125" style="59" customWidth="1"/>
    <col min="1529" max="1529" width="8.75" style="59" customWidth="1"/>
    <col min="1530" max="1530" width="14.375" style="59" customWidth="1"/>
    <col min="1531" max="1779" width="9" style="59"/>
    <col min="1780" max="1780" width="12.125" style="59" customWidth="1"/>
    <col min="1781" max="1781" width="14.375" style="59" customWidth="1"/>
    <col min="1782" max="1782" width="20.625" style="59" customWidth="1"/>
    <col min="1783" max="1783" width="23.375" style="59" customWidth="1"/>
    <col min="1784" max="1784" width="12.125" style="59" customWidth="1"/>
    <col min="1785" max="1785" width="8.75" style="59" customWidth="1"/>
    <col min="1786" max="1786" width="14.375" style="59" customWidth="1"/>
    <col min="1787" max="2035" width="9" style="59"/>
    <col min="2036" max="2036" width="12.125" style="59" customWidth="1"/>
    <col min="2037" max="2037" width="14.375" style="59" customWidth="1"/>
    <col min="2038" max="2038" width="20.625" style="59" customWidth="1"/>
    <col min="2039" max="2039" width="23.375" style="59" customWidth="1"/>
    <col min="2040" max="2040" width="12.125" style="59" customWidth="1"/>
    <col min="2041" max="2041" width="8.75" style="59" customWidth="1"/>
    <col min="2042" max="2042" width="14.375" style="59" customWidth="1"/>
    <col min="2043" max="2291" width="9" style="59"/>
    <col min="2292" max="2292" width="12.125" style="59" customWidth="1"/>
    <col min="2293" max="2293" width="14.375" style="59" customWidth="1"/>
    <col min="2294" max="2294" width="20.625" style="59" customWidth="1"/>
    <col min="2295" max="2295" width="23.375" style="59" customWidth="1"/>
    <col min="2296" max="2296" width="12.125" style="59" customWidth="1"/>
    <col min="2297" max="2297" width="8.75" style="59" customWidth="1"/>
    <col min="2298" max="2298" width="14.375" style="59" customWidth="1"/>
    <col min="2299" max="2547" width="9" style="59"/>
    <col min="2548" max="2548" width="12.125" style="59" customWidth="1"/>
    <col min="2549" max="2549" width="14.375" style="59" customWidth="1"/>
    <col min="2550" max="2550" width="20.625" style="59" customWidth="1"/>
    <col min="2551" max="2551" width="23.375" style="59" customWidth="1"/>
    <col min="2552" max="2552" width="12.125" style="59" customWidth="1"/>
    <col min="2553" max="2553" width="8.75" style="59" customWidth="1"/>
    <col min="2554" max="2554" width="14.375" style="59" customWidth="1"/>
    <col min="2555" max="2803" width="9" style="59"/>
    <col min="2804" max="2804" width="12.125" style="59" customWidth="1"/>
    <col min="2805" max="2805" width="14.375" style="59" customWidth="1"/>
    <col min="2806" max="2806" width="20.625" style="59" customWidth="1"/>
    <col min="2807" max="2807" width="23.375" style="59" customWidth="1"/>
    <col min="2808" max="2808" width="12.125" style="59" customWidth="1"/>
    <col min="2809" max="2809" width="8.75" style="59" customWidth="1"/>
    <col min="2810" max="2810" width="14.375" style="59" customWidth="1"/>
    <col min="2811" max="3059" width="9" style="59"/>
    <col min="3060" max="3060" width="12.125" style="59" customWidth="1"/>
    <col min="3061" max="3061" width="14.375" style="59" customWidth="1"/>
    <col min="3062" max="3062" width="20.625" style="59" customWidth="1"/>
    <col min="3063" max="3063" width="23.375" style="59" customWidth="1"/>
    <col min="3064" max="3064" width="12.125" style="59" customWidth="1"/>
    <col min="3065" max="3065" width="8.75" style="59" customWidth="1"/>
    <col min="3066" max="3066" width="14.375" style="59" customWidth="1"/>
    <col min="3067" max="3315" width="9" style="59"/>
    <col min="3316" max="3316" width="12.125" style="59" customWidth="1"/>
    <col min="3317" max="3317" width="14.375" style="59" customWidth="1"/>
    <col min="3318" max="3318" width="20.625" style="59" customWidth="1"/>
    <col min="3319" max="3319" width="23.375" style="59" customWidth="1"/>
    <col min="3320" max="3320" width="12.125" style="59" customWidth="1"/>
    <col min="3321" max="3321" width="8.75" style="59" customWidth="1"/>
    <col min="3322" max="3322" width="14.375" style="59" customWidth="1"/>
    <col min="3323" max="3571" width="9" style="59"/>
    <col min="3572" max="3572" width="12.125" style="59" customWidth="1"/>
    <col min="3573" max="3573" width="14.375" style="59" customWidth="1"/>
    <col min="3574" max="3574" width="20.625" style="59" customWidth="1"/>
    <col min="3575" max="3575" width="23.375" style="59" customWidth="1"/>
    <col min="3576" max="3576" width="12.125" style="59" customWidth="1"/>
    <col min="3577" max="3577" width="8.75" style="59" customWidth="1"/>
    <col min="3578" max="3578" width="14.375" style="59" customWidth="1"/>
    <col min="3579" max="3827" width="9" style="59"/>
    <col min="3828" max="3828" width="12.125" style="59" customWidth="1"/>
    <col min="3829" max="3829" width="14.375" style="59" customWidth="1"/>
    <col min="3830" max="3830" width="20.625" style="59" customWidth="1"/>
    <col min="3831" max="3831" width="23.375" style="59" customWidth="1"/>
    <col min="3832" max="3832" width="12.125" style="59" customWidth="1"/>
    <col min="3833" max="3833" width="8.75" style="59" customWidth="1"/>
    <col min="3834" max="3834" width="14.375" style="59" customWidth="1"/>
    <col min="3835" max="4083" width="9" style="59"/>
    <col min="4084" max="4084" width="12.125" style="59" customWidth="1"/>
    <col min="4085" max="4085" width="14.375" style="59" customWidth="1"/>
    <col min="4086" max="4086" width="20.625" style="59" customWidth="1"/>
    <col min="4087" max="4087" width="23.375" style="59" customWidth="1"/>
    <col min="4088" max="4088" width="12.125" style="59" customWidth="1"/>
    <col min="4089" max="4089" width="8.75" style="59" customWidth="1"/>
    <col min="4090" max="4090" width="14.375" style="59" customWidth="1"/>
    <col min="4091" max="4339" width="9" style="59"/>
    <col min="4340" max="4340" width="12.125" style="59" customWidth="1"/>
    <col min="4341" max="4341" width="14.375" style="59" customWidth="1"/>
    <col min="4342" max="4342" width="20.625" style="59" customWidth="1"/>
    <col min="4343" max="4343" width="23.375" style="59" customWidth="1"/>
    <col min="4344" max="4344" width="12.125" style="59" customWidth="1"/>
    <col min="4345" max="4345" width="8.75" style="59" customWidth="1"/>
    <col min="4346" max="4346" width="14.375" style="59" customWidth="1"/>
    <col min="4347" max="4595" width="9" style="59"/>
    <col min="4596" max="4596" width="12.125" style="59" customWidth="1"/>
    <col min="4597" max="4597" width="14.375" style="59" customWidth="1"/>
    <col min="4598" max="4598" width="20.625" style="59" customWidth="1"/>
    <col min="4599" max="4599" width="23.375" style="59" customWidth="1"/>
    <col min="4600" max="4600" width="12.125" style="59" customWidth="1"/>
    <col min="4601" max="4601" width="8.75" style="59" customWidth="1"/>
    <col min="4602" max="4602" width="14.375" style="59" customWidth="1"/>
    <col min="4603" max="4851" width="9" style="59"/>
    <col min="4852" max="4852" width="12.125" style="59" customWidth="1"/>
    <col min="4853" max="4853" width="14.375" style="59" customWidth="1"/>
    <col min="4854" max="4854" width="20.625" style="59" customWidth="1"/>
    <col min="4855" max="4855" width="23.375" style="59" customWidth="1"/>
    <col min="4856" max="4856" width="12.125" style="59" customWidth="1"/>
    <col min="4857" max="4857" width="8.75" style="59" customWidth="1"/>
    <col min="4858" max="4858" width="14.375" style="59" customWidth="1"/>
    <col min="4859" max="5107" width="9" style="59"/>
    <col min="5108" max="5108" width="12.125" style="59" customWidth="1"/>
    <col min="5109" max="5109" width="14.375" style="59" customWidth="1"/>
    <col min="5110" max="5110" width="20.625" style="59" customWidth="1"/>
    <col min="5111" max="5111" width="23.375" style="59" customWidth="1"/>
    <col min="5112" max="5112" width="12.125" style="59" customWidth="1"/>
    <col min="5113" max="5113" width="8.75" style="59" customWidth="1"/>
    <col min="5114" max="5114" width="14.375" style="59" customWidth="1"/>
    <col min="5115" max="5363" width="9" style="59"/>
    <col min="5364" max="5364" width="12.125" style="59" customWidth="1"/>
    <col min="5365" max="5365" width="14.375" style="59" customWidth="1"/>
    <col min="5366" max="5366" width="20.625" style="59" customWidth="1"/>
    <col min="5367" max="5367" width="23.375" style="59" customWidth="1"/>
    <col min="5368" max="5368" width="12.125" style="59" customWidth="1"/>
    <col min="5369" max="5369" width="8.75" style="59" customWidth="1"/>
    <col min="5370" max="5370" width="14.375" style="59" customWidth="1"/>
    <col min="5371" max="5619" width="9" style="59"/>
    <col min="5620" max="5620" width="12.125" style="59" customWidth="1"/>
    <col min="5621" max="5621" width="14.375" style="59" customWidth="1"/>
    <col min="5622" max="5622" width="20.625" style="59" customWidth="1"/>
    <col min="5623" max="5623" width="23.375" style="59" customWidth="1"/>
    <col min="5624" max="5624" width="12.125" style="59" customWidth="1"/>
    <col min="5625" max="5625" width="8.75" style="59" customWidth="1"/>
    <col min="5626" max="5626" width="14.375" style="59" customWidth="1"/>
    <col min="5627" max="5875" width="9" style="59"/>
    <col min="5876" max="5876" width="12.125" style="59" customWidth="1"/>
    <col min="5877" max="5877" width="14.375" style="59" customWidth="1"/>
    <col min="5878" max="5878" width="20.625" style="59" customWidth="1"/>
    <col min="5879" max="5879" width="23.375" style="59" customWidth="1"/>
    <col min="5880" max="5880" width="12.125" style="59" customWidth="1"/>
    <col min="5881" max="5881" width="8.75" style="59" customWidth="1"/>
    <col min="5882" max="5882" width="14.375" style="59" customWidth="1"/>
    <col min="5883" max="6131" width="9" style="59"/>
    <col min="6132" max="6132" width="12.125" style="59" customWidth="1"/>
    <col min="6133" max="6133" width="14.375" style="59" customWidth="1"/>
    <col min="6134" max="6134" width="20.625" style="59" customWidth="1"/>
    <col min="6135" max="6135" width="23.375" style="59" customWidth="1"/>
    <col min="6136" max="6136" width="12.125" style="59" customWidth="1"/>
    <col min="6137" max="6137" width="8.75" style="59" customWidth="1"/>
    <col min="6138" max="6138" width="14.375" style="59" customWidth="1"/>
    <col min="6139" max="6387" width="9" style="59"/>
    <col min="6388" max="6388" width="12.125" style="59" customWidth="1"/>
    <col min="6389" max="6389" width="14.375" style="59" customWidth="1"/>
    <col min="6390" max="6390" width="20.625" style="59" customWidth="1"/>
    <col min="6391" max="6391" width="23.375" style="59" customWidth="1"/>
    <col min="6392" max="6392" width="12.125" style="59" customWidth="1"/>
    <col min="6393" max="6393" width="8.75" style="59" customWidth="1"/>
    <col min="6394" max="6394" width="14.375" style="59" customWidth="1"/>
    <col min="6395" max="6643" width="9" style="59"/>
    <col min="6644" max="6644" width="12.125" style="59" customWidth="1"/>
    <col min="6645" max="6645" width="14.375" style="59" customWidth="1"/>
    <col min="6646" max="6646" width="20.625" style="59" customWidth="1"/>
    <col min="6647" max="6647" width="23.375" style="59" customWidth="1"/>
    <col min="6648" max="6648" width="12.125" style="59" customWidth="1"/>
    <col min="6649" max="6649" width="8.75" style="59" customWidth="1"/>
    <col min="6650" max="6650" width="14.375" style="59" customWidth="1"/>
    <col min="6651" max="6899" width="9" style="59"/>
    <col min="6900" max="6900" width="12.125" style="59" customWidth="1"/>
    <col min="6901" max="6901" width="14.375" style="59" customWidth="1"/>
    <col min="6902" max="6902" width="20.625" style="59" customWidth="1"/>
    <col min="6903" max="6903" width="23.375" style="59" customWidth="1"/>
    <col min="6904" max="6904" width="12.125" style="59" customWidth="1"/>
    <col min="6905" max="6905" width="8.75" style="59" customWidth="1"/>
    <col min="6906" max="6906" width="14.375" style="59" customWidth="1"/>
    <col min="6907" max="7155" width="9" style="59"/>
    <col min="7156" max="7156" width="12.125" style="59" customWidth="1"/>
    <col min="7157" max="7157" width="14.375" style="59" customWidth="1"/>
    <col min="7158" max="7158" width="20.625" style="59" customWidth="1"/>
    <col min="7159" max="7159" width="23.375" style="59" customWidth="1"/>
    <col min="7160" max="7160" width="12.125" style="59" customWidth="1"/>
    <col min="7161" max="7161" width="8.75" style="59" customWidth="1"/>
    <col min="7162" max="7162" width="14.375" style="59" customWidth="1"/>
    <col min="7163" max="7411" width="9" style="59"/>
    <col min="7412" max="7412" width="12.125" style="59" customWidth="1"/>
    <col min="7413" max="7413" width="14.375" style="59" customWidth="1"/>
    <col min="7414" max="7414" width="20.625" style="59" customWidth="1"/>
    <col min="7415" max="7415" width="23.375" style="59" customWidth="1"/>
    <col min="7416" max="7416" width="12.125" style="59" customWidth="1"/>
    <col min="7417" max="7417" width="8.75" style="59" customWidth="1"/>
    <col min="7418" max="7418" width="14.375" style="59" customWidth="1"/>
    <col min="7419" max="7667" width="9" style="59"/>
    <col min="7668" max="7668" width="12.125" style="59" customWidth="1"/>
    <col min="7669" max="7669" width="14.375" style="59" customWidth="1"/>
    <col min="7670" max="7670" width="20.625" style="59" customWidth="1"/>
    <col min="7671" max="7671" width="23.375" style="59" customWidth="1"/>
    <col min="7672" max="7672" width="12.125" style="59" customWidth="1"/>
    <col min="7673" max="7673" width="8.75" style="59" customWidth="1"/>
    <col min="7674" max="7674" width="14.375" style="59" customWidth="1"/>
    <col min="7675" max="7923" width="9" style="59"/>
    <col min="7924" max="7924" width="12.125" style="59" customWidth="1"/>
    <col min="7925" max="7925" width="14.375" style="59" customWidth="1"/>
    <col min="7926" max="7926" width="20.625" style="59" customWidth="1"/>
    <col min="7927" max="7927" width="23.375" style="59" customWidth="1"/>
    <col min="7928" max="7928" width="12.125" style="59" customWidth="1"/>
    <col min="7929" max="7929" width="8.75" style="59" customWidth="1"/>
    <col min="7930" max="7930" width="14.375" style="59" customWidth="1"/>
    <col min="7931" max="8179" width="9" style="59"/>
    <col min="8180" max="8180" width="12.125" style="59" customWidth="1"/>
    <col min="8181" max="8181" width="14.375" style="59" customWidth="1"/>
    <col min="8182" max="8182" width="20.625" style="59" customWidth="1"/>
    <col min="8183" max="8183" width="23.375" style="59" customWidth="1"/>
    <col min="8184" max="8184" width="12.125" style="59" customWidth="1"/>
    <col min="8185" max="8185" width="8.75" style="59" customWidth="1"/>
    <col min="8186" max="8186" width="14.375" style="59" customWidth="1"/>
    <col min="8187" max="8435" width="9" style="59"/>
    <col min="8436" max="8436" width="12.125" style="59" customWidth="1"/>
    <col min="8437" max="8437" width="14.375" style="59" customWidth="1"/>
    <col min="8438" max="8438" width="20.625" style="59" customWidth="1"/>
    <col min="8439" max="8439" width="23.375" style="59" customWidth="1"/>
    <col min="8440" max="8440" width="12.125" style="59" customWidth="1"/>
    <col min="8441" max="8441" width="8.75" style="59" customWidth="1"/>
    <col min="8442" max="8442" width="14.375" style="59" customWidth="1"/>
    <col min="8443" max="8691" width="9" style="59"/>
    <col min="8692" max="8692" width="12.125" style="59" customWidth="1"/>
    <col min="8693" max="8693" width="14.375" style="59" customWidth="1"/>
    <col min="8694" max="8694" width="20.625" style="59" customWidth="1"/>
    <col min="8695" max="8695" width="23.375" style="59" customWidth="1"/>
    <col min="8696" max="8696" width="12.125" style="59" customWidth="1"/>
    <col min="8697" max="8697" width="8.75" style="59" customWidth="1"/>
    <col min="8698" max="8698" width="14.375" style="59" customWidth="1"/>
    <col min="8699" max="8947" width="9" style="59"/>
    <col min="8948" max="8948" width="12.125" style="59" customWidth="1"/>
    <col min="8949" max="8949" width="14.375" style="59" customWidth="1"/>
    <col min="8950" max="8950" width="20.625" style="59" customWidth="1"/>
    <col min="8951" max="8951" width="23.375" style="59" customWidth="1"/>
    <col min="8952" max="8952" width="12.125" style="59" customWidth="1"/>
    <col min="8953" max="8953" width="8.75" style="59" customWidth="1"/>
    <col min="8954" max="8954" width="14.375" style="59" customWidth="1"/>
    <col min="8955" max="9203" width="9" style="59"/>
    <col min="9204" max="9204" width="12.125" style="59" customWidth="1"/>
    <col min="9205" max="9205" width="14.375" style="59" customWidth="1"/>
    <col min="9206" max="9206" width="20.625" style="59" customWidth="1"/>
    <col min="9207" max="9207" width="23.375" style="59" customWidth="1"/>
    <col min="9208" max="9208" width="12.125" style="59" customWidth="1"/>
    <col min="9209" max="9209" width="8.75" style="59" customWidth="1"/>
    <col min="9210" max="9210" width="14.375" style="59" customWidth="1"/>
    <col min="9211" max="9459" width="9" style="59"/>
    <col min="9460" max="9460" width="12.125" style="59" customWidth="1"/>
    <col min="9461" max="9461" width="14.375" style="59" customWidth="1"/>
    <col min="9462" max="9462" width="20.625" style="59" customWidth="1"/>
    <col min="9463" max="9463" width="23.375" style="59" customWidth="1"/>
    <col min="9464" max="9464" width="12.125" style="59" customWidth="1"/>
    <col min="9465" max="9465" width="8.75" style="59" customWidth="1"/>
    <col min="9466" max="9466" width="14.375" style="59" customWidth="1"/>
    <col min="9467" max="9715" width="9" style="59"/>
    <col min="9716" max="9716" width="12.125" style="59" customWidth="1"/>
    <col min="9717" max="9717" width="14.375" style="59" customWidth="1"/>
    <col min="9718" max="9718" width="20.625" style="59" customWidth="1"/>
    <col min="9719" max="9719" width="23.375" style="59" customWidth="1"/>
    <col min="9720" max="9720" width="12.125" style="59" customWidth="1"/>
    <col min="9721" max="9721" width="8.75" style="59" customWidth="1"/>
    <col min="9722" max="9722" width="14.375" style="59" customWidth="1"/>
    <col min="9723" max="9971" width="9" style="59"/>
    <col min="9972" max="9972" width="12.125" style="59" customWidth="1"/>
    <col min="9973" max="9973" width="14.375" style="59" customWidth="1"/>
    <col min="9974" max="9974" width="20.625" style="59" customWidth="1"/>
    <col min="9975" max="9975" width="23.375" style="59" customWidth="1"/>
    <col min="9976" max="9976" width="12.125" style="59" customWidth="1"/>
    <col min="9977" max="9977" width="8.75" style="59" customWidth="1"/>
    <col min="9978" max="9978" width="14.375" style="59" customWidth="1"/>
    <col min="9979" max="10227" width="9" style="59"/>
    <col min="10228" max="10228" width="12.125" style="59" customWidth="1"/>
    <col min="10229" max="10229" width="14.375" style="59" customWidth="1"/>
    <col min="10230" max="10230" width="20.625" style="59" customWidth="1"/>
    <col min="10231" max="10231" width="23.375" style="59" customWidth="1"/>
    <col min="10232" max="10232" width="12.125" style="59" customWidth="1"/>
    <col min="10233" max="10233" width="8.75" style="59" customWidth="1"/>
    <col min="10234" max="10234" width="14.375" style="59" customWidth="1"/>
    <col min="10235" max="10483" width="9" style="59"/>
    <col min="10484" max="10484" width="12.125" style="59" customWidth="1"/>
    <col min="10485" max="10485" width="14.375" style="59" customWidth="1"/>
    <col min="10486" max="10486" width="20.625" style="59" customWidth="1"/>
    <col min="10487" max="10487" width="23.375" style="59" customWidth="1"/>
    <col min="10488" max="10488" width="12.125" style="59" customWidth="1"/>
    <col min="10489" max="10489" width="8.75" style="59" customWidth="1"/>
    <col min="10490" max="10490" width="14.375" style="59" customWidth="1"/>
    <col min="10491" max="10739" width="9" style="59"/>
    <col min="10740" max="10740" width="12.125" style="59" customWidth="1"/>
    <col min="10741" max="10741" width="14.375" style="59" customWidth="1"/>
    <col min="10742" max="10742" width="20.625" style="59" customWidth="1"/>
    <col min="10743" max="10743" width="23.375" style="59" customWidth="1"/>
    <col min="10744" max="10744" width="12.125" style="59" customWidth="1"/>
    <col min="10745" max="10745" width="8.75" style="59" customWidth="1"/>
    <col min="10746" max="10746" width="14.375" style="59" customWidth="1"/>
    <col min="10747" max="10995" width="9" style="59"/>
    <col min="10996" max="10996" width="12.125" style="59" customWidth="1"/>
    <col min="10997" max="10997" width="14.375" style="59" customWidth="1"/>
    <col min="10998" max="10998" width="20.625" style="59" customWidth="1"/>
    <col min="10999" max="10999" width="23.375" style="59" customWidth="1"/>
    <col min="11000" max="11000" width="12.125" style="59" customWidth="1"/>
    <col min="11001" max="11001" width="8.75" style="59" customWidth="1"/>
    <col min="11002" max="11002" width="14.375" style="59" customWidth="1"/>
    <col min="11003" max="11251" width="9" style="59"/>
    <col min="11252" max="11252" width="12.125" style="59" customWidth="1"/>
    <col min="11253" max="11253" width="14.375" style="59" customWidth="1"/>
    <col min="11254" max="11254" width="20.625" style="59" customWidth="1"/>
    <col min="11255" max="11255" width="23.375" style="59" customWidth="1"/>
    <col min="11256" max="11256" width="12.125" style="59" customWidth="1"/>
    <col min="11257" max="11257" width="8.75" style="59" customWidth="1"/>
    <col min="11258" max="11258" width="14.375" style="59" customWidth="1"/>
    <col min="11259" max="11507" width="9" style="59"/>
    <col min="11508" max="11508" width="12.125" style="59" customWidth="1"/>
    <col min="11509" max="11509" width="14.375" style="59" customWidth="1"/>
    <col min="11510" max="11510" width="20.625" style="59" customWidth="1"/>
    <col min="11511" max="11511" width="23.375" style="59" customWidth="1"/>
    <col min="11512" max="11512" width="12.125" style="59" customWidth="1"/>
    <col min="11513" max="11513" width="8.75" style="59" customWidth="1"/>
    <col min="11514" max="11514" width="14.375" style="59" customWidth="1"/>
    <col min="11515" max="11763" width="9" style="59"/>
    <col min="11764" max="11764" width="12.125" style="59" customWidth="1"/>
    <col min="11765" max="11765" width="14.375" style="59" customWidth="1"/>
    <col min="11766" max="11766" width="20.625" style="59" customWidth="1"/>
    <col min="11767" max="11767" width="23.375" style="59" customWidth="1"/>
    <col min="11768" max="11768" width="12.125" style="59" customWidth="1"/>
    <col min="11769" max="11769" width="8.75" style="59" customWidth="1"/>
    <col min="11770" max="11770" width="14.375" style="59" customWidth="1"/>
    <col min="11771" max="12019" width="9" style="59"/>
    <col min="12020" max="12020" width="12.125" style="59" customWidth="1"/>
    <col min="12021" max="12021" width="14.375" style="59" customWidth="1"/>
    <col min="12022" max="12022" width="20.625" style="59" customWidth="1"/>
    <col min="12023" max="12023" width="23.375" style="59" customWidth="1"/>
    <col min="12024" max="12024" width="12.125" style="59" customWidth="1"/>
    <col min="12025" max="12025" width="8.75" style="59" customWidth="1"/>
    <col min="12026" max="12026" width="14.375" style="59" customWidth="1"/>
    <col min="12027" max="12275" width="9" style="59"/>
    <col min="12276" max="12276" width="12.125" style="59" customWidth="1"/>
    <col min="12277" max="12277" width="14.375" style="59" customWidth="1"/>
    <col min="12278" max="12278" width="20.625" style="59" customWidth="1"/>
    <col min="12279" max="12279" width="23.375" style="59" customWidth="1"/>
    <col min="12280" max="12280" width="12.125" style="59" customWidth="1"/>
    <col min="12281" max="12281" width="8.75" style="59" customWidth="1"/>
    <col min="12282" max="12282" width="14.375" style="59" customWidth="1"/>
    <col min="12283" max="12531" width="9" style="59"/>
    <col min="12532" max="12532" width="12.125" style="59" customWidth="1"/>
    <col min="12533" max="12533" width="14.375" style="59" customWidth="1"/>
    <col min="12534" max="12534" width="20.625" style="59" customWidth="1"/>
    <col min="12535" max="12535" width="23.375" style="59" customWidth="1"/>
    <col min="12536" max="12536" width="12.125" style="59" customWidth="1"/>
    <col min="12537" max="12537" width="8.75" style="59" customWidth="1"/>
    <col min="12538" max="12538" width="14.375" style="59" customWidth="1"/>
    <col min="12539" max="12787" width="9" style="59"/>
    <col min="12788" max="12788" width="12.125" style="59" customWidth="1"/>
    <col min="12789" max="12789" width="14.375" style="59" customWidth="1"/>
    <col min="12790" max="12790" width="20.625" style="59" customWidth="1"/>
    <col min="12791" max="12791" width="23.375" style="59" customWidth="1"/>
    <col min="12792" max="12792" width="12.125" style="59" customWidth="1"/>
    <col min="12793" max="12793" width="8.75" style="59" customWidth="1"/>
    <col min="12794" max="12794" width="14.375" style="59" customWidth="1"/>
    <col min="12795" max="13043" width="9" style="59"/>
    <col min="13044" max="13044" width="12.125" style="59" customWidth="1"/>
    <col min="13045" max="13045" width="14.375" style="59" customWidth="1"/>
    <col min="13046" max="13046" width="20.625" style="59" customWidth="1"/>
    <col min="13047" max="13047" width="23.375" style="59" customWidth="1"/>
    <col min="13048" max="13048" width="12.125" style="59" customWidth="1"/>
    <col min="13049" max="13049" width="8.75" style="59" customWidth="1"/>
    <col min="13050" max="13050" width="14.375" style="59" customWidth="1"/>
    <col min="13051" max="13299" width="9" style="59"/>
    <col min="13300" max="13300" width="12.125" style="59" customWidth="1"/>
    <col min="13301" max="13301" width="14.375" style="59" customWidth="1"/>
    <col min="13302" max="13302" width="20.625" style="59" customWidth="1"/>
    <col min="13303" max="13303" width="23.375" style="59" customWidth="1"/>
    <col min="13304" max="13304" width="12.125" style="59" customWidth="1"/>
    <col min="13305" max="13305" width="8.75" style="59" customWidth="1"/>
    <col min="13306" max="13306" width="14.375" style="59" customWidth="1"/>
    <col min="13307" max="13555" width="9" style="59"/>
    <col min="13556" max="13556" width="12.125" style="59" customWidth="1"/>
    <col min="13557" max="13557" width="14.375" style="59" customWidth="1"/>
    <col min="13558" max="13558" width="20.625" style="59" customWidth="1"/>
    <col min="13559" max="13559" width="23.375" style="59" customWidth="1"/>
    <col min="13560" max="13560" width="12.125" style="59" customWidth="1"/>
    <col min="13561" max="13561" width="8.75" style="59" customWidth="1"/>
    <col min="13562" max="13562" width="14.375" style="59" customWidth="1"/>
    <col min="13563" max="13811" width="9" style="59"/>
    <col min="13812" max="13812" width="12.125" style="59" customWidth="1"/>
    <col min="13813" max="13813" width="14.375" style="59" customWidth="1"/>
    <col min="13814" max="13814" width="20.625" style="59" customWidth="1"/>
    <col min="13815" max="13815" width="23.375" style="59" customWidth="1"/>
    <col min="13816" max="13816" width="12.125" style="59" customWidth="1"/>
    <col min="13817" max="13817" width="8.75" style="59" customWidth="1"/>
    <col min="13818" max="13818" width="14.375" style="59" customWidth="1"/>
    <col min="13819" max="14067" width="9" style="59"/>
    <col min="14068" max="14068" width="12.125" style="59" customWidth="1"/>
    <col min="14069" max="14069" width="14.375" style="59" customWidth="1"/>
    <col min="14070" max="14070" width="20.625" style="59" customWidth="1"/>
    <col min="14071" max="14071" width="23.375" style="59" customWidth="1"/>
    <col min="14072" max="14072" width="12.125" style="59" customWidth="1"/>
    <col min="14073" max="14073" width="8.75" style="59" customWidth="1"/>
    <col min="14074" max="14074" width="14.375" style="59" customWidth="1"/>
    <col min="14075" max="14323" width="9" style="59"/>
    <col min="14324" max="14324" width="12.125" style="59" customWidth="1"/>
    <col min="14325" max="14325" width="14.375" style="59" customWidth="1"/>
    <col min="14326" max="14326" width="20.625" style="59" customWidth="1"/>
    <col min="14327" max="14327" width="23.375" style="59" customWidth="1"/>
    <col min="14328" max="14328" width="12.125" style="59" customWidth="1"/>
    <col min="14329" max="14329" width="8.75" style="59" customWidth="1"/>
    <col min="14330" max="14330" width="14.375" style="59" customWidth="1"/>
    <col min="14331" max="14579" width="9" style="59"/>
    <col min="14580" max="14580" width="12.125" style="59" customWidth="1"/>
    <col min="14581" max="14581" width="14.375" style="59" customWidth="1"/>
    <col min="14582" max="14582" width="20.625" style="59" customWidth="1"/>
    <col min="14583" max="14583" width="23.375" style="59" customWidth="1"/>
    <col min="14584" max="14584" width="12.125" style="59" customWidth="1"/>
    <col min="14585" max="14585" width="8.75" style="59" customWidth="1"/>
    <col min="14586" max="14586" width="14.375" style="59" customWidth="1"/>
    <col min="14587" max="14835" width="9" style="59"/>
    <col min="14836" max="14836" width="12.125" style="59" customWidth="1"/>
    <col min="14837" max="14837" width="14.375" style="59" customWidth="1"/>
    <col min="14838" max="14838" width="20.625" style="59" customWidth="1"/>
    <col min="14839" max="14839" width="23.375" style="59" customWidth="1"/>
    <col min="14840" max="14840" width="12.125" style="59" customWidth="1"/>
    <col min="14841" max="14841" width="8.75" style="59" customWidth="1"/>
    <col min="14842" max="14842" width="14.375" style="59" customWidth="1"/>
    <col min="14843" max="15091" width="9" style="59"/>
    <col min="15092" max="15092" width="12.125" style="59" customWidth="1"/>
    <col min="15093" max="15093" width="14.375" style="59" customWidth="1"/>
    <col min="15094" max="15094" width="20.625" style="59" customWidth="1"/>
    <col min="15095" max="15095" width="23.375" style="59" customWidth="1"/>
    <col min="15096" max="15096" width="12.125" style="59" customWidth="1"/>
    <col min="15097" max="15097" width="8.75" style="59" customWidth="1"/>
    <col min="15098" max="15098" width="14.375" style="59" customWidth="1"/>
    <col min="15099" max="15347" width="9" style="59"/>
    <col min="15348" max="15348" width="12.125" style="59" customWidth="1"/>
    <col min="15349" max="15349" width="14.375" style="59" customWidth="1"/>
    <col min="15350" max="15350" width="20.625" style="59" customWidth="1"/>
    <col min="15351" max="15351" width="23.375" style="59" customWidth="1"/>
    <col min="15352" max="15352" width="12.125" style="59" customWidth="1"/>
    <col min="15353" max="15353" width="8.75" style="59" customWidth="1"/>
    <col min="15354" max="15354" width="14.375" style="59" customWidth="1"/>
    <col min="15355" max="15603" width="9" style="59"/>
    <col min="15604" max="15604" width="12.125" style="59" customWidth="1"/>
    <col min="15605" max="15605" width="14.375" style="59" customWidth="1"/>
    <col min="15606" max="15606" width="20.625" style="59" customWidth="1"/>
    <col min="15607" max="15607" width="23.375" style="59" customWidth="1"/>
    <col min="15608" max="15608" width="12.125" style="59" customWidth="1"/>
    <col min="15609" max="15609" width="8.75" style="59" customWidth="1"/>
    <col min="15610" max="15610" width="14.375" style="59" customWidth="1"/>
    <col min="15611" max="15859" width="9" style="59"/>
    <col min="15860" max="15860" width="12.125" style="59" customWidth="1"/>
    <col min="15861" max="15861" width="14.375" style="59" customWidth="1"/>
    <col min="15862" max="15862" width="20.625" style="59" customWidth="1"/>
    <col min="15863" max="15863" width="23.375" style="59" customWidth="1"/>
    <col min="15864" max="15864" width="12.125" style="59" customWidth="1"/>
    <col min="15865" max="15865" width="8.75" style="59" customWidth="1"/>
    <col min="15866" max="15866" width="14.375" style="59" customWidth="1"/>
    <col min="15867" max="16115" width="9" style="59"/>
    <col min="16116" max="16116" width="12.125" style="59" customWidth="1"/>
    <col min="16117" max="16117" width="14.375" style="59" customWidth="1"/>
    <col min="16118" max="16118" width="20.625" style="59" customWidth="1"/>
    <col min="16119" max="16119" width="23.375" style="59" customWidth="1"/>
    <col min="16120" max="16120" width="12.125" style="59" customWidth="1"/>
    <col min="16121" max="16121" width="8.75" style="59" customWidth="1"/>
    <col min="16122" max="16122" width="14.375" style="59" customWidth="1"/>
    <col min="16123" max="16384" width="9" style="59"/>
  </cols>
  <sheetData>
    <row r="1" spans="1:14" ht="40.5" customHeight="1">
      <c r="A1" s="112" t="s">
        <v>273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4" ht="37.5" customHeight="1">
      <c r="A2" s="113" t="s">
        <v>272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4" ht="30.75" customHeight="1">
      <c r="A3" s="114" t="s">
        <v>271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6"/>
    </row>
    <row r="4" spans="1:14" ht="40.5">
      <c r="A4" s="80" t="s">
        <v>270</v>
      </c>
      <c r="B4" s="79" t="s">
        <v>269</v>
      </c>
      <c r="C4" s="79" t="s">
        <v>268</v>
      </c>
      <c r="D4" s="79" t="s">
        <v>267</v>
      </c>
      <c r="E4" s="79" t="s">
        <v>266</v>
      </c>
      <c r="F4" s="79" t="s">
        <v>265</v>
      </c>
      <c r="G4" s="79" t="s">
        <v>264</v>
      </c>
      <c r="H4" s="79" t="s">
        <v>263</v>
      </c>
      <c r="I4" s="79" t="s">
        <v>262</v>
      </c>
      <c r="J4" s="79" t="s">
        <v>261</v>
      </c>
      <c r="K4" s="78" t="s">
        <v>260</v>
      </c>
      <c r="L4" s="77" t="s">
        <v>259</v>
      </c>
    </row>
    <row r="5" spans="1:14" ht="35.1" customHeight="1">
      <c r="A5" s="71">
        <v>1</v>
      </c>
      <c r="B5" s="76">
        <v>45078</v>
      </c>
      <c r="C5" s="72" t="s">
        <v>220</v>
      </c>
      <c r="D5" s="68" t="s">
        <v>42</v>
      </c>
      <c r="E5" s="68" t="s">
        <v>222</v>
      </c>
      <c r="F5" s="68"/>
      <c r="G5" s="68" t="s">
        <v>48</v>
      </c>
      <c r="H5" s="68" t="s">
        <v>48</v>
      </c>
      <c r="I5" s="65" t="s">
        <v>221</v>
      </c>
      <c r="J5" s="67" t="s">
        <v>218</v>
      </c>
      <c r="K5" s="75">
        <v>900000</v>
      </c>
      <c r="L5" s="65" t="s">
        <v>217</v>
      </c>
      <c r="N5" s="64"/>
    </row>
    <row r="6" spans="1:14" ht="35.1" customHeight="1">
      <c r="A6" s="71">
        <v>2</v>
      </c>
      <c r="B6" s="70">
        <v>45078</v>
      </c>
      <c r="C6" s="72" t="s">
        <v>220</v>
      </c>
      <c r="D6" s="68" t="s">
        <v>42</v>
      </c>
      <c r="E6" s="68" t="s">
        <v>47</v>
      </c>
      <c r="F6" s="68"/>
      <c r="G6" s="68" t="s">
        <v>46</v>
      </c>
      <c r="H6" s="68" t="s">
        <v>46</v>
      </c>
      <c r="I6" s="65" t="s">
        <v>237</v>
      </c>
      <c r="J6" s="67" t="s">
        <v>218</v>
      </c>
      <c r="K6" s="66">
        <v>1200000</v>
      </c>
      <c r="L6" s="65" t="s">
        <v>225</v>
      </c>
      <c r="N6" s="64"/>
    </row>
    <row r="7" spans="1:14" ht="35.1" customHeight="1">
      <c r="A7" s="71">
        <v>3</v>
      </c>
      <c r="B7" s="70">
        <v>45079</v>
      </c>
      <c r="C7" s="72" t="s">
        <v>220</v>
      </c>
      <c r="D7" s="68" t="s">
        <v>42</v>
      </c>
      <c r="E7" s="68" t="s">
        <v>47</v>
      </c>
      <c r="F7" s="68"/>
      <c r="G7" s="68" t="s">
        <v>46</v>
      </c>
      <c r="H7" s="68" t="s">
        <v>46</v>
      </c>
      <c r="I7" s="65" t="s">
        <v>236</v>
      </c>
      <c r="J7" s="67" t="s">
        <v>218</v>
      </c>
      <c r="K7" s="66">
        <v>50000</v>
      </c>
      <c r="L7" s="65" t="s">
        <v>217</v>
      </c>
      <c r="N7" s="64"/>
    </row>
    <row r="8" spans="1:14" ht="35.1" customHeight="1">
      <c r="A8" s="71">
        <v>4</v>
      </c>
      <c r="B8" s="70">
        <v>45082</v>
      </c>
      <c r="C8" s="72" t="s">
        <v>220</v>
      </c>
      <c r="D8" s="68" t="s">
        <v>42</v>
      </c>
      <c r="E8" s="68" t="s">
        <v>222</v>
      </c>
      <c r="F8" s="68"/>
      <c r="G8" s="68" t="s">
        <v>48</v>
      </c>
      <c r="H8" s="68" t="s">
        <v>48</v>
      </c>
      <c r="I8" s="65" t="s">
        <v>258</v>
      </c>
      <c r="J8" s="67" t="s">
        <v>218</v>
      </c>
      <c r="K8" s="66">
        <v>400000</v>
      </c>
      <c r="L8" s="65" t="s">
        <v>217</v>
      </c>
      <c r="N8" s="64"/>
    </row>
    <row r="9" spans="1:14" ht="35.1" customHeight="1">
      <c r="A9" s="71">
        <v>5</v>
      </c>
      <c r="B9" s="70">
        <v>45082</v>
      </c>
      <c r="C9" s="69" t="s">
        <v>214</v>
      </c>
      <c r="D9" s="68" t="s">
        <v>52</v>
      </c>
      <c r="E9" s="68" t="s">
        <v>52</v>
      </c>
      <c r="F9" s="68"/>
      <c r="G9" s="68" t="s">
        <v>46</v>
      </c>
      <c r="H9" s="68" t="s">
        <v>46</v>
      </c>
      <c r="I9" s="65" t="s">
        <v>249</v>
      </c>
      <c r="J9" s="67" t="s">
        <v>212</v>
      </c>
      <c r="K9" s="66">
        <v>50000</v>
      </c>
      <c r="L9" s="65" t="s">
        <v>211</v>
      </c>
      <c r="N9" s="64"/>
    </row>
    <row r="10" spans="1:14" ht="35.1" customHeight="1">
      <c r="A10" s="71">
        <v>6</v>
      </c>
      <c r="B10" s="70">
        <v>45084</v>
      </c>
      <c r="C10" s="72" t="s">
        <v>220</v>
      </c>
      <c r="D10" s="68" t="s">
        <v>42</v>
      </c>
      <c r="E10" s="68" t="s">
        <v>222</v>
      </c>
      <c r="F10" s="68"/>
      <c r="G10" s="68" t="s">
        <v>48</v>
      </c>
      <c r="H10" s="68" t="s">
        <v>48</v>
      </c>
      <c r="I10" s="65" t="s">
        <v>257</v>
      </c>
      <c r="J10" s="67" t="s">
        <v>218</v>
      </c>
      <c r="K10" s="66">
        <v>8920000</v>
      </c>
      <c r="L10" s="65" t="s">
        <v>217</v>
      </c>
      <c r="N10" s="64"/>
    </row>
    <row r="11" spans="1:14" ht="35.1" customHeight="1">
      <c r="A11" s="71">
        <v>7</v>
      </c>
      <c r="B11" s="70">
        <v>45084</v>
      </c>
      <c r="C11" s="72" t="s">
        <v>220</v>
      </c>
      <c r="D11" s="68"/>
      <c r="E11" s="68"/>
      <c r="F11" s="68"/>
      <c r="G11" s="68" t="s">
        <v>46</v>
      </c>
      <c r="H11" s="68" t="s">
        <v>46</v>
      </c>
      <c r="I11" s="74"/>
      <c r="J11" s="67" t="s">
        <v>256</v>
      </c>
      <c r="K11" s="66">
        <v>-234800</v>
      </c>
      <c r="L11" s="74" t="s">
        <v>255</v>
      </c>
      <c r="N11" s="64"/>
    </row>
    <row r="12" spans="1:14" ht="35.1" customHeight="1">
      <c r="A12" s="71">
        <v>8</v>
      </c>
      <c r="B12" s="70">
        <v>45084</v>
      </c>
      <c r="C12" s="69" t="s">
        <v>214</v>
      </c>
      <c r="D12" s="68"/>
      <c r="E12" s="68"/>
      <c r="F12" s="68"/>
      <c r="G12" s="68" t="s">
        <v>46</v>
      </c>
      <c r="H12" s="68" t="s">
        <v>46</v>
      </c>
      <c r="I12" s="74"/>
      <c r="J12" s="67" t="s">
        <v>256</v>
      </c>
      <c r="K12" s="66">
        <v>234800</v>
      </c>
      <c r="L12" s="74" t="s">
        <v>255</v>
      </c>
      <c r="N12" s="64"/>
    </row>
    <row r="13" spans="1:14" ht="35.1" customHeight="1">
      <c r="A13" s="71">
        <v>9</v>
      </c>
      <c r="B13" s="70">
        <v>45085</v>
      </c>
      <c r="C13" s="72" t="s">
        <v>220</v>
      </c>
      <c r="D13" s="68" t="s">
        <v>40</v>
      </c>
      <c r="E13" s="68" t="s">
        <v>45</v>
      </c>
      <c r="F13" s="68"/>
      <c r="G13" s="68" t="s">
        <v>46</v>
      </c>
      <c r="H13" s="68" t="s">
        <v>46</v>
      </c>
      <c r="I13" s="65" t="s">
        <v>254</v>
      </c>
      <c r="J13" s="67" t="s">
        <v>218</v>
      </c>
      <c r="K13" s="66">
        <v>2000000</v>
      </c>
      <c r="L13" s="65" t="s">
        <v>225</v>
      </c>
      <c r="N13" s="64"/>
    </row>
    <row r="14" spans="1:14" ht="35.1" customHeight="1">
      <c r="A14" s="71">
        <v>10</v>
      </c>
      <c r="B14" s="70">
        <v>45085</v>
      </c>
      <c r="C14" s="69" t="s">
        <v>214</v>
      </c>
      <c r="D14" s="68" t="s">
        <v>52</v>
      </c>
      <c r="E14" s="68" t="s">
        <v>52</v>
      </c>
      <c r="F14" s="68"/>
      <c r="G14" s="68" t="s">
        <v>46</v>
      </c>
      <c r="H14" s="68" t="s">
        <v>46</v>
      </c>
      <c r="I14" s="65" t="s">
        <v>253</v>
      </c>
      <c r="J14" s="67" t="s">
        <v>212</v>
      </c>
      <c r="K14" s="66">
        <v>50000</v>
      </c>
      <c r="L14" s="65" t="s">
        <v>231</v>
      </c>
      <c r="N14" s="64"/>
    </row>
    <row r="15" spans="1:14" ht="35.1" customHeight="1">
      <c r="A15" s="71">
        <v>11</v>
      </c>
      <c r="B15" s="70">
        <v>45085</v>
      </c>
      <c r="C15" s="69" t="s">
        <v>214</v>
      </c>
      <c r="D15" s="68" t="s">
        <v>52</v>
      </c>
      <c r="E15" s="68" t="s">
        <v>52</v>
      </c>
      <c r="F15" s="68"/>
      <c r="G15" s="68" t="s">
        <v>46</v>
      </c>
      <c r="H15" s="68" t="s">
        <v>46</v>
      </c>
      <c r="I15" s="65" t="s">
        <v>253</v>
      </c>
      <c r="J15" s="67" t="s">
        <v>212</v>
      </c>
      <c r="K15" s="66">
        <v>60000</v>
      </c>
      <c r="L15" s="65" t="s">
        <v>231</v>
      </c>
      <c r="N15" s="64"/>
    </row>
    <row r="16" spans="1:14" ht="35.1" customHeight="1">
      <c r="A16" s="71">
        <v>12</v>
      </c>
      <c r="B16" s="70">
        <v>45085</v>
      </c>
      <c r="C16" s="69" t="s">
        <v>214</v>
      </c>
      <c r="D16" s="68" t="s">
        <v>42</v>
      </c>
      <c r="E16" s="68" t="s">
        <v>47</v>
      </c>
      <c r="F16" s="68"/>
      <c r="G16" s="68" t="s">
        <v>46</v>
      </c>
      <c r="H16" s="68" t="s">
        <v>46</v>
      </c>
      <c r="I16" s="65" t="s">
        <v>252</v>
      </c>
      <c r="J16" s="67" t="s">
        <v>212</v>
      </c>
      <c r="K16" s="66">
        <v>500000</v>
      </c>
      <c r="L16" s="65" t="s">
        <v>231</v>
      </c>
      <c r="N16" s="64"/>
    </row>
    <row r="17" spans="1:14" ht="35.1" customHeight="1">
      <c r="A17" s="71">
        <v>13</v>
      </c>
      <c r="B17" s="70">
        <v>45085</v>
      </c>
      <c r="C17" s="69" t="s">
        <v>214</v>
      </c>
      <c r="D17" s="68" t="s">
        <v>80</v>
      </c>
      <c r="E17" s="68" t="s">
        <v>80</v>
      </c>
      <c r="F17" s="68"/>
      <c r="G17" s="68" t="s">
        <v>46</v>
      </c>
      <c r="H17" s="68" t="s">
        <v>46</v>
      </c>
      <c r="I17" s="65" t="s">
        <v>251</v>
      </c>
      <c r="J17" s="67" t="s">
        <v>212</v>
      </c>
      <c r="K17" s="66">
        <v>120000</v>
      </c>
      <c r="L17" s="65" t="s">
        <v>231</v>
      </c>
      <c r="N17" s="64"/>
    </row>
    <row r="18" spans="1:14" ht="35.1" customHeight="1">
      <c r="A18" s="71">
        <v>14</v>
      </c>
      <c r="B18" s="70">
        <v>45086</v>
      </c>
      <c r="C18" s="72" t="s">
        <v>220</v>
      </c>
      <c r="D18" s="68" t="s">
        <v>52</v>
      </c>
      <c r="E18" s="68" t="s">
        <v>52</v>
      </c>
      <c r="F18" s="68"/>
      <c r="G18" s="68" t="s">
        <v>46</v>
      </c>
      <c r="H18" s="68" t="s">
        <v>46</v>
      </c>
      <c r="I18" s="65" t="s">
        <v>250</v>
      </c>
      <c r="J18" s="67" t="s">
        <v>218</v>
      </c>
      <c r="K18" s="66">
        <v>150000</v>
      </c>
      <c r="L18" s="65" t="s">
        <v>217</v>
      </c>
      <c r="N18" s="64"/>
    </row>
    <row r="19" spans="1:14" ht="35.1" customHeight="1">
      <c r="A19" s="71">
        <v>15</v>
      </c>
      <c r="B19" s="70">
        <v>45086</v>
      </c>
      <c r="C19" s="69" t="s">
        <v>214</v>
      </c>
      <c r="D19" s="68" t="s">
        <v>52</v>
      </c>
      <c r="E19" s="68" t="s">
        <v>52</v>
      </c>
      <c r="F19" s="68"/>
      <c r="G19" s="68" t="s">
        <v>46</v>
      </c>
      <c r="H19" s="68" t="s">
        <v>46</v>
      </c>
      <c r="I19" s="65" t="s">
        <v>249</v>
      </c>
      <c r="J19" s="67" t="s">
        <v>212</v>
      </c>
      <c r="K19" s="66">
        <v>50000</v>
      </c>
      <c r="L19" s="65" t="s">
        <v>211</v>
      </c>
      <c r="N19" s="64"/>
    </row>
    <row r="20" spans="1:14" ht="35.1" customHeight="1">
      <c r="A20" s="71">
        <v>16</v>
      </c>
      <c r="B20" s="70">
        <v>45086</v>
      </c>
      <c r="C20" s="72" t="s">
        <v>220</v>
      </c>
      <c r="D20" s="68" t="s">
        <v>42</v>
      </c>
      <c r="E20" s="68" t="s">
        <v>222</v>
      </c>
      <c r="F20" s="68"/>
      <c r="G20" s="68" t="s">
        <v>48</v>
      </c>
      <c r="H20" s="68" t="s">
        <v>48</v>
      </c>
      <c r="I20" s="65" t="s">
        <v>248</v>
      </c>
      <c r="J20" s="67" t="s">
        <v>218</v>
      </c>
      <c r="K20" s="66">
        <v>3470000</v>
      </c>
      <c r="L20" s="65" t="s">
        <v>217</v>
      </c>
      <c r="N20" s="64"/>
    </row>
    <row r="21" spans="1:14" ht="35.1" customHeight="1">
      <c r="A21" s="71">
        <v>17</v>
      </c>
      <c r="B21" s="70">
        <v>45086</v>
      </c>
      <c r="C21" s="72" t="s">
        <v>220</v>
      </c>
      <c r="D21" s="68"/>
      <c r="E21" s="68"/>
      <c r="F21" s="68"/>
      <c r="G21" s="68" t="s">
        <v>46</v>
      </c>
      <c r="H21" s="68" t="s">
        <v>46</v>
      </c>
      <c r="I21" s="74"/>
      <c r="J21" s="67" t="s">
        <v>247</v>
      </c>
      <c r="K21" s="66">
        <v>16881</v>
      </c>
      <c r="L21" s="74" t="s">
        <v>225</v>
      </c>
      <c r="N21" s="64"/>
    </row>
    <row r="22" spans="1:14" ht="35.1" customHeight="1">
      <c r="A22" s="71">
        <v>18</v>
      </c>
      <c r="B22" s="70">
        <v>45087</v>
      </c>
      <c r="C22" s="72" t="s">
        <v>220</v>
      </c>
      <c r="D22" s="68"/>
      <c r="E22" s="68"/>
      <c r="F22" s="68"/>
      <c r="G22" s="68" t="s">
        <v>46</v>
      </c>
      <c r="H22" s="68" t="s">
        <v>46</v>
      </c>
      <c r="I22" s="74"/>
      <c r="J22" s="67" t="s">
        <v>246</v>
      </c>
      <c r="K22" s="66">
        <v>415</v>
      </c>
      <c r="L22" s="74" t="s">
        <v>225</v>
      </c>
      <c r="N22" s="64"/>
    </row>
    <row r="23" spans="1:14" ht="35.1" customHeight="1">
      <c r="A23" s="71">
        <v>19</v>
      </c>
      <c r="B23" s="70">
        <v>45087</v>
      </c>
      <c r="C23" s="72" t="s">
        <v>220</v>
      </c>
      <c r="D23" s="68"/>
      <c r="E23" s="68"/>
      <c r="F23" s="68"/>
      <c r="G23" s="68" t="s">
        <v>46</v>
      </c>
      <c r="H23" s="68" t="s">
        <v>46</v>
      </c>
      <c r="I23" s="74"/>
      <c r="J23" s="67" t="s">
        <v>245</v>
      </c>
      <c r="K23" s="66">
        <v>703</v>
      </c>
      <c r="L23" s="74" t="s">
        <v>225</v>
      </c>
      <c r="N23" s="64"/>
    </row>
    <row r="24" spans="1:14" ht="35.1" customHeight="1">
      <c r="A24" s="71">
        <v>20</v>
      </c>
      <c r="B24" s="70">
        <v>45087</v>
      </c>
      <c r="C24" s="72" t="s">
        <v>220</v>
      </c>
      <c r="D24" s="68"/>
      <c r="E24" s="68"/>
      <c r="F24" s="68"/>
      <c r="G24" s="68" t="s">
        <v>46</v>
      </c>
      <c r="H24" s="68" t="s">
        <v>46</v>
      </c>
      <c r="I24" s="74"/>
      <c r="J24" s="67" t="s">
        <v>244</v>
      </c>
      <c r="K24" s="66">
        <v>13550</v>
      </c>
      <c r="L24" s="74" t="s">
        <v>225</v>
      </c>
      <c r="N24" s="64"/>
    </row>
    <row r="25" spans="1:14" ht="35.1" customHeight="1">
      <c r="A25" s="71">
        <v>21</v>
      </c>
      <c r="B25" s="70">
        <v>45092</v>
      </c>
      <c r="C25" s="72" t="s">
        <v>220</v>
      </c>
      <c r="D25" s="68" t="s">
        <v>42</v>
      </c>
      <c r="E25" s="68" t="s">
        <v>222</v>
      </c>
      <c r="F25" s="68"/>
      <c r="G25" s="68" t="s">
        <v>48</v>
      </c>
      <c r="H25" s="68" t="s">
        <v>48</v>
      </c>
      <c r="I25" s="65" t="s">
        <v>243</v>
      </c>
      <c r="J25" s="67" t="s">
        <v>218</v>
      </c>
      <c r="K25" s="66">
        <v>4309020</v>
      </c>
      <c r="L25" s="65" t="s">
        <v>225</v>
      </c>
      <c r="N25" s="64"/>
    </row>
    <row r="26" spans="1:14" ht="35.1" customHeight="1">
      <c r="A26" s="71">
        <v>22</v>
      </c>
      <c r="B26" s="70">
        <v>45094</v>
      </c>
      <c r="C26" s="69" t="s">
        <v>214</v>
      </c>
      <c r="D26" s="68"/>
      <c r="E26" s="68"/>
      <c r="F26" s="68"/>
      <c r="G26" s="68" t="s">
        <v>46</v>
      </c>
      <c r="H26" s="68" t="s">
        <v>46</v>
      </c>
      <c r="I26" s="74"/>
      <c r="J26" s="67" t="s">
        <v>242</v>
      </c>
      <c r="K26" s="66">
        <v>14511</v>
      </c>
      <c r="L26" s="74" t="s">
        <v>231</v>
      </c>
      <c r="N26" s="64"/>
    </row>
    <row r="27" spans="1:14" ht="35.1" customHeight="1">
      <c r="A27" s="71">
        <v>23</v>
      </c>
      <c r="B27" s="70">
        <v>45097</v>
      </c>
      <c r="C27" s="72" t="s">
        <v>220</v>
      </c>
      <c r="D27" s="68" t="s">
        <v>40</v>
      </c>
      <c r="E27" s="68" t="s">
        <v>45</v>
      </c>
      <c r="F27" s="68"/>
      <c r="G27" s="68" t="s">
        <v>46</v>
      </c>
      <c r="H27" s="68" t="s">
        <v>46</v>
      </c>
      <c r="I27" s="65" t="s">
        <v>144</v>
      </c>
      <c r="J27" s="67" t="s">
        <v>218</v>
      </c>
      <c r="K27" s="66">
        <v>4800000</v>
      </c>
      <c r="L27" s="65" t="s">
        <v>225</v>
      </c>
      <c r="N27" s="64"/>
    </row>
    <row r="28" spans="1:14" ht="35.1" customHeight="1">
      <c r="A28" s="71">
        <v>24</v>
      </c>
      <c r="B28" s="70">
        <v>45098</v>
      </c>
      <c r="C28" s="69" t="s">
        <v>214</v>
      </c>
      <c r="D28" s="68" t="s">
        <v>42</v>
      </c>
      <c r="E28" s="68" t="s">
        <v>47</v>
      </c>
      <c r="F28" s="68"/>
      <c r="G28" s="68" t="s">
        <v>46</v>
      </c>
      <c r="H28" s="68" t="s">
        <v>46</v>
      </c>
      <c r="I28" s="65" t="s">
        <v>241</v>
      </c>
      <c r="J28" s="67" t="s">
        <v>212</v>
      </c>
      <c r="K28" s="66">
        <v>3000000</v>
      </c>
      <c r="L28" s="65" t="s">
        <v>231</v>
      </c>
      <c r="N28" s="64"/>
    </row>
    <row r="29" spans="1:14" ht="35.1" customHeight="1">
      <c r="A29" s="71">
        <v>25</v>
      </c>
      <c r="B29" s="70">
        <v>45099</v>
      </c>
      <c r="C29" s="72" t="s">
        <v>220</v>
      </c>
      <c r="D29" s="68" t="s">
        <v>40</v>
      </c>
      <c r="E29" s="68" t="s">
        <v>45</v>
      </c>
      <c r="F29" s="68"/>
      <c r="G29" s="68" t="s">
        <v>46</v>
      </c>
      <c r="H29" s="68" t="s">
        <v>46</v>
      </c>
      <c r="I29" s="65" t="s">
        <v>240</v>
      </c>
      <c r="J29" s="67" t="s">
        <v>218</v>
      </c>
      <c r="K29" s="66">
        <v>5000000</v>
      </c>
      <c r="L29" s="65" t="s">
        <v>225</v>
      </c>
      <c r="N29" s="64"/>
    </row>
    <row r="30" spans="1:14" ht="35.1" customHeight="1">
      <c r="A30" s="71">
        <v>26</v>
      </c>
      <c r="B30" s="70">
        <v>45099</v>
      </c>
      <c r="C30" s="69" t="s">
        <v>214</v>
      </c>
      <c r="D30" s="68" t="s">
        <v>40</v>
      </c>
      <c r="E30" s="68" t="s">
        <v>45</v>
      </c>
      <c r="F30" s="68"/>
      <c r="G30" s="68" t="s">
        <v>46</v>
      </c>
      <c r="H30" s="68" t="s">
        <v>46</v>
      </c>
      <c r="I30" s="65" t="s">
        <v>239</v>
      </c>
      <c r="J30" s="67" t="s">
        <v>212</v>
      </c>
      <c r="K30" s="66">
        <v>300000</v>
      </c>
      <c r="L30" s="65" t="s">
        <v>231</v>
      </c>
      <c r="N30" s="64"/>
    </row>
    <row r="31" spans="1:14" ht="35.1" customHeight="1">
      <c r="A31" s="71">
        <v>27</v>
      </c>
      <c r="B31" s="70">
        <v>45099</v>
      </c>
      <c r="C31" s="69" t="s">
        <v>214</v>
      </c>
      <c r="D31" s="68" t="s">
        <v>40</v>
      </c>
      <c r="E31" s="68" t="s">
        <v>45</v>
      </c>
      <c r="F31" s="68"/>
      <c r="G31" s="68" t="s">
        <v>46</v>
      </c>
      <c r="H31" s="68" t="s">
        <v>46</v>
      </c>
      <c r="I31" s="65" t="s">
        <v>238</v>
      </c>
      <c r="J31" s="67" t="s">
        <v>212</v>
      </c>
      <c r="K31" s="66">
        <v>138500</v>
      </c>
      <c r="L31" s="65" t="s">
        <v>231</v>
      </c>
      <c r="N31" s="64"/>
    </row>
    <row r="32" spans="1:14" ht="35.1" customHeight="1">
      <c r="A32" s="71">
        <v>28</v>
      </c>
      <c r="B32" s="70">
        <v>45099</v>
      </c>
      <c r="C32" s="69" t="s">
        <v>214</v>
      </c>
      <c r="D32" s="68"/>
      <c r="E32" s="68"/>
      <c r="F32" s="68"/>
      <c r="G32" s="68" t="s">
        <v>46</v>
      </c>
      <c r="H32" s="68" t="s">
        <v>46</v>
      </c>
      <c r="I32" s="65" t="s">
        <v>237</v>
      </c>
      <c r="J32" s="67" t="s">
        <v>212</v>
      </c>
      <c r="K32" s="66">
        <v>10220</v>
      </c>
      <c r="L32" s="65" t="s">
        <v>231</v>
      </c>
      <c r="N32" s="64"/>
    </row>
    <row r="33" spans="1:14" ht="35.1" customHeight="1">
      <c r="A33" s="71">
        <v>29</v>
      </c>
      <c r="B33" s="70">
        <v>45100</v>
      </c>
      <c r="C33" s="72" t="s">
        <v>220</v>
      </c>
      <c r="D33" s="68" t="s">
        <v>42</v>
      </c>
      <c r="E33" s="68" t="s">
        <v>47</v>
      </c>
      <c r="F33" s="68"/>
      <c r="G33" s="68" t="s">
        <v>46</v>
      </c>
      <c r="H33" s="68" t="s">
        <v>46</v>
      </c>
      <c r="I33" s="65" t="s">
        <v>236</v>
      </c>
      <c r="J33" s="67" t="s">
        <v>218</v>
      </c>
      <c r="K33" s="66">
        <v>50000</v>
      </c>
      <c r="L33" s="65" t="s">
        <v>217</v>
      </c>
      <c r="N33" s="64"/>
    </row>
    <row r="34" spans="1:14" ht="35.1" customHeight="1">
      <c r="A34" s="71">
        <v>30</v>
      </c>
      <c r="B34" s="70">
        <v>45100</v>
      </c>
      <c r="C34" s="72" t="s">
        <v>220</v>
      </c>
      <c r="D34" s="68" t="s">
        <v>42</v>
      </c>
      <c r="E34" s="68" t="s">
        <v>222</v>
      </c>
      <c r="F34" s="68"/>
      <c r="G34" s="68" t="s">
        <v>48</v>
      </c>
      <c r="H34" s="68" t="s">
        <v>48</v>
      </c>
      <c r="I34" s="65" t="s">
        <v>235</v>
      </c>
      <c r="J34" s="67" t="s">
        <v>218</v>
      </c>
      <c r="K34" s="66">
        <v>200000</v>
      </c>
      <c r="L34" s="65" t="s">
        <v>217</v>
      </c>
      <c r="N34" s="64"/>
    </row>
    <row r="35" spans="1:14" ht="35.1" customHeight="1">
      <c r="A35" s="71">
        <v>31</v>
      </c>
      <c r="B35" s="70">
        <v>45102</v>
      </c>
      <c r="C35" s="69" t="s">
        <v>214</v>
      </c>
      <c r="D35" s="68"/>
      <c r="E35" s="68"/>
      <c r="F35" s="68"/>
      <c r="G35" s="68" t="s">
        <v>46</v>
      </c>
      <c r="H35" s="68" t="s">
        <v>46</v>
      </c>
      <c r="I35" s="74"/>
      <c r="J35" s="67" t="s">
        <v>234</v>
      </c>
      <c r="K35" s="66">
        <v>774</v>
      </c>
      <c r="L35" s="65" t="s">
        <v>231</v>
      </c>
      <c r="N35" s="64"/>
    </row>
    <row r="36" spans="1:14" ht="35.1" customHeight="1">
      <c r="A36" s="71">
        <v>32</v>
      </c>
      <c r="B36" s="70">
        <v>45102</v>
      </c>
      <c r="C36" s="69" t="s">
        <v>214</v>
      </c>
      <c r="D36" s="68"/>
      <c r="E36" s="68"/>
      <c r="F36" s="68"/>
      <c r="G36" s="68" t="s">
        <v>46</v>
      </c>
      <c r="H36" s="68" t="s">
        <v>46</v>
      </c>
      <c r="I36" s="74"/>
      <c r="J36" s="67" t="s">
        <v>233</v>
      </c>
      <c r="K36" s="66">
        <v>42</v>
      </c>
      <c r="L36" s="65" t="s">
        <v>231</v>
      </c>
      <c r="N36" s="64"/>
    </row>
    <row r="37" spans="1:14" ht="35.1" customHeight="1">
      <c r="A37" s="71">
        <v>33</v>
      </c>
      <c r="B37" s="70">
        <v>45102</v>
      </c>
      <c r="C37" s="69" t="s">
        <v>214</v>
      </c>
      <c r="D37" s="68"/>
      <c r="E37" s="68"/>
      <c r="F37" s="68"/>
      <c r="G37" s="68" t="s">
        <v>46</v>
      </c>
      <c r="H37" s="68" t="s">
        <v>46</v>
      </c>
      <c r="I37" s="74"/>
      <c r="J37" s="67" t="s">
        <v>232</v>
      </c>
      <c r="K37" s="66">
        <v>10</v>
      </c>
      <c r="L37" s="65" t="s">
        <v>231</v>
      </c>
      <c r="N37" s="64"/>
    </row>
    <row r="38" spans="1:14" ht="35.1" customHeight="1">
      <c r="A38" s="71">
        <v>34</v>
      </c>
      <c r="B38" s="70">
        <v>45102</v>
      </c>
      <c r="C38" s="72" t="s">
        <v>220</v>
      </c>
      <c r="D38" s="68"/>
      <c r="E38" s="68"/>
      <c r="F38" s="68"/>
      <c r="G38" s="68" t="s">
        <v>46</v>
      </c>
      <c r="H38" s="68" t="s">
        <v>46</v>
      </c>
      <c r="I38" s="74"/>
      <c r="J38" s="67" t="s">
        <v>230</v>
      </c>
      <c r="K38" s="66">
        <v>220</v>
      </c>
      <c r="L38" s="74" t="s">
        <v>225</v>
      </c>
      <c r="N38" s="64"/>
    </row>
    <row r="39" spans="1:14" ht="35.1" customHeight="1">
      <c r="A39" s="71">
        <v>35</v>
      </c>
      <c r="B39" s="70">
        <v>45102</v>
      </c>
      <c r="C39" s="72" t="s">
        <v>220</v>
      </c>
      <c r="D39" s="68"/>
      <c r="E39" s="68"/>
      <c r="F39" s="68"/>
      <c r="G39" s="68" t="s">
        <v>46</v>
      </c>
      <c r="H39" s="68" t="s">
        <v>46</v>
      </c>
      <c r="I39" s="74"/>
      <c r="J39" s="67" t="s">
        <v>229</v>
      </c>
      <c r="K39" s="66">
        <v>286</v>
      </c>
      <c r="L39" s="65" t="s">
        <v>225</v>
      </c>
      <c r="N39" s="64"/>
    </row>
    <row r="40" spans="1:14" ht="35.1" customHeight="1">
      <c r="A40" s="71">
        <v>36</v>
      </c>
      <c r="B40" s="70">
        <v>45103</v>
      </c>
      <c r="C40" s="72" t="s">
        <v>220</v>
      </c>
      <c r="D40" s="68" t="s">
        <v>42</v>
      </c>
      <c r="E40" s="68" t="s">
        <v>47</v>
      </c>
      <c r="F40" s="68"/>
      <c r="G40" s="68" t="s">
        <v>46</v>
      </c>
      <c r="H40" s="68" t="s">
        <v>46</v>
      </c>
      <c r="I40" s="65" t="s">
        <v>228</v>
      </c>
      <c r="J40" s="67" t="s">
        <v>218</v>
      </c>
      <c r="K40" s="66">
        <v>200000</v>
      </c>
      <c r="L40" s="65" t="s">
        <v>217</v>
      </c>
      <c r="N40" s="64"/>
    </row>
    <row r="41" spans="1:14" ht="35.1" customHeight="1">
      <c r="A41" s="71">
        <v>37</v>
      </c>
      <c r="B41" s="70">
        <v>45103</v>
      </c>
      <c r="C41" s="72" t="s">
        <v>220</v>
      </c>
      <c r="D41" s="68" t="s">
        <v>40</v>
      </c>
      <c r="E41" s="68" t="s">
        <v>45</v>
      </c>
      <c r="F41" s="68"/>
      <c r="G41" s="68" t="s">
        <v>46</v>
      </c>
      <c r="H41" s="68" t="s">
        <v>46</v>
      </c>
      <c r="I41" s="65" t="s">
        <v>227</v>
      </c>
      <c r="J41" s="67" t="s">
        <v>218</v>
      </c>
      <c r="K41" s="66">
        <v>1800000</v>
      </c>
      <c r="L41" s="65" t="s">
        <v>225</v>
      </c>
      <c r="N41" s="73"/>
    </row>
    <row r="42" spans="1:14" ht="35.1" customHeight="1">
      <c r="A42" s="71">
        <v>38</v>
      </c>
      <c r="B42" s="70">
        <v>45104</v>
      </c>
      <c r="C42" s="72" t="s">
        <v>220</v>
      </c>
      <c r="D42" s="68" t="s">
        <v>52</v>
      </c>
      <c r="E42" s="68" t="s">
        <v>52</v>
      </c>
      <c r="F42" s="68"/>
      <c r="G42" s="68" t="s">
        <v>46</v>
      </c>
      <c r="H42" s="68" t="s">
        <v>46</v>
      </c>
      <c r="I42" s="65" t="s">
        <v>226</v>
      </c>
      <c r="J42" s="67" t="s">
        <v>218</v>
      </c>
      <c r="K42" s="66">
        <v>300000</v>
      </c>
      <c r="L42" s="65" t="s">
        <v>225</v>
      </c>
      <c r="N42" s="64"/>
    </row>
    <row r="43" spans="1:14" ht="35.1" customHeight="1">
      <c r="A43" s="71">
        <v>39</v>
      </c>
      <c r="B43" s="70">
        <v>45104</v>
      </c>
      <c r="C43" s="72" t="s">
        <v>220</v>
      </c>
      <c r="D43" s="68" t="s">
        <v>42</v>
      </c>
      <c r="E43" s="68" t="s">
        <v>47</v>
      </c>
      <c r="F43" s="68"/>
      <c r="G43" s="68" t="s">
        <v>46</v>
      </c>
      <c r="H43" s="68" t="s">
        <v>46</v>
      </c>
      <c r="I43" s="65" t="s">
        <v>224</v>
      </c>
      <c r="J43" s="67" t="s">
        <v>218</v>
      </c>
      <c r="K43" s="66">
        <v>100000</v>
      </c>
      <c r="L43" s="65" t="s">
        <v>217</v>
      </c>
      <c r="N43" s="64"/>
    </row>
    <row r="44" spans="1:14" ht="35.1" customHeight="1">
      <c r="A44" s="71">
        <v>40</v>
      </c>
      <c r="B44" s="70">
        <v>45104</v>
      </c>
      <c r="C44" s="69" t="s">
        <v>214</v>
      </c>
      <c r="D44" s="68" t="s">
        <v>52</v>
      </c>
      <c r="E44" s="68" t="s">
        <v>52</v>
      </c>
      <c r="F44" s="68"/>
      <c r="G44" s="68" t="s">
        <v>46</v>
      </c>
      <c r="H44" s="68" t="s">
        <v>46</v>
      </c>
      <c r="I44" s="65" t="s">
        <v>223</v>
      </c>
      <c r="J44" s="67" t="s">
        <v>212</v>
      </c>
      <c r="K44" s="66">
        <v>30000</v>
      </c>
      <c r="L44" s="65" t="s">
        <v>211</v>
      </c>
      <c r="N44" s="64"/>
    </row>
    <row r="45" spans="1:14" ht="35.1" customHeight="1">
      <c r="A45" s="71">
        <v>41</v>
      </c>
      <c r="B45" s="70">
        <v>45106</v>
      </c>
      <c r="C45" s="72" t="s">
        <v>220</v>
      </c>
      <c r="D45" s="68" t="s">
        <v>42</v>
      </c>
      <c r="E45" s="68" t="s">
        <v>222</v>
      </c>
      <c r="F45" s="68"/>
      <c r="G45" s="68" t="s">
        <v>48</v>
      </c>
      <c r="H45" s="68" t="s">
        <v>48</v>
      </c>
      <c r="I45" s="65" t="s">
        <v>221</v>
      </c>
      <c r="J45" s="67" t="s">
        <v>218</v>
      </c>
      <c r="K45" s="66">
        <v>900000</v>
      </c>
      <c r="L45" s="65" t="s">
        <v>217</v>
      </c>
      <c r="N45" s="64"/>
    </row>
    <row r="46" spans="1:14" ht="35.1" customHeight="1">
      <c r="A46" s="71">
        <v>42</v>
      </c>
      <c r="B46" s="70">
        <v>45107</v>
      </c>
      <c r="C46" s="72" t="s">
        <v>220</v>
      </c>
      <c r="D46" s="68" t="s">
        <v>40</v>
      </c>
      <c r="E46" s="68" t="s">
        <v>45</v>
      </c>
      <c r="F46" s="68"/>
      <c r="G46" s="68" t="s">
        <v>46</v>
      </c>
      <c r="H46" s="68" t="s">
        <v>46</v>
      </c>
      <c r="I46" s="65" t="s">
        <v>219</v>
      </c>
      <c r="J46" s="67" t="s">
        <v>218</v>
      </c>
      <c r="K46" s="66">
        <v>100000</v>
      </c>
      <c r="L46" s="65" t="s">
        <v>217</v>
      </c>
      <c r="N46" s="64"/>
    </row>
    <row r="47" spans="1:14" ht="35.1" customHeight="1">
      <c r="A47" s="71">
        <v>43</v>
      </c>
      <c r="B47" s="70">
        <v>45107</v>
      </c>
      <c r="C47" s="69" t="s">
        <v>214</v>
      </c>
      <c r="D47" s="68" t="s">
        <v>40</v>
      </c>
      <c r="E47" s="68" t="s">
        <v>45</v>
      </c>
      <c r="F47" s="68"/>
      <c r="G47" s="68" t="s">
        <v>46</v>
      </c>
      <c r="H47" s="68" t="s">
        <v>46</v>
      </c>
      <c r="I47" s="65" t="s">
        <v>216</v>
      </c>
      <c r="J47" s="67" t="s">
        <v>212</v>
      </c>
      <c r="K47" s="66">
        <v>50000</v>
      </c>
      <c r="L47" s="65" t="s">
        <v>211</v>
      </c>
      <c r="N47" s="64"/>
    </row>
    <row r="48" spans="1:14" ht="35.1" customHeight="1">
      <c r="A48" s="71">
        <v>44</v>
      </c>
      <c r="B48" s="70">
        <v>45107</v>
      </c>
      <c r="C48" s="69" t="s">
        <v>214</v>
      </c>
      <c r="D48" s="68" t="s">
        <v>40</v>
      </c>
      <c r="E48" s="68" t="s">
        <v>45</v>
      </c>
      <c r="F48" s="68"/>
      <c r="G48" s="68" t="s">
        <v>46</v>
      </c>
      <c r="H48" s="68" t="s">
        <v>46</v>
      </c>
      <c r="I48" s="65" t="s">
        <v>215</v>
      </c>
      <c r="J48" s="67" t="s">
        <v>212</v>
      </c>
      <c r="K48" s="66">
        <v>50000</v>
      </c>
      <c r="L48" s="65" t="s">
        <v>211</v>
      </c>
      <c r="N48" s="64"/>
    </row>
    <row r="49" spans="1:14" ht="35.1" customHeight="1">
      <c r="A49" s="71">
        <v>45</v>
      </c>
      <c r="B49" s="70">
        <v>45107</v>
      </c>
      <c r="C49" s="69" t="s">
        <v>214</v>
      </c>
      <c r="D49" s="68" t="s">
        <v>52</v>
      </c>
      <c r="E49" s="68" t="s">
        <v>52</v>
      </c>
      <c r="F49" s="68"/>
      <c r="G49" s="68" t="s">
        <v>46</v>
      </c>
      <c r="H49" s="68" t="s">
        <v>46</v>
      </c>
      <c r="I49" s="65" t="s">
        <v>213</v>
      </c>
      <c r="J49" s="67" t="s">
        <v>212</v>
      </c>
      <c r="K49" s="66">
        <v>10000</v>
      </c>
      <c r="L49" s="65" t="s">
        <v>211</v>
      </c>
      <c r="N49" s="64"/>
    </row>
    <row r="50" spans="1:14" ht="30.75" customHeight="1">
      <c r="A50" s="117" t="s">
        <v>210</v>
      </c>
      <c r="B50" s="117"/>
      <c r="C50" s="117"/>
      <c r="D50" s="117"/>
      <c r="E50" s="117"/>
      <c r="F50" s="117"/>
      <c r="G50" s="117"/>
      <c r="H50" s="117"/>
      <c r="I50" s="117"/>
      <c r="J50" s="118">
        <f>SUM(K5:K49)</f>
        <v>39315132</v>
      </c>
      <c r="K50" s="118"/>
      <c r="L50" s="118"/>
    </row>
  </sheetData>
  <autoFilter ref="A4:O50" xr:uid="{9ECF98A4-0437-4968-9614-0D5DC249952E}"/>
  <mergeCells count="5">
    <mergeCell ref="A1:L1"/>
    <mergeCell ref="A2:L2"/>
    <mergeCell ref="A3:L3"/>
    <mergeCell ref="A50:I50"/>
    <mergeCell ref="J50:L50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92271-4EEA-4068-BFCF-74FE8B2B95FB}">
  <sheetPr>
    <pageSetUpPr fitToPage="1"/>
  </sheetPr>
  <dimension ref="A1:AC120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10" sqref="C10"/>
    </sheetView>
  </sheetViews>
  <sheetFormatPr defaultColWidth="9" defaultRowHeight="16.5"/>
  <cols>
    <col min="1" max="1" width="5.125" style="88" customWidth="1"/>
    <col min="2" max="2" width="12.375" style="87" customWidth="1"/>
    <col min="3" max="3" width="57.375" style="86" customWidth="1"/>
    <col min="4" max="4" width="12.375" style="85" customWidth="1"/>
    <col min="5" max="5" width="8.625" style="84" customWidth="1"/>
    <col min="6" max="6" width="20" style="83" customWidth="1"/>
    <col min="7" max="7" width="14.375" style="82" bestFit="1" customWidth="1"/>
    <col min="8" max="16384" width="9" style="81"/>
  </cols>
  <sheetData>
    <row r="1" spans="1:29" s="59" customFormat="1" ht="33.75" customHeight="1" thickBot="1">
      <c r="A1" s="119" t="s">
        <v>453</v>
      </c>
      <c r="B1" s="119"/>
      <c r="C1" s="119"/>
      <c r="D1" s="119"/>
      <c r="E1" s="119"/>
      <c r="F1" s="119"/>
      <c r="G1" s="119"/>
      <c r="H1" s="111"/>
      <c r="I1" s="111"/>
      <c r="J1" s="111"/>
      <c r="K1" s="111"/>
    </row>
    <row r="2" spans="1:29" ht="27">
      <c r="A2" s="110" t="s">
        <v>270</v>
      </c>
      <c r="B2" s="109" t="s">
        <v>452</v>
      </c>
      <c r="C2" s="108" t="s">
        <v>0</v>
      </c>
      <c r="D2" s="107" t="s">
        <v>451</v>
      </c>
      <c r="E2" s="106" t="s">
        <v>450</v>
      </c>
      <c r="F2" s="105" t="s">
        <v>449</v>
      </c>
      <c r="G2" s="104" t="s">
        <v>448</v>
      </c>
      <c r="AC2" s="81" t="s">
        <v>447</v>
      </c>
    </row>
    <row r="3" spans="1:29" ht="39" customHeight="1">
      <c r="A3" s="102">
        <v>1</v>
      </c>
      <c r="B3" s="101">
        <v>45079</v>
      </c>
      <c r="C3" s="100" t="s">
        <v>446</v>
      </c>
      <c r="D3" s="99">
        <v>160000</v>
      </c>
      <c r="E3" s="98" t="s">
        <v>46</v>
      </c>
      <c r="F3" s="103" t="s">
        <v>445</v>
      </c>
      <c r="G3" s="96"/>
      <c r="H3" s="89"/>
      <c r="I3" s="89"/>
      <c r="J3" s="89"/>
      <c r="AC3" s="89"/>
    </row>
    <row r="4" spans="1:29" ht="39" customHeight="1">
      <c r="A4" s="102">
        <v>2</v>
      </c>
      <c r="B4" s="101">
        <v>45079</v>
      </c>
      <c r="C4" s="100" t="s">
        <v>444</v>
      </c>
      <c r="D4" s="99">
        <v>390000</v>
      </c>
      <c r="E4" s="98" t="s">
        <v>46</v>
      </c>
      <c r="F4" s="103" t="s">
        <v>443</v>
      </c>
      <c r="G4" s="96" t="s">
        <v>442</v>
      </c>
      <c r="H4" s="89"/>
      <c r="I4" s="89"/>
      <c r="J4" s="89"/>
      <c r="AC4" s="89"/>
    </row>
    <row r="5" spans="1:29" ht="39" customHeight="1">
      <c r="A5" s="102">
        <v>3</v>
      </c>
      <c r="B5" s="101">
        <v>45082</v>
      </c>
      <c r="C5" s="100" t="s">
        <v>441</v>
      </c>
      <c r="D5" s="99">
        <v>5550</v>
      </c>
      <c r="E5" s="98" t="s">
        <v>46</v>
      </c>
      <c r="F5" s="103" t="s">
        <v>437</v>
      </c>
      <c r="G5" s="96"/>
      <c r="H5" s="89"/>
      <c r="I5" s="89"/>
      <c r="J5" s="89"/>
      <c r="AC5" s="89"/>
    </row>
    <row r="6" spans="1:29" ht="39" customHeight="1">
      <c r="A6" s="102">
        <v>4</v>
      </c>
      <c r="B6" s="101">
        <v>45082</v>
      </c>
      <c r="C6" s="100" t="s">
        <v>440</v>
      </c>
      <c r="D6" s="99">
        <v>-5550</v>
      </c>
      <c r="E6" s="98" t="s">
        <v>46</v>
      </c>
      <c r="F6" s="103" t="s">
        <v>439</v>
      </c>
      <c r="G6" s="96"/>
      <c r="H6" s="89"/>
      <c r="I6" s="89"/>
      <c r="J6" s="89"/>
      <c r="AC6" s="89"/>
    </row>
    <row r="7" spans="1:29" ht="39" customHeight="1">
      <c r="A7" s="102">
        <v>5</v>
      </c>
      <c r="B7" s="101">
        <v>45082</v>
      </c>
      <c r="C7" s="100" t="s">
        <v>438</v>
      </c>
      <c r="D7" s="99">
        <v>5550</v>
      </c>
      <c r="E7" s="98" t="s">
        <v>46</v>
      </c>
      <c r="F7" s="103" t="s">
        <v>437</v>
      </c>
      <c r="G7" s="96"/>
      <c r="H7" s="89"/>
      <c r="I7" s="89"/>
      <c r="J7" s="89"/>
      <c r="AC7" s="89"/>
    </row>
    <row r="8" spans="1:29" ht="39" customHeight="1">
      <c r="A8" s="102">
        <v>6</v>
      </c>
      <c r="B8" s="101">
        <v>45082</v>
      </c>
      <c r="C8" s="100" t="s">
        <v>436</v>
      </c>
      <c r="D8" s="99">
        <v>67860</v>
      </c>
      <c r="E8" s="98" t="s">
        <v>46</v>
      </c>
      <c r="F8" s="103" t="s">
        <v>435</v>
      </c>
      <c r="G8" s="96" t="s">
        <v>434</v>
      </c>
      <c r="H8" s="89"/>
      <c r="I8" s="89"/>
      <c r="J8" s="89"/>
      <c r="AC8" s="89"/>
    </row>
    <row r="9" spans="1:29" ht="39" customHeight="1">
      <c r="A9" s="102">
        <v>7</v>
      </c>
      <c r="B9" s="101">
        <v>45082</v>
      </c>
      <c r="C9" s="100" t="s">
        <v>433</v>
      </c>
      <c r="D9" s="99">
        <v>152900</v>
      </c>
      <c r="E9" s="98" t="s">
        <v>46</v>
      </c>
      <c r="F9" s="103" t="s">
        <v>432</v>
      </c>
      <c r="G9" s="96" t="s">
        <v>431</v>
      </c>
      <c r="H9" s="89"/>
      <c r="I9" s="89"/>
      <c r="J9" s="89"/>
      <c r="AC9" s="89"/>
    </row>
    <row r="10" spans="1:29" ht="39" customHeight="1">
      <c r="A10" s="102">
        <v>8</v>
      </c>
      <c r="B10" s="101">
        <v>45082</v>
      </c>
      <c r="C10" s="100" t="s">
        <v>430</v>
      </c>
      <c r="D10" s="99">
        <v>209300</v>
      </c>
      <c r="E10" s="98" t="s">
        <v>46</v>
      </c>
      <c r="F10" s="97" t="s">
        <v>429</v>
      </c>
      <c r="G10" s="96" t="s">
        <v>305</v>
      </c>
      <c r="H10" s="89"/>
      <c r="I10" s="89"/>
      <c r="J10" s="89"/>
      <c r="AC10" s="89"/>
    </row>
    <row r="11" spans="1:29" ht="39" customHeight="1">
      <c r="A11" s="102">
        <v>9</v>
      </c>
      <c r="B11" s="101">
        <v>45082</v>
      </c>
      <c r="C11" s="100" t="s">
        <v>428</v>
      </c>
      <c r="D11" s="99">
        <v>200000</v>
      </c>
      <c r="E11" s="98" t="s">
        <v>46</v>
      </c>
      <c r="F11" s="103" t="s">
        <v>312</v>
      </c>
      <c r="G11" s="96" t="s">
        <v>253</v>
      </c>
      <c r="H11" s="89"/>
      <c r="I11" s="89"/>
      <c r="J11" s="89"/>
      <c r="AC11" s="89"/>
    </row>
    <row r="12" spans="1:29" ht="39" customHeight="1">
      <c r="A12" s="102">
        <v>10</v>
      </c>
      <c r="B12" s="101">
        <v>45084</v>
      </c>
      <c r="C12" s="100" t="s">
        <v>427</v>
      </c>
      <c r="D12" s="99">
        <v>200000</v>
      </c>
      <c r="E12" s="98" t="s">
        <v>46</v>
      </c>
      <c r="F12" s="103" t="s">
        <v>312</v>
      </c>
      <c r="G12" s="96" t="s">
        <v>311</v>
      </c>
      <c r="H12" s="89"/>
      <c r="I12" s="89"/>
      <c r="J12" s="89"/>
      <c r="AC12" s="89"/>
    </row>
    <row r="13" spans="1:29" ht="39" customHeight="1">
      <c r="A13" s="102">
        <v>11</v>
      </c>
      <c r="B13" s="101">
        <v>45084</v>
      </c>
      <c r="C13" s="100" t="s">
        <v>426</v>
      </c>
      <c r="D13" s="99">
        <v>16000</v>
      </c>
      <c r="E13" s="98" t="s">
        <v>46</v>
      </c>
      <c r="F13" s="103" t="s">
        <v>314</v>
      </c>
      <c r="G13" s="96"/>
      <c r="H13" s="89"/>
      <c r="I13" s="89"/>
      <c r="J13" s="89"/>
      <c r="AC13" s="89"/>
    </row>
    <row r="14" spans="1:29" ht="116.25" customHeight="1">
      <c r="A14" s="102">
        <v>12</v>
      </c>
      <c r="B14" s="101">
        <v>45085</v>
      </c>
      <c r="C14" s="100" t="s">
        <v>425</v>
      </c>
      <c r="D14" s="99">
        <v>5370000</v>
      </c>
      <c r="E14" s="98" t="s">
        <v>46</v>
      </c>
      <c r="F14" s="97" t="s">
        <v>424</v>
      </c>
      <c r="G14" s="96" t="s">
        <v>423</v>
      </c>
      <c r="H14" s="89"/>
      <c r="I14" s="89"/>
      <c r="J14" s="89"/>
      <c r="AC14" s="89"/>
    </row>
    <row r="15" spans="1:29" ht="109.5" customHeight="1">
      <c r="A15" s="102">
        <v>13</v>
      </c>
      <c r="B15" s="101">
        <v>45085</v>
      </c>
      <c r="C15" s="100" t="s">
        <v>422</v>
      </c>
      <c r="D15" s="99">
        <v>3080000</v>
      </c>
      <c r="E15" s="98" t="s">
        <v>46</v>
      </c>
      <c r="F15" s="97" t="s">
        <v>421</v>
      </c>
      <c r="G15" s="96" t="s">
        <v>420</v>
      </c>
      <c r="H15" s="89"/>
      <c r="I15" s="89"/>
      <c r="J15" s="89"/>
      <c r="AC15" s="89"/>
    </row>
    <row r="16" spans="1:29" ht="39" customHeight="1">
      <c r="A16" s="102">
        <v>14</v>
      </c>
      <c r="B16" s="101">
        <v>45085</v>
      </c>
      <c r="C16" s="100" t="s">
        <v>419</v>
      </c>
      <c r="D16" s="99">
        <v>1200000</v>
      </c>
      <c r="E16" s="98" t="s">
        <v>46</v>
      </c>
      <c r="F16" s="103" t="s">
        <v>418</v>
      </c>
      <c r="G16" s="96" t="s">
        <v>417</v>
      </c>
      <c r="H16" s="89"/>
      <c r="I16" s="89"/>
      <c r="J16" s="89"/>
      <c r="AC16" s="89"/>
    </row>
    <row r="17" spans="1:29" ht="49.5" customHeight="1">
      <c r="A17" s="102">
        <v>15</v>
      </c>
      <c r="B17" s="101">
        <v>45086</v>
      </c>
      <c r="C17" s="100" t="s">
        <v>416</v>
      </c>
      <c r="D17" s="99">
        <v>854600</v>
      </c>
      <c r="E17" s="98" t="s">
        <v>46</v>
      </c>
      <c r="F17" s="97" t="s">
        <v>415</v>
      </c>
      <c r="G17" s="96" t="s">
        <v>275</v>
      </c>
      <c r="H17" s="89"/>
      <c r="I17" s="89"/>
      <c r="J17" s="89"/>
      <c r="AC17" s="89"/>
    </row>
    <row r="18" spans="1:29" ht="39" customHeight="1">
      <c r="A18" s="102">
        <v>16</v>
      </c>
      <c r="B18" s="101">
        <v>45086</v>
      </c>
      <c r="C18" s="100" t="s">
        <v>414</v>
      </c>
      <c r="D18" s="99">
        <v>11900</v>
      </c>
      <c r="E18" s="98" t="s">
        <v>46</v>
      </c>
      <c r="F18" s="103" t="s">
        <v>413</v>
      </c>
      <c r="G18" s="96"/>
      <c r="H18" s="89"/>
      <c r="I18" s="89"/>
      <c r="J18" s="89"/>
      <c r="AC18" s="89"/>
    </row>
    <row r="19" spans="1:29" ht="39" customHeight="1">
      <c r="A19" s="102">
        <v>17</v>
      </c>
      <c r="B19" s="101">
        <v>45086</v>
      </c>
      <c r="C19" s="100" t="s">
        <v>412</v>
      </c>
      <c r="D19" s="99">
        <v>114000</v>
      </c>
      <c r="E19" s="98" t="s">
        <v>46</v>
      </c>
      <c r="F19" s="103" t="s">
        <v>411</v>
      </c>
      <c r="G19" s="96"/>
      <c r="H19" s="89"/>
      <c r="I19" s="89"/>
      <c r="J19" s="89"/>
      <c r="AC19" s="89"/>
    </row>
    <row r="20" spans="1:29" ht="76.5" customHeight="1">
      <c r="A20" s="102">
        <v>18</v>
      </c>
      <c r="B20" s="101">
        <v>45089</v>
      </c>
      <c r="C20" s="100" t="s">
        <v>410</v>
      </c>
      <c r="D20" s="99">
        <v>3470000</v>
      </c>
      <c r="E20" s="98" t="s">
        <v>46</v>
      </c>
      <c r="F20" s="97" t="s">
        <v>409</v>
      </c>
      <c r="G20" s="96" t="s">
        <v>408</v>
      </c>
      <c r="H20" s="89"/>
      <c r="I20" s="89"/>
      <c r="J20" s="89"/>
      <c r="AC20" s="89"/>
    </row>
    <row r="21" spans="1:29" ht="39" customHeight="1">
      <c r="A21" s="102">
        <v>19</v>
      </c>
      <c r="B21" s="101">
        <v>45089</v>
      </c>
      <c r="C21" s="100" t="s">
        <v>407</v>
      </c>
      <c r="D21" s="99">
        <v>61800</v>
      </c>
      <c r="E21" s="98" t="s">
        <v>46</v>
      </c>
      <c r="F21" s="97" t="s">
        <v>406</v>
      </c>
      <c r="G21" s="96" t="s">
        <v>405</v>
      </c>
      <c r="H21" s="89"/>
      <c r="I21" s="89"/>
      <c r="J21" s="89"/>
      <c r="AC21" s="89"/>
    </row>
    <row r="22" spans="1:29" ht="39" customHeight="1">
      <c r="A22" s="102">
        <v>20</v>
      </c>
      <c r="B22" s="101">
        <v>45089</v>
      </c>
      <c r="C22" s="100" t="s">
        <v>404</v>
      </c>
      <c r="D22" s="99">
        <v>90310</v>
      </c>
      <c r="E22" s="98" t="s">
        <v>46</v>
      </c>
      <c r="F22" s="97" t="s">
        <v>403</v>
      </c>
      <c r="G22" s="96" t="s">
        <v>385</v>
      </c>
      <c r="H22" s="89"/>
      <c r="I22" s="89"/>
      <c r="J22" s="89"/>
      <c r="AC22" s="89"/>
    </row>
    <row r="23" spans="1:29" ht="39" customHeight="1">
      <c r="A23" s="102">
        <v>21</v>
      </c>
      <c r="B23" s="101">
        <v>45089</v>
      </c>
      <c r="C23" s="100" t="s">
        <v>402</v>
      </c>
      <c r="D23" s="99">
        <v>25250</v>
      </c>
      <c r="E23" s="98" t="s">
        <v>46</v>
      </c>
      <c r="F23" s="122" t="s">
        <v>401</v>
      </c>
      <c r="G23" s="124" t="s">
        <v>385</v>
      </c>
      <c r="H23" s="89"/>
      <c r="I23" s="89"/>
      <c r="J23" s="89"/>
      <c r="AC23" s="89"/>
    </row>
    <row r="24" spans="1:29" ht="39" customHeight="1">
      <c r="A24" s="102">
        <v>22</v>
      </c>
      <c r="B24" s="101">
        <v>45089</v>
      </c>
      <c r="C24" s="100" t="s">
        <v>400</v>
      </c>
      <c r="D24" s="99">
        <v>8000</v>
      </c>
      <c r="E24" s="98" t="s">
        <v>46</v>
      </c>
      <c r="F24" s="123"/>
      <c r="G24" s="124"/>
      <c r="H24" s="89"/>
      <c r="I24" s="89"/>
      <c r="J24" s="89"/>
      <c r="AC24" s="89"/>
    </row>
    <row r="25" spans="1:29" ht="39" customHeight="1">
      <c r="A25" s="102">
        <v>23</v>
      </c>
      <c r="B25" s="101">
        <v>45089</v>
      </c>
      <c r="C25" s="100" t="s">
        <v>399</v>
      </c>
      <c r="D25" s="99">
        <v>99910</v>
      </c>
      <c r="E25" s="98" t="s">
        <v>46</v>
      </c>
      <c r="F25" s="103" t="s">
        <v>398</v>
      </c>
      <c r="G25" s="96" t="s">
        <v>323</v>
      </c>
      <c r="H25" s="89"/>
      <c r="I25" s="89"/>
      <c r="J25" s="89"/>
      <c r="AC25" s="89"/>
    </row>
    <row r="26" spans="1:29" ht="39" customHeight="1">
      <c r="A26" s="102">
        <v>24</v>
      </c>
      <c r="B26" s="101">
        <v>45090</v>
      </c>
      <c r="C26" s="100" t="s">
        <v>397</v>
      </c>
      <c r="D26" s="99">
        <v>14900</v>
      </c>
      <c r="E26" s="98" t="s">
        <v>46</v>
      </c>
      <c r="F26" s="103" t="s">
        <v>396</v>
      </c>
      <c r="G26" s="96"/>
      <c r="H26" s="89"/>
      <c r="I26" s="89"/>
      <c r="J26" s="89"/>
      <c r="AC26" s="89"/>
    </row>
    <row r="27" spans="1:29" ht="39" customHeight="1">
      <c r="A27" s="102">
        <v>25</v>
      </c>
      <c r="B27" s="101">
        <v>45090</v>
      </c>
      <c r="C27" s="100" t="s">
        <v>395</v>
      </c>
      <c r="D27" s="99">
        <v>100000</v>
      </c>
      <c r="E27" s="98" t="s">
        <v>46</v>
      </c>
      <c r="F27" s="103" t="s">
        <v>343</v>
      </c>
      <c r="G27" s="96"/>
      <c r="H27" s="89"/>
      <c r="I27" s="89"/>
      <c r="J27" s="89"/>
      <c r="AC27" s="89"/>
    </row>
    <row r="28" spans="1:29" ht="75" customHeight="1">
      <c r="A28" s="102">
        <v>26</v>
      </c>
      <c r="B28" s="101">
        <v>45090</v>
      </c>
      <c r="C28" s="100" t="s">
        <v>394</v>
      </c>
      <c r="D28" s="99">
        <v>646000</v>
      </c>
      <c r="E28" s="98" t="s">
        <v>46</v>
      </c>
      <c r="F28" s="97" t="s">
        <v>393</v>
      </c>
      <c r="G28" s="96" t="s">
        <v>385</v>
      </c>
      <c r="H28" s="89"/>
      <c r="I28" s="89"/>
      <c r="J28" s="89"/>
      <c r="AC28" s="89"/>
    </row>
    <row r="29" spans="1:29" ht="39" customHeight="1">
      <c r="A29" s="102">
        <v>27</v>
      </c>
      <c r="B29" s="101">
        <v>45090</v>
      </c>
      <c r="C29" s="100" t="s">
        <v>392</v>
      </c>
      <c r="D29" s="99">
        <v>304000</v>
      </c>
      <c r="E29" s="98" t="s">
        <v>46</v>
      </c>
      <c r="F29" s="97" t="s">
        <v>391</v>
      </c>
      <c r="G29" s="96" t="s">
        <v>385</v>
      </c>
      <c r="H29" s="89"/>
      <c r="I29" s="89"/>
      <c r="J29" s="89"/>
      <c r="AC29" s="89"/>
    </row>
    <row r="30" spans="1:29" ht="39" customHeight="1">
      <c r="A30" s="102">
        <v>28</v>
      </c>
      <c r="B30" s="101">
        <v>45090</v>
      </c>
      <c r="C30" s="100" t="s">
        <v>390</v>
      </c>
      <c r="D30" s="99">
        <v>1320000</v>
      </c>
      <c r="E30" s="98" t="s">
        <v>46</v>
      </c>
      <c r="F30" s="97" t="s">
        <v>389</v>
      </c>
      <c r="G30" s="96" t="s">
        <v>385</v>
      </c>
      <c r="H30" s="89"/>
      <c r="I30" s="89"/>
      <c r="J30" s="89"/>
      <c r="AC30" s="89"/>
    </row>
    <row r="31" spans="1:29" ht="39" customHeight="1">
      <c r="A31" s="102">
        <v>29</v>
      </c>
      <c r="B31" s="101">
        <v>45091</v>
      </c>
      <c r="C31" s="100" t="s">
        <v>353</v>
      </c>
      <c r="D31" s="99">
        <v>64000</v>
      </c>
      <c r="E31" s="98" t="s">
        <v>46</v>
      </c>
      <c r="F31" s="103" t="s">
        <v>388</v>
      </c>
      <c r="G31" s="96"/>
      <c r="H31" s="89"/>
      <c r="I31" s="89"/>
      <c r="J31" s="89"/>
      <c r="AC31" s="89"/>
    </row>
    <row r="32" spans="1:29" ht="39" customHeight="1">
      <c r="A32" s="102">
        <v>30</v>
      </c>
      <c r="B32" s="101">
        <v>45091</v>
      </c>
      <c r="C32" s="100" t="s">
        <v>387</v>
      </c>
      <c r="D32" s="99">
        <v>200000</v>
      </c>
      <c r="E32" s="98" t="s">
        <v>46</v>
      </c>
      <c r="F32" s="97" t="s">
        <v>386</v>
      </c>
      <c r="G32" s="96" t="s">
        <v>385</v>
      </c>
      <c r="H32" s="89"/>
      <c r="I32" s="89"/>
      <c r="J32" s="89"/>
      <c r="AC32" s="89"/>
    </row>
    <row r="33" spans="1:29" ht="39" customHeight="1">
      <c r="A33" s="102">
        <v>31</v>
      </c>
      <c r="B33" s="101">
        <v>45091</v>
      </c>
      <c r="C33" s="100" t="s">
        <v>384</v>
      </c>
      <c r="D33" s="99">
        <v>3000</v>
      </c>
      <c r="E33" s="98" t="s">
        <v>46</v>
      </c>
      <c r="F33" s="97" t="s">
        <v>383</v>
      </c>
      <c r="G33" s="96" t="s">
        <v>382</v>
      </c>
      <c r="H33" s="89"/>
      <c r="I33" s="89"/>
      <c r="J33" s="89"/>
      <c r="AC33" s="89"/>
    </row>
    <row r="34" spans="1:29" ht="39" customHeight="1">
      <c r="A34" s="102">
        <v>32</v>
      </c>
      <c r="B34" s="101">
        <v>45091</v>
      </c>
      <c r="C34" s="100" t="s">
        <v>381</v>
      </c>
      <c r="D34" s="99">
        <v>182680</v>
      </c>
      <c r="E34" s="98" t="s">
        <v>46</v>
      </c>
      <c r="F34" s="97" t="s">
        <v>380</v>
      </c>
      <c r="G34" s="96" t="s">
        <v>320</v>
      </c>
      <c r="H34" s="89"/>
      <c r="I34" s="89"/>
      <c r="J34" s="89"/>
      <c r="AC34" s="89"/>
    </row>
    <row r="35" spans="1:29" ht="39" customHeight="1">
      <c r="A35" s="102">
        <v>33</v>
      </c>
      <c r="B35" s="101">
        <v>45092</v>
      </c>
      <c r="C35" s="100" t="s">
        <v>379</v>
      </c>
      <c r="D35" s="99">
        <v>12950</v>
      </c>
      <c r="E35" s="98" t="s">
        <v>46</v>
      </c>
      <c r="F35" s="103" t="s">
        <v>378</v>
      </c>
      <c r="G35" s="96"/>
      <c r="H35" s="89"/>
      <c r="I35" s="89"/>
      <c r="J35" s="89"/>
      <c r="AC35" s="89"/>
    </row>
    <row r="36" spans="1:29" ht="39" customHeight="1">
      <c r="A36" s="102">
        <v>34</v>
      </c>
      <c r="B36" s="101">
        <v>45092</v>
      </c>
      <c r="C36" s="100" t="s">
        <v>377</v>
      </c>
      <c r="D36" s="99">
        <v>1540000</v>
      </c>
      <c r="E36" s="98" t="s">
        <v>46</v>
      </c>
      <c r="F36" s="97" t="s">
        <v>376</v>
      </c>
      <c r="G36" s="96" t="s">
        <v>375</v>
      </c>
      <c r="H36" s="89"/>
      <c r="I36" s="89"/>
      <c r="J36" s="89"/>
      <c r="AC36" s="89"/>
    </row>
    <row r="37" spans="1:29" ht="39" customHeight="1">
      <c r="A37" s="102">
        <v>35</v>
      </c>
      <c r="B37" s="101">
        <v>45096</v>
      </c>
      <c r="C37" s="100" t="s">
        <v>374</v>
      </c>
      <c r="D37" s="99">
        <v>1361060</v>
      </c>
      <c r="E37" s="98" t="s">
        <v>46</v>
      </c>
      <c r="F37" s="97" t="s">
        <v>373</v>
      </c>
      <c r="G37" s="96" t="s">
        <v>308</v>
      </c>
      <c r="H37" s="89"/>
      <c r="I37" s="89"/>
      <c r="J37" s="89"/>
      <c r="AC37" s="89"/>
    </row>
    <row r="38" spans="1:29" ht="39" customHeight="1">
      <c r="A38" s="102">
        <v>36</v>
      </c>
      <c r="B38" s="101">
        <v>45096</v>
      </c>
      <c r="C38" s="100" t="s">
        <v>372</v>
      </c>
      <c r="D38" s="99">
        <v>200000</v>
      </c>
      <c r="E38" s="98" t="s">
        <v>46</v>
      </c>
      <c r="F38" s="97" t="s">
        <v>312</v>
      </c>
      <c r="G38" s="96" t="s">
        <v>140</v>
      </c>
      <c r="H38" s="89"/>
      <c r="I38" s="89"/>
      <c r="J38" s="89"/>
      <c r="AC38" s="89"/>
    </row>
    <row r="39" spans="1:29" ht="39" customHeight="1">
      <c r="A39" s="102">
        <v>37</v>
      </c>
      <c r="B39" s="101">
        <v>45096</v>
      </c>
      <c r="C39" s="100" t="s">
        <v>371</v>
      </c>
      <c r="D39" s="99">
        <v>4309020</v>
      </c>
      <c r="E39" s="98" t="s">
        <v>46</v>
      </c>
      <c r="F39" s="103" t="s">
        <v>370</v>
      </c>
      <c r="G39" s="96"/>
      <c r="H39" s="89"/>
      <c r="I39" s="89"/>
      <c r="J39" s="89"/>
      <c r="AC39" s="89"/>
    </row>
    <row r="40" spans="1:29" ht="39" customHeight="1">
      <c r="A40" s="102">
        <v>38</v>
      </c>
      <c r="B40" s="101">
        <v>45096</v>
      </c>
      <c r="C40" s="100" t="s">
        <v>369</v>
      </c>
      <c r="D40" s="99">
        <v>711700</v>
      </c>
      <c r="E40" s="98" t="s">
        <v>46</v>
      </c>
      <c r="F40" s="103" t="s">
        <v>368</v>
      </c>
      <c r="G40" s="96" t="s">
        <v>140</v>
      </c>
      <c r="H40" s="89"/>
      <c r="I40" s="89"/>
      <c r="J40" s="89"/>
      <c r="AC40" s="89"/>
    </row>
    <row r="41" spans="1:29" ht="39" customHeight="1">
      <c r="A41" s="102">
        <v>39</v>
      </c>
      <c r="B41" s="101">
        <v>45096</v>
      </c>
      <c r="C41" s="100" t="s">
        <v>367</v>
      </c>
      <c r="D41" s="99">
        <v>182860</v>
      </c>
      <c r="E41" s="98" t="s">
        <v>46</v>
      </c>
      <c r="F41" s="97" t="s">
        <v>366</v>
      </c>
      <c r="G41" s="96" t="s">
        <v>305</v>
      </c>
      <c r="H41" s="89"/>
      <c r="I41" s="89"/>
      <c r="J41" s="89"/>
      <c r="AC41" s="89"/>
    </row>
    <row r="42" spans="1:29" ht="39" customHeight="1">
      <c r="A42" s="102">
        <v>40</v>
      </c>
      <c r="B42" s="101">
        <v>45096</v>
      </c>
      <c r="C42" s="100" t="s">
        <v>365</v>
      </c>
      <c r="D42" s="99">
        <v>96380</v>
      </c>
      <c r="E42" s="98" t="s">
        <v>46</v>
      </c>
      <c r="F42" s="103" t="s">
        <v>364</v>
      </c>
      <c r="G42" s="96" t="s">
        <v>323</v>
      </c>
      <c r="H42" s="89"/>
      <c r="I42" s="89"/>
      <c r="J42" s="89"/>
      <c r="AC42" s="89"/>
    </row>
    <row r="43" spans="1:29" ht="39" customHeight="1">
      <c r="A43" s="102">
        <v>41</v>
      </c>
      <c r="B43" s="101">
        <v>45096</v>
      </c>
      <c r="C43" s="100" t="s">
        <v>363</v>
      </c>
      <c r="D43" s="99">
        <v>14250</v>
      </c>
      <c r="E43" s="98" t="s">
        <v>46</v>
      </c>
      <c r="F43" s="103" t="s">
        <v>362</v>
      </c>
      <c r="G43" s="96"/>
      <c r="H43" s="89"/>
      <c r="I43" s="89"/>
      <c r="J43" s="89"/>
      <c r="AC43" s="89"/>
    </row>
    <row r="44" spans="1:29" ht="39" customHeight="1">
      <c r="A44" s="102">
        <v>42</v>
      </c>
      <c r="B44" s="101">
        <v>45096</v>
      </c>
      <c r="C44" s="100" t="s">
        <v>361</v>
      </c>
      <c r="D44" s="99">
        <v>60590</v>
      </c>
      <c r="E44" s="98" t="s">
        <v>46</v>
      </c>
      <c r="F44" s="103" t="s">
        <v>360</v>
      </c>
      <c r="G44" s="96"/>
      <c r="H44" s="89"/>
      <c r="I44" s="89"/>
      <c r="J44" s="89"/>
      <c r="AC44" s="89"/>
    </row>
    <row r="45" spans="1:29" ht="39" customHeight="1">
      <c r="A45" s="102">
        <v>43</v>
      </c>
      <c r="B45" s="101">
        <v>45096</v>
      </c>
      <c r="C45" s="100" t="s">
        <v>359</v>
      </c>
      <c r="D45" s="99">
        <v>34100</v>
      </c>
      <c r="E45" s="98" t="s">
        <v>46</v>
      </c>
      <c r="F45" s="103" t="s">
        <v>358</v>
      </c>
      <c r="G45" s="96"/>
      <c r="H45" s="89"/>
      <c r="I45" s="89"/>
      <c r="J45" s="89"/>
      <c r="AC45" s="89"/>
    </row>
    <row r="46" spans="1:29" ht="39" customHeight="1">
      <c r="A46" s="102">
        <v>44</v>
      </c>
      <c r="B46" s="101">
        <v>45096</v>
      </c>
      <c r="C46" s="100" t="s">
        <v>357</v>
      </c>
      <c r="D46" s="99">
        <v>18700</v>
      </c>
      <c r="E46" s="98" t="s">
        <v>46</v>
      </c>
      <c r="F46" s="103" t="s">
        <v>356</v>
      </c>
      <c r="G46" s="96"/>
      <c r="H46" s="89"/>
      <c r="I46" s="89"/>
      <c r="J46" s="89"/>
      <c r="AC46" s="89"/>
    </row>
    <row r="47" spans="1:29" ht="38.1" customHeight="1">
      <c r="A47" s="102">
        <v>45</v>
      </c>
      <c r="B47" s="101">
        <v>45097</v>
      </c>
      <c r="C47" s="100" t="s">
        <v>355</v>
      </c>
      <c r="D47" s="99">
        <v>1320000</v>
      </c>
      <c r="E47" s="98" t="s">
        <v>46</v>
      </c>
      <c r="F47" s="97" t="s">
        <v>354</v>
      </c>
      <c r="G47" s="96"/>
      <c r="H47" s="89"/>
      <c r="I47" s="89"/>
      <c r="J47" s="89"/>
      <c r="AC47" s="89"/>
    </row>
    <row r="48" spans="1:29" ht="38.1" customHeight="1">
      <c r="A48" s="102">
        <v>46</v>
      </c>
      <c r="B48" s="101">
        <v>45098</v>
      </c>
      <c r="C48" s="100" t="s">
        <v>353</v>
      </c>
      <c r="D48" s="99">
        <v>6000</v>
      </c>
      <c r="E48" s="98" t="s">
        <v>46</v>
      </c>
      <c r="F48" s="103" t="s">
        <v>352</v>
      </c>
      <c r="G48" s="96"/>
      <c r="H48" s="89"/>
      <c r="I48" s="89"/>
      <c r="J48" s="89"/>
      <c r="AC48" s="89"/>
    </row>
    <row r="49" spans="1:29" ht="38.1" customHeight="1">
      <c r="A49" s="102">
        <v>47</v>
      </c>
      <c r="B49" s="101">
        <v>45098</v>
      </c>
      <c r="C49" s="100" t="s">
        <v>351</v>
      </c>
      <c r="D49" s="99">
        <v>300000</v>
      </c>
      <c r="E49" s="98" t="s">
        <v>46</v>
      </c>
      <c r="F49" s="97" t="s">
        <v>350</v>
      </c>
      <c r="G49" s="96" t="s">
        <v>349</v>
      </c>
      <c r="H49" s="89"/>
      <c r="I49" s="89"/>
      <c r="J49" s="89"/>
      <c r="AC49" s="89"/>
    </row>
    <row r="50" spans="1:29" ht="38.1" customHeight="1">
      <c r="A50" s="102">
        <v>48</v>
      </c>
      <c r="B50" s="101">
        <v>45098</v>
      </c>
      <c r="C50" s="100" t="s">
        <v>348</v>
      </c>
      <c r="D50" s="99">
        <v>6600</v>
      </c>
      <c r="E50" s="98" t="s">
        <v>46</v>
      </c>
      <c r="F50" s="103" t="s">
        <v>347</v>
      </c>
      <c r="G50" s="96"/>
      <c r="H50" s="89"/>
      <c r="I50" s="89"/>
      <c r="J50" s="89"/>
      <c r="AC50" s="89"/>
    </row>
    <row r="51" spans="1:29" ht="38.1" customHeight="1">
      <c r="A51" s="102">
        <v>49</v>
      </c>
      <c r="B51" s="101">
        <v>45099</v>
      </c>
      <c r="C51" s="100" t="s">
        <v>346</v>
      </c>
      <c r="D51" s="99">
        <v>1300000</v>
      </c>
      <c r="E51" s="98" t="s">
        <v>46</v>
      </c>
      <c r="F51" s="103" t="s">
        <v>345</v>
      </c>
      <c r="G51" s="96"/>
      <c r="H51" s="89"/>
      <c r="I51" s="89"/>
      <c r="J51" s="89"/>
      <c r="AC51" s="89"/>
    </row>
    <row r="52" spans="1:29" ht="38.1" customHeight="1">
      <c r="A52" s="102">
        <v>50</v>
      </c>
      <c r="B52" s="101">
        <v>45100</v>
      </c>
      <c r="C52" s="100" t="s">
        <v>344</v>
      </c>
      <c r="D52" s="99">
        <v>100000</v>
      </c>
      <c r="E52" s="98" t="s">
        <v>46</v>
      </c>
      <c r="F52" s="103" t="s">
        <v>343</v>
      </c>
      <c r="G52" s="96"/>
      <c r="H52" s="89"/>
      <c r="I52" s="89"/>
      <c r="J52" s="89"/>
      <c r="AC52" s="89"/>
    </row>
    <row r="53" spans="1:29" ht="38.1" customHeight="1">
      <c r="A53" s="102">
        <v>51</v>
      </c>
      <c r="B53" s="101">
        <v>45100</v>
      </c>
      <c r="C53" s="100" t="s">
        <v>342</v>
      </c>
      <c r="D53" s="99">
        <v>10310</v>
      </c>
      <c r="E53" s="98" t="s">
        <v>46</v>
      </c>
      <c r="F53" s="103" t="s">
        <v>337</v>
      </c>
      <c r="G53" s="96"/>
      <c r="H53" s="89"/>
      <c r="I53" s="89"/>
      <c r="J53" s="89"/>
      <c r="AC53" s="89"/>
    </row>
    <row r="54" spans="1:29" ht="38.1" customHeight="1">
      <c r="A54" s="102">
        <v>52</v>
      </c>
      <c r="B54" s="101">
        <v>45100</v>
      </c>
      <c r="C54" s="100" t="s">
        <v>341</v>
      </c>
      <c r="D54" s="99">
        <v>8330</v>
      </c>
      <c r="E54" s="98" t="s">
        <v>46</v>
      </c>
      <c r="F54" s="103" t="s">
        <v>335</v>
      </c>
      <c r="G54" s="96"/>
      <c r="H54" s="89"/>
      <c r="I54" s="89"/>
      <c r="J54" s="89"/>
      <c r="AC54" s="89"/>
    </row>
    <row r="55" spans="1:29" ht="38.1" customHeight="1">
      <c r="A55" s="102">
        <v>53</v>
      </c>
      <c r="B55" s="101">
        <v>45100</v>
      </c>
      <c r="C55" s="100" t="s">
        <v>340</v>
      </c>
      <c r="D55" s="99">
        <v>81360</v>
      </c>
      <c r="E55" s="98" t="s">
        <v>46</v>
      </c>
      <c r="F55" s="103" t="s">
        <v>339</v>
      </c>
      <c r="G55" s="96"/>
      <c r="H55" s="89"/>
      <c r="I55" s="89"/>
      <c r="J55" s="89"/>
      <c r="AC55" s="89"/>
    </row>
    <row r="56" spans="1:29" ht="38.1" customHeight="1">
      <c r="A56" s="102">
        <v>54</v>
      </c>
      <c r="B56" s="101">
        <v>45100</v>
      </c>
      <c r="C56" s="100" t="s">
        <v>338</v>
      </c>
      <c r="D56" s="99">
        <v>10310</v>
      </c>
      <c r="E56" s="98" t="s">
        <v>46</v>
      </c>
      <c r="F56" s="103" t="s">
        <v>337</v>
      </c>
      <c r="G56" s="96"/>
      <c r="H56" s="89"/>
      <c r="I56" s="89"/>
      <c r="J56" s="89"/>
      <c r="AC56" s="89"/>
    </row>
    <row r="57" spans="1:29" ht="38.1" customHeight="1">
      <c r="A57" s="102">
        <v>55</v>
      </c>
      <c r="B57" s="101">
        <v>45100</v>
      </c>
      <c r="C57" s="100" t="s">
        <v>336</v>
      </c>
      <c r="D57" s="99">
        <v>8330</v>
      </c>
      <c r="E57" s="98" t="s">
        <v>46</v>
      </c>
      <c r="F57" s="103" t="s">
        <v>335</v>
      </c>
      <c r="G57" s="96"/>
      <c r="H57" s="89"/>
      <c r="I57" s="89"/>
      <c r="J57" s="89"/>
      <c r="AC57" s="89"/>
    </row>
    <row r="58" spans="1:29" ht="38.1" customHeight="1">
      <c r="A58" s="102">
        <v>56</v>
      </c>
      <c r="B58" s="101">
        <v>45100</v>
      </c>
      <c r="C58" s="100" t="s">
        <v>334</v>
      </c>
      <c r="D58" s="99">
        <v>990000</v>
      </c>
      <c r="E58" s="98" t="s">
        <v>46</v>
      </c>
      <c r="F58" s="103" t="s">
        <v>333</v>
      </c>
      <c r="G58" s="96" t="s">
        <v>332</v>
      </c>
      <c r="H58" s="89"/>
      <c r="I58" s="89"/>
      <c r="J58" s="89"/>
      <c r="AC58" s="89"/>
    </row>
    <row r="59" spans="1:29" ht="38.1" customHeight="1">
      <c r="A59" s="102">
        <v>57</v>
      </c>
      <c r="B59" s="101">
        <v>45100</v>
      </c>
      <c r="C59" s="100" t="s">
        <v>331</v>
      </c>
      <c r="D59" s="99">
        <v>105000</v>
      </c>
      <c r="E59" s="98" t="s">
        <v>46</v>
      </c>
      <c r="F59" s="103" t="s">
        <v>330</v>
      </c>
      <c r="G59" s="96"/>
      <c r="H59" s="89"/>
      <c r="I59" s="89"/>
      <c r="J59" s="89"/>
      <c r="AC59" s="89"/>
    </row>
    <row r="60" spans="1:29" ht="38.1" customHeight="1">
      <c r="A60" s="102">
        <v>58</v>
      </c>
      <c r="B60" s="101">
        <v>45100</v>
      </c>
      <c r="C60" s="100" t="s">
        <v>329</v>
      </c>
      <c r="D60" s="99">
        <v>140000</v>
      </c>
      <c r="E60" s="98" t="s">
        <v>46</v>
      </c>
      <c r="F60" s="103" t="s">
        <v>328</v>
      </c>
      <c r="G60" s="96"/>
      <c r="H60" s="89"/>
      <c r="I60" s="89"/>
      <c r="J60" s="89"/>
      <c r="AC60" s="89"/>
    </row>
    <row r="61" spans="1:29" ht="38.1" customHeight="1">
      <c r="A61" s="102">
        <v>59</v>
      </c>
      <c r="B61" s="101">
        <v>45100</v>
      </c>
      <c r="C61" s="100" t="s">
        <v>327</v>
      </c>
      <c r="D61" s="99">
        <v>76300</v>
      </c>
      <c r="E61" s="98" t="s">
        <v>46</v>
      </c>
      <c r="F61" s="103" t="s">
        <v>326</v>
      </c>
      <c r="G61" s="96"/>
      <c r="H61" s="89"/>
      <c r="I61" s="89"/>
      <c r="J61" s="89"/>
      <c r="AC61" s="89"/>
    </row>
    <row r="62" spans="1:29" ht="38.1" customHeight="1">
      <c r="A62" s="102">
        <v>60</v>
      </c>
      <c r="B62" s="101">
        <v>45103</v>
      </c>
      <c r="C62" s="100" t="s">
        <v>325</v>
      </c>
      <c r="D62" s="99">
        <v>83740</v>
      </c>
      <c r="E62" s="98" t="s">
        <v>46</v>
      </c>
      <c r="F62" s="103" t="s">
        <v>324</v>
      </c>
      <c r="G62" s="96" t="s">
        <v>323</v>
      </c>
      <c r="H62" s="89"/>
      <c r="I62" s="89"/>
      <c r="J62" s="89"/>
      <c r="AC62" s="89"/>
    </row>
    <row r="63" spans="1:29" ht="38.1" customHeight="1">
      <c r="A63" s="102">
        <v>61</v>
      </c>
      <c r="B63" s="101">
        <v>45103</v>
      </c>
      <c r="C63" s="100" t="s">
        <v>322</v>
      </c>
      <c r="D63" s="99">
        <v>264000</v>
      </c>
      <c r="E63" s="98" t="s">
        <v>46</v>
      </c>
      <c r="F63" s="103" t="s">
        <v>321</v>
      </c>
      <c r="G63" s="96" t="s">
        <v>320</v>
      </c>
      <c r="H63" s="89"/>
      <c r="I63" s="89"/>
      <c r="J63" s="89"/>
      <c r="AC63" s="89"/>
    </row>
    <row r="64" spans="1:29" ht="38.1" customHeight="1">
      <c r="A64" s="102">
        <v>62</v>
      </c>
      <c r="B64" s="101">
        <v>45103</v>
      </c>
      <c r="C64" s="100" t="s">
        <v>319</v>
      </c>
      <c r="D64" s="99">
        <v>33000</v>
      </c>
      <c r="E64" s="98" t="s">
        <v>46</v>
      </c>
      <c r="F64" s="103" t="s">
        <v>318</v>
      </c>
      <c r="G64" s="96"/>
      <c r="H64" s="89"/>
      <c r="I64" s="89"/>
      <c r="J64" s="89"/>
      <c r="AC64" s="89"/>
    </row>
    <row r="65" spans="1:29" ht="38.1" customHeight="1">
      <c r="A65" s="102">
        <v>63</v>
      </c>
      <c r="B65" s="101">
        <v>45103</v>
      </c>
      <c r="C65" s="100" t="s">
        <v>317</v>
      </c>
      <c r="D65" s="99">
        <v>30000</v>
      </c>
      <c r="E65" s="98" t="s">
        <v>46</v>
      </c>
      <c r="F65" s="103" t="s">
        <v>316</v>
      </c>
      <c r="G65" s="96"/>
      <c r="H65" s="89"/>
      <c r="I65" s="89"/>
      <c r="J65" s="89"/>
      <c r="AC65" s="89"/>
    </row>
    <row r="66" spans="1:29" ht="38.1" customHeight="1">
      <c r="A66" s="102">
        <v>64</v>
      </c>
      <c r="B66" s="101">
        <v>45103</v>
      </c>
      <c r="C66" s="100" t="s">
        <v>315</v>
      </c>
      <c r="D66" s="99">
        <v>16000</v>
      </c>
      <c r="E66" s="98" t="s">
        <v>46</v>
      </c>
      <c r="F66" s="103" t="s">
        <v>314</v>
      </c>
      <c r="G66" s="96"/>
      <c r="H66" s="89"/>
      <c r="I66" s="89"/>
      <c r="J66" s="89"/>
      <c r="AC66" s="89"/>
    </row>
    <row r="67" spans="1:29" ht="38.1" customHeight="1">
      <c r="A67" s="102">
        <v>65</v>
      </c>
      <c r="B67" s="101">
        <v>45104</v>
      </c>
      <c r="C67" s="100" t="s">
        <v>313</v>
      </c>
      <c r="D67" s="99">
        <v>200000</v>
      </c>
      <c r="E67" s="98" t="s">
        <v>46</v>
      </c>
      <c r="F67" s="103" t="s">
        <v>312</v>
      </c>
      <c r="G67" s="96" t="s">
        <v>311</v>
      </c>
      <c r="H67" s="89"/>
      <c r="I67" s="89"/>
      <c r="J67" s="89"/>
      <c r="AC67" s="89"/>
    </row>
    <row r="68" spans="1:29" ht="38.1" customHeight="1">
      <c r="A68" s="102">
        <v>66</v>
      </c>
      <c r="B68" s="101">
        <v>45104</v>
      </c>
      <c r="C68" s="100" t="s">
        <v>310</v>
      </c>
      <c r="D68" s="99">
        <v>300000</v>
      </c>
      <c r="E68" s="98" t="s">
        <v>46</v>
      </c>
      <c r="F68" s="97" t="s">
        <v>309</v>
      </c>
      <c r="G68" s="96" t="s">
        <v>308</v>
      </c>
      <c r="H68" s="89"/>
      <c r="I68" s="89"/>
      <c r="J68" s="89"/>
      <c r="AC68" s="89"/>
    </row>
    <row r="69" spans="1:29" ht="38.1" customHeight="1">
      <c r="A69" s="102">
        <v>67</v>
      </c>
      <c r="B69" s="101">
        <v>45104</v>
      </c>
      <c r="C69" s="100" t="s">
        <v>307</v>
      </c>
      <c r="D69" s="99">
        <v>150700</v>
      </c>
      <c r="E69" s="98" t="s">
        <v>46</v>
      </c>
      <c r="F69" s="97" t="s">
        <v>306</v>
      </c>
      <c r="G69" s="96" t="s">
        <v>305</v>
      </c>
      <c r="H69" s="89"/>
      <c r="I69" s="89"/>
      <c r="J69" s="89"/>
      <c r="AC69" s="89"/>
    </row>
    <row r="70" spans="1:29" ht="38.1" customHeight="1">
      <c r="A70" s="102">
        <v>68</v>
      </c>
      <c r="B70" s="101">
        <v>45104</v>
      </c>
      <c r="C70" s="100" t="s">
        <v>304</v>
      </c>
      <c r="D70" s="99">
        <v>64990</v>
      </c>
      <c r="E70" s="98" t="s">
        <v>46</v>
      </c>
      <c r="F70" s="103" t="s">
        <v>303</v>
      </c>
      <c r="G70" s="96"/>
      <c r="H70" s="89"/>
      <c r="I70" s="89"/>
      <c r="J70" s="89"/>
      <c r="AC70" s="89"/>
    </row>
    <row r="71" spans="1:29" ht="38.1" customHeight="1">
      <c r="A71" s="102">
        <v>69</v>
      </c>
      <c r="B71" s="101">
        <v>45104</v>
      </c>
      <c r="C71" s="100" t="s">
        <v>302</v>
      </c>
      <c r="D71" s="99">
        <v>1268646</v>
      </c>
      <c r="E71" s="98" t="s">
        <v>46</v>
      </c>
      <c r="F71" s="103" t="s">
        <v>301</v>
      </c>
      <c r="G71" s="96"/>
      <c r="H71" s="89"/>
      <c r="I71" s="89"/>
      <c r="J71" s="89"/>
      <c r="AC71" s="89"/>
    </row>
    <row r="72" spans="1:29" ht="38.1" customHeight="1">
      <c r="A72" s="102">
        <v>70</v>
      </c>
      <c r="B72" s="101">
        <v>45104</v>
      </c>
      <c r="C72" s="100" t="s">
        <v>300</v>
      </c>
      <c r="D72" s="99">
        <v>335200</v>
      </c>
      <c r="E72" s="98" t="s">
        <v>46</v>
      </c>
      <c r="F72" s="103" t="s">
        <v>299</v>
      </c>
      <c r="G72" s="96"/>
      <c r="H72" s="89"/>
      <c r="I72" s="89"/>
      <c r="J72" s="89"/>
      <c r="AC72" s="89"/>
    </row>
    <row r="73" spans="1:29" ht="48" customHeight="1">
      <c r="A73" s="102">
        <v>71</v>
      </c>
      <c r="B73" s="101">
        <v>45107</v>
      </c>
      <c r="C73" s="100" t="s">
        <v>298</v>
      </c>
      <c r="D73" s="99">
        <v>350000</v>
      </c>
      <c r="E73" s="98" t="s">
        <v>46</v>
      </c>
      <c r="F73" s="97" t="s">
        <v>297</v>
      </c>
      <c r="G73" s="96" t="s">
        <v>296</v>
      </c>
      <c r="H73" s="89"/>
      <c r="I73" s="89"/>
      <c r="J73" s="89"/>
      <c r="AC73" s="89"/>
    </row>
    <row r="74" spans="1:29" ht="38.1" customHeight="1">
      <c r="A74" s="102">
        <v>72</v>
      </c>
      <c r="B74" s="101">
        <v>45107</v>
      </c>
      <c r="C74" s="100" t="s">
        <v>295</v>
      </c>
      <c r="D74" s="99">
        <v>150000</v>
      </c>
      <c r="E74" s="98" t="s">
        <v>46</v>
      </c>
      <c r="F74" s="97" t="s">
        <v>294</v>
      </c>
      <c r="G74" s="96" t="s">
        <v>293</v>
      </c>
      <c r="H74" s="89"/>
      <c r="I74" s="89"/>
      <c r="J74" s="89"/>
      <c r="AC74" s="89"/>
    </row>
    <row r="75" spans="1:29" ht="38.1" customHeight="1">
      <c r="A75" s="102">
        <v>73</v>
      </c>
      <c r="B75" s="101">
        <v>45107</v>
      </c>
      <c r="C75" s="100" t="s">
        <v>292</v>
      </c>
      <c r="D75" s="99">
        <v>128000</v>
      </c>
      <c r="E75" s="98" t="s">
        <v>46</v>
      </c>
      <c r="F75" s="103" t="s">
        <v>291</v>
      </c>
      <c r="G75" s="96"/>
      <c r="H75" s="89"/>
      <c r="I75" s="89"/>
      <c r="J75" s="89"/>
      <c r="AC75" s="89"/>
    </row>
    <row r="76" spans="1:29" ht="38.1" customHeight="1">
      <c r="A76" s="102">
        <v>74</v>
      </c>
      <c r="B76" s="101">
        <v>45107</v>
      </c>
      <c r="C76" s="100" t="s">
        <v>290</v>
      </c>
      <c r="D76" s="99">
        <v>280000</v>
      </c>
      <c r="E76" s="98" t="s">
        <v>46</v>
      </c>
      <c r="F76" s="103" t="s">
        <v>289</v>
      </c>
      <c r="G76" s="96"/>
      <c r="H76" s="89"/>
      <c r="I76" s="89"/>
      <c r="J76" s="89"/>
      <c r="AC76" s="89"/>
    </row>
    <row r="77" spans="1:29" ht="38.1" customHeight="1">
      <c r="A77" s="102">
        <v>75</v>
      </c>
      <c r="B77" s="101">
        <v>45107</v>
      </c>
      <c r="C77" s="100" t="s">
        <v>288</v>
      </c>
      <c r="D77" s="99">
        <v>180000</v>
      </c>
      <c r="E77" s="98" t="s">
        <v>46</v>
      </c>
      <c r="F77" s="103" t="s">
        <v>287</v>
      </c>
      <c r="G77" s="96"/>
      <c r="H77" s="89"/>
      <c r="I77" s="89"/>
      <c r="J77" s="89"/>
      <c r="AC77" s="89"/>
    </row>
    <row r="78" spans="1:29" ht="38.1" customHeight="1">
      <c r="A78" s="102">
        <v>76</v>
      </c>
      <c r="B78" s="101">
        <v>45107</v>
      </c>
      <c r="C78" s="100" t="s">
        <v>286</v>
      </c>
      <c r="D78" s="99">
        <v>58300</v>
      </c>
      <c r="E78" s="98" t="s">
        <v>46</v>
      </c>
      <c r="F78" s="97" t="s">
        <v>285</v>
      </c>
      <c r="G78" s="96" t="s">
        <v>284</v>
      </c>
      <c r="H78" s="89"/>
      <c r="I78" s="89"/>
      <c r="J78" s="89"/>
      <c r="AC78" s="89"/>
    </row>
    <row r="79" spans="1:29" ht="63" customHeight="1">
      <c r="A79" s="102">
        <v>77</v>
      </c>
      <c r="B79" s="101">
        <v>45107</v>
      </c>
      <c r="C79" s="100" t="s">
        <v>283</v>
      </c>
      <c r="D79" s="99">
        <v>1098000</v>
      </c>
      <c r="E79" s="98" t="s">
        <v>46</v>
      </c>
      <c r="F79" s="97" t="s">
        <v>282</v>
      </c>
      <c r="G79" s="96" t="s">
        <v>281</v>
      </c>
      <c r="H79" s="89"/>
      <c r="I79" s="89"/>
      <c r="J79" s="89"/>
      <c r="AC79" s="89"/>
    </row>
    <row r="80" spans="1:29" ht="38.1" customHeight="1">
      <c r="A80" s="102">
        <v>78</v>
      </c>
      <c r="B80" s="101">
        <v>45107</v>
      </c>
      <c r="C80" s="100" t="s">
        <v>280</v>
      </c>
      <c r="D80" s="99">
        <v>105600</v>
      </c>
      <c r="E80" s="98" t="s">
        <v>46</v>
      </c>
      <c r="F80" s="103" t="s">
        <v>279</v>
      </c>
      <c r="G80" s="96" t="s">
        <v>278</v>
      </c>
      <c r="H80" s="89"/>
      <c r="I80" s="89"/>
      <c r="J80" s="89"/>
      <c r="AC80" s="89"/>
    </row>
    <row r="81" spans="1:29" ht="38.1" customHeight="1">
      <c r="A81" s="102">
        <v>79</v>
      </c>
      <c r="B81" s="101">
        <v>45107</v>
      </c>
      <c r="C81" s="100" t="s">
        <v>277</v>
      </c>
      <c r="D81" s="99">
        <v>500000</v>
      </c>
      <c r="E81" s="98" t="s">
        <v>46</v>
      </c>
      <c r="F81" s="97" t="s">
        <v>276</v>
      </c>
      <c r="G81" s="96" t="s">
        <v>275</v>
      </c>
      <c r="H81" s="89"/>
      <c r="I81" s="89"/>
      <c r="J81" s="89"/>
      <c r="AC81" s="89"/>
    </row>
    <row r="82" spans="1:29" ht="30" customHeight="1" thickBot="1">
      <c r="A82" s="120" t="s">
        <v>274</v>
      </c>
      <c r="B82" s="121"/>
      <c r="C82" s="121"/>
      <c r="D82" s="95">
        <f>SUM(D3:D81)</f>
        <v>37222286</v>
      </c>
      <c r="E82" s="94"/>
      <c r="F82" s="93"/>
      <c r="G82" s="92"/>
    </row>
    <row r="83" spans="1:29">
      <c r="A83" s="89"/>
      <c r="B83" s="89"/>
      <c r="C83" s="91"/>
      <c r="D83" s="90"/>
      <c r="E83" s="81"/>
    </row>
    <row r="111" spans="8:10">
      <c r="H111" s="89"/>
      <c r="I111" s="89"/>
      <c r="J111" s="89"/>
    </row>
    <row r="112" spans="8:10">
      <c r="H112" s="89"/>
      <c r="I112" s="89"/>
      <c r="J112" s="89"/>
    </row>
    <row r="113" spans="8:10">
      <c r="H113" s="89"/>
      <c r="I113" s="89"/>
      <c r="J113" s="89"/>
    </row>
    <row r="114" spans="8:10">
      <c r="H114" s="89"/>
      <c r="I114" s="89"/>
      <c r="J114" s="89"/>
    </row>
    <row r="115" spans="8:10">
      <c r="H115" s="89"/>
      <c r="I115" s="89"/>
      <c r="J115" s="89"/>
    </row>
    <row r="116" spans="8:10">
      <c r="H116" s="89"/>
      <c r="I116" s="89"/>
      <c r="J116" s="89"/>
    </row>
    <row r="117" spans="8:10">
      <c r="H117" s="89"/>
      <c r="I117" s="89"/>
      <c r="J117" s="89"/>
    </row>
    <row r="118" spans="8:10">
      <c r="H118" s="89"/>
      <c r="I118" s="89"/>
      <c r="J118" s="89"/>
    </row>
    <row r="119" spans="8:10">
      <c r="H119" s="89"/>
      <c r="I119" s="89"/>
      <c r="J119" s="89"/>
    </row>
    <row r="120" spans="8:10" ht="29.25" customHeight="1"/>
  </sheetData>
  <mergeCells count="4">
    <mergeCell ref="A1:G1"/>
    <mergeCell ref="A82:C82"/>
    <mergeCell ref="F23:F24"/>
    <mergeCell ref="G23:G24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52"/>
  <sheetViews>
    <sheetView zoomScale="85" zoomScaleNormal="85" zoomScaleSheetLayoutView="85" workbookViewId="0">
      <selection activeCell="E14" sqref="E14"/>
    </sheetView>
  </sheetViews>
  <sheetFormatPr defaultRowHeight="16.5"/>
  <cols>
    <col min="1" max="1" width="5" style="7" bestFit="1" customWidth="1"/>
    <col min="2" max="2" width="11.625" style="8" bestFit="1" customWidth="1"/>
    <col min="3" max="3" width="17.25" style="8" bestFit="1" customWidth="1"/>
    <col min="4" max="4" width="11.25" style="7" customWidth="1"/>
    <col min="5" max="5" width="13.5" style="7" bestFit="1" customWidth="1"/>
    <col min="6" max="6" width="9.625" style="7" bestFit="1" customWidth="1"/>
    <col min="7" max="8" width="11.5" style="7" bestFit="1" customWidth="1"/>
    <col min="9" max="9" width="37.25" style="8" bestFit="1" customWidth="1"/>
    <col min="10" max="10" width="40.375" style="8" customWidth="1"/>
    <col min="11" max="11" width="9" style="8"/>
    <col min="12" max="12" width="8.875" style="33" customWidth="1"/>
    <col min="13" max="13" width="5.625" style="8" customWidth="1"/>
    <col min="14" max="14" width="12.875" style="16" customWidth="1"/>
    <col min="15" max="15" width="8.875" style="7" customWidth="1"/>
    <col min="16" max="16384" width="9" style="9"/>
  </cols>
  <sheetData>
    <row r="1" spans="1:15" ht="26.1" customHeight="1">
      <c r="A1" s="129" t="s">
        <v>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5" ht="16.5" customHeight="1">
      <c r="A2" s="125" t="s">
        <v>2</v>
      </c>
      <c r="B2" s="30" t="s">
        <v>3</v>
      </c>
      <c r="C2" s="30" t="s">
        <v>4</v>
      </c>
      <c r="D2" s="125" t="s">
        <v>27</v>
      </c>
      <c r="E2" s="130"/>
      <c r="F2" s="130"/>
      <c r="G2" s="130"/>
      <c r="H2" s="130"/>
      <c r="I2" s="125" t="s">
        <v>5</v>
      </c>
      <c r="J2" s="125" t="s">
        <v>6</v>
      </c>
      <c r="K2" s="125" t="s">
        <v>7</v>
      </c>
      <c r="L2" s="125" t="s">
        <v>8</v>
      </c>
      <c r="M2" s="125" t="s">
        <v>9</v>
      </c>
      <c r="N2" s="131" t="s">
        <v>10</v>
      </c>
      <c r="O2" s="125" t="s">
        <v>11</v>
      </c>
    </row>
    <row r="3" spans="1:15" ht="49.5">
      <c r="A3" s="125"/>
      <c r="B3" s="30" t="s">
        <v>12</v>
      </c>
      <c r="C3" s="30" t="s">
        <v>13</v>
      </c>
      <c r="D3" s="125"/>
      <c r="E3" s="17" t="s">
        <v>14</v>
      </c>
      <c r="F3" s="17" t="s">
        <v>30</v>
      </c>
      <c r="G3" s="17" t="s">
        <v>15</v>
      </c>
      <c r="H3" s="17" t="s">
        <v>16</v>
      </c>
      <c r="I3" s="125"/>
      <c r="J3" s="125"/>
      <c r="K3" s="125"/>
      <c r="L3" s="125"/>
      <c r="M3" s="125"/>
      <c r="N3" s="131"/>
      <c r="O3" s="125"/>
    </row>
    <row r="4" spans="1:15" s="10" customFormat="1" ht="35.1" customHeight="1">
      <c r="A4" s="11">
        <v>1</v>
      </c>
      <c r="B4" s="35" t="s">
        <v>105</v>
      </c>
      <c r="C4" s="35" t="s">
        <v>55</v>
      </c>
      <c r="D4" s="15" t="s">
        <v>52</v>
      </c>
      <c r="E4" s="12" t="s">
        <v>52</v>
      </c>
      <c r="F4" s="11"/>
      <c r="G4" s="13" t="s">
        <v>46</v>
      </c>
      <c r="H4" s="13"/>
      <c r="I4" s="34" t="s">
        <v>131</v>
      </c>
      <c r="J4" s="35" t="s">
        <v>121</v>
      </c>
      <c r="K4" s="35" t="s">
        <v>18</v>
      </c>
      <c r="L4" s="45">
        <v>2</v>
      </c>
      <c r="M4" s="35" t="s">
        <v>18</v>
      </c>
      <c r="N4" s="46">
        <v>72100</v>
      </c>
      <c r="O4" s="31"/>
    </row>
    <row r="5" spans="1:15" s="10" customFormat="1" ht="35.1" customHeight="1">
      <c r="A5" s="11">
        <v>2</v>
      </c>
      <c r="B5" s="35" t="s">
        <v>105</v>
      </c>
      <c r="C5" s="35" t="s">
        <v>55</v>
      </c>
      <c r="D5" s="15" t="s">
        <v>52</v>
      </c>
      <c r="E5" s="12" t="s">
        <v>52</v>
      </c>
      <c r="F5" s="11"/>
      <c r="G5" s="13" t="s">
        <v>46</v>
      </c>
      <c r="H5" s="13"/>
      <c r="I5" s="34" t="s">
        <v>131</v>
      </c>
      <c r="J5" s="35" t="s">
        <v>121</v>
      </c>
      <c r="K5" s="35" t="s">
        <v>18</v>
      </c>
      <c r="L5" s="45">
        <v>2</v>
      </c>
      <c r="M5" s="35" t="s">
        <v>18</v>
      </c>
      <c r="N5" s="46">
        <v>72100</v>
      </c>
      <c r="O5" s="31"/>
    </row>
    <row r="6" spans="1:15" s="10" customFormat="1" ht="35.1" customHeight="1">
      <c r="A6" s="11">
        <v>3</v>
      </c>
      <c r="B6" s="35" t="s">
        <v>105</v>
      </c>
      <c r="C6" s="35" t="s">
        <v>55</v>
      </c>
      <c r="D6" s="15" t="s">
        <v>52</v>
      </c>
      <c r="E6" s="12" t="s">
        <v>52</v>
      </c>
      <c r="F6" s="11"/>
      <c r="G6" s="13" t="s">
        <v>46</v>
      </c>
      <c r="H6" s="13"/>
      <c r="I6" s="34" t="s">
        <v>131</v>
      </c>
      <c r="J6" s="35" t="s">
        <v>121</v>
      </c>
      <c r="K6" s="35" t="s">
        <v>18</v>
      </c>
      <c r="L6" s="45">
        <v>19</v>
      </c>
      <c r="M6" s="35" t="s">
        <v>18</v>
      </c>
      <c r="N6" s="46">
        <v>350000</v>
      </c>
      <c r="O6" s="31"/>
    </row>
    <row r="7" spans="1:15" s="10" customFormat="1" ht="35.1" customHeight="1">
      <c r="A7" s="11">
        <v>4</v>
      </c>
      <c r="B7" s="35" t="s">
        <v>105</v>
      </c>
      <c r="C7" s="35" t="s">
        <v>55</v>
      </c>
      <c r="D7" s="15" t="s">
        <v>52</v>
      </c>
      <c r="E7" s="12" t="s">
        <v>52</v>
      </c>
      <c r="F7" s="11"/>
      <c r="G7" s="13" t="s">
        <v>46</v>
      </c>
      <c r="H7" s="13"/>
      <c r="I7" s="34" t="s">
        <v>132</v>
      </c>
      <c r="J7" s="35" t="s">
        <v>121</v>
      </c>
      <c r="K7" s="35" t="s">
        <v>18</v>
      </c>
      <c r="L7" s="45">
        <v>2</v>
      </c>
      <c r="M7" s="35" t="s">
        <v>18</v>
      </c>
      <c r="N7" s="46">
        <v>72200</v>
      </c>
      <c r="O7" s="31"/>
    </row>
    <row r="8" spans="1:15" s="10" customFormat="1" ht="35.1" customHeight="1">
      <c r="A8" s="11">
        <v>5</v>
      </c>
      <c r="B8" s="35" t="s">
        <v>105</v>
      </c>
      <c r="C8" s="35" t="s">
        <v>55</v>
      </c>
      <c r="D8" s="15" t="s">
        <v>52</v>
      </c>
      <c r="E8" s="12" t="s">
        <v>52</v>
      </c>
      <c r="F8" s="11"/>
      <c r="G8" s="13" t="s">
        <v>46</v>
      </c>
      <c r="H8" s="13"/>
      <c r="I8" s="34" t="s">
        <v>132</v>
      </c>
      <c r="J8" s="35" t="s">
        <v>121</v>
      </c>
      <c r="K8" s="35" t="s">
        <v>18</v>
      </c>
      <c r="L8" s="45">
        <v>2</v>
      </c>
      <c r="M8" s="35" t="s">
        <v>18</v>
      </c>
      <c r="N8" s="46">
        <v>72100</v>
      </c>
      <c r="O8" s="31"/>
    </row>
    <row r="9" spans="1:15" s="10" customFormat="1" ht="35.1" customHeight="1">
      <c r="A9" s="11">
        <v>6</v>
      </c>
      <c r="B9" s="35" t="s">
        <v>105</v>
      </c>
      <c r="C9" s="35" t="s">
        <v>55</v>
      </c>
      <c r="D9" s="15" t="s">
        <v>52</v>
      </c>
      <c r="E9" s="12" t="s">
        <v>52</v>
      </c>
      <c r="F9" s="11"/>
      <c r="G9" s="13" t="s">
        <v>46</v>
      </c>
      <c r="H9" s="13"/>
      <c r="I9" s="34" t="s">
        <v>133</v>
      </c>
      <c r="J9" s="35" t="s">
        <v>121</v>
      </c>
      <c r="K9" s="35" t="s">
        <v>18</v>
      </c>
      <c r="L9" s="45">
        <v>2</v>
      </c>
      <c r="M9" s="35" t="s">
        <v>18</v>
      </c>
      <c r="N9" s="46">
        <v>72100</v>
      </c>
      <c r="O9" s="31"/>
    </row>
    <row r="10" spans="1:15" s="10" customFormat="1" ht="35.1" customHeight="1">
      <c r="A10" s="11">
        <v>7</v>
      </c>
      <c r="B10" s="35" t="s">
        <v>105</v>
      </c>
      <c r="C10" s="35" t="s">
        <v>55</v>
      </c>
      <c r="D10" s="15" t="s">
        <v>52</v>
      </c>
      <c r="E10" s="12" t="s">
        <v>52</v>
      </c>
      <c r="F10" s="11"/>
      <c r="G10" s="13" t="s">
        <v>46</v>
      </c>
      <c r="H10" s="13"/>
      <c r="I10" s="34" t="s">
        <v>134</v>
      </c>
      <c r="J10" s="35" t="s">
        <v>121</v>
      </c>
      <c r="K10" s="35" t="s">
        <v>18</v>
      </c>
      <c r="L10" s="45">
        <v>2</v>
      </c>
      <c r="M10" s="35" t="s">
        <v>18</v>
      </c>
      <c r="N10" s="46">
        <v>72100</v>
      </c>
      <c r="O10" s="31"/>
    </row>
    <row r="11" spans="1:15" s="10" customFormat="1" ht="35.1" customHeight="1">
      <c r="A11" s="11">
        <v>8</v>
      </c>
      <c r="B11" s="35" t="s">
        <v>105</v>
      </c>
      <c r="C11" s="35" t="s">
        <v>55</v>
      </c>
      <c r="D11" s="15" t="s">
        <v>52</v>
      </c>
      <c r="E11" s="12" t="s">
        <v>52</v>
      </c>
      <c r="F11" s="11"/>
      <c r="G11" s="13" t="s">
        <v>46</v>
      </c>
      <c r="H11" s="13"/>
      <c r="I11" s="34" t="s">
        <v>135</v>
      </c>
      <c r="J11" s="35" t="s">
        <v>121</v>
      </c>
      <c r="K11" s="35" t="s">
        <v>18</v>
      </c>
      <c r="L11" s="45">
        <v>2</v>
      </c>
      <c r="M11" s="35" t="s">
        <v>18</v>
      </c>
      <c r="N11" s="46">
        <v>72100</v>
      </c>
      <c r="O11" s="31"/>
    </row>
    <row r="12" spans="1:15" s="10" customFormat="1" ht="35.1" customHeight="1">
      <c r="A12" s="11">
        <v>9</v>
      </c>
      <c r="B12" s="35" t="s">
        <v>105</v>
      </c>
      <c r="C12" s="35" t="s">
        <v>55</v>
      </c>
      <c r="D12" s="15" t="s">
        <v>52</v>
      </c>
      <c r="E12" s="12" t="s">
        <v>52</v>
      </c>
      <c r="F12" s="11"/>
      <c r="G12" s="13" t="s">
        <v>46</v>
      </c>
      <c r="H12" s="13"/>
      <c r="I12" s="34" t="s">
        <v>136</v>
      </c>
      <c r="J12" s="35" t="s">
        <v>121</v>
      </c>
      <c r="K12" s="35" t="s">
        <v>18</v>
      </c>
      <c r="L12" s="45">
        <v>2</v>
      </c>
      <c r="M12" s="35" t="s">
        <v>18</v>
      </c>
      <c r="N12" s="46">
        <v>72100</v>
      </c>
      <c r="O12" s="31"/>
    </row>
    <row r="13" spans="1:15" s="10" customFormat="1" ht="35.1" customHeight="1">
      <c r="A13" s="11">
        <v>10</v>
      </c>
      <c r="B13" s="35" t="s">
        <v>105</v>
      </c>
      <c r="C13" s="35" t="s">
        <v>55</v>
      </c>
      <c r="D13" s="15" t="s">
        <v>40</v>
      </c>
      <c r="E13" s="12" t="s">
        <v>45</v>
      </c>
      <c r="F13" s="11"/>
      <c r="G13" s="13" t="s">
        <v>46</v>
      </c>
      <c r="H13" s="13"/>
      <c r="I13" s="34" t="s">
        <v>137</v>
      </c>
      <c r="J13" s="35" t="s">
        <v>121</v>
      </c>
      <c r="K13" s="35" t="s">
        <v>18</v>
      </c>
      <c r="L13" s="45">
        <v>37</v>
      </c>
      <c r="M13" s="35" t="s">
        <v>18</v>
      </c>
      <c r="N13" s="46">
        <v>999000</v>
      </c>
      <c r="O13" s="31"/>
    </row>
    <row r="14" spans="1:15" s="10" customFormat="1" ht="35.1" customHeight="1">
      <c r="A14" s="11">
        <v>11</v>
      </c>
      <c r="B14" s="35" t="s">
        <v>105</v>
      </c>
      <c r="C14" s="35" t="s">
        <v>55</v>
      </c>
      <c r="D14" s="15" t="s">
        <v>52</v>
      </c>
      <c r="E14" s="12" t="s">
        <v>52</v>
      </c>
      <c r="F14" s="11"/>
      <c r="G14" s="13" t="s">
        <v>46</v>
      </c>
      <c r="H14" s="13"/>
      <c r="I14" s="34" t="s">
        <v>138</v>
      </c>
      <c r="J14" s="35" t="s">
        <v>121</v>
      </c>
      <c r="K14" s="35" t="s">
        <v>18</v>
      </c>
      <c r="L14" s="45">
        <v>2</v>
      </c>
      <c r="M14" s="35" t="s">
        <v>18</v>
      </c>
      <c r="N14" s="46">
        <v>72100</v>
      </c>
      <c r="O14" s="31"/>
    </row>
    <row r="15" spans="1:15" s="10" customFormat="1" ht="35.1" customHeight="1">
      <c r="A15" s="11">
        <v>12</v>
      </c>
      <c r="B15" s="35" t="s">
        <v>106</v>
      </c>
      <c r="C15" s="35" t="s">
        <v>55</v>
      </c>
      <c r="D15" s="15" t="s">
        <v>42</v>
      </c>
      <c r="E15" s="12" t="s">
        <v>47</v>
      </c>
      <c r="F15" s="11"/>
      <c r="G15" s="13" t="s">
        <v>48</v>
      </c>
      <c r="H15" s="13" t="s">
        <v>48</v>
      </c>
      <c r="I15" s="25" t="s">
        <v>56</v>
      </c>
      <c r="J15" s="35" t="s">
        <v>41</v>
      </c>
      <c r="K15" s="35" t="s">
        <v>17</v>
      </c>
      <c r="L15" s="45">
        <v>75</v>
      </c>
      <c r="M15" s="35" t="s">
        <v>17</v>
      </c>
      <c r="N15" s="46">
        <v>105000</v>
      </c>
      <c r="O15" s="31"/>
    </row>
    <row r="16" spans="1:15" s="10" customFormat="1" ht="35.1" customHeight="1">
      <c r="A16" s="11">
        <v>13</v>
      </c>
      <c r="B16" s="35" t="s">
        <v>106</v>
      </c>
      <c r="C16" s="35" t="s">
        <v>55</v>
      </c>
      <c r="D16" s="15" t="s">
        <v>40</v>
      </c>
      <c r="E16" s="12" t="s">
        <v>45</v>
      </c>
      <c r="F16" s="11"/>
      <c r="G16" s="13" t="s">
        <v>46</v>
      </c>
      <c r="H16" s="13"/>
      <c r="I16" s="34" t="s">
        <v>139</v>
      </c>
      <c r="J16" s="35" t="s">
        <v>103</v>
      </c>
      <c r="K16" s="35" t="s">
        <v>101</v>
      </c>
      <c r="L16" s="45">
        <v>1</v>
      </c>
      <c r="M16" s="35" t="s">
        <v>101</v>
      </c>
      <c r="N16" s="46">
        <v>73000</v>
      </c>
      <c r="O16" s="31"/>
    </row>
    <row r="17" spans="1:15" s="10" customFormat="1" ht="35.1" customHeight="1">
      <c r="A17" s="11">
        <v>14</v>
      </c>
      <c r="B17" s="35" t="s">
        <v>106</v>
      </c>
      <c r="C17" s="35" t="s">
        <v>55</v>
      </c>
      <c r="D17" s="15" t="s">
        <v>52</v>
      </c>
      <c r="E17" s="12" t="s">
        <v>52</v>
      </c>
      <c r="F17" s="11"/>
      <c r="G17" s="13" t="s">
        <v>46</v>
      </c>
      <c r="H17" s="13"/>
      <c r="I17" s="34" t="s">
        <v>140</v>
      </c>
      <c r="J17" s="35" t="s">
        <v>122</v>
      </c>
      <c r="K17" s="35" t="s">
        <v>18</v>
      </c>
      <c r="L17" s="45">
        <v>2</v>
      </c>
      <c r="M17" s="35" t="s">
        <v>18</v>
      </c>
      <c r="N17" s="46">
        <v>273320</v>
      </c>
      <c r="O17" s="31"/>
    </row>
    <row r="18" spans="1:15" s="10" customFormat="1" ht="35.1" customHeight="1">
      <c r="A18" s="11">
        <v>15</v>
      </c>
      <c r="B18" s="35" t="s">
        <v>107</v>
      </c>
      <c r="C18" s="35" t="s">
        <v>54</v>
      </c>
      <c r="D18" s="15" t="s">
        <v>40</v>
      </c>
      <c r="E18" s="12" t="s">
        <v>45</v>
      </c>
      <c r="F18" s="11"/>
      <c r="G18" s="13" t="s">
        <v>46</v>
      </c>
      <c r="H18" s="13"/>
      <c r="I18" s="39" t="s">
        <v>78</v>
      </c>
      <c r="J18" s="35" t="s">
        <v>28</v>
      </c>
      <c r="K18" s="35" t="s">
        <v>17</v>
      </c>
      <c r="L18" s="45">
        <v>68</v>
      </c>
      <c r="M18" s="35" t="s">
        <v>17</v>
      </c>
      <c r="N18" s="46">
        <v>205000</v>
      </c>
      <c r="O18" s="31"/>
    </row>
    <row r="19" spans="1:15" s="10" customFormat="1" ht="35.1" customHeight="1">
      <c r="A19" s="11">
        <v>16</v>
      </c>
      <c r="B19" s="35" t="s">
        <v>107</v>
      </c>
      <c r="C19" s="35" t="s">
        <v>55</v>
      </c>
      <c r="D19" s="15" t="s">
        <v>40</v>
      </c>
      <c r="E19" s="12" t="s">
        <v>45</v>
      </c>
      <c r="F19" s="11"/>
      <c r="G19" s="13" t="s">
        <v>46</v>
      </c>
      <c r="H19" s="13"/>
      <c r="I19" s="34" t="s">
        <v>141</v>
      </c>
      <c r="J19" s="35" t="s">
        <v>60</v>
      </c>
      <c r="K19" s="35" t="s">
        <v>61</v>
      </c>
      <c r="L19" s="45">
        <v>10</v>
      </c>
      <c r="M19" s="35" t="s">
        <v>61</v>
      </c>
      <c r="N19" s="46">
        <v>300000</v>
      </c>
      <c r="O19" s="31"/>
    </row>
    <row r="20" spans="1:15" s="10" customFormat="1" ht="35.1" customHeight="1">
      <c r="A20" s="11">
        <v>17</v>
      </c>
      <c r="B20" s="35" t="s">
        <v>108</v>
      </c>
      <c r="C20" s="35" t="s">
        <v>55</v>
      </c>
      <c r="D20" s="15" t="s">
        <v>40</v>
      </c>
      <c r="E20" s="12" t="s">
        <v>45</v>
      </c>
      <c r="F20" s="11"/>
      <c r="G20" s="13" t="s">
        <v>46</v>
      </c>
      <c r="H20" s="13"/>
      <c r="I20" s="34" t="s">
        <v>142</v>
      </c>
      <c r="J20" s="35" t="s">
        <v>38</v>
      </c>
      <c r="K20" s="35" t="s">
        <v>17</v>
      </c>
      <c r="L20" s="45">
        <v>5</v>
      </c>
      <c r="M20" s="35" t="s">
        <v>17</v>
      </c>
      <c r="N20" s="46">
        <v>50000</v>
      </c>
      <c r="O20" s="31"/>
    </row>
    <row r="21" spans="1:15" s="10" customFormat="1" ht="35.1" customHeight="1">
      <c r="A21" s="11">
        <v>18</v>
      </c>
      <c r="B21" s="35" t="s">
        <v>109</v>
      </c>
      <c r="C21" s="35" t="s">
        <v>54</v>
      </c>
      <c r="D21" s="15" t="s">
        <v>40</v>
      </c>
      <c r="E21" s="12" t="s">
        <v>45</v>
      </c>
      <c r="F21" s="11"/>
      <c r="G21" s="13" t="s">
        <v>46</v>
      </c>
      <c r="H21" s="13"/>
      <c r="I21" s="34" t="s">
        <v>62</v>
      </c>
      <c r="J21" s="35" t="s">
        <v>28</v>
      </c>
      <c r="K21" s="35" t="s">
        <v>17</v>
      </c>
      <c r="L21" s="45">
        <v>4</v>
      </c>
      <c r="M21" s="35" t="s">
        <v>17</v>
      </c>
      <c r="N21" s="46">
        <v>140000</v>
      </c>
      <c r="O21" s="31"/>
    </row>
    <row r="22" spans="1:15" s="10" customFormat="1" ht="35.1" customHeight="1">
      <c r="A22" s="11">
        <v>19</v>
      </c>
      <c r="B22" s="35" t="s">
        <v>109</v>
      </c>
      <c r="C22" s="35" t="s">
        <v>54</v>
      </c>
      <c r="D22" s="15" t="s">
        <v>40</v>
      </c>
      <c r="E22" s="12" t="s">
        <v>45</v>
      </c>
      <c r="F22" s="11"/>
      <c r="G22" s="13" t="s">
        <v>46</v>
      </c>
      <c r="H22" s="13"/>
      <c r="I22" s="39" t="s">
        <v>78</v>
      </c>
      <c r="J22" s="35" t="s">
        <v>28</v>
      </c>
      <c r="K22" s="35" t="s">
        <v>17</v>
      </c>
      <c r="L22" s="45">
        <v>52</v>
      </c>
      <c r="M22" s="35" t="s">
        <v>17</v>
      </c>
      <c r="N22" s="46">
        <v>176000</v>
      </c>
      <c r="O22" s="31"/>
    </row>
    <row r="23" spans="1:15" s="10" customFormat="1" ht="35.1" customHeight="1">
      <c r="A23" s="11">
        <v>20</v>
      </c>
      <c r="B23" s="35" t="s">
        <v>109</v>
      </c>
      <c r="C23" s="35" t="s">
        <v>55</v>
      </c>
      <c r="D23" s="15" t="s">
        <v>40</v>
      </c>
      <c r="E23" s="12" t="s">
        <v>45</v>
      </c>
      <c r="F23" s="11"/>
      <c r="G23" s="13" t="s">
        <v>46</v>
      </c>
      <c r="H23" s="13"/>
      <c r="I23" s="38" t="s">
        <v>79</v>
      </c>
      <c r="J23" s="35" t="s">
        <v>60</v>
      </c>
      <c r="K23" s="35" t="s">
        <v>61</v>
      </c>
      <c r="L23" s="45">
        <v>5</v>
      </c>
      <c r="M23" s="35" t="s">
        <v>61</v>
      </c>
      <c r="N23" s="46">
        <v>176000</v>
      </c>
      <c r="O23" s="31"/>
    </row>
    <row r="24" spans="1:15" s="10" customFormat="1" ht="35.1" customHeight="1">
      <c r="A24" s="11">
        <v>21</v>
      </c>
      <c r="B24" s="35" t="s">
        <v>109</v>
      </c>
      <c r="C24" s="35" t="s">
        <v>55</v>
      </c>
      <c r="D24" s="15" t="s">
        <v>40</v>
      </c>
      <c r="E24" s="12" t="s">
        <v>45</v>
      </c>
      <c r="F24" s="11"/>
      <c r="G24" s="13" t="s">
        <v>46</v>
      </c>
      <c r="H24" s="13"/>
      <c r="I24" s="38" t="s">
        <v>79</v>
      </c>
      <c r="J24" s="35" t="s">
        <v>29</v>
      </c>
      <c r="K24" s="35" t="s">
        <v>19</v>
      </c>
      <c r="L24" s="45">
        <v>10</v>
      </c>
      <c r="M24" s="35" t="s">
        <v>19</v>
      </c>
      <c r="N24" s="46">
        <v>350000</v>
      </c>
      <c r="O24" s="31"/>
    </row>
    <row r="25" spans="1:15" s="10" customFormat="1" ht="35.1" customHeight="1">
      <c r="A25" s="11">
        <v>22</v>
      </c>
      <c r="B25" s="35" t="s">
        <v>110</v>
      </c>
      <c r="C25" s="35" t="s">
        <v>55</v>
      </c>
      <c r="D25" s="15" t="s">
        <v>40</v>
      </c>
      <c r="E25" s="12" t="s">
        <v>45</v>
      </c>
      <c r="F25" s="11"/>
      <c r="G25" s="13" t="s">
        <v>46</v>
      </c>
      <c r="H25" s="13"/>
      <c r="I25" s="34" t="s">
        <v>143</v>
      </c>
      <c r="J25" s="35" t="s">
        <v>75</v>
      </c>
      <c r="K25" s="35" t="s">
        <v>17</v>
      </c>
      <c r="L25" s="45">
        <v>20</v>
      </c>
      <c r="M25" s="35" t="s">
        <v>17</v>
      </c>
      <c r="N25" s="46">
        <v>100000</v>
      </c>
      <c r="O25" s="31"/>
    </row>
    <row r="26" spans="1:15" s="10" customFormat="1" ht="35.1" customHeight="1">
      <c r="A26" s="11">
        <v>23</v>
      </c>
      <c r="B26" s="35" t="s">
        <v>111</v>
      </c>
      <c r="C26" s="35" t="s">
        <v>55</v>
      </c>
      <c r="D26" s="15" t="s">
        <v>40</v>
      </c>
      <c r="E26" s="12" t="s">
        <v>45</v>
      </c>
      <c r="F26" s="11"/>
      <c r="G26" s="13" t="s">
        <v>46</v>
      </c>
      <c r="H26" s="13"/>
      <c r="I26" s="24" t="s">
        <v>53</v>
      </c>
      <c r="J26" s="35" t="s">
        <v>43</v>
      </c>
      <c r="K26" s="35" t="s">
        <v>37</v>
      </c>
      <c r="L26" s="45">
        <v>6</v>
      </c>
      <c r="M26" s="35" t="s">
        <v>37</v>
      </c>
      <c r="N26" s="46">
        <v>150000</v>
      </c>
      <c r="O26" s="31"/>
    </row>
    <row r="27" spans="1:15" s="10" customFormat="1" ht="35.1" customHeight="1">
      <c r="A27" s="11">
        <v>24</v>
      </c>
      <c r="B27" s="35" t="s">
        <v>112</v>
      </c>
      <c r="C27" s="35" t="s">
        <v>55</v>
      </c>
      <c r="D27" s="15" t="s">
        <v>42</v>
      </c>
      <c r="E27" s="12" t="s">
        <v>47</v>
      </c>
      <c r="F27" s="11"/>
      <c r="G27" s="13" t="s">
        <v>48</v>
      </c>
      <c r="H27" s="13" t="s">
        <v>48</v>
      </c>
      <c r="I27" s="25" t="s">
        <v>56</v>
      </c>
      <c r="J27" s="35" t="s">
        <v>41</v>
      </c>
      <c r="K27" s="35" t="s">
        <v>17</v>
      </c>
      <c r="L27" s="45">
        <v>75</v>
      </c>
      <c r="M27" s="35" t="s">
        <v>17</v>
      </c>
      <c r="N27" s="46">
        <v>105000</v>
      </c>
      <c r="O27" s="31"/>
    </row>
    <row r="28" spans="1:15" s="10" customFormat="1" ht="35.1" customHeight="1">
      <c r="A28" s="11">
        <v>25</v>
      </c>
      <c r="B28" s="35" t="s">
        <v>112</v>
      </c>
      <c r="C28" s="35" t="s">
        <v>54</v>
      </c>
      <c r="D28" s="26" t="s">
        <v>40</v>
      </c>
      <c r="E28" s="27" t="s">
        <v>45</v>
      </c>
      <c r="F28" s="28"/>
      <c r="G28" s="29" t="s">
        <v>46</v>
      </c>
      <c r="H28" s="29"/>
      <c r="I28" s="34" t="s">
        <v>144</v>
      </c>
      <c r="J28" s="35" t="s">
        <v>49</v>
      </c>
      <c r="K28" s="35" t="s">
        <v>17</v>
      </c>
      <c r="L28" s="45">
        <v>2</v>
      </c>
      <c r="M28" s="35" t="s">
        <v>17</v>
      </c>
      <c r="N28" s="46">
        <v>32340</v>
      </c>
      <c r="O28" s="31"/>
    </row>
    <row r="29" spans="1:15" s="10" customFormat="1" ht="35.1" customHeight="1">
      <c r="A29" s="11">
        <v>26</v>
      </c>
      <c r="B29" s="35" t="s">
        <v>112</v>
      </c>
      <c r="C29" s="35" t="s">
        <v>54</v>
      </c>
      <c r="D29" s="26" t="s">
        <v>40</v>
      </c>
      <c r="E29" s="27" t="s">
        <v>45</v>
      </c>
      <c r="F29" s="28"/>
      <c r="G29" s="29" t="s">
        <v>46</v>
      </c>
      <c r="H29" s="29"/>
      <c r="I29" s="34" t="s">
        <v>144</v>
      </c>
      <c r="J29" s="35" t="s">
        <v>29</v>
      </c>
      <c r="K29" s="35" t="s">
        <v>19</v>
      </c>
      <c r="L29" s="45">
        <v>2</v>
      </c>
      <c r="M29" s="35" t="s">
        <v>19</v>
      </c>
      <c r="N29" s="46">
        <v>61000</v>
      </c>
      <c r="O29" s="31"/>
    </row>
    <row r="30" spans="1:15" s="10" customFormat="1" ht="35.1" customHeight="1">
      <c r="A30" s="11">
        <v>27</v>
      </c>
      <c r="B30" s="35" t="s">
        <v>113</v>
      </c>
      <c r="C30" s="35" t="s">
        <v>55</v>
      </c>
      <c r="D30" s="26" t="s">
        <v>80</v>
      </c>
      <c r="E30" s="27" t="s">
        <v>153</v>
      </c>
      <c r="F30" s="28"/>
      <c r="G30" s="29" t="s">
        <v>46</v>
      </c>
      <c r="H30" s="29"/>
      <c r="I30" s="48" t="s">
        <v>145</v>
      </c>
      <c r="J30" s="35" t="s">
        <v>123</v>
      </c>
      <c r="K30" s="35" t="s">
        <v>18</v>
      </c>
      <c r="L30" s="47">
        <v>5000</v>
      </c>
      <c r="M30" s="35" t="s">
        <v>18</v>
      </c>
      <c r="N30" s="46">
        <v>4000000</v>
      </c>
      <c r="O30" s="31"/>
    </row>
    <row r="31" spans="1:15" s="10" customFormat="1" ht="35.1" customHeight="1">
      <c r="A31" s="11">
        <v>28</v>
      </c>
      <c r="B31" s="35" t="s">
        <v>113</v>
      </c>
      <c r="C31" s="35" t="s">
        <v>54</v>
      </c>
      <c r="D31" s="26" t="s">
        <v>40</v>
      </c>
      <c r="E31" s="27" t="s">
        <v>45</v>
      </c>
      <c r="F31" s="28"/>
      <c r="G31" s="29" t="s">
        <v>46</v>
      </c>
      <c r="H31" s="29"/>
      <c r="I31" s="34" t="s">
        <v>62</v>
      </c>
      <c r="J31" s="35" t="s">
        <v>28</v>
      </c>
      <c r="K31" s="35" t="s">
        <v>17</v>
      </c>
      <c r="L31" s="45">
        <v>4</v>
      </c>
      <c r="M31" s="35" t="s">
        <v>17</v>
      </c>
      <c r="N31" s="46">
        <v>140000</v>
      </c>
      <c r="O31" s="31"/>
    </row>
    <row r="32" spans="1:15" s="10" customFormat="1" ht="35.1" customHeight="1">
      <c r="A32" s="11">
        <v>29</v>
      </c>
      <c r="B32" s="35" t="s">
        <v>113</v>
      </c>
      <c r="C32" s="35" t="s">
        <v>54</v>
      </c>
      <c r="D32" s="15" t="s">
        <v>40</v>
      </c>
      <c r="E32" s="12" t="s">
        <v>45</v>
      </c>
      <c r="F32" s="11"/>
      <c r="G32" s="13" t="s">
        <v>46</v>
      </c>
      <c r="H32" s="13"/>
      <c r="I32" s="39" t="s">
        <v>78</v>
      </c>
      <c r="J32" s="35" t="s">
        <v>28</v>
      </c>
      <c r="K32" s="35" t="s">
        <v>17</v>
      </c>
      <c r="L32" s="45">
        <v>40</v>
      </c>
      <c r="M32" s="35" t="s">
        <v>17</v>
      </c>
      <c r="N32" s="46">
        <v>133000</v>
      </c>
      <c r="O32" s="31"/>
    </row>
    <row r="33" spans="1:15" s="10" customFormat="1" ht="35.1" customHeight="1">
      <c r="A33" s="11">
        <v>30</v>
      </c>
      <c r="B33" s="35" t="s">
        <v>113</v>
      </c>
      <c r="C33" s="35" t="s">
        <v>55</v>
      </c>
      <c r="D33" s="15" t="s">
        <v>42</v>
      </c>
      <c r="E33" s="12" t="s">
        <v>47</v>
      </c>
      <c r="F33" s="11"/>
      <c r="G33" s="13" t="s">
        <v>48</v>
      </c>
      <c r="H33" s="13" t="s">
        <v>48</v>
      </c>
      <c r="I33" s="38" t="s">
        <v>68</v>
      </c>
      <c r="J33" s="35" t="s">
        <v>66</v>
      </c>
      <c r="K33" s="35" t="s">
        <v>17</v>
      </c>
      <c r="L33" s="45">
        <v>124</v>
      </c>
      <c r="M33" s="35" t="s">
        <v>17</v>
      </c>
      <c r="N33" s="46">
        <v>652500</v>
      </c>
      <c r="O33" s="31"/>
    </row>
    <row r="34" spans="1:15" s="10" customFormat="1" ht="35.1" customHeight="1">
      <c r="A34" s="11">
        <v>31</v>
      </c>
      <c r="B34" s="35" t="s">
        <v>114</v>
      </c>
      <c r="C34" s="35" t="s">
        <v>55</v>
      </c>
      <c r="D34" s="15" t="s">
        <v>40</v>
      </c>
      <c r="E34" s="12" t="s">
        <v>45</v>
      </c>
      <c r="F34" s="11"/>
      <c r="G34" s="13" t="s">
        <v>46</v>
      </c>
      <c r="H34" s="13"/>
      <c r="I34" s="34" t="s">
        <v>146</v>
      </c>
      <c r="J34" s="35" t="s">
        <v>124</v>
      </c>
      <c r="K34" s="35" t="s">
        <v>18</v>
      </c>
      <c r="L34" s="45">
        <v>1</v>
      </c>
      <c r="M34" s="35" t="s">
        <v>18</v>
      </c>
      <c r="N34" s="46">
        <v>49900</v>
      </c>
      <c r="O34" s="31"/>
    </row>
    <row r="35" spans="1:15" s="10" customFormat="1" ht="35.1" customHeight="1">
      <c r="A35" s="11">
        <v>32</v>
      </c>
      <c r="B35" s="35" t="s">
        <v>114</v>
      </c>
      <c r="C35" s="35" t="s">
        <v>55</v>
      </c>
      <c r="D35" s="15" t="s">
        <v>40</v>
      </c>
      <c r="E35" s="12" t="s">
        <v>45</v>
      </c>
      <c r="F35" s="11"/>
      <c r="G35" s="13" t="s">
        <v>46</v>
      </c>
      <c r="H35" s="13"/>
      <c r="I35" s="34" t="s">
        <v>146</v>
      </c>
      <c r="J35" s="35" t="s">
        <v>125</v>
      </c>
      <c r="K35" s="35" t="s">
        <v>18</v>
      </c>
      <c r="L35" s="45">
        <v>1</v>
      </c>
      <c r="M35" s="35" t="s">
        <v>18</v>
      </c>
      <c r="N35" s="46">
        <v>57900</v>
      </c>
      <c r="O35" s="31"/>
    </row>
    <row r="36" spans="1:15" s="10" customFormat="1" ht="35.1" customHeight="1">
      <c r="A36" s="11">
        <v>33</v>
      </c>
      <c r="B36" s="35" t="s">
        <v>114</v>
      </c>
      <c r="C36" s="35" t="s">
        <v>55</v>
      </c>
      <c r="D36" s="15" t="s">
        <v>40</v>
      </c>
      <c r="E36" s="12" t="s">
        <v>45</v>
      </c>
      <c r="F36" s="11"/>
      <c r="G36" s="13" t="s">
        <v>46</v>
      </c>
      <c r="H36" s="13"/>
      <c r="I36" s="39" t="s">
        <v>74</v>
      </c>
      <c r="J36" s="35" t="s">
        <v>44</v>
      </c>
      <c r="K36" s="35" t="s">
        <v>17</v>
      </c>
      <c r="L36" s="45">
        <v>5</v>
      </c>
      <c r="M36" s="35" t="s">
        <v>17</v>
      </c>
      <c r="N36" s="46">
        <v>85000</v>
      </c>
      <c r="O36" s="31"/>
    </row>
    <row r="37" spans="1:15" s="10" customFormat="1" ht="35.1" customHeight="1">
      <c r="A37" s="11">
        <v>34</v>
      </c>
      <c r="B37" s="35" t="s">
        <v>114</v>
      </c>
      <c r="C37" s="35" t="s">
        <v>55</v>
      </c>
      <c r="D37" s="15" t="s">
        <v>40</v>
      </c>
      <c r="E37" s="12" t="s">
        <v>45</v>
      </c>
      <c r="F37" s="11"/>
      <c r="G37" s="13" t="s">
        <v>46</v>
      </c>
      <c r="H37" s="13"/>
      <c r="I37" s="39" t="s">
        <v>74</v>
      </c>
      <c r="J37" s="35" t="s">
        <v>77</v>
      </c>
      <c r="K37" s="35" t="s">
        <v>17</v>
      </c>
      <c r="L37" s="45">
        <v>5</v>
      </c>
      <c r="M37" s="35" t="s">
        <v>17</v>
      </c>
      <c r="N37" s="46">
        <v>10000</v>
      </c>
      <c r="O37" s="31"/>
    </row>
    <row r="38" spans="1:15" s="10" customFormat="1" ht="35.1" customHeight="1">
      <c r="A38" s="11">
        <v>35</v>
      </c>
      <c r="B38" s="35" t="s">
        <v>115</v>
      </c>
      <c r="C38" s="35" t="s">
        <v>55</v>
      </c>
      <c r="D38" s="15" t="s">
        <v>40</v>
      </c>
      <c r="E38" s="12" t="s">
        <v>45</v>
      </c>
      <c r="F38" s="11"/>
      <c r="G38" s="13" t="s">
        <v>46</v>
      </c>
      <c r="H38" s="13"/>
      <c r="I38" s="34" t="s">
        <v>142</v>
      </c>
      <c r="J38" s="35" t="s">
        <v>38</v>
      </c>
      <c r="K38" s="35" t="s">
        <v>17</v>
      </c>
      <c r="L38" s="45">
        <v>10</v>
      </c>
      <c r="M38" s="35" t="s">
        <v>17</v>
      </c>
      <c r="N38" s="46">
        <v>100000</v>
      </c>
      <c r="O38" s="31"/>
    </row>
    <row r="39" spans="1:15" s="10" customFormat="1" ht="35.1" customHeight="1">
      <c r="A39" s="11">
        <v>36</v>
      </c>
      <c r="B39" s="35" t="s">
        <v>116</v>
      </c>
      <c r="C39" s="35" t="s">
        <v>55</v>
      </c>
      <c r="D39" s="15" t="s">
        <v>52</v>
      </c>
      <c r="E39" s="12" t="s">
        <v>52</v>
      </c>
      <c r="F39" s="11"/>
      <c r="G39" s="13" t="s">
        <v>46</v>
      </c>
      <c r="H39" s="13"/>
      <c r="I39" s="34" t="s">
        <v>140</v>
      </c>
      <c r="J39" s="35" t="s">
        <v>76</v>
      </c>
      <c r="K39" s="35" t="s">
        <v>17</v>
      </c>
      <c r="L39" s="45">
        <v>60</v>
      </c>
      <c r="M39" s="35" t="s">
        <v>17</v>
      </c>
      <c r="N39" s="46">
        <v>147000</v>
      </c>
      <c r="O39" s="31"/>
    </row>
    <row r="40" spans="1:15" s="10" customFormat="1" ht="35.1" customHeight="1">
      <c r="A40" s="11">
        <v>37</v>
      </c>
      <c r="B40" s="35" t="s">
        <v>117</v>
      </c>
      <c r="C40" s="35" t="s">
        <v>54</v>
      </c>
      <c r="D40" s="15" t="s">
        <v>40</v>
      </c>
      <c r="E40" s="12" t="s">
        <v>45</v>
      </c>
      <c r="F40" s="11"/>
      <c r="G40" s="13" t="s">
        <v>46</v>
      </c>
      <c r="H40" s="13"/>
      <c r="I40" s="34" t="s">
        <v>62</v>
      </c>
      <c r="J40" s="35" t="s">
        <v>28</v>
      </c>
      <c r="K40" s="35" t="s">
        <v>17</v>
      </c>
      <c r="L40" s="45">
        <v>4</v>
      </c>
      <c r="M40" s="35" t="s">
        <v>17</v>
      </c>
      <c r="N40" s="46">
        <v>140000</v>
      </c>
      <c r="O40" s="31"/>
    </row>
    <row r="41" spans="1:15" s="10" customFormat="1" ht="35.1" customHeight="1">
      <c r="A41" s="11">
        <v>38</v>
      </c>
      <c r="B41" s="35" t="s">
        <v>118</v>
      </c>
      <c r="C41" s="35" t="s">
        <v>55</v>
      </c>
      <c r="D41" s="15" t="s">
        <v>40</v>
      </c>
      <c r="E41" s="12" t="s">
        <v>45</v>
      </c>
      <c r="F41" s="11"/>
      <c r="G41" s="13" t="s">
        <v>46</v>
      </c>
      <c r="H41" s="13"/>
      <c r="I41" s="34" t="s">
        <v>147</v>
      </c>
      <c r="J41" s="35" t="s">
        <v>126</v>
      </c>
      <c r="K41" s="35" t="s">
        <v>18</v>
      </c>
      <c r="L41" s="45">
        <v>1</v>
      </c>
      <c r="M41" s="35" t="s">
        <v>18</v>
      </c>
      <c r="N41" s="46">
        <v>2500000</v>
      </c>
      <c r="O41" s="31"/>
    </row>
    <row r="42" spans="1:15" s="10" customFormat="1" ht="35.1" customHeight="1">
      <c r="A42" s="11">
        <v>39</v>
      </c>
      <c r="B42" s="35" t="s">
        <v>119</v>
      </c>
      <c r="C42" s="35" t="s">
        <v>55</v>
      </c>
      <c r="D42" s="15" t="s">
        <v>40</v>
      </c>
      <c r="E42" s="12" t="s">
        <v>45</v>
      </c>
      <c r="F42" s="11"/>
      <c r="G42" s="13" t="s">
        <v>46</v>
      </c>
      <c r="H42" s="13"/>
      <c r="I42" s="38" t="s">
        <v>67</v>
      </c>
      <c r="J42" s="35" t="s">
        <v>58</v>
      </c>
      <c r="K42" s="35" t="s">
        <v>18</v>
      </c>
      <c r="L42" s="45">
        <v>69</v>
      </c>
      <c r="M42" s="35" t="s">
        <v>18</v>
      </c>
      <c r="N42" s="46">
        <v>516014</v>
      </c>
      <c r="O42" s="31"/>
    </row>
    <row r="43" spans="1:15" s="10" customFormat="1" ht="35.1" customHeight="1">
      <c r="A43" s="11">
        <v>40</v>
      </c>
      <c r="B43" s="35" t="s">
        <v>120</v>
      </c>
      <c r="C43" s="35" t="s">
        <v>55</v>
      </c>
      <c r="D43" s="15" t="s">
        <v>52</v>
      </c>
      <c r="E43" s="12" t="s">
        <v>52</v>
      </c>
      <c r="F43" s="11"/>
      <c r="G43" s="13" t="s">
        <v>46</v>
      </c>
      <c r="H43" s="13"/>
      <c r="I43" s="25" t="s">
        <v>56</v>
      </c>
      <c r="J43" s="35" t="s">
        <v>41</v>
      </c>
      <c r="K43" s="35" t="s">
        <v>17</v>
      </c>
      <c r="L43" s="45">
        <v>75</v>
      </c>
      <c r="M43" s="35" t="s">
        <v>17</v>
      </c>
      <c r="N43" s="46">
        <v>105000</v>
      </c>
      <c r="O43" s="31"/>
    </row>
    <row r="44" spans="1:15" s="10" customFormat="1" ht="35.1" customHeight="1">
      <c r="A44" s="11">
        <v>41</v>
      </c>
      <c r="B44" s="35" t="s">
        <v>120</v>
      </c>
      <c r="C44" s="35" t="s">
        <v>55</v>
      </c>
      <c r="D44" s="15" t="s">
        <v>42</v>
      </c>
      <c r="E44" s="12" t="s">
        <v>104</v>
      </c>
      <c r="F44" s="11"/>
      <c r="G44" s="13" t="s">
        <v>46</v>
      </c>
      <c r="H44" s="13"/>
      <c r="I44" s="48" t="s">
        <v>148</v>
      </c>
      <c r="J44" s="35" t="s">
        <v>102</v>
      </c>
      <c r="K44" s="35" t="s">
        <v>61</v>
      </c>
      <c r="L44" s="45">
        <v>4</v>
      </c>
      <c r="M44" s="35" t="s">
        <v>61</v>
      </c>
      <c r="N44" s="45">
        <v>4</v>
      </c>
      <c r="O44" s="31"/>
    </row>
    <row r="45" spans="1:15" s="10" customFormat="1" ht="35.1" customHeight="1">
      <c r="A45" s="11">
        <v>42</v>
      </c>
      <c r="B45" s="35" t="s">
        <v>120</v>
      </c>
      <c r="C45" s="35" t="s">
        <v>55</v>
      </c>
      <c r="D45" s="15" t="s">
        <v>42</v>
      </c>
      <c r="E45" s="12" t="s">
        <v>154</v>
      </c>
      <c r="F45" s="11"/>
      <c r="G45" s="13" t="s">
        <v>48</v>
      </c>
      <c r="H45" s="13" t="s">
        <v>48</v>
      </c>
      <c r="I45" s="48" t="s">
        <v>149</v>
      </c>
      <c r="J45" s="35" t="s">
        <v>127</v>
      </c>
      <c r="K45" s="35" t="s">
        <v>18</v>
      </c>
      <c r="L45" s="45">
        <v>30</v>
      </c>
      <c r="M45" s="35" t="s">
        <v>18</v>
      </c>
      <c r="N45" s="45">
        <v>30</v>
      </c>
      <c r="O45" s="31"/>
    </row>
    <row r="46" spans="1:15" s="10" customFormat="1" ht="35.1" customHeight="1">
      <c r="A46" s="11">
        <v>43</v>
      </c>
      <c r="B46" s="35" t="s">
        <v>120</v>
      </c>
      <c r="C46" s="35" t="s">
        <v>55</v>
      </c>
      <c r="D46" s="15" t="s">
        <v>40</v>
      </c>
      <c r="E46" s="12" t="s">
        <v>45</v>
      </c>
      <c r="F46" s="11"/>
      <c r="G46" s="13" t="s">
        <v>46</v>
      </c>
      <c r="H46" s="13"/>
      <c r="I46" s="34" t="s">
        <v>150</v>
      </c>
      <c r="J46" s="35" t="s">
        <v>128</v>
      </c>
      <c r="K46" s="35" t="s">
        <v>17</v>
      </c>
      <c r="L46" s="45">
        <v>90</v>
      </c>
      <c r="M46" s="35" t="s">
        <v>17</v>
      </c>
      <c r="N46" s="46">
        <v>225000</v>
      </c>
      <c r="O46" s="31"/>
    </row>
    <row r="47" spans="1:15" s="10" customFormat="1" ht="35.1" customHeight="1">
      <c r="A47" s="11">
        <v>44</v>
      </c>
      <c r="B47" s="35" t="s">
        <v>120</v>
      </c>
      <c r="C47" s="35" t="s">
        <v>55</v>
      </c>
      <c r="D47" s="15" t="s">
        <v>40</v>
      </c>
      <c r="E47" s="12" t="s">
        <v>45</v>
      </c>
      <c r="F47" s="11"/>
      <c r="G47" s="13" t="s">
        <v>46</v>
      </c>
      <c r="H47" s="13"/>
      <c r="I47" s="34" t="s">
        <v>151</v>
      </c>
      <c r="J47" s="35" t="s">
        <v>129</v>
      </c>
      <c r="K47" s="35" t="s">
        <v>209</v>
      </c>
      <c r="L47" s="45">
        <v>475</v>
      </c>
      <c r="M47" s="34" t="s">
        <v>209</v>
      </c>
      <c r="N47" s="46">
        <v>5000000</v>
      </c>
      <c r="O47" s="31"/>
    </row>
    <row r="48" spans="1:15" s="10" customFormat="1" ht="35.1" customHeight="1">
      <c r="A48" s="11">
        <v>45</v>
      </c>
      <c r="B48" s="35" t="s">
        <v>120</v>
      </c>
      <c r="C48" s="35" t="s">
        <v>55</v>
      </c>
      <c r="D48" s="15" t="s">
        <v>40</v>
      </c>
      <c r="E48" s="12" t="s">
        <v>45</v>
      </c>
      <c r="F48" s="11"/>
      <c r="G48" s="13" t="s">
        <v>46</v>
      </c>
      <c r="H48" s="13"/>
      <c r="I48" s="34" t="s">
        <v>152</v>
      </c>
      <c r="J48" s="35" t="s">
        <v>130</v>
      </c>
      <c r="K48" s="35" t="s">
        <v>18</v>
      </c>
      <c r="L48" s="45">
        <v>701</v>
      </c>
      <c r="M48" s="35" t="s">
        <v>18</v>
      </c>
      <c r="N48" s="46">
        <v>4359780</v>
      </c>
      <c r="O48" s="31"/>
    </row>
    <row r="49" spans="1:15" s="10" customFormat="1" ht="35.1" customHeight="1">
      <c r="A49" s="11">
        <v>46</v>
      </c>
      <c r="B49" s="35" t="s">
        <v>120</v>
      </c>
      <c r="C49" s="35" t="s">
        <v>55</v>
      </c>
      <c r="D49" s="15" t="s">
        <v>40</v>
      </c>
      <c r="E49" s="12" t="s">
        <v>45</v>
      </c>
      <c r="F49" s="11"/>
      <c r="G49" s="13" t="s">
        <v>46</v>
      </c>
      <c r="H49" s="13"/>
      <c r="I49" s="38" t="s">
        <v>69</v>
      </c>
      <c r="J49" s="35" t="s">
        <v>44</v>
      </c>
      <c r="K49" s="35" t="s">
        <v>17</v>
      </c>
      <c r="L49" s="45">
        <v>3</v>
      </c>
      <c r="M49" s="35" t="s">
        <v>17</v>
      </c>
      <c r="N49" s="46">
        <v>85500</v>
      </c>
      <c r="O49" s="31"/>
    </row>
    <row r="50" spans="1:15" s="10" customFormat="1" ht="35.1" customHeight="1">
      <c r="A50" s="11">
        <v>47</v>
      </c>
      <c r="B50" s="35" t="s">
        <v>120</v>
      </c>
      <c r="C50" s="35" t="s">
        <v>54</v>
      </c>
      <c r="D50" s="15" t="s">
        <v>40</v>
      </c>
      <c r="E50" s="12" t="s">
        <v>45</v>
      </c>
      <c r="F50" s="11"/>
      <c r="G50" s="13" t="s">
        <v>46</v>
      </c>
      <c r="H50" s="13"/>
      <c r="I50" s="34" t="s">
        <v>155</v>
      </c>
      <c r="J50" s="35" t="s">
        <v>28</v>
      </c>
      <c r="K50" s="35" t="s">
        <v>17</v>
      </c>
      <c r="L50" s="45">
        <v>20</v>
      </c>
      <c r="M50" s="35" t="s">
        <v>17</v>
      </c>
      <c r="N50" s="46">
        <v>1000000</v>
      </c>
      <c r="O50" s="31"/>
    </row>
    <row r="51" spans="1:15" ht="35.1" customHeight="1">
      <c r="A51" s="126" t="s">
        <v>20</v>
      </c>
      <c r="B51" s="126"/>
      <c r="C51" s="126"/>
      <c r="D51" s="126"/>
      <c r="E51" s="126"/>
      <c r="F51" s="126"/>
      <c r="G51" s="126"/>
      <c r="H51" s="126"/>
      <c r="I51" s="23"/>
      <c r="J51" s="23"/>
      <c r="K51" s="21"/>
      <c r="L51" s="22">
        <f>SUM(L4:L50)</f>
        <v>7133</v>
      </c>
      <c r="M51" s="21"/>
      <c r="N51" s="127">
        <f>SUM(N4:N50)</f>
        <v>23601288</v>
      </c>
      <c r="O51" s="128"/>
    </row>
    <row r="52" spans="1:15">
      <c r="I52" s="14"/>
      <c r="J52" s="14"/>
    </row>
  </sheetData>
  <autoFilter ref="A3:O52" xr:uid="{4785712E-5040-4925-9C95-47FC791B0578}"/>
  <mergeCells count="13">
    <mergeCell ref="O2:O3"/>
    <mergeCell ref="A51:H51"/>
    <mergeCell ref="N51:O51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76"/>
  <sheetViews>
    <sheetView zoomScaleNormal="100" zoomScaleSheetLayoutView="100" workbookViewId="0">
      <selection activeCell="C9" sqref="C9"/>
    </sheetView>
  </sheetViews>
  <sheetFormatPr defaultRowHeight="16.5"/>
  <cols>
    <col min="1" max="1" width="9.625" style="3" bestFit="1" customWidth="1"/>
    <col min="2" max="2" width="12.875" style="3" bestFit="1" customWidth="1"/>
    <col min="3" max="3" width="40.75" style="4" bestFit="1" customWidth="1"/>
    <col min="4" max="4" width="31.5" style="3" bestFit="1" customWidth="1"/>
    <col min="5" max="5" width="12.875" style="3" bestFit="1" customWidth="1"/>
    <col min="6" max="6" width="9.625" style="5" bestFit="1" customWidth="1"/>
    <col min="7" max="7" width="9.625" style="3" bestFit="1" customWidth="1"/>
    <col min="8" max="8" width="13.5" style="6" bestFit="1" customWidth="1"/>
    <col min="9" max="9" width="29.375" style="3" customWidth="1"/>
    <col min="10" max="16384" width="9" style="1"/>
  </cols>
  <sheetData>
    <row r="1" spans="1:9" ht="26.1" customHeight="1">
      <c r="A1" s="129" t="s">
        <v>21</v>
      </c>
      <c r="B1" s="129"/>
      <c r="C1" s="129"/>
      <c r="D1" s="129"/>
      <c r="E1" s="129"/>
      <c r="F1" s="129"/>
      <c r="G1" s="129"/>
      <c r="H1" s="129"/>
      <c r="I1" s="129"/>
    </row>
    <row r="2" spans="1:9" ht="33">
      <c r="A2" s="18" t="s">
        <v>2</v>
      </c>
      <c r="B2" s="18" t="s">
        <v>22</v>
      </c>
      <c r="C2" s="18" t="s">
        <v>0</v>
      </c>
      <c r="D2" s="18" t="s">
        <v>23</v>
      </c>
      <c r="E2" s="18" t="s">
        <v>24</v>
      </c>
      <c r="F2" s="19" t="s">
        <v>8</v>
      </c>
      <c r="G2" s="18" t="s">
        <v>9</v>
      </c>
      <c r="H2" s="20" t="s">
        <v>25</v>
      </c>
      <c r="I2" s="18" t="s">
        <v>11</v>
      </c>
    </row>
    <row r="3" spans="1:9" s="2" customFormat="1" ht="42" customHeight="1">
      <c r="A3" s="49">
        <v>1</v>
      </c>
      <c r="B3" s="40" t="s">
        <v>156</v>
      </c>
      <c r="C3" s="40" t="s">
        <v>195</v>
      </c>
      <c r="D3" s="40" t="s">
        <v>36</v>
      </c>
      <c r="E3" s="29" t="s">
        <v>46</v>
      </c>
      <c r="F3" s="41">
        <v>74</v>
      </c>
      <c r="G3" s="32" t="s">
        <v>50</v>
      </c>
      <c r="H3" s="42">
        <v>1998000</v>
      </c>
      <c r="I3" s="37" t="s">
        <v>172</v>
      </c>
    </row>
    <row r="4" spans="1:9" s="2" customFormat="1" ht="42" customHeight="1">
      <c r="A4" s="49">
        <v>2</v>
      </c>
      <c r="B4" s="40" t="s">
        <v>156</v>
      </c>
      <c r="C4" s="40" t="s">
        <v>196</v>
      </c>
      <c r="D4" s="40" t="s">
        <v>36</v>
      </c>
      <c r="E4" s="29" t="s">
        <v>46</v>
      </c>
      <c r="F4" s="41">
        <v>2</v>
      </c>
      <c r="G4" s="32" t="s">
        <v>50</v>
      </c>
      <c r="H4" s="42">
        <v>273320</v>
      </c>
      <c r="I4" s="37" t="s">
        <v>173</v>
      </c>
    </row>
    <row r="5" spans="1:9" s="2" customFormat="1" ht="42" customHeight="1">
      <c r="A5" s="49">
        <v>3</v>
      </c>
      <c r="B5" s="40" t="s">
        <v>156</v>
      </c>
      <c r="C5" s="50" t="s">
        <v>89</v>
      </c>
      <c r="D5" s="40" t="s">
        <v>39</v>
      </c>
      <c r="E5" s="29" t="s">
        <v>46</v>
      </c>
      <c r="F5" s="41">
        <v>60</v>
      </c>
      <c r="G5" s="32" t="s">
        <v>50</v>
      </c>
      <c r="H5" s="42">
        <v>84000</v>
      </c>
      <c r="I5" s="36" t="s">
        <v>39</v>
      </c>
    </row>
    <row r="6" spans="1:9" s="2" customFormat="1" ht="42" customHeight="1">
      <c r="A6" s="49">
        <v>4</v>
      </c>
      <c r="B6" s="40" t="s">
        <v>156</v>
      </c>
      <c r="C6" s="50" t="s">
        <v>89</v>
      </c>
      <c r="D6" s="40" t="s">
        <v>34</v>
      </c>
      <c r="E6" s="29" t="s">
        <v>46</v>
      </c>
      <c r="F6" s="41">
        <v>15</v>
      </c>
      <c r="G6" s="32" t="s">
        <v>50</v>
      </c>
      <c r="H6" s="42">
        <v>21000</v>
      </c>
      <c r="I6" s="36" t="s">
        <v>174</v>
      </c>
    </row>
    <row r="7" spans="1:9" s="2" customFormat="1" ht="42" customHeight="1">
      <c r="A7" s="49">
        <v>5</v>
      </c>
      <c r="B7" s="40" t="s">
        <v>157</v>
      </c>
      <c r="C7" s="40" t="s">
        <v>93</v>
      </c>
      <c r="D7" s="40" t="s">
        <v>34</v>
      </c>
      <c r="E7" s="29" t="s">
        <v>46</v>
      </c>
      <c r="F7" s="41">
        <v>1</v>
      </c>
      <c r="G7" s="32" t="s">
        <v>194</v>
      </c>
      <c r="H7" s="42">
        <v>28000</v>
      </c>
      <c r="I7" s="37" t="s">
        <v>72</v>
      </c>
    </row>
    <row r="8" spans="1:9" s="2" customFormat="1" ht="42" customHeight="1">
      <c r="A8" s="49">
        <v>6</v>
      </c>
      <c r="B8" s="40" t="s">
        <v>157</v>
      </c>
      <c r="C8" s="40" t="s">
        <v>93</v>
      </c>
      <c r="D8" s="40" t="s">
        <v>34</v>
      </c>
      <c r="E8" s="29" t="s">
        <v>46</v>
      </c>
      <c r="F8" s="41">
        <v>1</v>
      </c>
      <c r="G8" s="32" t="s">
        <v>194</v>
      </c>
      <c r="H8" s="42">
        <v>28000</v>
      </c>
      <c r="I8" s="37" t="s">
        <v>31</v>
      </c>
    </row>
    <row r="9" spans="1:9" s="2" customFormat="1" ht="42" customHeight="1">
      <c r="A9" s="49">
        <v>7</v>
      </c>
      <c r="B9" s="40" t="s">
        <v>157</v>
      </c>
      <c r="C9" s="40" t="s">
        <v>84</v>
      </c>
      <c r="D9" s="40" t="s">
        <v>34</v>
      </c>
      <c r="E9" s="29" t="s">
        <v>46</v>
      </c>
      <c r="F9" s="41">
        <v>1</v>
      </c>
      <c r="G9" s="32" t="s">
        <v>50</v>
      </c>
      <c r="H9" s="42">
        <v>10000</v>
      </c>
      <c r="I9" s="37" t="s">
        <v>31</v>
      </c>
    </row>
    <row r="10" spans="1:9" s="2" customFormat="1" ht="42" customHeight="1">
      <c r="A10" s="49">
        <v>8</v>
      </c>
      <c r="B10" s="40" t="s">
        <v>157</v>
      </c>
      <c r="C10" s="40" t="s">
        <v>92</v>
      </c>
      <c r="D10" s="40" t="s">
        <v>34</v>
      </c>
      <c r="E10" s="29" t="s">
        <v>46</v>
      </c>
      <c r="F10" s="41">
        <v>5</v>
      </c>
      <c r="G10" s="32" t="s">
        <v>50</v>
      </c>
      <c r="H10" s="42">
        <v>50000</v>
      </c>
      <c r="I10" s="37" t="s">
        <v>98</v>
      </c>
    </row>
    <row r="11" spans="1:9" s="2" customFormat="1" ht="42" customHeight="1">
      <c r="A11" s="49">
        <v>9</v>
      </c>
      <c r="B11" s="40" t="s">
        <v>157</v>
      </c>
      <c r="C11" s="40" t="s">
        <v>83</v>
      </c>
      <c r="D11" s="40" t="s">
        <v>36</v>
      </c>
      <c r="E11" s="29" t="s">
        <v>48</v>
      </c>
      <c r="F11" s="41">
        <v>68</v>
      </c>
      <c r="G11" s="32" t="s">
        <v>50</v>
      </c>
      <c r="H11" s="42">
        <v>205000</v>
      </c>
      <c r="I11" s="37" t="s">
        <v>82</v>
      </c>
    </row>
    <row r="12" spans="1:9" s="2" customFormat="1" ht="42" customHeight="1">
      <c r="A12" s="49">
        <v>10</v>
      </c>
      <c r="B12" s="40" t="s">
        <v>158</v>
      </c>
      <c r="C12" s="40" t="s">
        <v>93</v>
      </c>
      <c r="D12" s="40" t="s">
        <v>36</v>
      </c>
      <c r="E12" s="29" t="s">
        <v>46</v>
      </c>
      <c r="F12" s="41">
        <v>10</v>
      </c>
      <c r="G12" s="32" t="s">
        <v>194</v>
      </c>
      <c r="H12" s="42">
        <v>350000</v>
      </c>
      <c r="I12" s="36" t="s">
        <v>175</v>
      </c>
    </row>
    <row r="13" spans="1:9" s="2" customFormat="1" ht="42" customHeight="1">
      <c r="A13" s="49">
        <v>11</v>
      </c>
      <c r="B13" s="40" t="s">
        <v>158</v>
      </c>
      <c r="C13" s="40" t="s">
        <v>87</v>
      </c>
      <c r="D13" s="40" t="s">
        <v>36</v>
      </c>
      <c r="E13" s="29" t="s">
        <v>46</v>
      </c>
      <c r="F13" s="41">
        <v>1</v>
      </c>
      <c r="G13" s="32" t="s">
        <v>50</v>
      </c>
      <c r="H13" s="42">
        <v>1</v>
      </c>
      <c r="I13" s="36" t="s">
        <v>176</v>
      </c>
    </row>
    <row r="14" spans="1:9" s="2" customFormat="1" ht="42" customHeight="1">
      <c r="A14" s="49">
        <v>12</v>
      </c>
      <c r="B14" s="40" t="s">
        <v>159</v>
      </c>
      <c r="C14" s="40" t="s">
        <v>93</v>
      </c>
      <c r="D14" s="40" t="s">
        <v>34</v>
      </c>
      <c r="E14" s="29" t="s">
        <v>46</v>
      </c>
      <c r="F14" s="41">
        <v>1</v>
      </c>
      <c r="G14" s="32" t="s">
        <v>194</v>
      </c>
      <c r="H14" s="42">
        <v>28000</v>
      </c>
      <c r="I14" s="36" t="s">
        <v>31</v>
      </c>
    </row>
    <row r="15" spans="1:9" s="2" customFormat="1" ht="42" customHeight="1">
      <c r="A15" s="49">
        <v>13</v>
      </c>
      <c r="B15" s="40" t="s">
        <v>159</v>
      </c>
      <c r="C15" s="40" t="s">
        <v>95</v>
      </c>
      <c r="D15" s="40" t="s">
        <v>34</v>
      </c>
      <c r="E15" s="29" t="s">
        <v>46</v>
      </c>
      <c r="F15" s="41">
        <v>1</v>
      </c>
      <c r="G15" s="32" t="s">
        <v>51</v>
      </c>
      <c r="H15" s="42">
        <v>35200</v>
      </c>
      <c r="I15" s="37" t="s">
        <v>31</v>
      </c>
    </row>
    <row r="16" spans="1:9" s="2" customFormat="1" ht="42" customHeight="1">
      <c r="A16" s="49">
        <v>14</v>
      </c>
      <c r="B16" s="40" t="s">
        <v>159</v>
      </c>
      <c r="C16" s="40" t="s">
        <v>84</v>
      </c>
      <c r="D16" s="40" t="s">
        <v>34</v>
      </c>
      <c r="E16" s="29" t="s">
        <v>46</v>
      </c>
      <c r="F16" s="41">
        <v>2</v>
      </c>
      <c r="G16" s="32" t="s">
        <v>50</v>
      </c>
      <c r="H16" s="42">
        <v>20000</v>
      </c>
      <c r="I16" s="37" t="s">
        <v>177</v>
      </c>
    </row>
    <row r="17" spans="1:9" s="2" customFormat="1" ht="42" customHeight="1">
      <c r="A17" s="49">
        <v>15</v>
      </c>
      <c r="B17" s="40" t="s">
        <v>159</v>
      </c>
      <c r="C17" s="40" t="s">
        <v>93</v>
      </c>
      <c r="D17" s="40" t="s">
        <v>34</v>
      </c>
      <c r="E17" s="29" t="s">
        <v>46</v>
      </c>
      <c r="F17" s="41">
        <v>1</v>
      </c>
      <c r="G17" s="32" t="s">
        <v>194</v>
      </c>
      <c r="H17" s="42">
        <v>28000</v>
      </c>
      <c r="I17" s="37" t="s">
        <v>96</v>
      </c>
    </row>
    <row r="18" spans="1:9" s="2" customFormat="1" ht="42" customHeight="1">
      <c r="A18" s="49">
        <v>16</v>
      </c>
      <c r="B18" s="40" t="s">
        <v>159</v>
      </c>
      <c r="C18" s="50" t="s">
        <v>200</v>
      </c>
      <c r="D18" s="40" t="s">
        <v>34</v>
      </c>
      <c r="E18" s="29" t="s">
        <v>46</v>
      </c>
      <c r="F18" s="41">
        <v>1</v>
      </c>
      <c r="G18" s="32" t="s">
        <v>99</v>
      </c>
      <c r="H18" s="42">
        <v>73000</v>
      </c>
      <c r="I18" s="37" t="s">
        <v>96</v>
      </c>
    </row>
    <row r="19" spans="1:9" s="2" customFormat="1" ht="42" customHeight="1">
      <c r="A19" s="49">
        <v>17</v>
      </c>
      <c r="B19" s="40" t="s">
        <v>159</v>
      </c>
      <c r="C19" s="50" t="s">
        <v>100</v>
      </c>
      <c r="D19" s="40" t="s">
        <v>170</v>
      </c>
      <c r="E19" s="29" t="s">
        <v>46</v>
      </c>
      <c r="F19" s="41">
        <v>255</v>
      </c>
      <c r="G19" s="32" t="s">
        <v>50</v>
      </c>
      <c r="H19" s="42">
        <v>1351500</v>
      </c>
      <c r="I19" s="57" t="s">
        <v>204</v>
      </c>
    </row>
    <row r="20" spans="1:9" s="2" customFormat="1" ht="42" customHeight="1">
      <c r="A20" s="49">
        <v>18</v>
      </c>
      <c r="B20" s="40" t="s">
        <v>159</v>
      </c>
      <c r="C20" s="50" t="s">
        <v>100</v>
      </c>
      <c r="D20" s="40" t="s">
        <v>171</v>
      </c>
      <c r="E20" s="29" t="s">
        <v>46</v>
      </c>
      <c r="F20" s="41">
        <v>255</v>
      </c>
      <c r="G20" s="32" t="s">
        <v>50</v>
      </c>
      <c r="H20" s="42">
        <v>1351500</v>
      </c>
      <c r="I20" s="57" t="s">
        <v>205</v>
      </c>
    </row>
    <row r="21" spans="1:9" s="2" customFormat="1" ht="42" customHeight="1">
      <c r="A21" s="49">
        <v>19</v>
      </c>
      <c r="B21" s="40" t="s">
        <v>160</v>
      </c>
      <c r="C21" s="50" t="s">
        <v>95</v>
      </c>
      <c r="D21" s="40" t="s">
        <v>34</v>
      </c>
      <c r="E21" s="29" t="s">
        <v>46</v>
      </c>
      <c r="F21" s="41">
        <v>10</v>
      </c>
      <c r="G21" s="32" t="s">
        <v>51</v>
      </c>
      <c r="H21" s="42">
        <v>10</v>
      </c>
      <c r="I21" s="37" t="s">
        <v>178</v>
      </c>
    </row>
    <row r="22" spans="1:9" s="2" customFormat="1" ht="42" customHeight="1">
      <c r="A22" s="49">
        <v>20</v>
      </c>
      <c r="B22" s="40" t="s">
        <v>160</v>
      </c>
      <c r="C22" s="40" t="s">
        <v>84</v>
      </c>
      <c r="D22" s="40" t="s">
        <v>34</v>
      </c>
      <c r="E22" s="29" t="s">
        <v>46</v>
      </c>
      <c r="F22" s="41">
        <v>10</v>
      </c>
      <c r="G22" s="32" t="s">
        <v>50</v>
      </c>
      <c r="H22" s="42">
        <v>100000</v>
      </c>
      <c r="I22" s="37" t="s">
        <v>178</v>
      </c>
    </row>
    <row r="23" spans="1:9" s="2" customFormat="1" ht="42" customHeight="1">
      <c r="A23" s="49">
        <v>21</v>
      </c>
      <c r="B23" s="40" t="s">
        <v>160</v>
      </c>
      <c r="C23" s="40" t="s">
        <v>93</v>
      </c>
      <c r="D23" s="40" t="s">
        <v>34</v>
      </c>
      <c r="E23" s="29" t="s">
        <v>46</v>
      </c>
      <c r="F23" s="41">
        <v>2</v>
      </c>
      <c r="G23" s="32" t="s">
        <v>194</v>
      </c>
      <c r="H23" s="42">
        <v>56000</v>
      </c>
      <c r="I23" s="36" t="s">
        <v>179</v>
      </c>
    </row>
    <row r="24" spans="1:9" s="2" customFormat="1" ht="42" customHeight="1">
      <c r="A24" s="49">
        <v>22</v>
      </c>
      <c r="B24" s="40" t="s">
        <v>160</v>
      </c>
      <c r="C24" s="40" t="s">
        <v>83</v>
      </c>
      <c r="D24" s="40" t="s">
        <v>36</v>
      </c>
      <c r="E24" s="29" t="s">
        <v>48</v>
      </c>
      <c r="F24" s="41">
        <v>52</v>
      </c>
      <c r="G24" s="32" t="s">
        <v>50</v>
      </c>
      <c r="H24" s="42">
        <v>176000</v>
      </c>
      <c r="I24" s="37" t="s">
        <v>82</v>
      </c>
    </row>
    <row r="25" spans="1:9" s="2" customFormat="1" ht="42" customHeight="1">
      <c r="A25" s="49">
        <v>23</v>
      </c>
      <c r="B25" s="40" t="s">
        <v>160</v>
      </c>
      <c r="C25" s="40" t="s">
        <v>83</v>
      </c>
      <c r="D25" s="40" t="s">
        <v>33</v>
      </c>
      <c r="E25" s="29" t="s">
        <v>207</v>
      </c>
      <c r="F25" s="41">
        <v>4</v>
      </c>
      <c r="G25" s="32" t="s">
        <v>50</v>
      </c>
      <c r="H25" s="42">
        <v>140000</v>
      </c>
      <c r="I25" s="36" t="s">
        <v>33</v>
      </c>
    </row>
    <row r="26" spans="1:9" s="2" customFormat="1" ht="42" customHeight="1">
      <c r="A26" s="49">
        <v>24</v>
      </c>
      <c r="B26" s="40" t="s">
        <v>161</v>
      </c>
      <c r="C26" s="50" t="s">
        <v>95</v>
      </c>
      <c r="D26" s="40" t="s">
        <v>34</v>
      </c>
      <c r="E26" s="29" t="s">
        <v>46</v>
      </c>
      <c r="F26" s="43">
        <v>5</v>
      </c>
      <c r="G26" s="32" t="s">
        <v>51</v>
      </c>
      <c r="H26" s="44">
        <v>5</v>
      </c>
      <c r="I26" s="37" t="s">
        <v>174</v>
      </c>
    </row>
    <row r="27" spans="1:9" s="2" customFormat="1" ht="42" customHeight="1">
      <c r="A27" s="49">
        <v>25</v>
      </c>
      <c r="B27" s="40" t="s">
        <v>161</v>
      </c>
      <c r="C27" s="50" t="s">
        <v>95</v>
      </c>
      <c r="D27" s="40" t="s">
        <v>34</v>
      </c>
      <c r="E27" s="29" t="s">
        <v>46</v>
      </c>
      <c r="F27" s="41">
        <v>3</v>
      </c>
      <c r="G27" s="32" t="s">
        <v>51</v>
      </c>
      <c r="H27" s="42">
        <v>3</v>
      </c>
      <c r="I27" s="37" t="s">
        <v>180</v>
      </c>
    </row>
    <row r="28" spans="1:9" s="2" customFormat="1" ht="42" customHeight="1">
      <c r="A28" s="49">
        <v>26</v>
      </c>
      <c r="B28" s="40" t="s">
        <v>161</v>
      </c>
      <c r="C28" s="50" t="s">
        <v>86</v>
      </c>
      <c r="D28" s="40" t="s">
        <v>34</v>
      </c>
      <c r="E28" s="29" t="s">
        <v>46</v>
      </c>
      <c r="F28" s="43">
        <v>10</v>
      </c>
      <c r="G28" s="32" t="s">
        <v>50</v>
      </c>
      <c r="H28" s="42">
        <v>50000</v>
      </c>
      <c r="I28" s="58" t="s">
        <v>206</v>
      </c>
    </row>
    <row r="29" spans="1:9" s="2" customFormat="1" ht="42" customHeight="1">
      <c r="A29" s="49">
        <v>27</v>
      </c>
      <c r="B29" s="40" t="s">
        <v>162</v>
      </c>
      <c r="C29" s="50" t="s">
        <v>95</v>
      </c>
      <c r="D29" s="40" t="s">
        <v>34</v>
      </c>
      <c r="E29" s="29" t="s">
        <v>46</v>
      </c>
      <c r="F29" s="41">
        <v>1</v>
      </c>
      <c r="G29" s="32" t="s">
        <v>51</v>
      </c>
      <c r="H29" s="42">
        <v>35200</v>
      </c>
      <c r="I29" s="36" t="s">
        <v>70</v>
      </c>
    </row>
    <row r="30" spans="1:9" s="2" customFormat="1" ht="42" customHeight="1">
      <c r="A30" s="49">
        <v>28</v>
      </c>
      <c r="B30" s="40" t="s">
        <v>162</v>
      </c>
      <c r="C30" s="50" t="s">
        <v>94</v>
      </c>
      <c r="D30" s="40" t="s">
        <v>34</v>
      </c>
      <c r="E30" s="29" t="s">
        <v>46</v>
      </c>
      <c r="F30" s="41">
        <v>1</v>
      </c>
      <c r="G30" s="32" t="s">
        <v>51</v>
      </c>
      <c r="H30" s="42">
        <v>25000</v>
      </c>
      <c r="I30" s="36" t="s">
        <v>70</v>
      </c>
    </row>
    <row r="31" spans="1:9" s="2" customFormat="1" ht="42" customHeight="1">
      <c r="A31" s="49">
        <v>29</v>
      </c>
      <c r="B31" s="40" t="s">
        <v>162</v>
      </c>
      <c r="C31" s="50" t="s">
        <v>86</v>
      </c>
      <c r="D31" s="40" t="s">
        <v>35</v>
      </c>
      <c r="E31" s="29" t="s">
        <v>46</v>
      </c>
      <c r="F31" s="41">
        <v>10</v>
      </c>
      <c r="G31" s="32" t="s">
        <v>50</v>
      </c>
      <c r="H31" s="42">
        <v>50000</v>
      </c>
      <c r="I31" s="36" t="s">
        <v>59</v>
      </c>
    </row>
    <row r="32" spans="1:9" s="2" customFormat="1" ht="42" customHeight="1">
      <c r="A32" s="49">
        <v>30</v>
      </c>
      <c r="B32" s="40" t="s">
        <v>163</v>
      </c>
      <c r="C32" s="40" t="s">
        <v>95</v>
      </c>
      <c r="D32" s="40" t="s">
        <v>34</v>
      </c>
      <c r="E32" s="29" t="s">
        <v>46</v>
      </c>
      <c r="F32" s="41">
        <v>1</v>
      </c>
      <c r="G32" s="32" t="s">
        <v>51</v>
      </c>
      <c r="H32" s="42">
        <v>35200</v>
      </c>
      <c r="I32" s="37" t="s">
        <v>96</v>
      </c>
    </row>
    <row r="33" spans="1:9" s="2" customFormat="1" ht="42" customHeight="1">
      <c r="A33" s="49">
        <v>31</v>
      </c>
      <c r="B33" s="40" t="s">
        <v>163</v>
      </c>
      <c r="C33" s="50" t="s">
        <v>94</v>
      </c>
      <c r="D33" s="40" t="s">
        <v>35</v>
      </c>
      <c r="E33" s="29" t="s">
        <v>46</v>
      </c>
      <c r="F33" s="41">
        <v>2</v>
      </c>
      <c r="G33" s="32" t="s">
        <v>51</v>
      </c>
      <c r="H33" s="42">
        <v>50000</v>
      </c>
      <c r="I33" s="36" t="s">
        <v>177</v>
      </c>
    </row>
    <row r="34" spans="1:9" s="2" customFormat="1" ht="42" customHeight="1">
      <c r="A34" s="49">
        <v>32</v>
      </c>
      <c r="B34" s="40" t="s">
        <v>163</v>
      </c>
      <c r="C34" s="40" t="s">
        <v>93</v>
      </c>
      <c r="D34" s="40" t="s">
        <v>35</v>
      </c>
      <c r="E34" s="29" t="s">
        <v>46</v>
      </c>
      <c r="F34" s="41">
        <v>1</v>
      </c>
      <c r="G34" s="32" t="s">
        <v>194</v>
      </c>
      <c r="H34" s="42">
        <v>28000</v>
      </c>
      <c r="I34" s="37" t="s">
        <v>181</v>
      </c>
    </row>
    <row r="35" spans="1:9" s="2" customFormat="1" ht="42" customHeight="1">
      <c r="A35" s="49">
        <v>33</v>
      </c>
      <c r="B35" s="40" t="s">
        <v>163</v>
      </c>
      <c r="C35" s="40" t="s">
        <v>93</v>
      </c>
      <c r="D35" s="40" t="s">
        <v>35</v>
      </c>
      <c r="E35" s="29" t="s">
        <v>46</v>
      </c>
      <c r="F35" s="41">
        <v>1</v>
      </c>
      <c r="G35" s="32" t="s">
        <v>194</v>
      </c>
      <c r="H35" s="42">
        <v>22750</v>
      </c>
      <c r="I35" s="37" t="s">
        <v>70</v>
      </c>
    </row>
    <row r="36" spans="1:9" s="2" customFormat="1" ht="42" customHeight="1">
      <c r="A36" s="49">
        <v>34</v>
      </c>
      <c r="B36" s="40" t="s">
        <v>163</v>
      </c>
      <c r="C36" s="40" t="s">
        <v>95</v>
      </c>
      <c r="D36" s="40" t="s">
        <v>35</v>
      </c>
      <c r="E36" s="29" t="s">
        <v>46</v>
      </c>
      <c r="F36" s="41">
        <v>2</v>
      </c>
      <c r="G36" s="32" t="s">
        <v>51</v>
      </c>
      <c r="H36" s="42">
        <v>70400</v>
      </c>
      <c r="I36" s="36" t="s">
        <v>182</v>
      </c>
    </row>
    <row r="37" spans="1:9" s="2" customFormat="1" ht="42" customHeight="1">
      <c r="A37" s="49">
        <v>35</v>
      </c>
      <c r="B37" s="40" t="s">
        <v>163</v>
      </c>
      <c r="C37" s="40" t="s">
        <v>93</v>
      </c>
      <c r="D37" s="40" t="s">
        <v>35</v>
      </c>
      <c r="E37" s="29" t="s">
        <v>207</v>
      </c>
      <c r="F37" s="41">
        <v>2</v>
      </c>
      <c r="G37" s="32" t="s">
        <v>194</v>
      </c>
      <c r="H37" s="42">
        <v>61000</v>
      </c>
      <c r="I37" s="36" t="s">
        <v>32</v>
      </c>
    </row>
    <row r="38" spans="1:9" s="2" customFormat="1" ht="42" customHeight="1">
      <c r="A38" s="49">
        <v>36</v>
      </c>
      <c r="B38" s="40" t="s">
        <v>163</v>
      </c>
      <c r="C38" s="40" t="s">
        <v>88</v>
      </c>
      <c r="D38" s="40" t="s">
        <v>35</v>
      </c>
      <c r="E38" s="29" t="s">
        <v>46</v>
      </c>
      <c r="F38" s="41">
        <v>2</v>
      </c>
      <c r="G38" s="32" t="s">
        <v>50</v>
      </c>
      <c r="H38" s="42">
        <v>32340</v>
      </c>
      <c r="I38" s="36" t="s">
        <v>32</v>
      </c>
    </row>
    <row r="39" spans="1:9" s="2" customFormat="1" ht="42" customHeight="1">
      <c r="A39" s="49">
        <v>37</v>
      </c>
      <c r="B39" s="40" t="s">
        <v>163</v>
      </c>
      <c r="C39" s="50" t="s">
        <v>89</v>
      </c>
      <c r="D39" s="40" t="s">
        <v>39</v>
      </c>
      <c r="E39" s="29" t="s">
        <v>46</v>
      </c>
      <c r="F39" s="41">
        <v>60</v>
      </c>
      <c r="G39" s="32" t="s">
        <v>50</v>
      </c>
      <c r="H39" s="42">
        <v>84000</v>
      </c>
      <c r="I39" s="36" t="s">
        <v>39</v>
      </c>
    </row>
    <row r="40" spans="1:9" s="2" customFormat="1" ht="42" customHeight="1">
      <c r="A40" s="49">
        <v>38</v>
      </c>
      <c r="B40" s="40" t="s">
        <v>163</v>
      </c>
      <c r="C40" s="50" t="s">
        <v>89</v>
      </c>
      <c r="D40" s="40" t="s">
        <v>34</v>
      </c>
      <c r="E40" s="29" t="s">
        <v>46</v>
      </c>
      <c r="F40" s="41">
        <v>15</v>
      </c>
      <c r="G40" s="32" t="s">
        <v>50</v>
      </c>
      <c r="H40" s="42">
        <v>21000</v>
      </c>
      <c r="I40" s="36" t="s">
        <v>174</v>
      </c>
    </row>
    <row r="41" spans="1:9" s="2" customFormat="1" ht="42" customHeight="1">
      <c r="A41" s="49">
        <v>39</v>
      </c>
      <c r="B41" s="40" t="s">
        <v>164</v>
      </c>
      <c r="C41" s="50" t="s">
        <v>203</v>
      </c>
      <c r="D41" s="40" t="s">
        <v>34</v>
      </c>
      <c r="E41" s="29" t="s">
        <v>46</v>
      </c>
      <c r="F41" s="41">
        <v>1</v>
      </c>
      <c r="G41" s="32" t="s">
        <v>194</v>
      </c>
      <c r="H41" s="42">
        <v>48000</v>
      </c>
      <c r="I41" s="37" t="s">
        <v>72</v>
      </c>
    </row>
    <row r="42" spans="1:9" s="2" customFormat="1" ht="42" customHeight="1">
      <c r="A42" s="49">
        <v>40</v>
      </c>
      <c r="B42" s="40" t="s">
        <v>164</v>
      </c>
      <c r="C42" s="40" t="s">
        <v>84</v>
      </c>
      <c r="D42" s="40" t="s">
        <v>34</v>
      </c>
      <c r="E42" s="29" t="s">
        <v>46</v>
      </c>
      <c r="F42" s="41">
        <v>1</v>
      </c>
      <c r="G42" s="32" t="s">
        <v>50</v>
      </c>
      <c r="H42" s="42">
        <v>10000</v>
      </c>
      <c r="I42" s="37" t="s">
        <v>72</v>
      </c>
    </row>
    <row r="43" spans="1:9" s="2" customFormat="1" ht="42" customHeight="1">
      <c r="A43" s="49">
        <v>41</v>
      </c>
      <c r="B43" s="40" t="s">
        <v>164</v>
      </c>
      <c r="C43" s="40" t="s">
        <v>87</v>
      </c>
      <c r="D43" s="40" t="s">
        <v>34</v>
      </c>
      <c r="E43" s="29" t="s">
        <v>46</v>
      </c>
      <c r="F43" s="41">
        <v>2</v>
      </c>
      <c r="G43" s="32" t="s">
        <v>50</v>
      </c>
      <c r="H43" s="42">
        <v>2</v>
      </c>
      <c r="I43" s="37" t="s">
        <v>183</v>
      </c>
    </row>
    <row r="44" spans="1:9" s="2" customFormat="1" ht="42" customHeight="1">
      <c r="A44" s="49">
        <v>42</v>
      </c>
      <c r="B44" s="40" t="s">
        <v>164</v>
      </c>
      <c r="C44" s="40" t="s">
        <v>95</v>
      </c>
      <c r="D44" s="40" t="s">
        <v>34</v>
      </c>
      <c r="E44" s="29" t="s">
        <v>46</v>
      </c>
      <c r="F44" s="41">
        <v>2</v>
      </c>
      <c r="G44" s="32" t="s">
        <v>51</v>
      </c>
      <c r="H44" s="42">
        <v>60000</v>
      </c>
      <c r="I44" s="37" t="s">
        <v>184</v>
      </c>
    </row>
    <row r="45" spans="1:9" s="2" customFormat="1" ht="42" customHeight="1">
      <c r="A45" s="49">
        <v>43</v>
      </c>
      <c r="B45" s="40" t="s">
        <v>164</v>
      </c>
      <c r="C45" s="50" t="s">
        <v>94</v>
      </c>
      <c r="D45" s="40" t="s">
        <v>34</v>
      </c>
      <c r="E45" s="29" t="s">
        <v>46</v>
      </c>
      <c r="F45" s="41">
        <v>1</v>
      </c>
      <c r="G45" s="32" t="s">
        <v>51</v>
      </c>
      <c r="H45" s="42">
        <v>25000</v>
      </c>
      <c r="I45" s="37" t="s">
        <v>185</v>
      </c>
    </row>
    <row r="46" spans="1:9" s="2" customFormat="1" ht="42" customHeight="1">
      <c r="A46" s="49">
        <v>44</v>
      </c>
      <c r="B46" s="40" t="s">
        <v>164</v>
      </c>
      <c r="C46" s="40" t="s">
        <v>83</v>
      </c>
      <c r="D46" s="40" t="s">
        <v>36</v>
      </c>
      <c r="E46" s="29" t="s">
        <v>207</v>
      </c>
      <c r="F46" s="41">
        <v>40</v>
      </c>
      <c r="G46" s="32" t="s">
        <v>50</v>
      </c>
      <c r="H46" s="42">
        <v>133000</v>
      </c>
      <c r="I46" s="37" t="s">
        <v>186</v>
      </c>
    </row>
    <row r="47" spans="1:9" s="2" customFormat="1" ht="42" customHeight="1">
      <c r="A47" s="49">
        <v>45</v>
      </c>
      <c r="B47" s="40" t="s">
        <v>164</v>
      </c>
      <c r="C47" s="40" t="s">
        <v>87</v>
      </c>
      <c r="D47" s="40" t="s">
        <v>36</v>
      </c>
      <c r="E47" s="29" t="s">
        <v>46</v>
      </c>
      <c r="F47" s="41">
        <v>2</v>
      </c>
      <c r="G47" s="32" t="s">
        <v>50</v>
      </c>
      <c r="H47" s="42">
        <v>2</v>
      </c>
      <c r="I47" s="37" t="s">
        <v>187</v>
      </c>
    </row>
    <row r="48" spans="1:9" s="2" customFormat="1" ht="42" customHeight="1">
      <c r="A48" s="49">
        <v>46</v>
      </c>
      <c r="B48" s="40" t="s">
        <v>164</v>
      </c>
      <c r="C48" s="40" t="s">
        <v>93</v>
      </c>
      <c r="D48" s="40" t="s">
        <v>36</v>
      </c>
      <c r="E48" s="29" t="s">
        <v>46</v>
      </c>
      <c r="F48" s="41">
        <v>2</v>
      </c>
      <c r="G48" s="32" t="s">
        <v>194</v>
      </c>
      <c r="H48" s="42">
        <v>45500</v>
      </c>
      <c r="I48" s="37" t="s">
        <v>187</v>
      </c>
    </row>
    <row r="49" spans="1:9" s="2" customFormat="1" ht="42" customHeight="1">
      <c r="A49" s="49">
        <v>47</v>
      </c>
      <c r="B49" s="40" t="s">
        <v>164</v>
      </c>
      <c r="C49" s="50" t="s">
        <v>94</v>
      </c>
      <c r="D49" s="40" t="s">
        <v>36</v>
      </c>
      <c r="E49" s="29" t="s">
        <v>46</v>
      </c>
      <c r="F49" s="41">
        <v>1</v>
      </c>
      <c r="G49" s="32" t="s">
        <v>51</v>
      </c>
      <c r="H49" s="42">
        <v>25000</v>
      </c>
      <c r="I49" s="37" t="s">
        <v>176</v>
      </c>
    </row>
    <row r="50" spans="1:9" s="2" customFormat="1" ht="42" customHeight="1">
      <c r="A50" s="49">
        <v>48</v>
      </c>
      <c r="B50" s="40" t="s">
        <v>164</v>
      </c>
      <c r="C50" s="40" t="s">
        <v>85</v>
      </c>
      <c r="D50" s="40" t="s">
        <v>71</v>
      </c>
      <c r="E50" s="29" t="s">
        <v>46</v>
      </c>
      <c r="F50" s="41">
        <v>124</v>
      </c>
      <c r="G50" s="32" t="s">
        <v>50</v>
      </c>
      <c r="H50" s="42">
        <v>652500</v>
      </c>
      <c r="I50" s="36" t="s">
        <v>71</v>
      </c>
    </row>
    <row r="51" spans="1:9" s="2" customFormat="1" ht="42" customHeight="1">
      <c r="A51" s="49">
        <v>49</v>
      </c>
      <c r="B51" s="40" t="s">
        <v>164</v>
      </c>
      <c r="C51" s="40" t="s">
        <v>83</v>
      </c>
      <c r="D51" s="40" t="s">
        <v>33</v>
      </c>
      <c r="E51" s="29" t="s">
        <v>207</v>
      </c>
      <c r="F51" s="41">
        <v>4</v>
      </c>
      <c r="G51" s="32" t="s">
        <v>50</v>
      </c>
      <c r="H51" s="42">
        <v>140000</v>
      </c>
      <c r="I51" s="36" t="s">
        <v>33</v>
      </c>
    </row>
    <row r="52" spans="1:9" s="2" customFormat="1" ht="42" customHeight="1">
      <c r="A52" s="49">
        <v>50</v>
      </c>
      <c r="B52" s="40" t="s">
        <v>165</v>
      </c>
      <c r="C52" s="40" t="s">
        <v>90</v>
      </c>
      <c r="D52" s="40" t="s">
        <v>73</v>
      </c>
      <c r="E52" s="29" t="s">
        <v>46</v>
      </c>
      <c r="F52" s="41">
        <v>5</v>
      </c>
      <c r="G52" s="32" t="s">
        <v>50</v>
      </c>
      <c r="H52" s="44">
        <v>85000</v>
      </c>
      <c r="I52" s="36" t="s">
        <v>81</v>
      </c>
    </row>
    <row r="53" spans="1:9" s="2" customFormat="1" ht="42" customHeight="1">
      <c r="A53" s="49">
        <v>51</v>
      </c>
      <c r="B53" s="40" t="s">
        <v>165</v>
      </c>
      <c r="C53" s="40" t="s">
        <v>91</v>
      </c>
      <c r="D53" s="40" t="s">
        <v>73</v>
      </c>
      <c r="E53" s="29" t="s">
        <v>46</v>
      </c>
      <c r="F53" s="41">
        <v>5</v>
      </c>
      <c r="G53" s="32" t="s">
        <v>50</v>
      </c>
      <c r="H53" s="44">
        <v>10000</v>
      </c>
      <c r="I53" s="36" t="s">
        <v>81</v>
      </c>
    </row>
    <row r="54" spans="1:9" s="2" customFormat="1" ht="42" customHeight="1">
      <c r="A54" s="49">
        <v>52</v>
      </c>
      <c r="B54" s="40" t="s">
        <v>165</v>
      </c>
      <c r="C54" s="40" t="s">
        <v>84</v>
      </c>
      <c r="D54" s="40" t="s">
        <v>63</v>
      </c>
      <c r="E54" s="29" t="s">
        <v>46</v>
      </c>
      <c r="F54" s="41">
        <v>49</v>
      </c>
      <c r="G54" s="32" t="s">
        <v>50</v>
      </c>
      <c r="H54" s="42">
        <v>490000</v>
      </c>
      <c r="I54" s="36" t="s">
        <v>65</v>
      </c>
    </row>
    <row r="55" spans="1:9" s="2" customFormat="1" ht="42" customHeight="1">
      <c r="A55" s="49">
        <v>53</v>
      </c>
      <c r="B55" s="40" t="s">
        <v>165</v>
      </c>
      <c r="C55" s="40" t="s">
        <v>197</v>
      </c>
      <c r="D55" s="40" t="s">
        <v>63</v>
      </c>
      <c r="E55" s="29" t="s">
        <v>46</v>
      </c>
      <c r="F55" s="41">
        <v>540</v>
      </c>
      <c r="G55" s="32" t="s">
        <v>50</v>
      </c>
      <c r="H55" s="42">
        <v>540</v>
      </c>
      <c r="I55" s="36" t="s">
        <v>65</v>
      </c>
    </row>
    <row r="56" spans="1:9" s="2" customFormat="1" ht="42" customHeight="1">
      <c r="A56" s="49">
        <v>54</v>
      </c>
      <c r="B56" s="40" t="s">
        <v>165</v>
      </c>
      <c r="C56" s="40" t="s">
        <v>198</v>
      </c>
      <c r="D56" s="40" t="s">
        <v>63</v>
      </c>
      <c r="E56" s="29" t="s">
        <v>46</v>
      </c>
      <c r="F56" s="41">
        <v>5000</v>
      </c>
      <c r="G56" s="32" t="s">
        <v>50</v>
      </c>
      <c r="H56" s="42">
        <v>4000000</v>
      </c>
      <c r="I56" s="36" t="s">
        <v>65</v>
      </c>
    </row>
    <row r="57" spans="1:9" s="2" customFormat="1" ht="42" customHeight="1">
      <c r="A57" s="49">
        <v>55</v>
      </c>
      <c r="B57" s="40" t="s">
        <v>166</v>
      </c>
      <c r="C57" s="40" t="s">
        <v>93</v>
      </c>
      <c r="D57" s="40" t="s">
        <v>34</v>
      </c>
      <c r="E57" s="29" t="s">
        <v>46</v>
      </c>
      <c r="F57" s="41">
        <v>1</v>
      </c>
      <c r="G57" s="32" t="s">
        <v>194</v>
      </c>
      <c r="H57" s="42">
        <v>22750</v>
      </c>
      <c r="I57" s="36" t="s">
        <v>97</v>
      </c>
    </row>
    <row r="58" spans="1:9" s="2" customFormat="1" ht="42" customHeight="1">
      <c r="A58" s="49">
        <v>56</v>
      </c>
      <c r="B58" s="40" t="s">
        <v>166</v>
      </c>
      <c r="C58" s="40" t="s">
        <v>95</v>
      </c>
      <c r="D58" s="40" t="s">
        <v>34</v>
      </c>
      <c r="E58" s="29" t="s">
        <v>46</v>
      </c>
      <c r="F58" s="41">
        <v>1</v>
      </c>
      <c r="G58" s="32" t="s">
        <v>51</v>
      </c>
      <c r="H58" s="42">
        <v>30000</v>
      </c>
      <c r="I58" s="36" t="s">
        <v>97</v>
      </c>
    </row>
    <row r="59" spans="1:9" s="2" customFormat="1" ht="42" customHeight="1">
      <c r="A59" s="49">
        <v>57</v>
      </c>
      <c r="B59" s="40" t="s">
        <v>166</v>
      </c>
      <c r="C59" s="50" t="s">
        <v>94</v>
      </c>
      <c r="D59" s="40" t="s">
        <v>34</v>
      </c>
      <c r="E59" s="29" t="s">
        <v>46</v>
      </c>
      <c r="F59" s="41">
        <v>1</v>
      </c>
      <c r="G59" s="32" t="s">
        <v>51</v>
      </c>
      <c r="H59" s="42">
        <v>25000</v>
      </c>
      <c r="I59" s="36" t="s">
        <v>31</v>
      </c>
    </row>
    <row r="60" spans="1:9" s="2" customFormat="1" ht="42" customHeight="1">
      <c r="A60" s="49">
        <v>58</v>
      </c>
      <c r="B60" s="40" t="s">
        <v>166</v>
      </c>
      <c r="C60" s="40" t="s">
        <v>95</v>
      </c>
      <c r="D60" s="40" t="s">
        <v>34</v>
      </c>
      <c r="E60" s="29" t="s">
        <v>46</v>
      </c>
      <c r="F60" s="41">
        <v>4</v>
      </c>
      <c r="G60" s="32" t="s">
        <v>51</v>
      </c>
      <c r="H60" s="42">
        <v>120000</v>
      </c>
      <c r="I60" s="36" t="s">
        <v>188</v>
      </c>
    </row>
    <row r="61" spans="1:9" s="2" customFormat="1" ht="42" customHeight="1">
      <c r="A61" s="49">
        <v>59</v>
      </c>
      <c r="B61" s="40" t="s">
        <v>167</v>
      </c>
      <c r="C61" s="40" t="s">
        <v>93</v>
      </c>
      <c r="D61" s="40" t="s">
        <v>35</v>
      </c>
      <c r="E61" s="29" t="s">
        <v>46</v>
      </c>
      <c r="F61" s="41">
        <v>1</v>
      </c>
      <c r="G61" s="32" t="s">
        <v>194</v>
      </c>
      <c r="H61" s="42">
        <v>22750</v>
      </c>
      <c r="I61" s="36" t="s">
        <v>189</v>
      </c>
    </row>
    <row r="62" spans="1:9" s="2" customFormat="1" ht="42" customHeight="1">
      <c r="A62" s="49">
        <v>60</v>
      </c>
      <c r="B62" s="40" t="s">
        <v>208</v>
      </c>
      <c r="C62" s="40" t="s">
        <v>83</v>
      </c>
      <c r="D62" s="40" t="s">
        <v>33</v>
      </c>
      <c r="E62" s="29" t="s">
        <v>207</v>
      </c>
      <c r="F62" s="41">
        <v>4</v>
      </c>
      <c r="G62" s="32" t="s">
        <v>50</v>
      </c>
      <c r="H62" s="42">
        <v>140000</v>
      </c>
      <c r="I62" s="36" t="s">
        <v>33</v>
      </c>
    </row>
    <row r="63" spans="1:9" s="2" customFormat="1" ht="42" customHeight="1">
      <c r="A63" s="49">
        <v>61</v>
      </c>
      <c r="B63" s="40" t="s">
        <v>168</v>
      </c>
      <c r="C63" s="40" t="s">
        <v>93</v>
      </c>
      <c r="D63" s="40" t="s">
        <v>35</v>
      </c>
      <c r="E63" s="29" t="s">
        <v>46</v>
      </c>
      <c r="F63" s="41">
        <v>1</v>
      </c>
      <c r="G63" s="32" t="s">
        <v>194</v>
      </c>
      <c r="H63" s="42">
        <v>22750</v>
      </c>
      <c r="I63" s="36" t="s">
        <v>31</v>
      </c>
    </row>
    <row r="64" spans="1:9" s="2" customFormat="1" ht="42" customHeight="1">
      <c r="A64" s="49">
        <v>62</v>
      </c>
      <c r="B64" s="40" t="s">
        <v>168</v>
      </c>
      <c r="C64" s="50" t="s">
        <v>203</v>
      </c>
      <c r="D64" s="40" t="s">
        <v>34</v>
      </c>
      <c r="E64" s="29" t="s">
        <v>46</v>
      </c>
      <c r="F64" s="41">
        <v>1</v>
      </c>
      <c r="G64" s="32" t="s">
        <v>194</v>
      </c>
      <c r="H64" s="42">
        <v>48000</v>
      </c>
      <c r="I64" s="36" t="s">
        <v>64</v>
      </c>
    </row>
    <row r="65" spans="1:9" s="2" customFormat="1" ht="42" customHeight="1">
      <c r="A65" s="49">
        <v>63</v>
      </c>
      <c r="B65" s="40" t="s">
        <v>168</v>
      </c>
      <c r="C65" s="40" t="s">
        <v>84</v>
      </c>
      <c r="D65" s="40" t="s">
        <v>34</v>
      </c>
      <c r="E65" s="29" t="s">
        <v>46</v>
      </c>
      <c r="F65" s="41">
        <v>2</v>
      </c>
      <c r="G65" s="32" t="s">
        <v>50</v>
      </c>
      <c r="H65" s="42">
        <v>20000</v>
      </c>
      <c r="I65" s="36" t="s">
        <v>190</v>
      </c>
    </row>
    <row r="66" spans="1:9" s="2" customFormat="1" ht="42" customHeight="1">
      <c r="A66" s="49">
        <v>64</v>
      </c>
      <c r="B66" s="40" t="s">
        <v>168</v>
      </c>
      <c r="C66" s="40" t="s">
        <v>95</v>
      </c>
      <c r="D66" s="40" t="s">
        <v>34</v>
      </c>
      <c r="E66" s="29" t="s">
        <v>46</v>
      </c>
      <c r="F66" s="41">
        <v>3</v>
      </c>
      <c r="G66" s="32" t="s">
        <v>51</v>
      </c>
      <c r="H66" s="42">
        <v>90000</v>
      </c>
      <c r="I66" s="36" t="s">
        <v>191</v>
      </c>
    </row>
    <row r="67" spans="1:9" s="2" customFormat="1" ht="42" customHeight="1">
      <c r="A67" s="49">
        <v>65</v>
      </c>
      <c r="B67" s="40" t="s">
        <v>168</v>
      </c>
      <c r="C67" s="50" t="s">
        <v>87</v>
      </c>
      <c r="D67" s="40" t="s">
        <v>34</v>
      </c>
      <c r="E67" s="29" t="s">
        <v>46</v>
      </c>
      <c r="F67" s="41">
        <v>2</v>
      </c>
      <c r="G67" s="32" t="s">
        <v>50</v>
      </c>
      <c r="H67" s="42">
        <v>2</v>
      </c>
      <c r="I67" s="36" t="s">
        <v>190</v>
      </c>
    </row>
    <row r="68" spans="1:9" s="2" customFormat="1" ht="42" customHeight="1">
      <c r="A68" s="49">
        <v>66</v>
      </c>
      <c r="B68" s="40" t="s">
        <v>168</v>
      </c>
      <c r="C68" s="40" t="s">
        <v>92</v>
      </c>
      <c r="D68" s="40" t="s">
        <v>34</v>
      </c>
      <c r="E68" s="29" t="s">
        <v>46</v>
      </c>
      <c r="F68" s="41">
        <v>10</v>
      </c>
      <c r="G68" s="32" t="s">
        <v>50</v>
      </c>
      <c r="H68" s="42">
        <v>100000</v>
      </c>
      <c r="I68" s="36" t="s">
        <v>192</v>
      </c>
    </row>
    <row r="69" spans="1:9" s="2" customFormat="1" ht="42" customHeight="1">
      <c r="A69" s="49">
        <v>67</v>
      </c>
      <c r="B69" s="40" t="s">
        <v>168</v>
      </c>
      <c r="C69" s="40" t="s">
        <v>199</v>
      </c>
      <c r="D69" s="40" t="s">
        <v>35</v>
      </c>
      <c r="E69" s="29" t="s">
        <v>46</v>
      </c>
      <c r="F69" s="41">
        <v>1</v>
      </c>
      <c r="G69" s="32" t="s">
        <v>50</v>
      </c>
      <c r="H69" s="42">
        <v>2500000</v>
      </c>
      <c r="I69" s="36" t="s">
        <v>193</v>
      </c>
    </row>
    <row r="70" spans="1:9" s="2" customFormat="1" ht="42" customHeight="1">
      <c r="A70" s="49">
        <v>68</v>
      </c>
      <c r="B70" s="40" t="s">
        <v>169</v>
      </c>
      <c r="C70" s="40" t="s">
        <v>90</v>
      </c>
      <c r="D70" s="40" t="s">
        <v>36</v>
      </c>
      <c r="E70" s="29" t="s">
        <v>46</v>
      </c>
      <c r="F70" s="41">
        <v>3</v>
      </c>
      <c r="G70" s="32" t="s">
        <v>50</v>
      </c>
      <c r="H70" s="42">
        <v>85500</v>
      </c>
      <c r="I70" s="36" t="s">
        <v>191</v>
      </c>
    </row>
    <row r="71" spans="1:9" s="2" customFormat="1" ht="42" customHeight="1">
      <c r="A71" s="49">
        <v>69</v>
      </c>
      <c r="B71" s="40" t="s">
        <v>169</v>
      </c>
      <c r="C71" s="40" t="s">
        <v>83</v>
      </c>
      <c r="D71" s="40" t="s">
        <v>34</v>
      </c>
      <c r="E71" s="29" t="s">
        <v>207</v>
      </c>
      <c r="F71" s="41">
        <v>20</v>
      </c>
      <c r="G71" s="32" t="s">
        <v>50</v>
      </c>
      <c r="H71" s="42">
        <v>1000000</v>
      </c>
      <c r="I71" s="37" t="s">
        <v>57</v>
      </c>
    </row>
    <row r="72" spans="1:9" s="2" customFormat="1" ht="42" customHeight="1">
      <c r="A72" s="49">
        <v>70</v>
      </c>
      <c r="B72" s="40" t="s">
        <v>169</v>
      </c>
      <c r="C72" s="40" t="s">
        <v>201</v>
      </c>
      <c r="D72" s="40" t="s">
        <v>39</v>
      </c>
      <c r="E72" s="29" t="s">
        <v>46</v>
      </c>
      <c r="F72" s="41">
        <v>90</v>
      </c>
      <c r="G72" s="32" t="s">
        <v>50</v>
      </c>
      <c r="H72" s="42">
        <v>225000</v>
      </c>
      <c r="I72" s="36" t="s">
        <v>39</v>
      </c>
    </row>
    <row r="73" spans="1:9" s="2" customFormat="1" ht="42" customHeight="1">
      <c r="A73" s="49">
        <v>71</v>
      </c>
      <c r="B73" s="40" t="s">
        <v>169</v>
      </c>
      <c r="C73" s="50" t="s">
        <v>89</v>
      </c>
      <c r="D73" s="40" t="s">
        <v>39</v>
      </c>
      <c r="E73" s="29" t="s">
        <v>46</v>
      </c>
      <c r="F73" s="41">
        <v>60</v>
      </c>
      <c r="G73" s="32" t="s">
        <v>50</v>
      </c>
      <c r="H73" s="42">
        <v>84000</v>
      </c>
      <c r="I73" s="36" t="s">
        <v>39</v>
      </c>
    </row>
    <row r="74" spans="1:9" s="2" customFormat="1" ht="42" customHeight="1">
      <c r="A74" s="49">
        <v>72</v>
      </c>
      <c r="B74" s="40" t="s">
        <v>169</v>
      </c>
      <c r="C74" s="50" t="s">
        <v>89</v>
      </c>
      <c r="D74" s="40" t="s">
        <v>34</v>
      </c>
      <c r="E74" s="29" t="s">
        <v>46</v>
      </c>
      <c r="F74" s="41">
        <v>15</v>
      </c>
      <c r="G74" s="32" t="s">
        <v>50</v>
      </c>
      <c r="H74" s="42">
        <v>21000</v>
      </c>
      <c r="I74" s="36" t="s">
        <v>174</v>
      </c>
    </row>
    <row r="75" spans="1:9" s="2" customFormat="1" ht="42" customHeight="1">
      <c r="A75" s="49">
        <v>73</v>
      </c>
      <c r="B75" s="40" t="s">
        <v>169</v>
      </c>
      <c r="C75" s="51" t="s">
        <v>202</v>
      </c>
      <c r="D75" s="40" t="s">
        <v>34</v>
      </c>
      <c r="E75" s="29" t="s">
        <v>46</v>
      </c>
      <c r="F75" s="41">
        <v>4</v>
      </c>
      <c r="G75" s="32" t="s">
        <v>50</v>
      </c>
      <c r="H75" s="42">
        <v>4</v>
      </c>
      <c r="I75" s="36" t="s">
        <v>188</v>
      </c>
    </row>
    <row r="76" spans="1:9" ht="35.25" customHeight="1">
      <c r="A76" s="132" t="s">
        <v>26</v>
      </c>
      <c r="B76" s="132"/>
      <c r="C76" s="132"/>
      <c r="D76" s="52"/>
      <c r="E76" s="52"/>
      <c r="F76" s="53">
        <f>SUM(F2:F75)</f>
        <v>6951</v>
      </c>
      <c r="G76" s="54"/>
      <c r="H76" s="55">
        <f>SUM(H2:H75)</f>
        <v>17252729</v>
      </c>
      <c r="I76" s="56"/>
    </row>
  </sheetData>
  <autoFilter ref="A2:I76" xr:uid="{E04659CD-02EA-4D5E-9CE3-01FC758E4203}"/>
  <mergeCells count="2">
    <mergeCell ref="A1:I1"/>
    <mergeCell ref="A76:C7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2023-08-01T07:13:28Z</dcterms:modified>
</cp:coreProperties>
</file>