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3275" windowHeight="12570" tabRatio="644"/>
  </bookViews>
  <sheets>
    <sheet name="1.후원금 수입명세서" sheetId="58" r:id="rId1"/>
    <sheet name="2.후원품 수입명세서" sheetId="103" r:id="rId2"/>
    <sheet name="3.후원금 사용명세서" sheetId="21" r:id="rId3"/>
    <sheet name="4.후원품 사용명세서" sheetId="104" r:id="rId4"/>
  </sheets>
  <definedNames>
    <definedName name="_xlnm._FilterDatabase" localSheetId="1" hidden="1">'2.후원품 수입명세서'!$A$5:$M$112</definedName>
    <definedName name="_xlnm._FilterDatabase" localSheetId="2" hidden="1">'3.후원금 사용명세서'!$A$2:$G$69</definedName>
    <definedName name="_xlnm._FilterDatabase" localSheetId="3" hidden="1">'4.후원품 사용명세서'!$A$2:$G$147</definedName>
    <definedName name="_xlnm.Print_Area" localSheetId="1">'2.후원품 수입명세서'!$A$1:$L$112</definedName>
    <definedName name="_xlnm.Print_Area" localSheetId="2">'3.후원금 사용명세서'!$A$1:$G$69</definedName>
    <definedName name="_xlnm.Print_Area" localSheetId="3">'4.후원품 사용명세서'!$A$1:$G$146</definedName>
    <definedName name="Z_21030334_5AD7_4458_871B_8CF40E13FE50_.wvu.FilterData" localSheetId="1" hidden="1">'2.후원품 수입명세서'!$A$4:$K$5</definedName>
    <definedName name="Z_77139155_8C42_4514_8091_2FF7B66E7BEC_.wvu.Cols" localSheetId="1" hidden="1">'2.후원품 수입명세서'!$F:$H</definedName>
    <definedName name="Z_77139155_8C42_4514_8091_2FF7B66E7BEC_.wvu.FilterData" localSheetId="1" hidden="1">'2.후원품 수입명세서'!$A$4:$K$5</definedName>
    <definedName name="Z_77139155_8C42_4514_8091_2FF7B66E7BEC_.wvu.FilterData" localSheetId="2" hidden="1">'3.후원금 사용명세서'!$A$2:$G$68</definedName>
    <definedName name="Z_77139155_8C42_4514_8091_2FF7B66E7BEC_.wvu.FilterData" localSheetId="3" hidden="1">'4.후원품 사용명세서'!$A$2:$G$2</definedName>
    <definedName name="Z_77139155_8C42_4514_8091_2FF7B66E7BEC_.wvu.PrintArea" localSheetId="1" hidden="1">'2.후원품 수입명세서'!$A$1:$K$5</definedName>
    <definedName name="Z_77139155_8C42_4514_8091_2FF7B66E7BEC_.wvu.Rows" localSheetId="1" hidden="1">'2.후원품 수입명세서'!$2:$2</definedName>
    <definedName name="Z_99B547AF_9B82_44E4_AAF9_3ECB88885F00_.wvu.Cols" localSheetId="1" hidden="1">'2.후원품 수입명세서'!$F:$H</definedName>
    <definedName name="Z_99B547AF_9B82_44E4_AAF9_3ECB88885F00_.wvu.FilterData" localSheetId="1" hidden="1">'2.후원품 수입명세서'!$A$4:$K$5</definedName>
    <definedName name="Z_99B547AF_9B82_44E4_AAF9_3ECB88885F00_.wvu.FilterData" localSheetId="2" hidden="1">'3.후원금 사용명세서'!$A$2:$G$68</definedName>
    <definedName name="Z_99B547AF_9B82_44E4_AAF9_3ECB88885F00_.wvu.FilterData" localSheetId="3" hidden="1">'4.후원품 사용명세서'!$A$2:$G$2</definedName>
    <definedName name="Z_99B547AF_9B82_44E4_AAF9_3ECB88885F00_.wvu.PrintArea" localSheetId="1" hidden="1">'2.후원품 수입명세서'!$A$1:$K$5</definedName>
    <definedName name="Z_99B547AF_9B82_44E4_AAF9_3ECB88885F00_.wvu.Rows" localSheetId="1" hidden="1">'2.후원품 수입명세서'!$2:$2</definedName>
    <definedName name="Z_AAD86343_3736_42D2_BA5B_7CC23B836608_.wvu.FilterData" localSheetId="1" hidden="1">'2.후원품 수입명세서'!$A$4:$K$5</definedName>
    <definedName name="Z_AAD86343_3736_42D2_BA5B_7CC23B836608_.wvu.FilterData" localSheetId="2" hidden="1">'3.후원금 사용명세서'!$A$2:$G$68</definedName>
    <definedName name="Z_AAD86343_3736_42D2_BA5B_7CC23B836608_.wvu.FilterData" localSheetId="3" hidden="1">'4.후원품 사용명세서'!$A$2:$G$2</definedName>
    <definedName name="Z_AAD86343_3736_42D2_BA5B_7CC23B836608_.wvu.PrintArea" localSheetId="1" hidden="1">'2.후원품 수입명세서'!$A$1:$K$5</definedName>
    <definedName name="Z_AAD86343_3736_42D2_BA5B_7CC23B836608_.wvu.Rows" localSheetId="1" hidden="1">'2.후원품 수입명세서'!$2:$2</definedName>
    <definedName name="Z_DFDEAD93_830C_4C92_92AA_7F286112D0A8_.wvu.FilterData" localSheetId="1" hidden="1">'2.후원품 수입명세서'!$A$4:$K$5</definedName>
  </definedNames>
  <calcPr calcId="124519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D147" i="104"/>
  <c r="K112" i="103"/>
  <c r="K48" i="58" l="1"/>
  <c r="D69" i="21" l="1"/>
</calcChain>
</file>

<file path=xl/sharedStrings.xml><?xml version="1.0" encoding="utf-8"?>
<sst xmlns="http://schemas.openxmlformats.org/spreadsheetml/2006/main" count="1823" uniqueCount="542">
  <si>
    <t>내    역</t>
    <phoneticPr fontId="5" type="noConversion"/>
  </si>
  <si>
    <t>금    액</t>
    <phoneticPr fontId="5" type="noConversion"/>
  </si>
  <si>
    <t>사용내역</t>
  </si>
  <si>
    <t>산출기준</t>
  </si>
  <si>
    <t>발생일자</t>
  </si>
  <si>
    <t>사용일자</t>
    <phoneticPr fontId="4" type="noConversion"/>
  </si>
  <si>
    <t>순번</t>
    <phoneticPr fontId="4" type="noConversion"/>
  </si>
  <si>
    <t>결연후원 
금품여부</t>
    <phoneticPr fontId="4" type="noConversion"/>
  </si>
  <si>
    <t>비  고</t>
    <phoneticPr fontId="4" type="noConversion"/>
  </si>
  <si>
    <t>금액</t>
    <phoneticPr fontId="4" type="noConversion"/>
  </si>
  <si>
    <t xml:space="preserve">총  액 </t>
    <phoneticPr fontId="4" type="noConversion"/>
  </si>
  <si>
    <t>지역사회 저소득 소외계층을 위한 간식지원(빵)</t>
  </si>
  <si>
    <t>후 원 자</t>
    <phoneticPr fontId="5" type="noConversion"/>
  </si>
  <si>
    <t>순번</t>
    <phoneticPr fontId="4" type="noConversion"/>
  </si>
  <si>
    <t>후원금의 종류</t>
    <phoneticPr fontId="5" type="noConversion"/>
  </si>
  <si>
    <t>후원자
구분</t>
    <phoneticPr fontId="4" type="noConversion"/>
  </si>
  <si>
    <t>비영리
법인구분</t>
    <phoneticPr fontId="4" type="noConversion"/>
  </si>
  <si>
    <t>기타
내용</t>
    <phoneticPr fontId="4" type="noConversion"/>
  </si>
  <si>
    <t>모금자
기관여부</t>
    <phoneticPr fontId="4" type="noConversion"/>
  </si>
  <si>
    <t>기부금
단체여부</t>
    <phoneticPr fontId="4" type="noConversion"/>
  </si>
  <si>
    <t>후원금수입 및 사용결과보고서</t>
    <phoneticPr fontId="5" type="noConversion"/>
  </si>
  <si>
    <t xml:space="preserve">1. 후원금(금전) 수입명세서         </t>
    <phoneticPr fontId="5" type="noConversion"/>
  </si>
  <si>
    <t>총 액</t>
  </si>
  <si>
    <t>비    고</t>
    <phoneticPr fontId="4" type="noConversion"/>
  </si>
  <si>
    <t>-</t>
    <phoneticPr fontId="4" type="noConversion"/>
  </si>
  <si>
    <t>N</t>
    <phoneticPr fontId="4" type="noConversion"/>
  </si>
  <si>
    <t>Y</t>
    <phoneticPr fontId="4" type="noConversion"/>
  </si>
  <si>
    <t>개인</t>
    <phoneticPr fontId="4" type="noConversion"/>
  </si>
  <si>
    <t>어000000000000</t>
    <phoneticPr fontId="5" type="noConversion"/>
  </si>
  <si>
    <t>㈜벤0000</t>
    <phoneticPr fontId="5" type="noConversion"/>
  </si>
  <si>
    <t>㈜보000000</t>
    <phoneticPr fontId="5" type="noConversion"/>
  </si>
  <si>
    <t>링00</t>
    <phoneticPr fontId="5" type="noConversion"/>
  </si>
  <si>
    <t>배00(와000000)</t>
    <phoneticPr fontId="5" type="noConversion"/>
  </si>
  <si>
    <t>㈜비000000</t>
    <phoneticPr fontId="5" type="noConversion"/>
  </si>
  <si>
    <t>꿈00000</t>
    <phoneticPr fontId="5" type="noConversion"/>
  </si>
  <si>
    <t>장00</t>
    <phoneticPr fontId="5" type="noConversion"/>
  </si>
  <si>
    <t>네00000</t>
    <phoneticPr fontId="5" type="noConversion"/>
  </si>
  <si>
    <t>덕000000</t>
    <phoneticPr fontId="5" type="noConversion"/>
  </si>
  <si>
    <t>도000</t>
    <phoneticPr fontId="5" type="noConversion"/>
  </si>
  <si>
    <t>예000</t>
    <phoneticPr fontId="5" type="noConversion"/>
  </si>
  <si>
    <t>별0000</t>
    <phoneticPr fontId="5" type="noConversion"/>
  </si>
  <si>
    <t>김00</t>
    <phoneticPr fontId="4" type="noConversion"/>
  </si>
  <si>
    <t>이00외 3명</t>
    <phoneticPr fontId="4" type="noConversion"/>
  </si>
  <si>
    <t>지역사회 저소득 소외계층을 위한 생활지원(상품권)</t>
    <phoneticPr fontId="4" type="noConversion"/>
  </si>
  <si>
    <t>후원물품 식품(빵) 지급</t>
    <phoneticPr fontId="5" type="noConversion"/>
  </si>
  <si>
    <t>후원물품 식품(자장면) 지급</t>
    <phoneticPr fontId="5" type="noConversion"/>
  </si>
  <si>
    <t>후원물품 식품(다산수) 지급</t>
    <phoneticPr fontId="5" type="noConversion"/>
  </si>
  <si>
    <t>12,000원×2박스</t>
    <phoneticPr fontId="4" type="noConversion"/>
  </si>
  <si>
    <t>후원물품 김치 지급</t>
    <phoneticPr fontId="5" type="noConversion"/>
  </si>
  <si>
    <t>후원물품 식품(육개장) 지급</t>
    <phoneticPr fontId="5" type="noConversion"/>
  </si>
  <si>
    <t>8,000원×10인분</t>
    <phoneticPr fontId="4" type="noConversion"/>
  </si>
  <si>
    <t>후원물품 쌀 지급</t>
    <phoneticPr fontId="5" type="noConversion"/>
  </si>
  <si>
    <t>19,000원×1포</t>
    <phoneticPr fontId="4" type="noConversion"/>
  </si>
  <si>
    <t>박OO</t>
    <phoneticPr fontId="5" type="noConversion"/>
  </si>
  <si>
    <t>후원물품 라면 지급</t>
    <phoneticPr fontId="5" type="noConversion"/>
  </si>
  <si>
    <t>김OO 외 1명</t>
    <phoneticPr fontId="5" type="noConversion"/>
  </si>
  <si>
    <t>후원물품 식품(불고기) 지급</t>
    <phoneticPr fontId="5" type="noConversion"/>
  </si>
  <si>
    <t>후원물품 상품권 지급</t>
    <phoneticPr fontId="5" type="noConversion"/>
  </si>
  <si>
    <t>김OO 외 3명</t>
    <phoneticPr fontId="5" type="noConversion"/>
  </si>
  <si>
    <t>후원물품 식품(피자) 지급</t>
    <phoneticPr fontId="5" type="noConversion"/>
  </si>
  <si>
    <t>18,000원×2마리</t>
    <phoneticPr fontId="4" type="noConversion"/>
  </si>
  <si>
    <t>김OO</t>
    <phoneticPr fontId="5" type="noConversion"/>
  </si>
  <si>
    <t>후원물품 식품(사골곰탕) 지급</t>
    <phoneticPr fontId="5" type="noConversion"/>
  </si>
  <si>
    <t>이OO</t>
    <phoneticPr fontId="5" type="noConversion"/>
  </si>
  <si>
    <t>총 계</t>
    <phoneticPr fontId="4" type="noConversion"/>
  </si>
  <si>
    <t>기타</t>
    <phoneticPr fontId="19" type="noConversion"/>
  </si>
  <si>
    <t>일시후원금</t>
    <phoneticPr fontId="4" type="noConversion"/>
  </si>
  <si>
    <t>지역사회후원금품</t>
    <phoneticPr fontId="19" type="noConversion"/>
  </si>
  <si>
    <t>지역사회 저소득 소외계층을 위한 후원</t>
    <phoneticPr fontId="4" type="noConversion"/>
  </si>
  <si>
    <t>정기후원금</t>
    <phoneticPr fontId="4" type="noConversion"/>
  </si>
  <si>
    <t>영리단체</t>
    <phoneticPr fontId="4" type="noConversion"/>
  </si>
  <si>
    <t>비영리단체</t>
    <phoneticPr fontId="4" type="noConversion"/>
  </si>
  <si>
    <t>사회복지
법인</t>
    <phoneticPr fontId="4" type="noConversion"/>
  </si>
  <si>
    <t>지역사회 저소득 소외계층을 위한 지정후원</t>
    <phoneticPr fontId="4" type="noConversion"/>
  </si>
  <si>
    <t>민간단체</t>
    <phoneticPr fontId="4" type="noConversion"/>
  </si>
  <si>
    <t>종교법인</t>
    <phoneticPr fontId="4" type="noConversion"/>
  </si>
  <si>
    <t>엄00(덕000000)</t>
    <phoneticPr fontId="5" type="noConversion"/>
  </si>
  <si>
    <t>양00</t>
    <phoneticPr fontId="5" type="noConversion"/>
  </si>
  <si>
    <t>곽00외 23명</t>
    <phoneticPr fontId="5" type="noConversion"/>
  </si>
  <si>
    <t>금00000000000</t>
    <phoneticPr fontId="5" type="noConversion"/>
  </si>
  <si>
    <t>한00000</t>
    <phoneticPr fontId="5" type="noConversion"/>
  </si>
  <si>
    <t>덕000</t>
    <phoneticPr fontId="5" type="noConversion"/>
  </si>
  <si>
    <t>후원품수입 및 사용결과보고서</t>
    <phoneticPr fontId="5" type="noConversion"/>
  </si>
  <si>
    <t>비 고</t>
    <phoneticPr fontId="4" type="noConversion"/>
  </si>
  <si>
    <t>지역사회 저소득 소외계층을 위한 생활지원(김치)</t>
    <phoneticPr fontId="4" type="noConversion"/>
  </si>
  <si>
    <t>비영리법인</t>
    <phoneticPr fontId="4" type="noConversion"/>
  </si>
  <si>
    <t>나OOO</t>
    <phoneticPr fontId="5" type="noConversion"/>
  </si>
  <si>
    <t>19,000원×2포</t>
    <phoneticPr fontId="4" type="noConversion"/>
  </si>
  <si>
    <t>9,000원×30봉지</t>
    <phoneticPr fontId="4" type="noConversion"/>
  </si>
  <si>
    <t>20,000원×5판</t>
    <phoneticPr fontId="4" type="noConversion"/>
  </si>
  <si>
    <t>최OO</t>
    <phoneticPr fontId="5" type="noConversion"/>
  </si>
  <si>
    <t>1원×1포</t>
    <phoneticPr fontId="4" type="noConversion"/>
  </si>
  <si>
    <t>이00</t>
    <phoneticPr fontId="5" type="noConversion"/>
  </si>
  <si>
    <t>K0000000</t>
    <phoneticPr fontId="5" type="noConversion"/>
  </si>
  <si>
    <t>물00000</t>
    <phoneticPr fontId="5" type="noConversion"/>
  </si>
  <si>
    <t>박00</t>
    <phoneticPr fontId="4" type="noConversion"/>
  </si>
  <si>
    <t>정00</t>
    <phoneticPr fontId="4" type="noConversion"/>
  </si>
  <si>
    <t>영리법인</t>
    <phoneticPr fontId="4" type="noConversion"/>
  </si>
  <si>
    <t>박성구과자점</t>
    <phoneticPr fontId="5" type="noConversion"/>
  </si>
  <si>
    <t>맛있는해장국</t>
    <phoneticPr fontId="5" type="noConversion"/>
  </si>
  <si>
    <t>쌍용부부정육식당</t>
    <phoneticPr fontId="5" type="noConversion"/>
  </si>
  <si>
    <t>끼리한우정육식당</t>
    <phoneticPr fontId="5" type="noConversion"/>
  </si>
  <si>
    <t>지역사회 저소득 소외계층을 위한 생활지원(칫솔세트)</t>
    <phoneticPr fontId="4" type="noConversion"/>
  </si>
  <si>
    <t>육대장</t>
    <phoneticPr fontId="5" type="noConversion"/>
  </si>
  <si>
    <t>지역사회 저소득 소외계층을 위한 생활지원(육개장)</t>
    <phoneticPr fontId="4" type="noConversion"/>
  </si>
  <si>
    <t>지역사회 저소득 소외계층을 위한 생활지원(쌀)</t>
    <phoneticPr fontId="4" type="noConversion"/>
  </si>
  <si>
    <t>장길수피자</t>
    <phoneticPr fontId="5" type="noConversion"/>
  </si>
  <si>
    <t>쉐이크</t>
    <phoneticPr fontId="5" type="noConversion"/>
  </si>
  <si>
    <t>지역사회 저소득 소외계층을 위한 생활지원(치킨)</t>
    <phoneticPr fontId="4" type="noConversion"/>
  </si>
  <si>
    <t>알벤토</t>
    <phoneticPr fontId="5" type="noConversion"/>
  </si>
  <si>
    <t>지역사회 저소득 소외계층을 위한 생활지원(사골곰탕)</t>
    <phoneticPr fontId="4" type="noConversion"/>
  </si>
  <si>
    <t>어랑손만두국</t>
    <phoneticPr fontId="5" type="noConversion"/>
  </si>
  <si>
    <t>사조해표</t>
    <phoneticPr fontId="5" type="noConversion"/>
  </si>
  <si>
    <t>지역사회 저소득 소외계층을 위한 생활지원(식료품)</t>
    <phoneticPr fontId="4" type="noConversion"/>
  </si>
  <si>
    <t>청솔알앤에프</t>
    <phoneticPr fontId="5" type="noConversion"/>
  </si>
  <si>
    <t>금곡동총상인회</t>
    <phoneticPr fontId="5" type="noConversion"/>
  </si>
  <si>
    <t>태능배갈비</t>
    <phoneticPr fontId="5" type="noConversion"/>
  </si>
  <si>
    <t>김OO 외 18명</t>
    <phoneticPr fontId="5" type="noConversion"/>
  </si>
  <si>
    <t>후원물품 기타(카페트) 지급</t>
    <phoneticPr fontId="5" type="noConversion"/>
  </si>
  <si>
    <t>10,000원×50인분</t>
    <phoneticPr fontId="4" type="noConversion"/>
  </si>
  <si>
    <t>후원물품 기타(칫솔세트) 지급</t>
    <phoneticPr fontId="5" type="noConversion"/>
  </si>
  <si>
    <t>김OO 외 9명</t>
    <phoneticPr fontId="5" type="noConversion"/>
  </si>
  <si>
    <t>후원물품 식품(고기) 지급</t>
    <phoneticPr fontId="5" type="noConversion"/>
  </si>
  <si>
    <t>16,000원×30인분</t>
    <phoneticPr fontId="4" type="noConversion"/>
  </si>
  <si>
    <t>30,000원×20포기</t>
    <phoneticPr fontId="4" type="noConversion"/>
  </si>
  <si>
    <t>기간 : 2018년 11월 01일부터 2018년 11월 30일까지</t>
    <phoneticPr fontId="5" type="noConversion"/>
  </si>
  <si>
    <t>남부희망케어
(CMS후원금이전)</t>
    <phoneticPr fontId="5" type="noConversion"/>
  </si>
  <si>
    <t>기타</t>
    <phoneticPr fontId="19" type="noConversion"/>
  </si>
  <si>
    <t>-</t>
    <phoneticPr fontId="4" type="noConversion"/>
  </si>
  <si>
    <t>N</t>
    <phoneticPr fontId="4" type="noConversion"/>
  </si>
  <si>
    <t>예금이자</t>
    <phoneticPr fontId="5" type="noConversion"/>
  </si>
  <si>
    <t>학교법인</t>
    <phoneticPr fontId="4" type="noConversion"/>
  </si>
  <si>
    <t>김00외 124명</t>
    <phoneticPr fontId="5" type="noConversion"/>
  </si>
  <si>
    <t>김00외 41명</t>
    <phoneticPr fontId="5" type="noConversion"/>
  </si>
  <si>
    <t>김00외 104명</t>
    <phoneticPr fontId="5" type="noConversion"/>
  </si>
  <si>
    <t>김00외 559명</t>
    <phoneticPr fontId="5" type="noConversion"/>
  </si>
  <si>
    <t>강00</t>
    <phoneticPr fontId="5" type="noConversion"/>
  </si>
  <si>
    <t>금00000000 00000000</t>
    <phoneticPr fontId="5" type="noConversion"/>
  </si>
  <si>
    <t>도00000</t>
    <phoneticPr fontId="5" type="noConversion"/>
  </si>
  <si>
    <t>대00000 00000</t>
    <phoneticPr fontId="5" type="noConversion"/>
  </si>
  <si>
    <t>예00000</t>
    <phoneticPr fontId="5" type="noConversion"/>
  </si>
  <si>
    <t>강00000000</t>
    <phoneticPr fontId="5" type="noConversion"/>
  </si>
  <si>
    <t>다000</t>
    <phoneticPr fontId="5" type="noConversion"/>
  </si>
  <si>
    <t>경00000</t>
    <phoneticPr fontId="5" type="noConversion"/>
  </si>
  <si>
    <t>박00</t>
    <phoneticPr fontId="5" type="noConversion"/>
  </si>
  <si>
    <t>마000000</t>
    <phoneticPr fontId="5" type="noConversion"/>
  </si>
  <si>
    <t>출금수수료</t>
    <phoneticPr fontId="4" type="noConversion"/>
  </si>
  <si>
    <t>관리점수수료</t>
    <phoneticPr fontId="4" type="noConversion"/>
  </si>
  <si>
    <t>목욕비 지원(금곡, 양정)</t>
    <phoneticPr fontId="4" type="noConversion"/>
  </si>
  <si>
    <t>4,000×1명
8,000×7명</t>
    <phoneticPr fontId="4" type="noConversion"/>
  </si>
  <si>
    <t>허00외 7명</t>
    <phoneticPr fontId="4" type="noConversion"/>
  </si>
  <si>
    <t>농협 남양주시지부와 함께하는 농촌체험 나들이 지원</t>
    <phoneticPr fontId="4" type="noConversion"/>
  </si>
  <si>
    <t>8,220×16명</t>
    <phoneticPr fontId="4" type="noConversion"/>
  </si>
  <si>
    <t>조00외 15명</t>
    <phoneticPr fontId="4" type="noConversion"/>
  </si>
  <si>
    <t>저소득 아동 교육비 지원</t>
    <phoneticPr fontId="5" type="noConversion"/>
  </si>
  <si>
    <t>Y</t>
    <phoneticPr fontId="4" type="noConversion"/>
  </si>
  <si>
    <t>100,000×25명</t>
    <phoneticPr fontId="4" type="noConversion"/>
  </si>
  <si>
    <t>저소득 장애아동 교통비 지원</t>
    <phoneticPr fontId="5" type="noConversion"/>
  </si>
  <si>
    <t>20,000×2명
15,000×2명</t>
    <phoneticPr fontId="4" type="noConversion"/>
  </si>
  <si>
    <t>최00외 3명</t>
    <phoneticPr fontId="4" type="noConversion"/>
  </si>
  <si>
    <t>초록우산 어린이재단 결연후원금 지원</t>
    <phoneticPr fontId="4" type="noConversion"/>
  </si>
  <si>
    <t>100,000×26명</t>
    <phoneticPr fontId="4" type="noConversion"/>
  </si>
  <si>
    <t>이00외 25명</t>
    <phoneticPr fontId="4" type="noConversion"/>
  </si>
  <si>
    <t>해피힐링하우스 보증금 지출</t>
    <phoneticPr fontId="4" type="noConversion"/>
  </si>
  <si>
    <t>7,500,000×1명</t>
    <phoneticPr fontId="4" type="noConversion"/>
  </si>
  <si>
    <t>석00</t>
    <phoneticPr fontId="4" type="noConversion"/>
  </si>
  <si>
    <t>폐지수거대상지원사업 관련 안전용품 지원</t>
    <phoneticPr fontId="4" type="noConversion"/>
  </si>
  <si>
    <t>8,025×20명</t>
    <phoneticPr fontId="4" type="noConversion"/>
  </si>
  <si>
    <t>최00외 19명</t>
    <phoneticPr fontId="4" type="noConversion"/>
  </si>
  <si>
    <t>CMS출금오류로 인한 후원금 반환</t>
    <phoneticPr fontId="4" type="noConversion"/>
  </si>
  <si>
    <t>-</t>
    <phoneticPr fontId="4" type="noConversion"/>
  </si>
  <si>
    <t>생계비 지원</t>
    <phoneticPr fontId="4" type="noConversion"/>
  </si>
  <si>
    <t>270,000×1명</t>
    <phoneticPr fontId="4" type="noConversion"/>
  </si>
  <si>
    <t>김00</t>
    <phoneticPr fontId="4" type="noConversion"/>
  </si>
  <si>
    <t>푸드마트사업 지원</t>
    <phoneticPr fontId="4" type="noConversion"/>
  </si>
  <si>
    <t>33,000×20명</t>
    <phoneticPr fontId="4" type="noConversion"/>
  </si>
  <si>
    <t>이00외 29명</t>
    <phoneticPr fontId="4" type="noConversion"/>
  </si>
  <si>
    <t>비행기장학회 교육비 지원</t>
    <phoneticPr fontId="5" type="noConversion"/>
  </si>
  <si>
    <t>100,000x44명
150,000x41명</t>
    <phoneticPr fontId="4" type="noConversion"/>
  </si>
  <si>
    <t>김00외 84명</t>
    <phoneticPr fontId="4" type="noConversion"/>
  </si>
  <si>
    <t>저소득 아동 디딤씨앗통장 지원</t>
    <phoneticPr fontId="4" type="noConversion"/>
  </si>
  <si>
    <t>10,000×15명</t>
    <phoneticPr fontId="4" type="noConversion"/>
  </si>
  <si>
    <t>김00외 14명</t>
    <phoneticPr fontId="4" type="noConversion"/>
  </si>
  <si>
    <t>와부읍,조안면,양정동, 금곡동복지넷 
후원금 이전</t>
    <phoneticPr fontId="4" type="noConversion"/>
  </si>
  <si>
    <t xml:space="preserve">385,000×1회                       </t>
    <phoneticPr fontId="4" type="noConversion"/>
  </si>
  <si>
    <t>링네트 결연후원금 지원</t>
    <phoneticPr fontId="4" type="noConversion"/>
  </si>
  <si>
    <t>250,000×4명</t>
    <phoneticPr fontId="4" type="noConversion"/>
  </si>
  <si>
    <t>이00외 3명</t>
    <phoneticPr fontId="4" type="noConversion"/>
  </si>
  <si>
    <t>소외계층 정수기 지원</t>
    <phoneticPr fontId="4" type="noConversion"/>
  </si>
  <si>
    <t>13,200×2명</t>
    <phoneticPr fontId="4" type="noConversion"/>
  </si>
  <si>
    <t>김00외 1명</t>
    <phoneticPr fontId="4" type="noConversion"/>
  </si>
  <si>
    <t>목욕티켓 지원(와부)</t>
    <phoneticPr fontId="4" type="noConversion"/>
  </si>
  <si>
    <t>12,000×8명</t>
    <phoneticPr fontId="4" type="noConversion"/>
  </si>
  <si>
    <t>김00외 7명</t>
    <phoneticPr fontId="4" type="noConversion"/>
  </si>
  <si>
    <t>1인1계좌 결연후원금 지원</t>
    <phoneticPr fontId="4" type="noConversion"/>
  </si>
  <si>
    <t>40,000×2명
50,000×1명
60,000×1명
100,000×10명
150,000×1명
500,000×2명</t>
    <phoneticPr fontId="4" type="noConversion"/>
  </si>
  <si>
    <t>서00외 16명</t>
    <phoneticPr fontId="4" type="noConversion"/>
  </si>
  <si>
    <t>주거환경개선사업 집수리 비용 지출</t>
    <phoneticPr fontId="4" type="noConversion"/>
  </si>
  <si>
    <t>443,300×1명</t>
    <phoneticPr fontId="4" type="noConversion"/>
  </si>
  <si>
    <t>같이가치 생계비 지원</t>
    <phoneticPr fontId="4" type="noConversion"/>
  </si>
  <si>
    <t>같이가치 의료비 지원</t>
    <phoneticPr fontId="4" type="noConversion"/>
  </si>
  <si>
    <t>500,000×1명</t>
    <phoneticPr fontId="4" type="noConversion"/>
  </si>
  <si>
    <t>민00</t>
    <phoneticPr fontId="4" type="noConversion"/>
  </si>
  <si>
    <t>461,900×1명</t>
    <phoneticPr fontId="4" type="noConversion"/>
  </si>
  <si>
    <t>도곡교회 생계비 지원</t>
    <phoneticPr fontId="4" type="noConversion"/>
  </si>
  <si>
    <t>강00외 4명</t>
    <phoneticPr fontId="4" type="noConversion"/>
  </si>
  <si>
    <t>위기사례대상자 의료비 지원</t>
    <phoneticPr fontId="4" type="noConversion"/>
  </si>
  <si>
    <t>719,060×1명</t>
    <phoneticPr fontId="4" type="noConversion"/>
  </si>
  <si>
    <t>소외계층 독거노인 유산균 제품 지원</t>
    <phoneticPr fontId="4" type="noConversion"/>
  </si>
  <si>
    <t>3,600×1명
23,400×1명
25,200×23명</t>
    <phoneticPr fontId="4" type="noConversion"/>
  </si>
  <si>
    <t>임00외 24명</t>
    <phoneticPr fontId="4" type="noConversion"/>
  </si>
  <si>
    <t>2018년 적십자 희망풍차 긴급지원사업 생계비 지원</t>
    <phoneticPr fontId="4" type="noConversion"/>
  </si>
  <si>
    <t>12,000×20명</t>
    <phoneticPr fontId="4" type="noConversion"/>
  </si>
  <si>
    <t>덕소로타리클럽 생계비 지원</t>
    <phoneticPr fontId="4" type="noConversion"/>
  </si>
  <si>
    <t>200,000×2명</t>
    <phoneticPr fontId="4" type="noConversion"/>
  </si>
  <si>
    <t>조00외 1명</t>
    <phoneticPr fontId="4" type="noConversion"/>
  </si>
  <si>
    <t>다일교회 연계 난방비 지원</t>
    <phoneticPr fontId="4" type="noConversion"/>
  </si>
  <si>
    <t>400,000×4명</t>
    <phoneticPr fontId="4" type="noConversion"/>
  </si>
  <si>
    <t>소외계층 가정방문 관련 물품 지원</t>
    <phoneticPr fontId="4" type="noConversion"/>
  </si>
  <si>
    <t>312,000×1명</t>
    <phoneticPr fontId="4" type="noConversion"/>
  </si>
  <si>
    <t>김00</t>
    <phoneticPr fontId="4" type="noConversion"/>
  </si>
  <si>
    <t>금곡, 양정동 밑반찬 재료비 지원</t>
    <phoneticPr fontId="4" type="noConversion"/>
  </si>
  <si>
    <t>37,780×19명</t>
    <phoneticPr fontId="4" type="noConversion"/>
  </si>
  <si>
    <t>홍00외 18명</t>
    <phoneticPr fontId="31" type="noConversion"/>
  </si>
  <si>
    <t>10,000×1명</t>
    <phoneticPr fontId="4" type="noConversion"/>
  </si>
  <si>
    <t>긴급사례대상자 사례관리활동비 지출</t>
    <phoneticPr fontId="4" type="noConversion"/>
  </si>
  <si>
    <t>4,790×1명</t>
    <phoneticPr fontId="4" type="noConversion"/>
  </si>
  <si>
    <t>도시재생마중물사업 집수리 지원</t>
    <phoneticPr fontId="4" type="noConversion"/>
  </si>
  <si>
    <t>2,893,000×1명
2,079,000×1명
5,445,000×1명
3,355,000×1명
1,180,300×1명</t>
    <phoneticPr fontId="4" type="noConversion"/>
  </si>
  <si>
    <t>이00외 4명</t>
    <phoneticPr fontId="4" type="noConversion"/>
  </si>
  <si>
    <t>광염교회 연계 난방비 지원</t>
    <phoneticPr fontId="4" type="noConversion"/>
  </si>
  <si>
    <t>200,000×1명</t>
    <phoneticPr fontId="4" type="noConversion"/>
  </si>
  <si>
    <t>한마음봉사단 교육비 지원</t>
    <phoneticPr fontId="4" type="noConversion"/>
  </si>
  <si>
    <t>100,000×1명</t>
    <phoneticPr fontId="4" type="noConversion"/>
  </si>
  <si>
    <t>조안면 밑반찬 재료비 지원</t>
    <phoneticPr fontId="4" type="noConversion"/>
  </si>
  <si>
    <t>강00외 12명</t>
    <phoneticPr fontId="31" type="noConversion"/>
  </si>
  <si>
    <t>10,557×12명
10,566×1명</t>
    <phoneticPr fontId="4" type="noConversion"/>
  </si>
  <si>
    <t>와부읍 밑반찬 재료비 지원</t>
    <phoneticPr fontId="4" type="noConversion"/>
  </si>
  <si>
    <t>김00외 14명</t>
    <phoneticPr fontId="31" type="noConversion"/>
  </si>
  <si>
    <t>38,090×14명
38,100×1명</t>
    <phoneticPr fontId="4" type="noConversion"/>
  </si>
  <si>
    <t>바보의나눔 집수리 지원</t>
    <phoneticPr fontId="4" type="noConversion"/>
  </si>
  <si>
    <t>274,160×1명
562,200×1명</t>
    <phoneticPr fontId="4" type="noConversion"/>
  </si>
  <si>
    <t>오00외 1명</t>
    <phoneticPr fontId="4" type="noConversion"/>
  </si>
  <si>
    <t>487,300×1명</t>
    <phoneticPr fontId="4" type="noConversion"/>
  </si>
  <si>
    <t>이00</t>
    <phoneticPr fontId="4" type="noConversion"/>
  </si>
  <si>
    <t>덕암사와 함께하는 김장행사 비용 지출</t>
    <phoneticPr fontId="4" type="noConversion"/>
  </si>
  <si>
    <t>2,145×20명</t>
    <phoneticPr fontId="4" type="noConversion"/>
  </si>
  <si>
    <t>김00외 19명</t>
    <phoneticPr fontId="31" type="noConversion"/>
  </si>
  <si>
    <t>와부조안나눔마켓 물품구입비 지출</t>
    <phoneticPr fontId="4" type="noConversion"/>
  </si>
  <si>
    <t>8,072×298명
8,244×1명</t>
    <phoneticPr fontId="4" type="noConversion"/>
  </si>
  <si>
    <t>홍00외 298명</t>
    <phoneticPr fontId="4" type="noConversion"/>
  </si>
  <si>
    <t>건사정일체 마을잔치 지원</t>
    <phoneticPr fontId="4" type="noConversion"/>
  </si>
  <si>
    <t>15,613×29명
15,623×1명</t>
    <phoneticPr fontId="4" type="noConversion"/>
  </si>
  <si>
    <t>김00외 29명</t>
    <phoneticPr fontId="4" type="noConversion"/>
  </si>
  <si>
    <t>7,692×12명
7,696×1명</t>
    <phoneticPr fontId="4" type="noConversion"/>
  </si>
  <si>
    <t>주거환경개선 집수리 비용 지출</t>
    <phoneticPr fontId="4" type="noConversion"/>
  </si>
  <si>
    <t>62,900×1명</t>
    <phoneticPr fontId="4" type="noConversion"/>
  </si>
  <si>
    <t>이00</t>
    <phoneticPr fontId="31" type="noConversion"/>
  </si>
  <si>
    <t>양정동복지넷 동절기 김장김치 지원</t>
    <phoneticPr fontId="4" type="noConversion"/>
  </si>
  <si>
    <t>8,000×100명</t>
    <phoneticPr fontId="4" type="noConversion"/>
  </si>
  <si>
    <t>김00외 99명</t>
    <phoneticPr fontId="31" type="noConversion"/>
  </si>
  <si>
    <t>"내 몸에 충전" 프로그램 지원</t>
    <phoneticPr fontId="4" type="noConversion"/>
  </si>
  <si>
    <t>1,753×10명</t>
    <phoneticPr fontId="4" type="noConversion"/>
  </si>
  <si>
    <t>이00외 9명</t>
    <phoneticPr fontId="31" type="noConversion"/>
  </si>
  <si>
    <t>3,227×10명
3,230×1명</t>
    <phoneticPr fontId="4" type="noConversion"/>
  </si>
  <si>
    <t>이00외 10명</t>
    <phoneticPr fontId="31" type="noConversion"/>
  </si>
  <si>
    <t>와부읍부녀회 김장행사 지원</t>
    <phoneticPr fontId="4" type="noConversion"/>
  </si>
  <si>
    <t>마재문화나누리 크리스마스 마을행사 지원</t>
    <phoneticPr fontId="4" type="noConversion"/>
  </si>
  <si>
    <t>N</t>
    <phoneticPr fontId="4" type="noConversion"/>
  </si>
  <si>
    <t>도시재생마중물사업 금곡동 마을회관 수리</t>
    <phoneticPr fontId="4" type="noConversion"/>
  </si>
  <si>
    <t>와부조안축구협회 희망컵대회 부스 운영비 지출</t>
    <phoneticPr fontId="4" type="noConversion"/>
  </si>
  <si>
    <t>와부읍도자전 행사 관련 물품 구입</t>
    <phoneticPr fontId="4" type="noConversion"/>
  </si>
  <si>
    <t>건사정일체사업 물품 구입</t>
    <phoneticPr fontId="4" type="noConversion"/>
  </si>
  <si>
    <t>건사정일체사업 영양제 구입</t>
    <phoneticPr fontId="4" type="noConversion"/>
  </si>
  <si>
    <t>건사정일체 건강아카데미 손마사지 교육 현수막 제작</t>
    <phoneticPr fontId="4" type="noConversion"/>
  </si>
  <si>
    <t>인턴직원 10월 여비 지급</t>
    <phoneticPr fontId="4" type="noConversion"/>
  </si>
  <si>
    <t>인턴직원 11월 급여 지급</t>
    <phoneticPr fontId="4" type="noConversion"/>
  </si>
  <si>
    <t>인턴직원 11월 4대보험료 지출</t>
    <phoneticPr fontId="4" type="noConversion"/>
  </si>
  <si>
    <t>어린이재단 생계비 지원</t>
    <phoneticPr fontId="4" type="noConversion"/>
  </si>
  <si>
    <t>1,000,000×1명</t>
    <phoneticPr fontId="4" type="noConversion"/>
  </si>
  <si>
    <t>강00</t>
    <phoneticPr fontId="4" type="noConversion"/>
  </si>
  <si>
    <t>100,000×5명</t>
    <phoneticPr fontId="4" type="noConversion"/>
  </si>
  <si>
    <t>20x173건 의뢰
120x125건 입금</t>
    <phoneticPr fontId="4" type="noConversion"/>
  </si>
  <si>
    <t>70x125명 입금</t>
    <phoneticPr fontId="4" type="noConversion"/>
  </si>
  <si>
    <t>20x75건 의뢰
120x42건 입금</t>
    <phoneticPr fontId="4" type="noConversion"/>
  </si>
  <si>
    <t>70x42명 입금</t>
    <phoneticPr fontId="4" type="noConversion"/>
  </si>
  <si>
    <t>20x150건 의뢰
120x105건 입금</t>
    <phoneticPr fontId="4" type="noConversion"/>
  </si>
  <si>
    <t>70x105명 입금</t>
    <phoneticPr fontId="4" type="noConversion"/>
  </si>
  <si>
    <t>20x830건 의뢰
120x560건 입금</t>
    <phoneticPr fontId="4" type="noConversion"/>
  </si>
  <si>
    <t>70x560명 입금</t>
    <phoneticPr fontId="4" type="noConversion"/>
  </si>
  <si>
    <t>파리바게트덕소도심점</t>
    <phoneticPr fontId="5" type="noConversion"/>
  </si>
  <si>
    <t>뚜레쥬르올림픽공원역점</t>
    <phoneticPr fontId="5" type="noConversion"/>
  </si>
  <si>
    <t>사회복지기관</t>
    <phoneticPr fontId="4" type="noConversion"/>
  </si>
  <si>
    <t>북부희망케어센터</t>
    <phoneticPr fontId="5" type="noConversion"/>
  </si>
  <si>
    <t>지역사회 저소득 소외계층을 위한 간식지원(과자)</t>
    <phoneticPr fontId="4" type="noConversion"/>
  </si>
  <si>
    <t>브레드스토리</t>
    <phoneticPr fontId="5" type="noConversion"/>
  </si>
  <si>
    <t>㈜티앤아이</t>
    <phoneticPr fontId="5" type="noConversion"/>
  </si>
  <si>
    <t>지역사회 저소득 소외계층을 위한 생활지원(생필품)</t>
    <phoneticPr fontId="4" type="noConversion"/>
  </si>
  <si>
    <t>덕소해동검도</t>
    <phoneticPr fontId="5" type="noConversion"/>
  </si>
  <si>
    <t>지역사회 저소득 소외계층을 위한 교육지원(학습지원)</t>
    <phoneticPr fontId="4" type="noConversion"/>
  </si>
  <si>
    <t>파리바게트덕소현대점</t>
    <phoneticPr fontId="5" type="noConversion"/>
  </si>
  <si>
    <t>와부새마을남여지도자회</t>
    <phoneticPr fontId="5" type="noConversion"/>
  </si>
  <si>
    <t>사천장</t>
    <phoneticPr fontId="5" type="noConversion"/>
  </si>
  <si>
    <t>지역사회 저소득 소외계층을 위한 생활지원(자장면)</t>
    <phoneticPr fontId="4" type="noConversion"/>
  </si>
  <si>
    <t>미금농업협동조합</t>
    <phoneticPr fontId="5" type="noConversion"/>
  </si>
  <si>
    <t>김경숙</t>
    <phoneticPr fontId="5" type="noConversion"/>
  </si>
  <si>
    <t>지역사회 저소득 소외계층을 위한 생활지원(도어락)</t>
    <phoneticPr fontId="4" type="noConversion"/>
  </si>
  <si>
    <t>지역사회 저소득 소외계층을 위한 생활지원(내장탕)</t>
    <phoneticPr fontId="4" type="noConversion"/>
  </si>
  <si>
    <t>능내1리장년회</t>
    <phoneticPr fontId="5" type="noConversion"/>
  </si>
  <si>
    <t>지역사회 저소득 소외계층을 위한 생활지원(드라이기)</t>
    <phoneticPr fontId="4" type="noConversion"/>
  </si>
  <si>
    <t>미스터피자덕소점</t>
    <phoneticPr fontId="5" type="noConversion"/>
  </si>
  <si>
    <t>지역사회 저소득 소외계층을 위한 간식지원(피자)</t>
    <phoneticPr fontId="4" type="noConversion"/>
  </si>
  <si>
    <t>서부희망케어센터</t>
    <phoneticPr fontId="5" type="noConversion"/>
  </si>
  <si>
    <t>지역사회 저소득 소외계층을 위한 생활지원(아동용품)</t>
    <phoneticPr fontId="4" type="noConversion"/>
  </si>
  <si>
    <t>웰치과의원</t>
    <phoneticPr fontId="5" type="noConversion"/>
  </si>
  <si>
    <t>인우나눔센터</t>
    <phoneticPr fontId="5" type="noConversion"/>
  </si>
  <si>
    <t>지역사회 저소득 소외계층을 위한 생활지원(피자)</t>
    <phoneticPr fontId="4" type="noConversion"/>
  </si>
  <si>
    <t>불로불러참숯바베큐</t>
    <phoneticPr fontId="5" type="noConversion"/>
  </si>
  <si>
    <t>지역사회 저소득 소외계층을 위한 생활지원(불고기)</t>
    <phoneticPr fontId="4" type="noConversion"/>
  </si>
  <si>
    <t>지역사회 저소득 소외계층을 위한 생활지원(립밤)</t>
    <phoneticPr fontId="4" type="noConversion"/>
  </si>
  <si>
    <t>종교기관</t>
    <phoneticPr fontId="4" type="noConversion"/>
  </si>
  <si>
    <t>목양교회</t>
    <phoneticPr fontId="5" type="noConversion"/>
  </si>
  <si>
    <t>지역사회 저소득 소외계층을 위한 생활지원(고구마)</t>
    <phoneticPr fontId="4" type="noConversion"/>
  </si>
  <si>
    <t>금곡교회</t>
    <phoneticPr fontId="5" type="noConversion"/>
  </si>
  <si>
    <t>지역사회 저소득 소외계층을 위한 생활지원(과일)</t>
    <phoneticPr fontId="4" type="noConversion"/>
  </si>
  <si>
    <t>권윤하</t>
    <phoneticPr fontId="5" type="noConversion"/>
  </si>
  <si>
    <t>지역사회 저소득 소외계층을 위한 생활지원(고기)</t>
    <phoneticPr fontId="4" type="noConversion"/>
  </si>
  <si>
    <t>신용보증기금</t>
    <phoneticPr fontId="5" type="noConversion"/>
  </si>
  <si>
    <t>기타</t>
    <phoneticPr fontId="4" type="noConversion"/>
  </si>
  <si>
    <t>화도정수장</t>
    <phoneticPr fontId="5" type="noConversion"/>
  </si>
  <si>
    <t>지역사회 저소득 소외계층을 위한 생활지원(다산수)</t>
    <phoneticPr fontId="4" type="noConversion"/>
  </si>
  <si>
    <t>서대훈</t>
    <phoneticPr fontId="5" type="noConversion"/>
  </si>
  <si>
    <t>유통희</t>
    <phoneticPr fontId="5" type="noConversion"/>
  </si>
  <si>
    <t>장호</t>
    <phoneticPr fontId="5" type="noConversion"/>
  </si>
  <si>
    <t>전방호</t>
    <phoneticPr fontId="5" type="noConversion"/>
  </si>
  <si>
    <t>김기선</t>
    <phoneticPr fontId="5" type="noConversion"/>
  </si>
  <si>
    <t>김금옥</t>
    <phoneticPr fontId="5" type="noConversion"/>
  </si>
  <si>
    <t>이상민</t>
    <phoneticPr fontId="5" type="noConversion"/>
  </si>
  <si>
    <t>윤만구</t>
    <phoneticPr fontId="5" type="noConversion"/>
  </si>
  <si>
    <t>김재형</t>
    <phoneticPr fontId="5" type="noConversion"/>
  </si>
  <si>
    <t>이정연</t>
    <phoneticPr fontId="5" type="noConversion"/>
  </si>
  <si>
    <t>강현국</t>
    <phoneticPr fontId="5" type="noConversion"/>
  </si>
  <si>
    <t>유혜영</t>
    <phoneticPr fontId="5" type="noConversion"/>
  </si>
  <si>
    <t>임영안</t>
    <phoneticPr fontId="5" type="noConversion"/>
  </si>
  <si>
    <t>지역사회 저소득 소외계층을 위한 생활지원(배추)</t>
    <phoneticPr fontId="4" type="noConversion"/>
  </si>
  <si>
    <t>정인섭</t>
    <phoneticPr fontId="5" type="noConversion"/>
  </si>
  <si>
    <t>와부고등학교</t>
    <phoneticPr fontId="5" type="noConversion"/>
  </si>
  <si>
    <t>금곡동새마을부녀회</t>
    <phoneticPr fontId="5" type="noConversion"/>
  </si>
  <si>
    <t>유기농테마파크</t>
    <phoneticPr fontId="5" type="noConversion"/>
  </si>
  <si>
    <t>짜르지오미용실</t>
    <phoneticPr fontId="5" type="noConversion"/>
  </si>
  <si>
    <t>지역사회 저소득 소외계층을 위한 생활지원(전기매트)</t>
    <phoneticPr fontId="4" type="noConversion"/>
  </si>
  <si>
    <t>초례청</t>
    <phoneticPr fontId="5" type="noConversion"/>
  </si>
  <si>
    <t>지역사회 저소득 소외계층을 위한 간식지원(유과)</t>
    <phoneticPr fontId="4" type="noConversion"/>
  </si>
  <si>
    <t>금곡초등학교 컵 스카우트</t>
    <phoneticPr fontId="5" type="noConversion"/>
  </si>
  <si>
    <t>한미양곡</t>
    <phoneticPr fontId="5" type="noConversion"/>
  </si>
  <si>
    <t>총액</t>
    <phoneticPr fontId="4" type="noConversion"/>
  </si>
  <si>
    <t xml:space="preserve">2. 후원품 수입명세서         </t>
    <phoneticPr fontId="5" type="noConversion"/>
  </si>
  <si>
    <t>3. 후원금(금전) 사용명세서</t>
    <phoneticPr fontId="4" type="noConversion"/>
  </si>
  <si>
    <t>2.890원×10봉지</t>
    <phoneticPr fontId="4" type="noConversion"/>
  </si>
  <si>
    <t>29,162원×5봉지</t>
    <phoneticPr fontId="4" type="noConversion"/>
  </si>
  <si>
    <t>후원물품 식품(과자) 지급</t>
    <phoneticPr fontId="5" type="noConversion"/>
  </si>
  <si>
    <t>1원×135봉지</t>
    <phoneticPr fontId="4" type="noConversion"/>
  </si>
  <si>
    <t>강OO 외 27명</t>
    <phoneticPr fontId="5" type="noConversion"/>
  </si>
  <si>
    <t>후원물품 생필품(김장봉투 및 고무장갑) 지급</t>
    <phoneticPr fontId="4" type="noConversion"/>
  </si>
  <si>
    <t>211,019원×1박스</t>
    <phoneticPr fontId="4" type="noConversion"/>
  </si>
  <si>
    <t>와OOOOO</t>
    <phoneticPr fontId="5" type="noConversion"/>
  </si>
  <si>
    <t>후원물품 쌀 지급</t>
    <phoneticPr fontId="4" type="noConversion"/>
  </si>
  <si>
    <t>임OO</t>
    <phoneticPr fontId="5" type="noConversion"/>
  </si>
  <si>
    <t>후원 학습지원</t>
    <phoneticPr fontId="4" type="noConversion"/>
  </si>
  <si>
    <t>140,000원×1개월</t>
    <phoneticPr fontId="4" type="noConversion"/>
  </si>
  <si>
    <t>성OO</t>
    <phoneticPr fontId="5" type="noConversion"/>
  </si>
  <si>
    <t>38,000원×2포</t>
    <phoneticPr fontId="4" type="noConversion"/>
  </si>
  <si>
    <t>도OOOOOOO</t>
    <phoneticPr fontId="5" type="noConversion"/>
  </si>
  <si>
    <t>36,900원×3포</t>
    <phoneticPr fontId="4" type="noConversion"/>
  </si>
  <si>
    <t>50,000원×30개</t>
    <phoneticPr fontId="4" type="noConversion"/>
  </si>
  <si>
    <t>남OOOOOOOOOOOOOO</t>
    <phoneticPr fontId="5" type="noConversion"/>
  </si>
  <si>
    <t>9,300원×4봉지</t>
    <phoneticPr fontId="4" type="noConversion"/>
  </si>
  <si>
    <t>2,950원×38봉지</t>
    <phoneticPr fontId="4" type="noConversion"/>
  </si>
  <si>
    <t>3,250원×14봉지</t>
    <phoneticPr fontId="4" type="noConversion"/>
  </si>
  <si>
    <t>36,900원×1포</t>
    <phoneticPr fontId="4" type="noConversion"/>
  </si>
  <si>
    <t>서OO</t>
    <phoneticPr fontId="5" type="noConversion"/>
  </si>
  <si>
    <t>후원물품 식품(햄) 지급</t>
    <phoneticPr fontId="4" type="noConversion"/>
  </si>
  <si>
    <t>16,780원×2개</t>
    <phoneticPr fontId="4" type="noConversion"/>
  </si>
  <si>
    <t>9,800원×10봉지</t>
    <phoneticPr fontId="4" type="noConversion"/>
  </si>
  <si>
    <t>4,165원×20봉지</t>
    <phoneticPr fontId="4" type="noConversion"/>
  </si>
  <si>
    <t>2,005원×120봉지</t>
    <phoneticPr fontId="4" type="noConversion"/>
  </si>
  <si>
    <t>백OO</t>
    <phoneticPr fontId="5" type="noConversion"/>
  </si>
  <si>
    <t>황OO</t>
    <phoneticPr fontId="5" type="noConversion"/>
  </si>
  <si>
    <t>3,280원×10봉지</t>
    <phoneticPr fontId="4" type="noConversion"/>
  </si>
  <si>
    <t>1,519원×100봉지</t>
    <phoneticPr fontId="4" type="noConversion"/>
  </si>
  <si>
    <t>6,500원×19포기</t>
    <phoneticPr fontId="4" type="noConversion"/>
  </si>
  <si>
    <t>강OO 외 1명</t>
    <phoneticPr fontId="5" type="noConversion"/>
  </si>
  <si>
    <t>후원물품 기타(온수매트) 지급</t>
    <phoneticPr fontId="4" type="noConversion"/>
  </si>
  <si>
    <t>100,000원×1개</t>
    <phoneticPr fontId="4" type="noConversion"/>
  </si>
  <si>
    <t>38,000원×57포기</t>
    <phoneticPr fontId="4" type="noConversion"/>
  </si>
  <si>
    <t>이OO 외 56명</t>
    <phoneticPr fontId="5" type="noConversion"/>
  </si>
  <si>
    <t>9,000원×19봉지</t>
    <phoneticPr fontId="4" type="noConversion"/>
  </si>
  <si>
    <t>5,000원×6인분</t>
    <phoneticPr fontId="4" type="noConversion"/>
  </si>
  <si>
    <t>이OO 외 5명</t>
    <phoneticPr fontId="5" type="noConversion"/>
  </si>
  <si>
    <t>12,000원×1박스</t>
    <phoneticPr fontId="4" type="noConversion"/>
  </si>
  <si>
    <t>신OO</t>
    <phoneticPr fontId="5" type="noConversion"/>
  </si>
  <si>
    <t>후원물품 기타(도어락) 지급</t>
    <phoneticPr fontId="4" type="noConversion"/>
  </si>
  <si>
    <t>120,000원×20개</t>
    <phoneticPr fontId="4" type="noConversion"/>
  </si>
  <si>
    <t>임OO 외 19명</t>
    <phoneticPr fontId="5" type="noConversion"/>
  </si>
  <si>
    <t>2,308원×50봉지</t>
    <phoneticPr fontId="4" type="noConversion"/>
  </si>
  <si>
    <t>21,142원×5봉지</t>
    <phoneticPr fontId="4" type="noConversion"/>
  </si>
  <si>
    <t>후원물품 식품(내장탕) 지급</t>
    <phoneticPr fontId="5" type="noConversion"/>
  </si>
  <si>
    <t>7,000원×20인분</t>
    <phoneticPr fontId="4" type="noConversion"/>
  </si>
  <si>
    <t>강OO 외 19명</t>
    <phoneticPr fontId="5" type="noConversion"/>
  </si>
  <si>
    <t>후원물품 기타(드라이기) 지급</t>
    <phoneticPr fontId="5" type="noConversion"/>
  </si>
  <si>
    <t>19,000원×20개</t>
    <phoneticPr fontId="4" type="noConversion"/>
  </si>
  <si>
    <t>60,000원×30포</t>
    <phoneticPr fontId="4" type="noConversion"/>
  </si>
  <si>
    <t>16,660원×5봉지</t>
    <phoneticPr fontId="4" type="noConversion"/>
  </si>
  <si>
    <t>1,070원×100봉지</t>
    <phoneticPr fontId="4" type="noConversion"/>
  </si>
  <si>
    <t>2,000원×115조각</t>
    <phoneticPr fontId="4" type="noConversion"/>
  </si>
  <si>
    <t>12,000원×50박스</t>
    <phoneticPr fontId="4" type="noConversion"/>
  </si>
  <si>
    <t>4,950원×10봉지</t>
    <phoneticPr fontId="4" type="noConversion"/>
  </si>
  <si>
    <t>2,376원×25봉지</t>
    <phoneticPr fontId="4" type="noConversion"/>
  </si>
  <si>
    <t>2,321원×100봉지</t>
    <phoneticPr fontId="4" type="noConversion"/>
  </si>
  <si>
    <t>10,000원×17세트</t>
    <phoneticPr fontId="4" type="noConversion"/>
  </si>
  <si>
    <t>엄OO</t>
    <phoneticPr fontId="5" type="noConversion"/>
  </si>
  <si>
    <t>후원물품 기타(영화티켓) 지급</t>
    <phoneticPr fontId="5" type="noConversion"/>
  </si>
  <si>
    <t>7,000원×4장</t>
    <phoneticPr fontId="4" type="noConversion"/>
  </si>
  <si>
    <t>1,485원×20봉지</t>
    <phoneticPr fontId="4" type="noConversion"/>
  </si>
  <si>
    <t>13,447원×10봉지</t>
    <phoneticPr fontId="4" type="noConversion"/>
  </si>
  <si>
    <t>17,580원×1박스</t>
    <phoneticPr fontId="4" type="noConversion"/>
  </si>
  <si>
    <t>조OO</t>
    <phoneticPr fontId="5" type="noConversion"/>
  </si>
  <si>
    <t>5,770원×10봉지</t>
    <phoneticPr fontId="4" type="noConversion"/>
  </si>
  <si>
    <t>3,650원×10봉지</t>
    <phoneticPr fontId="4" type="noConversion"/>
  </si>
  <si>
    <t>김OO 외 8명</t>
    <phoneticPr fontId="5" type="noConversion"/>
  </si>
  <si>
    <t>오OO 외 4명</t>
    <phoneticPr fontId="5" type="noConversion"/>
  </si>
  <si>
    <t>후원물품 식품(치킨) 지급</t>
    <phoneticPr fontId="5" type="noConversion"/>
  </si>
  <si>
    <t>양OO 외 1명</t>
    <phoneticPr fontId="5" type="noConversion"/>
  </si>
  <si>
    <t>20,000원×2마리</t>
    <phoneticPr fontId="4" type="noConversion"/>
  </si>
  <si>
    <t>이OO 외 1명</t>
    <phoneticPr fontId="5" type="noConversion"/>
  </si>
  <si>
    <t>홍OO 외 5명</t>
    <phoneticPr fontId="5" type="noConversion"/>
  </si>
  <si>
    <t>1원×3포</t>
    <phoneticPr fontId="4" type="noConversion"/>
  </si>
  <si>
    <t>고OO 외 2명</t>
    <phoneticPr fontId="5" type="noConversion"/>
  </si>
  <si>
    <t>18,280원×5봉지</t>
    <phoneticPr fontId="4" type="noConversion"/>
  </si>
  <si>
    <t>양OO 외 41명</t>
    <phoneticPr fontId="5" type="noConversion"/>
  </si>
  <si>
    <t>이OO 외 28명</t>
    <phoneticPr fontId="5" type="noConversion"/>
  </si>
  <si>
    <t>100,000원×6매</t>
    <phoneticPr fontId="4" type="noConversion"/>
  </si>
  <si>
    <t>성OO 외 5명</t>
    <phoneticPr fontId="5" type="noConversion"/>
  </si>
  <si>
    <t>3,655원×20봉지</t>
    <phoneticPr fontId="4" type="noConversion"/>
  </si>
  <si>
    <t>3,110원×10봉지</t>
    <phoneticPr fontId="4" type="noConversion"/>
  </si>
  <si>
    <t>후원물품 기타(립밤) 지급</t>
    <phoneticPr fontId="5" type="noConversion"/>
  </si>
  <si>
    <t>1원×480개</t>
    <phoneticPr fontId="4" type="noConversion"/>
  </si>
  <si>
    <t>2,000원×80조각</t>
    <phoneticPr fontId="4" type="noConversion"/>
  </si>
  <si>
    <t>후원물품 식품(고구마) 지급</t>
    <phoneticPr fontId="5" type="noConversion"/>
  </si>
  <si>
    <t>10,000원×15봉지</t>
    <phoneticPr fontId="4" type="noConversion"/>
  </si>
  <si>
    <t>김OO 외 14명</t>
    <phoneticPr fontId="5" type="noConversion"/>
  </si>
  <si>
    <t>9,940원×10봉지</t>
    <phoneticPr fontId="4" type="noConversion"/>
  </si>
  <si>
    <t>7,700원×15봉지</t>
    <phoneticPr fontId="4" type="noConversion"/>
  </si>
  <si>
    <t>19,000원×7개</t>
    <phoneticPr fontId="4" type="noConversion"/>
  </si>
  <si>
    <t>김OO 외 6명</t>
    <phoneticPr fontId="5" type="noConversion"/>
  </si>
  <si>
    <t>후원물품 식품(햄) 지급</t>
    <phoneticPr fontId="5" type="noConversion"/>
  </si>
  <si>
    <t>16,780원×1개</t>
    <phoneticPr fontId="4" type="noConversion"/>
  </si>
  <si>
    <t>후원물품 식품(과일) 지급</t>
    <phoneticPr fontId="5" type="noConversion"/>
  </si>
  <si>
    <t>5,000원×19봉지</t>
    <phoneticPr fontId="4" type="noConversion"/>
  </si>
  <si>
    <t>김OO건 외 18명</t>
    <phoneticPr fontId="5" type="noConversion"/>
  </si>
  <si>
    <t>후원물품 기타(도어락) 지급</t>
    <phoneticPr fontId="5" type="noConversion"/>
  </si>
  <si>
    <t>15,000원×1개</t>
    <phoneticPr fontId="4" type="noConversion"/>
  </si>
  <si>
    <t>3,524원×50봉지</t>
    <phoneticPr fontId="4" type="noConversion"/>
  </si>
  <si>
    <t>5,621원×20봉지</t>
    <phoneticPr fontId="4" type="noConversion"/>
  </si>
  <si>
    <t>5,000원×62봉지</t>
    <phoneticPr fontId="4" type="noConversion"/>
  </si>
  <si>
    <t>박OO 외 30명</t>
    <phoneticPr fontId="5" type="noConversion"/>
  </si>
  <si>
    <t>50,000원×2개</t>
    <phoneticPr fontId="4" type="noConversion"/>
  </si>
  <si>
    <t>황OO 외 19명</t>
    <phoneticPr fontId="5" type="noConversion"/>
  </si>
  <si>
    <t>4,745원×20봉지</t>
    <phoneticPr fontId="4" type="noConversion"/>
  </si>
  <si>
    <t>권OO 외 5명</t>
    <phoneticPr fontId="5" type="noConversion"/>
  </si>
  <si>
    <t>20,000원×20박스</t>
    <phoneticPr fontId="4" type="noConversion"/>
  </si>
  <si>
    <t>임OO 외 18명</t>
    <phoneticPr fontId="5" type="noConversion"/>
  </si>
  <si>
    <t>11,230원×10봉지</t>
    <phoneticPr fontId="4" type="noConversion"/>
  </si>
  <si>
    <t>5,360원×10봉지</t>
    <phoneticPr fontId="4" type="noConversion"/>
  </si>
  <si>
    <t>3,450원×10봉지</t>
    <phoneticPr fontId="4" type="noConversion"/>
  </si>
  <si>
    <t>외OOOOOOOOO</t>
    <phoneticPr fontId="5" type="noConversion"/>
  </si>
  <si>
    <t>20,000원×3박스</t>
    <phoneticPr fontId="4" type="noConversion"/>
  </si>
  <si>
    <t>아OOOOOOOO</t>
    <phoneticPr fontId="5" type="noConversion"/>
  </si>
  <si>
    <t>20,000원×5박스</t>
    <phoneticPr fontId="4" type="noConversion"/>
  </si>
  <si>
    <t>안OOOOOOOO</t>
    <phoneticPr fontId="5" type="noConversion"/>
  </si>
  <si>
    <t>10,120원×10봉지</t>
    <phoneticPr fontId="4" type="noConversion"/>
  </si>
  <si>
    <t>후원물품 기타(전기매트) 지급</t>
    <phoneticPr fontId="5" type="noConversion"/>
  </si>
  <si>
    <t>50,000원×1개</t>
    <phoneticPr fontId="4" type="noConversion"/>
  </si>
  <si>
    <t>기OOOOOOOOO</t>
    <phoneticPr fontId="5" type="noConversion"/>
  </si>
  <si>
    <t>두OOOOOOO</t>
    <phoneticPr fontId="5" type="noConversion"/>
  </si>
  <si>
    <t>명OOOOOOOOOO</t>
    <phoneticPr fontId="5" type="noConversion"/>
  </si>
  <si>
    <t>안OOO</t>
    <phoneticPr fontId="5" type="noConversion"/>
  </si>
  <si>
    <t>7,625원×80봉지</t>
    <phoneticPr fontId="4" type="noConversion"/>
  </si>
  <si>
    <t>이OO 외 69명</t>
    <phoneticPr fontId="5" type="noConversion"/>
  </si>
  <si>
    <t>10,000원×26인분</t>
    <phoneticPr fontId="4" type="noConversion"/>
  </si>
  <si>
    <t>이OO 외 21명</t>
    <phoneticPr fontId="5" type="noConversion"/>
  </si>
  <si>
    <t>20,000원×5포기</t>
    <phoneticPr fontId="4" type="noConversion"/>
  </si>
  <si>
    <t>김OO 외 4명</t>
    <phoneticPr fontId="5" type="noConversion"/>
  </si>
  <si>
    <t>20,000원×1포기</t>
    <phoneticPr fontId="4" type="noConversion"/>
  </si>
  <si>
    <t>양OO</t>
    <phoneticPr fontId="5" type="noConversion"/>
  </si>
  <si>
    <t>전OO</t>
    <phoneticPr fontId="5" type="noConversion"/>
  </si>
  <si>
    <t>정OO</t>
    <phoneticPr fontId="5" type="noConversion"/>
  </si>
  <si>
    <t>채OO</t>
    <phoneticPr fontId="5" type="noConversion"/>
  </si>
  <si>
    <t>후원물품 식품(배추) 지급</t>
    <phoneticPr fontId="5" type="noConversion"/>
  </si>
  <si>
    <t>5,000원×10포기</t>
    <phoneticPr fontId="4" type="noConversion"/>
  </si>
  <si>
    <t>강OO 외 9명</t>
    <phoneticPr fontId="5" type="noConversion"/>
  </si>
  <si>
    <t>7,000원×10포기</t>
    <phoneticPr fontId="4" type="noConversion"/>
  </si>
  <si>
    <t>1원×6포</t>
    <phoneticPr fontId="4" type="noConversion"/>
  </si>
  <si>
    <t>강OO 외 5명</t>
    <phoneticPr fontId="5" type="noConversion"/>
  </si>
  <si>
    <t>후원물품 식품(식료품) 지급</t>
    <phoneticPr fontId="5" type="noConversion"/>
  </si>
  <si>
    <t>4,061원×1,000개</t>
    <phoneticPr fontId="4" type="noConversion"/>
  </si>
  <si>
    <t>장OOOOOOOOOO</t>
    <phoneticPr fontId="4" type="noConversion"/>
  </si>
  <si>
    <t>8,573원×250개</t>
    <phoneticPr fontId="4" type="noConversion"/>
  </si>
  <si>
    <t>3,625원×20봉지</t>
    <phoneticPr fontId="4" type="noConversion"/>
  </si>
  <si>
    <t>2,755원×40봉지</t>
    <phoneticPr fontId="4" type="noConversion"/>
  </si>
  <si>
    <t>10,000원×10봉지</t>
    <phoneticPr fontId="4" type="noConversion"/>
  </si>
  <si>
    <t>10,000원×4인분</t>
    <phoneticPr fontId="4" type="noConversion"/>
  </si>
  <si>
    <t>16,780원×4개</t>
    <phoneticPr fontId="4" type="noConversion"/>
  </si>
  <si>
    <t>12,000원×4박스</t>
    <phoneticPr fontId="4" type="noConversion"/>
  </si>
  <si>
    <t>강OO</t>
    <phoneticPr fontId="5" type="noConversion"/>
  </si>
  <si>
    <t>100,000원×1매</t>
    <phoneticPr fontId="4" type="noConversion"/>
  </si>
  <si>
    <t>20,000원×60포기</t>
    <phoneticPr fontId="4" type="noConversion"/>
  </si>
  <si>
    <t>김OO 외 51명</t>
    <phoneticPr fontId="5" type="noConversion"/>
  </si>
  <si>
    <t>20,000원×30포기</t>
    <phoneticPr fontId="4" type="noConversion"/>
  </si>
  <si>
    <t>현OO 외 29명</t>
    <phoneticPr fontId="5" type="noConversion"/>
  </si>
  <si>
    <t>10,520원×20봉지</t>
    <phoneticPr fontId="4" type="noConversion"/>
  </si>
  <si>
    <t>3,140원×20봉지</t>
    <phoneticPr fontId="4" type="noConversion"/>
  </si>
  <si>
    <t>4,078원×50봉지</t>
    <phoneticPr fontId="4" type="noConversion"/>
  </si>
  <si>
    <t>2,880원×20봉지</t>
    <phoneticPr fontId="4" type="noConversion"/>
  </si>
  <si>
    <t>11,802원×10봉지</t>
    <phoneticPr fontId="4" type="noConversion"/>
  </si>
  <si>
    <t>20,000원×13박스</t>
    <phoneticPr fontId="4" type="noConversion"/>
  </si>
  <si>
    <t>김OO 외 12명</t>
    <phoneticPr fontId="5" type="noConversion"/>
  </si>
  <si>
    <t>21,800원×4봉지</t>
    <phoneticPr fontId="4" type="noConversion"/>
  </si>
  <si>
    <t>5,500원×37인분</t>
    <phoneticPr fontId="4" type="noConversion"/>
  </si>
  <si>
    <t>진OO 외 36명</t>
    <phoneticPr fontId="5" type="noConversion"/>
  </si>
  <si>
    <t>10,240원×10봉지</t>
    <phoneticPr fontId="4" type="noConversion"/>
  </si>
  <si>
    <t>13,034원×5봉지</t>
    <phoneticPr fontId="4" type="noConversion"/>
  </si>
  <si>
    <t>5,500원×15봉지</t>
    <phoneticPr fontId="4" type="noConversion"/>
  </si>
  <si>
    <t>7,840원×10봉지</t>
    <phoneticPr fontId="4" type="noConversion"/>
  </si>
  <si>
    <t>20,000원×15포기</t>
    <phoneticPr fontId="4" type="noConversion"/>
  </si>
  <si>
    <t>이OO 외 14명</t>
    <phoneticPr fontId="5" type="noConversion"/>
  </si>
  <si>
    <t>250,000원×1개</t>
    <phoneticPr fontId="4" type="noConversion"/>
  </si>
  <si>
    <t>후원물품 기타(학습지원) 지급</t>
    <phoneticPr fontId="5" type="noConversion"/>
  </si>
  <si>
    <t>10,000원×5봉지</t>
    <phoneticPr fontId="4" type="noConversion"/>
  </si>
  <si>
    <t>후원물품 식품(유과) 지급</t>
    <phoneticPr fontId="5" type="noConversion"/>
  </si>
  <si>
    <t>10,000원×50박스</t>
    <phoneticPr fontId="4" type="noConversion"/>
  </si>
  <si>
    <t>4. 후원품 사용명세서</t>
    <phoneticPr fontId="4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</si>
</sst>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#,##0_);[Red]\(#,##0\)"/>
    <numFmt numFmtId="177" formatCode="#,##0_ "/>
  </numFmts>
  <fonts count="3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u/>
      <sz val="15"/>
      <name val="바탕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3"/>
      <name val="바탕"/>
      <family val="1"/>
      <charset val="129"/>
    </font>
    <font>
      <b/>
      <sz val="13"/>
      <name val="바탕"/>
      <family val="1"/>
      <charset val="129"/>
    </font>
    <font>
      <b/>
      <sz val="9"/>
      <color indexed="8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8"/>
      <color indexed="8"/>
      <name val="바탕"/>
      <family val="1"/>
      <charset val="129"/>
    </font>
    <font>
      <b/>
      <sz val="9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맑은 고딕"/>
      <family val="3"/>
      <charset val="129"/>
    </font>
    <font>
      <sz val="9"/>
      <color theme="1"/>
      <name val="맑은 고딕"/>
      <family val="2"/>
      <charset val="129"/>
      <scheme val="minor"/>
    </font>
    <font>
      <sz val="9"/>
      <color theme="1"/>
      <name val="맑은고딕"/>
      <family val="3"/>
      <charset val="129"/>
    </font>
    <font>
      <sz val="9"/>
      <name val="맑은 고딕"/>
      <family val="3"/>
      <charset val="129"/>
    </font>
    <font>
      <sz val="9"/>
      <name val="돋움체"/>
      <family val="3"/>
      <charset val="129"/>
    </font>
    <font>
      <sz val="9"/>
      <color indexed="8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9"/>
      <color rgb="FF000000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9"/>
      <color theme="1"/>
      <name val="바탕"/>
      <family val="1"/>
      <charset val="129"/>
    </font>
    <font>
      <b/>
      <sz val="9"/>
      <color theme="1"/>
      <name val="바탕"/>
      <family val="1"/>
      <charset val="129"/>
    </font>
    <font>
      <sz val="10"/>
      <color indexed="8"/>
      <name val="바탕"/>
      <family val="1"/>
      <charset val="129"/>
    </font>
    <font>
      <sz val="8"/>
      <name val="맑은 고딕"/>
      <family val="3"/>
      <charset val="129"/>
      <scheme val="minor"/>
    </font>
    <font>
      <sz val="9"/>
      <color theme="1"/>
      <name val="돋움체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9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2" borderId="0">
      <alignment horizontal="center" vertical="center"/>
    </xf>
    <xf numFmtId="0" fontId="12" fillId="2" borderId="0">
      <alignment horizontal="left" vertical="top"/>
    </xf>
    <xf numFmtId="0" fontId="12" fillId="2" borderId="0">
      <alignment horizontal="center" vertical="center"/>
    </xf>
    <xf numFmtId="0" fontId="12" fillId="2" borderId="0">
      <alignment horizontal="right" vertical="center"/>
    </xf>
    <xf numFmtId="0" fontId="13" fillId="2" borderId="0">
      <alignment horizontal="left" vertical="center"/>
    </xf>
    <xf numFmtId="0" fontId="12" fillId="2" borderId="0">
      <alignment horizontal="center" vertical="top"/>
    </xf>
    <xf numFmtId="0" fontId="12" fillId="2" borderId="0">
      <alignment horizontal="right" vertical="top"/>
    </xf>
    <xf numFmtId="0" fontId="12" fillId="2" borderId="0">
      <alignment horizontal="center" vertical="center"/>
    </xf>
    <xf numFmtId="0" fontId="12" fillId="2" borderId="0">
      <alignment horizontal="right" vertical="center"/>
    </xf>
    <xf numFmtId="41" fontId="14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0" fontId="12" fillId="0" borderId="0">
      <alignment horizontal="center" vertical="center"/>
    </xf>
    <xf numFmtId="0" fontId="12" fillId="0" borderId="0">
      <alignment horizontal="right" vertical="center"/>
    </xf>
    <xf numFmtId="0" fontId="17" fillId="0" borderId="0"/>
    <xf numFmtId="0" fontId="18" fillId="0" borderId="0"/>
    <xf numFmtId="0" fontId="17" fillId="0" borderId="0"/>
    <xf numFmtId="0" fontId="10" fillId="0" borderId="0">
      <alignment vertical="center"/>
    </xf>
  </cellStyleXfs>
  <cellXfs count="169">
    <xf numFmtId="0" fontId="0" fillId="0" borderId="0" xfId="0">
      <alignment vertical="center"/>
    </xf>
    <xf numFmtId="0" fontId="6" fillId="0" borderId="0" xfId="2" applyFont="1" applyAlignment="1">
      <alignment horizontal="right" vertical="center"/>
    </xf>
    <xf numFmtId="0" fontId="6" fillId="0" borderId="0" xfId="2" applyNumberFormat="1" applyFont="1" applyAlignment="1">
      <alignment horizontal="center" vertical="center"/>
    </xf>
    <xf numFmtId="0" fontId="8" fillId="0" borderId="0" xfId="2" applyFont="1" applyFill="1" applyBorder="1" applyAlignment="1">
      <alignment vertical="center" wrapText="1"/>
    </xf>
    <xf numFmtId="0" fontId="9" fillId="0" borderId="9" xfId="2" applyFont="1" applyFill="1" applyBorder="1" applyAlignment="1">
      <alignment horizontal="center" vertical="center" wrapText="1"/>
    </xf>
    <xf numFmtId="0" fontId="9" fillId="0" borderId="5" xfId="2" applyFont="1" applyFill="1" applyBorder="1" applyAlignment="1">
      <alignment horizontal="center" vertical="center" wrapText="1"/>
    </xf>
    <xf numFmtId="41" fontId="0" fillId="0" borderId="0" xfId="1" applyFont="1" applyFill="1" applyAlignment="1">
      <alignment vertical="center" wrapText="1"/>
    </xf>
    <xf numFmtId="0" fontId="6" fillId="0" borderId="0" xfId="2" applyFont="1">
      <alignment vertical="center"/>
    </xf>
    <xf numFmtId="0" fontId="0" fillId="0" borderId="0" xfId="0" applyFill="1" applyAlignment="1">
      <alignment vertical="center" wrapText="1"/>
    </xf>
    <xf numFmtId="0" fontId="10" fillId="0" borderId="0" xfId="21" applyFill="1" applyAlignment="1">
      <alignment vertical="center" wrapText="1"/>
    </xf>
    <xf numFmtId="0" fontId="0" fillId="0" borderId="0" xfId="0" applyNumberFormat="1" applyFill="1" applyAlignment="1">
      <alignment vertical="center" wrapText="1"/>
    </xf>
    <xf numFmtId="14" fontId="0" fillId="0" borderId="0" xfId="0" applyNumberFormat="1" applyFill="1" applyAlignment="1">
      <alignment vertical="center" wrapText="1"/>
    </xf>
    <xf numFmtId="0" fontId="0" fillId="0" borderId="0" xfId="0" applyFont="1" applyFill="1" applyAlignment="1">
      <alignment horizontal="center" vertical="center" wrapText="1"/>
    </xf>
    <xf numFmtId="0" fontId="6" fillId="0" borderId="14" xfId="2" applyFont="1" applyBorder="1" applyAlignment="1">
      <alignment horizontal="right" vertical="center"/>
    </xf>
    <xf numFmtId="0" fontId="6" fillId="0" borderId="16" xfId="2" applyFont="1" applyBorder="1" applyAlignment="1">
      <alignment horizontal="right" vertical="center"/>
    </xf>
    <xf numFmtId="14" fontId="23" fillId="0" borderId="0" xfId="2" applyNumberFormat="1" applyFont="1" applyAlignment="1">
      <alignment horizontal="center" vertical="center"/>
    </xf>
    <xf numFmtId="0" fontId="22" fillId="0" borderId="0" xfId="2" applyFont="1" applyAlignment="1">
      <alignment horizontal="center" vertical="center"/>
    </xf>
    <xf numFmtId="0" fontId="10" fillId="0" borderId="0" xfId="21" applyAlignment="1">
      <alignment vertical="center" wrapText="1"/>
    </xf>
    <xf numFmtId="0" fontId="0" fillId="0" borderId="0" xfId="0" applyAlignment="1">
      <alignment vertical="center" wrapText="1"/>
    </xf>
    <xf numFmtId="0" fontId="10" fillId="0" borderId="0" xfId="21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0" fillId="0" borderId="0" xfId="0" applyNumberFormat="1" applyAlignment="1">
      <alignment vertical="center" wrapText="1"/>
    </xf>
    <xf numFmtId="14" fontId="0" fillId="0" borderId="0" xfId="0" applyNumberFormat="1" applyAlignment="1">
      <alignment vertical="center" wrapText="1"/>
    </xf>
    <xf numFmtId="0" fontId="0" fillId="0" borderId="0" xfId="0" applyFont="1" applyAlignment="1">
      <alignment vertical="center" wrapText="1"/>
    </xf>
    <xf numFmtId="41" fontId="1" fillId="0" borderId="0" xfId="1" applyFont="1" applyFill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21" fillId="0" borderId="0" xfId="0" applyFont="1" applyFill="1" applyAlignment="1">
      <alignment vertical="center" wrapText="1"/>
    </xf>
    <xf numFmtId="0" fontId="25" fillId="0" borderId="1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/>
    </xf>
    <xf numFmtId="14" fontId="26" fillId="0" borderId="1" xfId="13" applyNumberFormat="1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/>
    </xf>
    <xf numFmtId="41" fontId="24" fillId="0" borderId="1" xfId="7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41" fontId="24" fillId="0" borderId="1" xfId="1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7" fillId="0" borderId="1" xfId="2" applyFont="1" applyBorder="1" applyAlignment="1">
      <alignment horizontal="center" vertical="center"/>
    </xf>
    <xf numFmtId="0" fontId="27" fillId="0" borderId="1" xfId="2" applyFont="1" applyFill="1" applyBorder="1" applyAlignment="1">
      <alignment horizontal="center" vertical="center" wrapText="1"/>
    </xf>
    <xf numFmtId="0" fontId="27" fillId="0" borderId="1" xfId="2" applyFont="1" applyFill="1" applyBorder="1">
      <alignment vertical="center"/>
    </xf>
    <xf numFmtId="0" fontId="27" fillId="0" borderId="1" xfId="2" applyFont="1" applyFill="1" applyBorder="1" applyAlignment="1">
      <alignment horizontal="center" vertical="center"/>
    </xf>
    <xf numFmtId="41" fontId="22" fillId="3" borderId="0" xfId="1" applyFont="1" applyFill="1" applyAlignment="1">
      <alignment vertical="center"/>
    </xf>
    <xf numFmtId="0" fontId="25" fillId="0" borderId="3" xfId="0" applyFont="1" applyBorder="1" applyAlignment="1">
      <alignment horizontal="center" vertical="center" shrinkToFit="1"/>
    </xf>
    <xf numFmtId="0" fontId="25" fillId="0" borderId="1" xfId="0" applyFont="1" applyFill="1" applyBorder="1" applyAlignment="1">
      <alignment horizontal="center" vertical="center" shrinkToFit="1"/>
    </xf>
    <xf numFmtId="0" fontId="27" fillId="3" borderId="1" xfId="0" applyFont="1" applyFill="1" applyBorder="1" applyAlignment="1">
      <alignment horizontal="center" vertical="center"/>
    </xf>
    <xf numFmtId="0" fontId="25" fillId="3" borderId="1" xfId="0" applyFont="1" applyFill="1" applyBorder="1" applyAlignment="1">
      <alignment horizontal="center" vertical="center" shrinkToFit="1"/>
    </xf>
    <xf numFmtId="41" fontId="24" fillId="3" borderId="1" xfId="7" applyFont="1" applyFill="1" applyBorder="1" applyAlignment="1">
      <alignment horizontal="center" vertical="center" shrinkToFit="1"/>
    </xf>
    <xf numFmtId="0" fontId="10" fillId="3" borderId="0" xfId="21" applyFont="1" applyFill="1" applyAlignment="1">
      <alignment vertical="center" wrapText="1"/>
    </xf>
    <xf numFmtId="0" fontId="10" fillId="3" borderId="0" xfId="0" applyFont="1" applyFill="1" applyAlignment="1">
      <alignment vertical="center" wrapText="1"/>
    </xf>
    <xf numFmtId="0" fontId="27" fillId="0" borderId="1" xfId="0" applyFont="1" applyFill="1" applyBorder="1" applyAlignment="1">
      <alignment horizontal="center" vertical="center" shrinkToFit="1"/>
    </xf>
    <xf numFmtId="0" fontId="27" fillId="3" borderId="1" xfId="0" applyFont="1" applyFill="1" applyBorder="1" applyAlignment="1">
      <alignment horizontal="center" vertical="center" wrapText="1"/>
    </xf>
    <xf numFmtId="0" fontId="27" fillId="0" borderId="2" xfId="2" applyFont="1" applyBorder="1" applyAlignment="1">
      <alignment horizontal="right" vertical="center"/>
    </xf>
    <xf numFmtId="0" fontId="22" fillId="0" borderId="0" xfId="2" applyFont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shrinkToFit="1"/>
    </xf>
    <xf numFmtId="0" fontId="0" fillId="0" borderId="0" xfId="0" applyFill="1" applyAlignment="1">
      <alignment vertical="center" shrinkToFit="1"/>
    </xf>
    <xf numFmtId="0" fontId="24" fillId="0" borderId="3" xfId="2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wrapText="1"/>
    </xf>
    <xf numFmtId="0" fontId="6" fillId="0" borderId="0" xfId="2" applyFont="1" applyAlignment="1">
      <alignment horizontal="center" vertical="center"/>
    </xf>
    <xf numFmtId="0" fontId="6" fillId="0" borderId="0" xfId="2" applyFont="1" applyFill="1" applyAlignment="1">
      <alignment horizontal="right" vertical="center"/>
    </xf>
    <xf numFmtId="41" fontId="6" fillId="0" borderId="0" xfId="1" applyFont="1" applyAlignment="1">
      <alignment vertical="center"/>
    </xf>
    <xf numFmtId="0" fontId="0" fillId="0" borderId="0" xfId="0" applyAlignment="1">
      <alignment horizontal="center" vertical="center"/>
    </xf>
    <xf numFmtId="0" fontId="27" fillId="0" borderId="1" xfId="0" applyFont="1" applyFill="1" applyBorder="1" applyAlignment="1">
      <alignment horizontal="center" vertical="center" wrapText="1"/>
    </xf>
    <xf numFmtId="0" fontId="16" fillId="0" borderId="12" xfId="2" applyNumberFormat="1" applyFont="1" applyFill="1" applyBorder="1" applyAlignment="1">
      <alignment horizontal="center" vertical="center" wrapText="1"/>
    </xf>
    <xf numFmtId="14" fontId="16" fillId="0" borderId="10" xfId="2" applyNumberFormat="1" applyFont="1" applyFill="1" applyBorder="1" applyAlignment="1">
      <alignment horizontal="center" vertical="center" wrapText="1"/>
    </xf>
    <xf numFmtId="0" fontId="16" fillId="0" borderId="10" xfId="2" applyFont="1" applyFill="1" applyBorder="1" applyAlignment="1">
      <alignment horizontal="center" vertical="center" shrinkToFit="1"/>
    </xf>
    <xf numFmtId="41" fontId="16" fillId="0" borderId="10" xfId="1" applyFont="1" applyFill="1" applyBorder="1" applyAlignment="1">
      <alignment horizontal="center" vertical="center" wrapText="1"/>
    </xf>
    <xf numFmtId="41" fontId="16" fillId="0" borderId="10" xfId="6" applyFont="1" applyFill="1" applyBorder="1" applyAlignment="1">
      <alignment horizontal="center" vertical="center" wrapText="1"/>
    </xf>
    <xf numFmtId="0" fontId="16" fillId="0" borderId="10" xfId="2" applyFont="1" applyFill="1" applyBorder="1" applyAlignment="1">
      <alignment horizontal="center" vertical="center" wrapText="1"/>
    </xf>
    <xf numFmtId="0" fontId="16" fillId="0" borderId="11" xfId="2" applyFont="1" applyFill="1" applyBorder="1" applyAlignment="1">
      <alignment horizontal="center" vertical="center" wrapText="1"/>
    </xf>
    <xf numFmtId="0" fontId="15" fillId="0" borderId="23" xfId="2" applyFont="1" applyFill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/>
    </xf>
    <xf numFmtId="0" fontId="27" fillId="3" borderId="0" xfId="2" applyNumberFormat="1" applyFont="1" applyFill="1" applyAlignment="1">
      <alignment horizontal="center" vertical="center"/>
    </xf>
    <xf numFmtId="14" fontId="27" fillId="5" borderId="0" xfId="2" applyNumberFormat="1" applyFont="1" applyFill="1" applyAlignment="1">
      <alignment horizontal="center" vertical="center"/>
    </xf>
    <xf numFmtId="0" fontId="27" fillId="5" borderId="17" xfId="2" applyFont="1" applyFill="1" applyBorder="1" applyAlignment="1">
      <alignment horizontal="center" vertical="center"/>
    </xf>
    <xf numFmtId="0" fontId="27" fillId="5" borderId="17" xfId="2" applyFont="1" applyFill="1" applyBorder="1">
      <alignment vertical="center"/>
    </xf>
    <xf numFmtId="0" fontId="27" fillId="5" borderId="17" xfId="0" applyFont="1" applyFill="1" applyBorder="1" applyAlignment="1">
      <alignment horizontal="center" vertical="center"/>
    </xf>
    <xf numFmtId="0" fontId="27" fillId="5" borderId="17" xfId="2" applyFont="1" applyFill="1" applyBorder="1" applyAlignment="1">
      <alignment horizontal="center" vertical="center" wrapText="1"/>
    </xf>
    <xf numFmtId="176" fontId="27" fillId="5" borderId="17" xfId="2" applyNumberFormat="1" applyFont="1" applyFill="1" applyBorder="1" applyAlignment="1">
      <alignment horizontal="right" vertical="center"/>
    </xf>
    <xf numFmtId="0" fontId="27" fillId="5" borderId="24" xfId="2" applyFont="1" applyFill="1" applyBorder="1" applyAlignment="1">
      <alignment horizontal="right" vertical="center"/>
    </xf>
    <xf numFmtId="0" fontId="16" fillId="4" borderId="25" xfId="2" applyNumberFormat="1" applyFont="1" applyFill="1" applyBorder="1" applyAlignment="1">
      <alignment horizontal="center" vertical="center" wrapText="1"/>
    </xf>
    <xf numFmtId="14" fontId="16" fillId="4" borderId="26" xfId="2" applyNumberFormat="1" applyFont="1" applyFill="1" applyBorder="1" applyAlignment="1">
      <alignment horizontal="center" vertical="center" wrapText="1"/>
    </xf>
    <xf numFmtId="0" fontId="16" fillId="4" borderId="26" xfId="2" applyFont="1" applyFill="1" applyBorder="1" applyAlignment="1">
      <alignment horizontal="center" vertical="center" wrapText="1"/>
    </xf>
    <xf numFmtId="41" fontId="16" fillId="4" borderId="26" xfId="1" applyFont="1" applyFill="1" applyBorder="1" applyAlignment="1">
      <alignment horizontal="center" vertical="center" wrapText="1"/>
    </xf>
    <xf numFmtId="41" fontId="16" fillId="4" borderId="26" xfId="6" applyFont="1" applyFill="1" applyBorder="1" applyAlignment="1">
      <alignment horizontal="center" vertical="center" wrapText="1"/>
    </xf>
    <xf numFmtId="0" fontId="16" fillId="4" borderId="27" xfId="2" applyFont="1" applyFill="1" applyBorder="1" applyAlignment="1">
      <alignment horizontal="center" vertical="center" wrapText="1"/>
    </xf>
    <xf numFmtId="0" fontId="25" fillId="0" borderId="0" xfId="0" applyNumberFormat="1" applyFont="1" applyAlignment="1">
      <alignment vertical="center" wrapText="1"/>
    </xf>
    <xf numFmtId="41" fontId="25" fillId="0" borderId="1" xfId="1" applyFont="1" applyFill="1" applyBorder="1" applyAlignment="1">
      <alignment horizontal="right" vertical="center" wrapText="1"/>
    </xf>
    <xf numFmtId="41" fontId="26" fillId="0" borderId="1" xfId="1" applyFont="1" applyFill="1" applyBorder="1" applyAlignment="1">
      <alignment horizontal="right" vertical="center" wrapText="1"/>
    </xf>
    <xf numFmtId="0" fontId="26" fillId="0" borderId="2" xfId="13" applyFont="1" applyFill="1" applyBorder="1" applyAlignment="1">
      <alignment horizontal="center" vertical="center" wrapText="1"/>
    </xf>
    <xf numFmtId="41" fontId="20" fillId="0" borderId="23" xfId="1" applyNumberFormat="1" applyFont="1" applyFill="1" applyBorder="1" applyAlignment="1">
      <alignment horizontal="right" vertical="center"/>
    </xf>
    <xf numFmtId="0" fontId="20" fillId="0" borderId="23" xfId="0" applyFont="1" applyFill="1" applyBorder="1" applyAlignment="1">
      <alignment horizontal="center" vertical="center" wrapText="1"/>
    </xf>
    <xf numFmtId="0" fontId="20" fillId="0" borderId="29" xfId="0" applyFont="1" applyFill="1" applyBorder="1" applyAlignment="1">
      <alignment horizontal="center" vertical="center" wrapText="1"/>
    </xf>
    <xf numFmtId="3" fontId="26" fillId="0" borderId="1" xfId="14" applyNumberFormat="1" applyFont="1" applyFill="1" applyBorder="1" applyAlignment="1">
      <alignment horizontal="right" vertical="center" wrapText="1"/>
    </xf>
    <xf numFmtId="0" fontId="26" fillId="0" borderId="1" xfId="13" applyFont="1" applyFill="1" applyBorder="1" applyAlignment="1">
      <alignment horizontal="center" vertical="center" shrinkToFit="1"/>
    </xf>
    <xf numFmtId="0" fontId="26" fillId="0" borderId="1" xfId="15" applyFont="1" applyFill="1" applyBorder="1" applyAlignment="1">
      <alignment horizontal="center" vertical="center" wrapText="1"/>
    </xf>
    <xf numFmtId="41" fontId="25" fillId="0" borderId="30" xfId="1" applyFont="1" applyFill="1" applyBorder="1" applyAlignment="1">
      <alignment horizontal="right" vertical="center" wrapText="1"/>
    </xf>
    <xf numFmtId="41" fontId="26" fillId="0" borderId="30" xfId="1" applyFont="1" applyFill="1" applyBorder="1" applyAlignment="1">
      <alignment horizontal="right" vertical="center" wrapText="1"/>
    </xf>
    <xf numFmtId="14" fontId="27" fillId="3" borderId="1" xfId="0" applyNumberFormat="1" applyFont="1" applyFill="1" applyBorder="1" applyAlignment="1">
      <alignment horizontal="center" vertical="center"/>
    </xf>
    <xf numFmtId="176" fontId="27" fillId="3" borderId="1" xfId="0" applyNumberFormat="1" applyFont="1" applyFill="1" applyBorder="1" applyAlignment="1">
      <alignment horizontal="center" vertical="center"/>
    </xf>
    <xf numFmtId="176" fontId="27" fillId="3" borderId="1" xfId="1" applyNumberFormat="1" applyFont="1" applyFill="1" applyBorder="1" applyAlignment="1">
      <alignment horizontal="center" vertical="center"/>
    </xf>
    <xf numFmtId="176" fontId="27" fillId="0" borderId="1" xfId="0" applyNumberFormat="1" applyFont="1" applyFill="1" applyBorder="1" applyAlignment="1">
      <alignment horizontal="center" vertical="center"/>
    </xf>
    <xf numFmtId="0" fontId="15" fillId="0" borderId="31" xfId="2" applyFont="1" applyFill="1" applyBorder="1" applyAlignment="1">
      <alignment horizontal="center" vertical="center" wrapText="1"/>
    </xf>
    <xf numFmtId="41" fontId="25" fillId="0" borderId="18" xfId="1" applyFont="1" applyBorder="1" applyAlignment="1">
      <alignment horizontal="right" vertical="center" wrapText="1"/>
    </xf>
    <xf numFmtId="0" fontId="27" fillId="0" borderId="20" xfId="2" applyFont="1" applyFill="1" applyBorder="1" applyAlignment="1">
      <alignment horizontal="right" vertical="center"/>
    </xf>
    <xf numFmtId="0" fontId="25" fillId="5" borderId="32" xfId="0" applyFont="1" applyFill="1" applyBorder="1" applyAlignment="1">
      <alignment horizontal="center" vertical="center" wrapText="1"/>
    </xf>
    <xf numFmtId="0" fontId="25" fillId="5" borderId="33" xfId="0" applyFont="1" applyFill="1" applyBorder="1" applyAlignment="1">
      <alignment vertical="center" wrapText="1"/>
    </xf>
    <xf numFmtId="41" fontId="25" fillId="5" borderId="33" xfId="1" applyFont="1" applyFill="1" applyBorder="1" applyAlignment="1">
      <alignment vertical="center" wrapText="1"/>
    </xf>
    <xf numFmtId="0" fontId="25" fillId="5" borderId="33" xfId="0" applyFont="1" applyFill="1" applyBorder="1" applyAlignment="1">
      <alignment horizontal="center" vertical="center" wrapText="1"/>
    </xf>
    <xf numFmtId="0" fontId="25" fillId="5" borderId="34" xfId="0" applyFont="1" applyFill="1" applyBorder="1" applyAlignment="1">
      <alignment vertical="center" wrapText="1"/>
    </xf>
    <xf numFmtId="14" fontId="27" fillId="0" borderId="1" xfId="0" applyNumberFormat="1" applyFont="1" applyFill="1" applyBorder="1" applyAlignment="1">
      <alignment horizontal="center" vertical="center"/>
    </xf>
    <xf numFmtId="41" fontId="27" fillId="0" borderId="1" xfId="6" applyFont="1" applyFill="1" applyBorder="1" applyAlignment="1">
      <alignment horizontal="right" vertical="center" wrapText="1"/>
    </xf>
    <xf numFmtId="0" fontId="24" fillId="0" borderId="12" xfId="2" applyNumberFormat="1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/>
    </xf>
    <xf numFmtId="0" fontId="25" fillId="0" borderId="10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/>
    </xf>
    <xf numFmtId="0" fontId="26" fillId="0" borderId="10" xfId="15" applyFont="1" applyFill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center" vertical="center"/>
    </xf>
    <xf numFmtId="0" fontId="27" fillId="0" borderId="19" xfId="2" applyFont="1" applyFill="1" applyBorder="1" applyAlignment="1">
      <alignment horizontal="center" vertical="center"/>
    </xf>
    <xf numFmtId="0" fontId="27" fillId="0" borderId="18" xfId="2" applyFont="1" applyFill="1" applyBorder="1" applyAlignment="1">
      <alignment horizontal="center" vertical="center"/>
    </xf>
    <xf numFmtId="0" fontId="9" fillId="0" borderId="7" xfId="2" applyFont="1" applyFill="1" applyBorder="1" applyAlignment="1">
      <alignment horizontal="center" vertical="center"/>
    </xf>
    <xf numFmtId="0" fontId="29" fillId="0" borderId="20" xfId="0" applyFont="1" applyFill="1" applyBorder="1">
      <alignment vertical="center"/>
    </xf>
    <xf numFmtId="0" fontId="3" fillId="0" borderId="0" xfId="2" applyFont="1" applyFill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0" fontId="8" fillId="0" borderId="17" xfId="2" applyFont="1" applyFill="1" applyBorder="1" applyAlignment="1">
      <alignment horizontal="left" vertical="center"/>
    </xf>
    <xf numFmtId="0" fontId="0" fillId="0" borderId="17" xfId="0" applyFill="1" applyBorder="1">
      <alignment vertical="center"/>
    </xf>
    <xf numFmtId="0" fontId="9" fillId="0" borderId="4" xfId="2" applyNumberFormat="1" applyFont="1" applyFill="1" applyBorder="1" applyAlignment="1">
      <alignment horizontal="center" vertical="center" wrapText="1"/>
    </xf>
    <xf numFmtId="0" fontId="0" fillId="0" borderId="19" xfId="0" applyFill="1" applyBorder="1">
      <alignment vertical="center"/>
    </xf>
    <xf numFmtId="0" fontId="9" fillId="0" borderId="6" xfId="2" applyFont="1" applyFill="1" applyBorder="1" applyAlignment="1">
      <alignment horizontal="center" vertical="center" wrapText="1"/>
    </xf>
    <xf numFmtId="0" fontId="0" fillId="0" borderId="18" xfId="0" applyFill="1" applyBorder="1">
      <alignment vertical="center"/>
    </xf>
    <xf numFmtId="41" fontId="9" fillId="0" borderId="6" xfId="1" applyFont="1" applyFill="1" applyBorder="1" applyAlignment="1">
      <alignment horizontal="center" vertical="center" wrapText="1"/>
    </xf>
    <xf numFmtId="0" fontId="28" fillId="0" borderId="18" xfId="0" applyFont="1" applyFill="1" applyBorder="1">
      <alignment vertical="center"/>
    </xf>
    <xf numFmtId="0" fontId="0" fillId="0" borderId="18" xfId="0" applyFill="1" applyBorder="1" applyAlignment="1">
      <alignment horizontal="center" vertical="center"/>
    </xf>
    <xf numFmtId="0" fontId="30" fillId="0" borderId="7" xfId="2" applyFont="1" applyFill="1" applyBorder="1" applyAlignment="1">
      <alignment horizontal="center" vertical="center"/>
    </xf>
    <xf numFmtId="0" fontId="30" fillId="0" borderId="20" xfId="2" applyFont="1" applyFill="1" applyBorder="1" applyAlignment="1">
      <alignment horizontal="center" vertical="center"/>
    </xf>
    <xf numFmtId="0" fontId="3" fillId="0" borderId="13" xfId="2" applyFont="1" applyBorder="1" applyAlignment="1">
      <alignment horizontal="center" vertical="center"/>
    </xf>
    <xf numFmtId="0" fontId="3" fillId="0" borderId="9" xfId="2" applyFont="1" applyBorder="1" applyAlignment="1">
      <alignment horizontal="center" vertical="center"/>
    </xf>
    <xf numFmtId="0" fontId="7" fillId="0" borderId="15" xfId="2" applyFont="1" applyBorder="1" applyAlignment="1">
      <alignment horizontal="center" vertical="center"/>
    </xf>
    <xf numFmtId="0" fontId="7" fillId="0" borderId="0" xfId="2" applyFont="1" applyBorder="1" applyAlignment="1">
      <alignment horizontal="center" vertical="center"/>
    </xf>
    <xf numFmtId="0" fontId="8" fillId="0" borderId="15" xfId="2" applyFont="1" applyBorder="1" applyAlignment="1">
      <alignment horizontal="left" vertical="center"/>
    </xf>
    <xf numFmtId="0" fontId="8" fillId="0" borderId="0" xfId="2" applyFont="1" applyBorder="1" applyAlignment="1">
      <alignment horizontal="left" vertical="center"/>
    </xf>
    <xf numFmtId="0" fontId="9" fillId="0" borderId="19" xfId="2" applyNumberFormat="1" applyFont="1" applyFill="1" applyBorder="1" applyAlignment="1">
      <alignment horizontal="center" vertical="center" wrapText="1"/>
    </xf>
    <xf numFmtId="14" fontId="9" fillId="0" borderId="6" xfId="2" applyNumberFormat="1" applyFont="1" applyFill="1" applyBorder="1" applyAlignment="1">
      <alignment horizontal="center" vertical="center" wrapText="1"/>
    </xf>
    <xf numFmtId="14" fontId="9" fillId="0" borderId="18" xfId="2" applyNumberFormat="1" applyFont="1" applyFill="1" applyBorder="1" applyAlignment="1">
      <alignment horizontal="center" vertical="center" wrapText="1"/>
    </xf>
    <xf numFmtId="0" fontId="9" fillId="0" borderId="18" xfId="2" applyFont="1" applyFill="1" applyBorder="1" applyAlignment="1">
      <alignment horizontal="center" vertical="center" wrapText="1"/>
    </xf>
    <xf numFmtId="0" fontId="9" fillId="0" borderId="8" xfId="2" applyFont="1" applyFill="1" applyBorder="1" applyAlignment="1">
      <alignment horizontal="center" vertical="center" wrapText="1"/>
    </xf>
    <xf numFmtId="41" fontId="9" fillId="3" borderId="6" xfId="1" applyFont="1" applyFill="1" applyBorder="1" applyAlignment="1">
      <alignment horizontal="center" vertical="center" wrapText="1"/>
    </xf>
    <xf numFmtId="41" fontId="9" fillId="3" borderId="18" xfId="1" applyFont="1" applyFill="1" applyBorder="1" applyAlignment="1">
      <alignment horizontal="center" vertical="center" wrapText="1"/>
    </xf>
    <xf numFmtId="0" fontId="8" fillId="0" borderId="0" xfId="2" applyFont="1" applyFill="1" applyBorder="1" applyAlignment="1">
      <alignment horizontal="left" vertical="center" wrapText="1"/>
    </xf>
    <xf numFmtId="14" fontId="20" fillId="0" borderId="28" xfId="0" applyNumberFormat="1" applyFont="1" applyFill="1" applyBorder="1" applyAlignment="1">
      <alignment horizontal="center" vertical="center" wrapText="1"/>
    </xf>
    <xf numFmtId="14" fontId="20" fillId="0" borderId="23" xfId="0" applyNumberFormat="1" applyFont="1" applyFill="1" applyBorder="1" applyAlignment="1">
      <alignment horizontal="center" vertical="center" wrapText="1"/>
    </xf>
    <xf numFmtId="0" fontId="8" fillId="0" borderId="0" xfId="2" applyFont="1" applyBorder="1" applyAlignment="1">
      <alignment horizontal="left" vertical="center" wrapText="1"/>
    </xf>
    <xf numFmtId="176" fontId="27" fillId="0" borderId="1" xfId="0" applyNumberFormat="1" applyFont="1" applyFill="1" applyBorder="1" applyAlignment="1">
      <alignment horizontal="right" vertical="center"/>
    </xf>
    <xf numFmtId="177" fontId="27" fillId="0" borderId="1" xfId="0" applyNumberFormat="1" applyFont="1" applyFill="1" applyBorder="1" applyAlignment="1">
      <alignment horizontal="right" vertical="center"/>
    </xf>
    <xf numFmtId="0" fontId="26" fillId="0" borderId="1" xfId="13" applyFont="1" applyFill="1" applyBorder="1" applyAlignment="1">
      <alignment horizontal="center" vertical="center" wrapText="1"/>
    </xf>
    <xf numFmtId="0" fontId="26" fillId="0" borderId="30" xfId="15" applyFont="1" applyFill="1" applyBorder="1" applyAlignment="1">
      <alignment horizontal="center" vertical="center" wrapText="1"/>
    </xf>
    <xf numFmtId="14" fontId="26" fillId="0" borderId="10" xfId="13" applyNumberFormat="1" applyFont="1" applyFill="1" applyBorder="1" applyAlignment="1">
      <alignment horizontal="center" vertical="center" wrapText="1"/>
    </xf>
    <xf numFmtId="0" fontId="26" fillId="0" borderId="10" xfId="13" applyFont="1" applyFill="1" applyBorder="1" applyAlignment="1">
      <alignment horizontal="center" vertical="center" wrapText="1"/>
    </xf>
    <xf numFmtId="3" fontId="26" fillId="0" borderId="10" xfId="14" applyNumberFormat="1" applyFont="1" applyFill="1" applyBorder="1" applyAlignment="1">
      <alignment horizontal="right" vertical="center" wrapText="1"/>
    </xf>
    <xf numFmtId="3" fontId="26" fillId="0" borderId="30" xfId="14" applyNumberFormat="1" applyFont="1" applyFill="1" applyBorder="1" applyAlignment="1">
      <alignment horizontal="right" vertical="center" wrapText="1"/>
    </xf>
    <xf numFmtId="14" fontId="23" fillId="3" borderId="22" xfId="2" applyNumberFormat="1" applyFont="1" applyFill="1" applyBorder="1" applyAlignment="1">
      <alignment horizontal="center" vertical="center" shrinkToFit="1"/>
    </xf>
    <xf numFmtId="176" fontId="23" fillId="3" borderId="1" xfId="0" applyNumberFormat="1" applyFont="1" applyFill="1" applyBorder="1" applyAlignment="1">
      <alignment horizontal="center" vertical="center"/>
    </xf>
    <xf numFmtId="0" fontId="23" fillId="3" borderId="22" xfId="2" applyFont="1" applyFill="1" applyBorder="1" applyAlignment="1">
      <alignment horizontal="center" vertical="center" shrinkToFit="1"/>
    </xf>
    <xf numFmtId="14" fontId="32" fillId="3" borderId="1" xfId="0" applyNumberFormat="1" applyFont="1" applyFill="1" applyBorder="1" applyAlignment="1">
      <alignment horizontal="center" vertical="center"/>
    </xf>
    <xf numFmtId="176" fontId="32" fillId="3" borderId="1" xfId="0" applyNumberFormat="1" applyFont="1" applyFill="1" applyBorder="1" applyAlignment="1">
      <alignment horizontal="center" vertical="center"/>
    </xf>
    <xf numFmtId="0" fontId="32" fillId="3" borderId="1" xfId="0" applyFont="1" applyFill="1" applyBorder="1" applyAlignment="1">
      <alignment horizontal="center" vertical="center" wrapText="1"/>
    </xf>
    <xf numFmtId="14" fontId="23" fillId="3" borderId="1" xfId="0" applyNumberFormat="1" applyFont="1" applyFill="1" applyBorder="1" applyAlignment="1">
      <alignment horizontal="center" vertical="center"/>
    </xf>
    <xf numFmtId="0" fontId="23" fillId="3" borderId="22" xfId="0" applyFont="1" applyFill="1" applyBorder="1" applyAlignment="1">
      <alignment horizontal="center" vertical="center"/>
    </xf>
    <xf numFmtId="0" fontId="32" fillId="3" borderId="22" xfId="0" applyFont="1" applyFill="1" applyBorder="1" applyAlignment="1">
      <alignment horizontal="center" vertical="center" wrapText="1"/>
    </xf>
    <xf numFmtId="176" fontId="23" fillId="3" borderId="1" xfId="6" applyNumberFormat="1" applyFont="1" applyFill="1" applyBorder="1" applyAlignment="1">
      <alignment horizontal="center" vertical="center"/>
    </xf>
  </cellXfs>
  <cellStyles count="29">
    <cellStyle name="S0" xfId="11"/>
    <cellStyle name="S1" xfId="12"/>
    <cellStyle name="S2" xfId="13"/>
    <cellStyle name="S2 2" xfId="23"/>
    <cellStyle name="S3" xfId="14"/>
    <cellStyle name="S4" xfId="15"/>
    <cellStyle name="S4 2" xfId="24"/>
    <cellStyle name="S5" xfId="16"/>
    <cellStyle name="S6" xfId="17"/>
    <cellStyle name="S7" xfId="18"/>
    <cellStyle name="S8" xfId="19"/>
    <cellStyle name="백분율 2" xfId="4"/>
    <cellStyle name="쉼표 [0]" xfId="1" builtinId="6"/>
    <cellStyle name="쉼표 [0] 2" xfId="6"/>
    <cellStyle name="쉼표 [0] 3" xfId="7"/>
    <cellStyle name="쉼표 [0] 3 2" xfId="22"/>
    <cellStyle name="쉼표 [0] 4" xfId="8"/>
    <cellStyle name="쉼표 [0] 5" xfId="5"/>
    <cellStyle name="쉼표 [0] 6" xfId="20"/>
    <cellStyle name="표준" xfId="0" builtinId="0"/>
    <cellStyle name="표준 13" xfId="28"/>
    <cellStyle name="표준 2" xfId="2"/>
    <cellStyle name="표준 2 2" xfId="21"/>
    <cellStyle name="표준 3" xfId="9"/>
    <cellStyle name="표준 4" xfId="10"/>
    <cellStyle name="표준 5" xfId="3"/>
    <cellStyle name="표준 6" xfId="25"/>
    <cellStyle name="표준 7" xfId="26"/>
    <cellStyle name="표준 7 2" xfId="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333375</xdr:colOff>
      <xdr:row>24</xdr:row>
      <xdr:rowOff>133350</xdr:rowOff>
    </xdr:from>
    <xdr:to>
      <xdr:col>10</xdr:col>
      <xdr:colOff>428625</xdr:colOff>
      <xdr:row>24</xdr:row>
      <xdr:rowOff>314325</xdr:rowOff>
    </xdr:to>
    <xdr:sp macro="" textlink="">
      <xdr:nvSpPr>
        <xdr:cNvPr id="66" name="Text Box 2"/>
        <xdr:cNvSpPr txBox="1">
          <a:spLocks noChangeArrowheads="1"/>
        </xdr:cNvSpPr>
      </xdr:nvSpPr>
      <xdr:spPr bwMode="auto">
        <a:xfrm>
          <a:off x="4495800" y="124777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0</xdr:rowOff>
    </xdr:from>
    <xdr:to>
      <xdr:col>10</xdr:col>
      <xdr:colOff>428625</xdr:colOff>
      <xdr:row>6</xdr:row>
      <xdr:rowOff>258856</xdr:rowOff>
    </xdr:to>
    <xdr:sp macro="" textlink="">
      <xdr:nvSpPr>
        <xdr:cNvPr id="67" name="Text Box 2"/>
        <xdr:cNvSpPr txBox="1">
          <a:spLocks noChangeArrowheads="1"/>
        </xdr:cNvSpPr>
      </xdr:nvSpPr>
      <xdr:spPr bwMode="auto">
        <a:xfrm>
          <a:off x="6562725" y="962025"/>
          <a:ext cx="952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133350</xdr:rowOff>
    </xdr:from>
    <xdr:to>
      <xdr:col>10</xdr:col>
      <xdr:colOff>428625</xdr:colOff>
      <xdr:row>20</xdr:row>
      <xdr:rowOff>392205</xdr:rowOff>
    </xdr:to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6505575" y="16811625"/>
          <a:ext cx="952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0</xdr:rowOff>
    </xdr:from>
    <xdr:to>
      <xdr:col>10</xdr:col>
      <xdr:colOff>428625</xdr:colOff>
      <xdr:row>6</xdr:row>
      <xdr:rowOff>258856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6505575" y="962025"/>
          <a:ext cx="952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0</xdr:rowOff>
    </xdr:from>
    <xdr:to>
      <xdr:col>10</xdr:col>
      <xdr:colOff>428625</xdr:colOff>
      <xdr:row>6</xdr:row>
      <xdr:rowOff>142875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6505575" y="1571625"/>
          <a:ext cx="952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</xdr:row>
      <xdr:rowOff>0</xdr:rowOff>
    </xdr:from>
    <xdr:to>
      <xdr:col>10</xdr:col>
      <xdr:colOff>428625</xdr:colOff>
      <xdr:row>7</xdr:row>
      <xdr:rowOff>258856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6505575" y="4010025"/>
          <a:ext cx="952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133350</xdr:rowOff>
    </xdr:from>
    <xdr:to>
      <xdr:col>10</xdr:col>
      <xdr:colOff>428625</xdr:colOff>
      <xdr:row>19</xdr:row>
      <xdr:rowOff>0</xdr:rowOff>
    </xdr:to>
    <xdr:sp macro="" textlink="">
      <xdr:nvSpPr>
        <xdr:cNvPr id="8" name="Text Box 2"/>
        <xdr:cNvSpPr txBox="1">
          <a:spLocks noChangeArrowheads="1"/>
        </xdr:cNvSpPr>
      </xdr:nvSpPr>
      <xdr:spPr bwMode="auto">
        <a:xfrm>
          <a:off x="6505575" y="15592425"/>
          <a:ext cx="952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</xdr:row>
      <xdr:rowOff>0</xdr:rowOff>
    </xdr:from>
    <xdr:to>
      <xdr:col>10</xdr:col>
      <xdr:colOff>428625</xdr:colOff>
      <xdr:row>7</xdr:row>
      <xdr:rowOff>258856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6505575" y="4010025"/>
          <a:ext cx="952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</xdr:row>
      <xdr:rowOff>133350</xdr:rowOff>
    </xdr:from>
    <xdr:to>
      <xdr:col>10</xdr:col>
      <xdr:colOff>428625</xdr:colOff>
      <xdr:row>45</xdr:row>
      <xdr:rowOff>276225</xdr:rowOff>
    </xdr:to>
    <xdr:sp macro="" textlink="">
      <xdr:nvSpPr>
        <xdr:cNvPr id="10" name="Text Box 2"/>
        <xdr:cNvSpPr txBox="1">
          <a:spLocks noChangeArrowheads="1"/>
        </xdr:cNvSpPr>
      </xdr:nvSpPr>
      <xdr:spPr bwMode="auto">
        <a:xfrm>
          <a:off x="4495800" y="1348740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133350</xdr:rowOff>
    </xdr:from>
    <xdr:to>
      <xdr:col>10</xdr:col>
      <xdr:colOff>428625</xdr:colOff>
      <xdr:row>22</xdr:row>
      <xdr:rowOff>209550</xdr:rowOff>
    </xdr:to>
    <xdr:sp macro="" textlink="">
      <xdr:nvSpPr>
        <xdr:cNvPr id="11" name="Text Box 2"/>
        <xdr:cNvSpPr txBox="1">
          <a:spLocks noChangeArrowheads="1"/>
        </xdr:cNvSpPr>
      </xdr:nvSpPr>
      <xdr:spPr bwMode="auto">
        <a:xfrm>
          <a:off x="6505575" y="155829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0</xdr:rowOff>
    </xdr:from>
    <xdr:to>
      <xdr:col>10</xdr:col>
      <xdr:colOff>428625</xdr:colOff>
      <xdr:row>6</xdr:row>
      <xdr:rowOff>211231</xdr:rowOff>
    </xdr:to>
    <xdr:sp macro="" textlink="">
      <xdr:nvSpPr>
        <xdr:cNvPr id="12" name="Text Box 2"/>
        <xdr:cNvSpPr txBox="1">
          <a:spLocks noChangeArrowheads="1"/>
        </xdr:cNvSpPr>
      </xdr:nvSpPr>
      <xdr:spPr bwMode="auto">
        <a:xfrm>
          <a:off x="6505575" y="14287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</xdr:row>
      <xdr:rowOff>133350</xdr:rowOff>
    </xdr:from>
    <xdr:to>
      <xdr:col>10</xdr:col>
      <xdr:colOff>428625</xdr:colOff>
      <xdr:row>15</xdr:row>
      <xdr:rowOff>211230</xdr:rowOff>
    </xdr:to>
    <xdr:sp macro="" textlink="">
      <xdr:nvSpPr>
        <xdr:cNvPr id="13" name="Text Box 2"/>
        <xdr:cNvSpPr txBox="1">
          <a:spLocks noChangeArrowheads="1"/>
        </xdr:cNvSpPr>
      </xdr:nvSpPr>
      <xdr:spPr bwMode="auto">
        <a:xfrm>
          <a:off x="6505575" y="100965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0</xdr:rowOff>
    </xdr:from>
    <xdr:to>
      <xdr:col>10</xdr:col>
      <xdr:colOff>428625</xdr:colOff>
      <xdr:row>6</xdr:row>
      <xdr:rowOff>211231</xdr:rowOff>
    </xdr:to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6505575" y="14287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133350</xdr:rowOff>
    </xdr:from>
    <xdr:to>
      <xdr:col>10</xdr:col>
      <xdr:colOff>428625</xdr:colOff>
      <xdr:row>6</xdr:row>
      <xdr:rowOff>209550</xdr:rowOff>
    </xdr:to>
    <xdr:sp macro="" textlink="">
      <xdr:nvSpPr>
        <xdr:cNvPr id="15" name="Text Box 2"/>
        <xdr:cNvSpPr txBox="1">
          <a:spLocks noChangeArrowheads="1"/>
        </xdr:cNvSpPr>
      </xdr:nvSpPr>
      <xdr:spPr bwMode="auto">
        <a:xfrm>
          <a:off x="6505575" y="1562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</xdr:row>
      <xdr:rowOff>133350</xdr:rowOff>
    </xdr:from>
    <xdr:to>
      <xdr:col>10</xdr:col>
      <xdr:colOff>428625</xdr:colOff>
      <xdr:row>9</xdr:row>
      <xdr:rowOff>209550</xdr:rowOff>
    </xdr:to>
    <xdr:sp macro="" textlink="">
      <xdr:nvSpPr>
        <xdr:cNvPr id="16" name="Text Box 2"/>
        <xdr:cNvSpPr txBox="1">
          <a:spLocks noChangeArrowheads="1"/>
        </xdr:cNvSpPr>
      </xdr:nvSpPr>
      <xdr:spPr bwMode="auto">
        <a:xfrm>
          <a:off x="6505575" y="4610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</xdr:row>
      <xdr:rowOff>0</xdr:rowOff>
    </xdr:from>
    <xdr:to>
      <xdr:col>10</xdr:col>
      <xdr:colOff>428625</xdr:colOff>
      <xdr:row>12</xdr:row>
      <xdr:rowOff>76200</xdr:rowOff>
    </xdr:to>
    <xdr:sp macro="" textlink="">
      <xdr:nvSpPr>
        <xdr:cNvPr id="17" name="Text Box 2"/>
        <xdr:cNvSpPr txBox="1">
          <a:spLocks noChangeArrowheads="1"/>
        </xdr:cNvSpPr>
      </xdr:nvSpPr>
      <xdr:spPr bwMode="auto">
        <a:xfrm>
          <a:off x="6505575" y="7658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</xdr:row>
      <xdr:rowOff>133350</xdr:rowOff>
    </xdr:from>
    <xdr:to>
      <xdr:col>10</xdr:col>
      <xdr:colOff>428625</xdr:colOff>
      <xdr:row>9</xdr:row>
      <xdr:rowOff>209550</xdr:rowOff>
    </xdr:to>
    <xdr:sp macro="" textlink="">
      <xdr:nvSpPr>
        <xdr:cNvPr id="18" name="Text Box 2"/>
        <xdr:cNvSpPr txBox="1">
          <a:spLocks noChangeArrowheads="1"/>
        </xdr:cNvSpPr>
      </xdr:nvSpPr>
      <xdr:spPr bwMode="auto">
        <a:xfrm>
          <a:off x="6505575" y="4610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</xdr:row>
      <xdr:rowOff>133350</xdr:rowOff>
    </xdr:from>
    <xdr:to>
      <xdr:col>10</xdr:col>
      <xdr:colOff>428625</xdr:colOff>
      <xdr:row>12</xdr:row>
      <xdr:rowOff>209550</xdr:rowOff>
    </xdr:to>
    <xdr:sp macro="" textlink="">
      <xdr:nvSpPr>
        <xdr:cNvPr id="19" name="Text Box 2"/>
        <xdr:cNvSpPr txBox="1">
          <a:spLocks noChangeArrowheads="1"/>
        </xdr:cNvSpPr>
      </xdr:nvSpPr>
      <xdr:spPr bwMode="auto">
        <a:xfrm>
          <a:off x="6505575" y="8267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13</xdr:row>
      <xdr:rowOff>133350</xdr:rowOff>
    </xdr:from>
    <xdr:to>
      <xdr:col>10</xdr:col>
      <xdr:colOff>428625</xdr:colOff>
      <xdr:row>13</xdr:row>
      <xdr:rowOff>209550</xdr:rowOff>
    </xdr:to>
    <xdr:sp macro="" textlink="">
      <xdr:nvSpPr>
        <xdr:cNvPr id="20" name="Text Box 2"/>
        <xdr:cNvSpPr txBox="1">
          <a:spLocks noChangeArrowheads="1"/>
        </xdr:cNvSpPr>
      </xdr:nvSpPr>
      <xdr:spPr bwMode="auto">
        <a:xfrm>
          <a:off x="6505575" y="7058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0</xdr:rowOff>
    </xdr:from>
    <xdr:to>
      <xdr:col>10</xdr:col>
      <xdr:colOff>428625</xdr:colOff>
      <xdr:row>6</xdr:row>
      <xdr:rowOff>211231</xdr:rowOff>
    </xdr:to>
    <xdr:sp macro="" textlink="">
      <xdr:nvSpPr>
        <xdr:cNvPr id="21" name="Text Box 2"/>
        <xdr:cNvSpPr txBox="1">
          <a:spLocks noChangeArrowheads="1"/>
        </xdr:cNvSpPr>
      </xdr:nvSpPr>
      <xdr:spPr bwMode="auto">
        <a:xfrm>
          <a:off x="6505575" y="8286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133350</xdr:rowOff>
    </xdr:from>
    <xdr:to>
      <xdr:col>10</xdr:col>
      <xdr:colOff>428625</xdr:colOff>
      <xdr:row>42</xdr:row>
      <xdr:rowOff>209550</xdr:rowOff>
    </xdr:to>
    <xdr:sp macro="" textlink="">
      <xdr:nvSpPr>
        <xdr:cNvPr id="22" name="Text Box 2"/>
        <xdr:cNvSpPr txBox="1">
          <a:spLocks noChangeArrowheads="1"/>
        </xdr:cNvSpPr>
      </xdr:nvSpPr>
      <xdr:spPr bwMode="auto">
        <a:xfrm>
          <a:off x="6505575" y="25346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0</xdr:rowOff>
    </xdr:from>
    <xdr:to>
      <xdr:col>10</xdr:col>
      <xdr:colOff>428625</xdr:colOff>
      <xdr:row>6</xdr:row>
      <xdr:rowOff>211231</xdr:rowOff>
    </xdr:to>
    <xdr:sp macro="" textlink="">
      <xdr:nvSpPr>
        <xdr:cNvPr id="23" name="Text Box 2"/>
        <xdr:cNvSpPr txBox="1">
          <a:spLocks noChangeArrowheads="1"/>
        </xdr:cNvSpPr>
      </xdr:nvSpPr>
      <xdr:spPr bwMode="auto">
        <a:xfrm>
          <a:off x="6505575" y="8286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0</xdr:rowOff>
    </xdr:from>
    <xdr:to>
      <xdr:col>10</xdr:col>
      <xdr:colOff>428625</xdr:colOff>
      <xdr:row>6</xdr:row>
      <xdr:rowOff>76200</xdr:rowOff>
    </xdr:to>
    <xdr:sp macro="" textlink="">
      <xdr:nvSpPr>
        <xdr:cNvPr id="24" name="Text Box 2"/>
        <xdr:cNvSpPr txBox="1">
          <a:spLocks noChangeArrowheads="1"/>
        </xdr:cNvSpPr>
      </xdr:nvSpPr>
      <xdr:spPr bwMode="auto">
        <a:xfrm>
          <a:off x="6505575" y="962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</xdr:row>
      <xdr:rowOff>133350</xdr:rowOff>
    </xdr:from>
    <xdr:to>
      <xdr:col>10</xdr:col>
      <xdr:colOff>428625</xdr:colOff>
      <xdr:row>8</xdr:row>
      <xdr:rowOff>209550</xdr:rowOff>
    </xdr:to>
    <xdr:sp macro="" textlink="">
      <xdr:nvSpPr>
        <xdr:cNvPr id="25" name="Text Box 2"/>
        <xdr:cNvSpPr txBox="1">
          <a:spLocks noChangeArrowheads="1"/>
        </xdr:cNvSpPr>
      </xdr:nvSpPr>
      <xdr:spPr bwMode="auto">
        <a:xfrm>
          <a:off x="6505575" y="34004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133350</xdr:rowOff>
    </xdr:from>
    <xdr:to>
      <xdr:col>10</xdr:col>
      <xdr:colOff>428625</xdr:colOff>
      <xdr:row>34</xdr:row>
      <xdr:rowOff>209550</xdr:rowOff>
    </xdr:to>
    <xdr:sp macro="" textlink="">
      <xdr:nvSpPr>
        <xdr:cNvPr id="26" name="Text Box 2"/>
        <xdr:cNvSpPr txBox="1">
          <a:spLocks noChangeArrowheads="1"/>
        </xdr:cNvSpPr>
      </xdr:nvSpPr>
      <xdr:spPr bwMode="auto">
        <a:xfrm>
          <a:off x="6505575" y="204692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</xdr:row>
      <xdr:rowOff>133350</xdr:rowOff>
    </xdr:from>
    <xdr:to>
      <xdr:col>10</xdr:col>
      <xdr:colOff>428625</xdr:colOff>
      <xdr:row>8</xdr:row>
      <xdr:rowOff>209550</xdr:rowOff>
    </xdr:to>
    <xdr:sp macro="" textlink="">
      <xdr:nvSpPr>
        <xdr:cNvPr id="27" name="Text Box 2"/>
        <xdr:cNvSpPr txBox="1">
          <a:spLocks noChangeArrowheads="1"/>
        </xdr:cNvSpPr>
      </xdr:nvSpPr>
      <xdr:spPr bwMode="auto">
        <a:xfrm>
          <a:off x="6505575" y="34004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</xdr:row>
      <xdr:rowOff>0</xdr:rowOff>
    </xdr:from>
    <xdr:to>
      <xdr:col>10</xdr:col>
      <xdr:colOff>428625</xdr:colOff>
      <xdr:row>7</xdr:row>
      <xdr:rowOff>76200</xdr:rowOff>
    </xdr:to>
    <xdr:sp macro="" textlink="">
      <xdr:nvSpPr>
        <xdr:cNvPr id="28" name="Text Box 2"/>
        <xdr:cNvSpPr txBox="1">
          <a:spLocks noChangeArrowheads="1"/>
        </xdr:cNvSpPr>
      </xdr:nvSpPr>
      <xdr:spPr bwMode="auto">
        <a:xfrm>
          <a:off x="6505575" y="21812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6</xdr:row>
      <xdr:rowOff>133350</xdr:rowOff>
    </xdr:from>
    <xdr:to>
      <xdr:col>10</xdr:col>
      <xdr:colOff>428625</xdr:colOff>
      <xdr:row>6</xdr:row>
      <xdr:rowOff>209550</xdr:rowOff>
    </xdr:to>
    <xdr:sp macro="" textlink="">
      <xdr:nvSpPr>
        <xdr:cNvPr id="29" name="Text Box 2"/>
        <xdr:cNvSpPr txBox="1">
          <a:spLocks noChangeArrowheads="1"/>
        </xdr:cNvSpPr>
      </xdr:nvSpPr>
      <xdr:spPr bwMode="auto">
        <a:xfrm>
          <a:off x="6505575" y="1571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</xdr:row>
      <xdr:rowOff>0</xdr:rowOff>
    </xdr:from>
    <xdr:to>
      <xdr:col>10</xdr:col>
      <xdr:colOff>428625</xdr:colOff>
      <xdr:row>7</xdr:row>
      <xdr:rowOff>211231</xdr:rowOff>
    </xdr:to>
    <xdr:sp macro="" textlink="">
      <xdr:nvSpPr>
        <xdr:cNvPr id="30" name="Text Box 2"/>
        <xdr:cNvSpPr txBox="1">
          <a:spLocks noChangeArrowheads="1"/>
        </xdr:cNvSpPr>
      </xdr:nvSpPr>
      <xdr:spPr bwMode="auto">
        <a:xfrm>
          <a:off x="6505575" y="26574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</xdr:row>
      <xdr:rowOff>133350</xdr:rowOff>
    </xdr:from>
    <xdr:to>
      <xdr:col>10</xdr:col>
      <xdr:colOff>428625</xdr:colOff>
      <xdr:row>28</xdr:row>
      <xdr:rowOff>211230</xdr:rowOff>
    </xdr:to>
    <xdr:sp macro="" textlink="">
      <xdr:nvSpPr>
        <xdr:cNvPr id="31" name="Text Box 2"/>
        <xdr:cNvSpPr txBox="1">
          <a:spLocks noChangeArrowheads="1"/>
        </xdr:cNvSpPr>
      </xdr:nvSpPr>
      <xdr:spPr bwMode="auto">
        <a:xfrm>
          <a:off x="6505575" y="168116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</xdr:row>
      <xdr:rowOff>0</xdr:rowOff>
    </xdr:from>
    <xdr:to>
      <xdr:col>10</xdr:col>
      <xdr:colOff>428625</xdr:colOff>
      <xdr:row>7</xdr:row>
      <xdr:rowOff>211231</xdr:rowOff>
    </xdr:to>
    <xdr:sp macro="" textlink="">
      <xdr:nvSpPr>
        <xdr:cNvPr id="32" name="Text Box 2"/>
        <xdr:cNvSpPr txBox="1">
          <a:spLocks noChangeArrowheads="1"/>
        </xdr:cNvSpPr>
      </xdr:nvSpPr>
      <xdr:spPr bwMode="auto">
        <a:xfrm>
          <a:off x="6505575" y="26574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</xdr:row>
      <xdr:rowOff>133350</xdr:rowOff>
    </xdr:from>
    <xdr:to>
      <xdr:col>10</xdr:col>
      <xdr:colOff>428625</xdr:colOff>
      <xdr:row>7</xdr:row>
      <xdr:rowOff>209550</xdr:rowOff>
    </xdr:to>
    <xdr:sp macro="" textlink="">
      <xdr:nvSpPr>
        <xdr:cNvPr id="33" name="Text Box 2"/>
        <xdr:cNvSpPr txBox="1">
          <a:spLocks noChangeArrowheads="1"/>
        </xdr:cNvSpPr>
      </xdr:nvSpPr>
      <xdr:spPr bwMode="auto">
        <a:xfrm>
          <a:off x="6505575" y="27908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</xdr:row>
      <xdr:rowOff>133350</xdr:rowOff>
    </xdr:from>
    <xdr:to>
      <xdr:col>10</xdr:col>
      <xdr:colOff>428625</xdr:colOff>
      <xdr:row>12</xdr:row>
      <xdr:rowOff>209550</xdr:rowOff>
    </xdr:to>
    <xdr:sp macro="" textlink="">
      <xdr:nvSpPr>
        <xdr:cNvPr id="34" name="Text Box 2"/>
        <xdr:cNvSpPr txBox="1">
          <a:spLocks noChangeArrowheads="1"/>
        </xdr:cNvSpPr>
      </xdr:nvSpPr>
      <xdr:spPr bwMode="auto">
        <a:xfrm>
          <a:off x="6505575" y="64484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0</xdr:rowOff>
    </xdr:from>
    <xdr:to>
      <xdr:col>10</xdr:col>
      <xdr:colOff>428625</xdr:colOff>
      <xdr:row>24</xdr:row>
      <xdr:rowOff>76200</xdr:rowOff>
    </xdr:to>
    <xdr:sp macro="" textlink="">
      <xdr:nvSpPr>
        <xdr:cNvPr id="35" name="Text Box 2"/>
        <xdr:cNvSpPr txBox="1">
          <a:spLocks noChangeArrowheads="1"/>
        </xdr:cNvSpPr>
      </xdr:nvSpPr>
      <xdr:spPr bwMode="auto">
        <a:xfrm>
          <a:off x="6505575" y="142398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</xdr:row>
      <xdr:rowOff>133350</xdr:rowOff>
    </xdr:from>
    <xdr:to>
      <xdr:col>10</xdr:col>
      <xdr:colOff>428625</xdr:colOff>
      <xdr:row>12</xdr:row>
      <xdr:rowOff>209550</xdr:rowOff>
    </xdr:to>
    <xdr:sp macro="" textlink="">
      <xdr:nvSpPr>
        <xdr:cNvPr id="36" name="Text Box 2"/>
        <xdr:cNvSpPr txBox="1">
          <a:spLocks noChangeArrowheads="1"/>
        </xdr:cNvSpPr>
      </xdr:nvSpPr>
      <xdr:spPr bwMode="auto">
        <a:xfrm>
          <a:off x="6505575" y="64484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133350</xdr:rowOff>
    </xdr:from>
    <xdr:to>
      <xdr:col>10</xdr:col>
      <xdr:colOff>428625</xdr:colOff>
      <xdr:row>24</xdr:row>
      <xdr:rowOff>209550</xdr:rowOff>
    </xdr:to>
    <xdr:sp macro="" textlink="">
      <xdr:nvSpPr>
        <xdr:cNvPr id="37" name="Text Box 2"/>
        <xdr:cNvSpPr txBox="1">
          <a:spLocks noChangeArrowheads="1"/>
        </xdr:cNvSpPr>
      </xdr:nvSpPr>
      <xdr:spPr bwMode="auto">
        <a:xfrm>
          <a:off x="6505575" y="143732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14</xdr:row>
      <xdr:rowOff>133350</xdr:rowOff>
    </xdr:from>
    <xdr:to>
      <xdr:col>10</xdr:col>
      <xdr:colOff>428625</xdr:colOff>
      <xdr:row>14</xdr:row>
      <xdr:rowOff>209550</xdr:rowOff>
    </xdr:to>
    <xdr:sp macro="" textlink="">
      <xdr:nvSpPr>
        <xdr:cNvPr id="38" name="Text Box 2"/>
        <xdr:cNvSpPr txBox="1">
          <a:spLocks noChangeArrowheads="1"/>
        </xdr:cNvSpPr>
      </xdr:nvSpPr>
      <xdr:spPr bwMode="auto">
        <a:xfrm>
          <a:off x="6562725" y="58388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</xdr:row>
      <xdr:rowOff>0</xdr:rowOff>
    </xdr:from>
    <xdr:to>
      <xdr:col>10</xdr:col>
      <xdr:colOff>428625</xdr:colOff>
      <xdr:row>9</xdr:row>
      <xdr:rowOff>211231</xdr:rowOff>
    </xdr:to>
    <xdr:sp macro="" textlink="">
      <xdr:nvSpPr>
        <xdr:cNvPr id="39" name="Text Box 2"/>
        <xdr:cNvSpPr txBox="1">
          <a:spLocks noChangeArrowheads="1"/>
        </xdr:cNvSpPr>
      </xdr:nvSpPr>
      <xdr:spPr bwMode="auto">
        <a:xfrm>
          <a:off x="6562725" y="26574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133350</xdr:rowOff>
    </xdr:from>
    <xdr:to>
      <xdr:col>10</xdr:col>
      <xdr:colOff>428625</xdr:colOff>
      <xdr:row>41</xdr:row>
      <xdr:rowOff>211230</xdr:rowOff>
    </xdr:to>
    <xdr:sp macro="" textlink="">
      <xdr:nvSpPr>
        <xdr:cNvPr id="40" name="Text Box 2"/>
        <xdr:cNvSpPr txBox="1">
          <a:spLocks noChangeArrowheads="1"/>
        </xdr:cNvSpPr>
      </xdr:nvSpPr>
      <xdr:spPr bwMode="auto">
        <a:xfrm>
          <a:off x="6562725" y="218979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</xdr:row>
      <xdr:rowOff>0</xdr:rowOff>
    </xdr:from>
    <xdr:to>
      <xdr:col>10</xdr:col>
      <xdr:colOff>428625</xdr:colOff>
      <xdr:row>9</xdr:row>
      <xdr:rowOff>211231</xdr:rowOff>
    </xdr:to>
    <xdr:sp macro="" textlink="">
      <xdr:nvSpPr>
        <xdr:cNvPr id="41" name="Text Box 2"/>
        <xdr:cNvSpPr txBox="1">
          <a:spLocks noChangeArrowheads="1"/>
        </xdr:cNvSpPr>
      </xdr:nvSpPr>
      <xdr:spPr bwMode="auto">
        <a:xfrm>
          <a:off x="6562725" y="26574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</xdr:row>
      <xdr:rowOff>0</xdr:rowOff>
    </xdr:from>
    <xdr:to>
      <xdr:col>10</xdr:col>
      <xdr:colOff>428625</xdr:colOff>
      <xdr:row>9</xdr:row>
      <xdr:rowOff>142875</xdr:rowOff>
    </xdr:to>
    <xdr:sp macro="" textlink="">
      <xdr:nvSpPr>
        <xdr:cNvPr id="42" name="Text Box 2"/>
        <xdr:cNvSpPr txBox="1">
          <a:spLocks noChangeArrowheads="1"/>
        </xdr:cNvSpPr>
      </xdr:nvSpPr>
      <xdr:spPr bwMode="auto">
        <a:xfrm>
          <a:off x="6562725" y="265747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</xdr:row>
      <xdr:rowOff>0</xdr:rowOff>
    </xdr:from>
    <xdr:to>
      <xdr:col>10</xdr:col>
      <xdr:colOff>428625</xdr:colOff>
      <xdr:row>10</xdr:row>
      <xdr:rowOff>211231</xdr:rowOff>
    </xdr:to>
    <xdr:sp macro="" textlink="">
      <xdr:nvSpPr>
        <xdr:cNvPr id="43" name="Text Box 2"/>
        <xdr:cNvSpPr txBox="1">
          <a:spLocks noChangeArrowheads="1"/>
        </xdr:cNvSpPr>
      </xdr:nvSpPr>
      <xdr:spPr bwMode="auto">
        <a:xfrm>
          <a:off x="6562725" y="32670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133350</xdr:rowOff>
    </xdr:from>
    <xdr:to>
      <xdr:col>10</xdr:col>
      <xdr:colOff>428625</xdr:colOff>
      <xdr:row>39</xdr:row>
      <xdr:rowOff>209550</xdr:rowOff>
    </xdr:to>
    <xdr:sp macro="" textlink="">
      <xdr:nvSpPr>
        <xdr:cNvPr id="44" name="Text Box 2"/>
        <xdr:cNvSpPr txBox="1">
          <a:spLocks noChangeArrowheads="1"/>
        </xdr:cNvSpPr>
      </xdr:nvSpPr>
      <xdr:spPr bwMode="auto">
        <a:xfrm>
          <a:off x="6562725" y="206787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</xdr:row>
      <xdr:rowOff>0</xdr:rowOff>
    </xdr:from>
    <xdr:to>
      <xdr:col>10</xdr:col>
      <xdr:colOff>428625</xdr:colOff>
      <xdr:row>10</xdr:row>
      <xdr:rowOff>211231</xdr:rowOff>
    </xdr:to>
    <xdr:sp macro="" textlink="">
      <xdr:nvSpPr>
        <xdr:cNvPr id="45" name="Text Box 2"/>
        <xdr:cNvSpPr txBox="1">
          <a:spLocks noChangeArrowheads="1"/>
        </xdr:cNvSpPr>
      </xdr:nvSpPr>
      <xdr:spPr bwMode="auto">
        <a:xfrm>
          <a:off x="6562725" y="32670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133350</xdr:rowOff>
    </xdr:from>
    <xdr:to>
      <xdr:col>10</xdr:col>
      <xdr:colOff>428625</xdr:colOff>
      <xdr:row>46</xdr:row>
      <xdr:rowOff>209550</xdr:rowOff>
    </xdr:to>
    <xdr:sp macro="" textlink="">
      <xdr:nvSpPr>
        <xdr:cNvPr id="46" name="Text Box 2"/>
        <xdr:cNvSpPr txBox="1">
          <a:spLocks noChangeArrowheads="1"/>
        </xdr:cNvSpPr>
      </xdr:nvSpPr>
      <xdr:spPr bwMode="auto">
        <a:xfrm>
          <a:off x="6562725" y="249459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7</xdr:row>
      <xdr:rowOff>133350</xdr:rowOff>
    </xdr:from>
    <xdr:to>
      <xdr:col>10</xdr:col>
      <xdr:colOff>428625</xdr:colOff>
      <xdr:row>7</xdr:row>
      <xdr:rowOff>209550</xdr:rowOff>
    </xdr:to>
    <xdr:sp macro="" textlink="">
      <xdr:nvSpPr>
        <xdr:cNvPr id="47" name="Text Box 2"/>
        <xdr:cNvSpPr txBox="1">
          <a:spLocks noChangeArrowheads="1"/>
        </xdr:cNvSpPr>
      </xdr:nvSpPr>
      <xdr:spPr bwMode="auto">
        <a:xfrm>
          <a:off x="6562725" y="1571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</xdr:row>
      <xdr:rowOff>0</xdr:rowOff>
    </xdr:from>
    <xdr:to>
      <xdr:col>10</xdr:col>
      <xdr:colOff>428625</xdr:colOff>
      <xdr:row>9</xdr:row>
      <xdr:rowOff>211231</xdr:rowOff>
    </xdr:to>
    <xdr:sp macro="" textlink="">
      <xdr:nvSpPr>
        <xdr:cNvPr id="48" name="Text Box 2"/>
        <xdr:cNvSpPr txBox="1">
          <a:spLocks noChangeArrowheads="1"/>
        </xdr:cNvSpPr>
      </xdr:nvSpPr>
      <xdr:spPr bwMode="auto">
        <a:xfrm>
          <a:off x="6562725" y="26574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133350</xdr:rowOff>
    </xdr:from>
    <xdr:to>
      <xdr:col>10</xdr:col>
      <xdr:colOff>428625</xdr:colOff>
      <xdr:row>32</xdr:row>
      <xdr:rowOff>211230</xdr:rowOff>
    </xdr:to>
    <xdr:sp macro="" textlink="">
      <xdr:nvSpPr>
        <xdr:cNvPr id="49" name="Text Box 2"/>
        <xdr:cNvSpPr txBox="1">
          <a:spLocks noChangeArrowheads="1"/>
        </xdr:cNvSpPr>
      </xdr:nvSpPr>
      <xdr:spPr bwMode="auto">
        <a:xfrm>
          <a:off x="6562725" y="164115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</xdr:row>
      <xdr:rowOff>0</xdr:rowOff>
    </xdr:from>
    <xdr:to>
      <xdr:col>10</xdr:col>
      <xdr:colOff>428625</xdr:colOff>
      <xdr:row>9</xdr:row>
      <xdr:rowOff>211231</xdr:rowOff>
    </xdr:to>
    <xdr:sp macro="" textlink="">
      <xdr:nvSpPr>
        <xdr:cNvPr id="50" name="Text Box 2"/>
        <xdr:cNvSpPr txBox="1">
          <a:spLocks noChangeArrowheads="1"/>
        </xdr:cNvSpPr>
      </xdr:nvSpPr>
      <xdr:spPr bwMode="auto">
        <a:xfrm>
          <a:off x="6562725" y="26574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</xdr:row>
      <xdr:rowOff>133350</xdr:rowOff>
    </xdr:from>
    <xdr:to>
      <xdr:col>10</xdr:col>
      <xdr:colOff>428625</xdr:colOff>
      <xdr:row>9</xdr:row>
      <xdr:rowOff>209550</xdr:rowOff>
    </xdr:to>
    <xdr:sp macro="" textlink="">
      <xdr:nvSpPr>
        <xdr:cNvPr id="51" name="Text Box 2"/>
        <xdr:cNvSpPr txBox="1">
          <a:spLocks noChangeArrowheads="1"/>
        </xdr:cNvSpPr>
      </xdr:nvSpPr>
      <xdr:spPr bwMode="auto">
        <a:xfrm>
          <a:off x="6562725" y="27908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133350</xdr:rowOff>
    </xdr:from>
    <xdr:to>
      <xdr:col>10</xdr:col>
      <xdr:colOff>428625</xdr:colOff>
      <xdr:row>18</xdr:row>
      <xdr:rowOff>209550</xdr:rowOff>
    </xdr:to>
    <xdr:sp macro="" textlink="">
      <xdr:nvSpPr>
        <xdr:cNvPr id="52" name="Text Box 2"/>
        <xdr:cNvSpPr txBox="1">
          <a:spLocks noChangeArrowheads="1"/>
        </xdr:cNvSpPr>
      </xdr:nvSpPr>
      <xdr:spPr bwMode="auto">
        <a:xfrm>
          <a:off x="6562725" y="82772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</xdr:row>
      <xdr:rowOff>0</xdr:rowOff>
    </xdr:from>
    <xdr:to>
      <xdr:col>10</xdr:col>
      <xdr:colOff>428625</xdr:colOff>
      <xdr:row>28</xdr:row>
      <xdr:rowOff>76200</xdr:rowOff>
    </xdr:to>
    <xdr:sp macro="" textlink="">
      <xdr:nvSpPr>
        <xdr:cNvPr id="53" name="Text Box 2"/>
        <xdr:cNvSpPr txBox="1">
          <a:spLocks noChangeArrowheads="1"/>
        </xdr:cNvSpPr>
      </xdr:nvSpPr>
      <xdr:spPr bwMode="auto">
        <a:xfrm>
          <a:off x="6562725" y="138398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133350</xdr:rowOff>
    </xdr:from>
    <xdr:to>
      <xdr:col>10</xdr:col>
      <xdr:colOff>428625</xdr:colOff>
      <xdr:row>18</xdr:row>
      <xdr:rowOff>209550</xdr:rowOff>
    </xdr:to>
    <xdr:sp macro="" textlink="">
      <xdr:nvSpPr>
        <xdr:cNvPr id="54" name="Text Box 2"/>
        <xdr:cNvSpPr txBox="1">
          <a:spLocks noChangeArrowheads="1"/>
        </xdr:cNvSpPr>
      </xdr:nvSpPr>
      <xdr:spPr bwMode="auto">
        <a:xfrm>
          <a:off x="6562725" y="82772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</xdr:row>
      <xdr:rowOff>133350</xdr:rowOff>
    </xdr:from>
    <xdr:to>
      <xdr:col>10</xdr:col>
      <xdr:colOff>428625</xdr:colOff>
      <xdr:row>28</xdr:row>
      <xdr:rowOff>209550</xdr:rowOff>
    </xdr:to>
    <xdr:sp macro="" textlink="">
      <xdr:nvSpPr>
        <xdr:cNvPr id="55" name="Text Box 2"/>
        <xdr:cNvSpPr txBox="1">
          <a:spLocks noChangeArrowheads="1"/>
        </xdr:cNvSpPr>
      </xdr:nvSpPr>
      <xdr:spPr bwMode="auto">
        <a:xfrm>
          <a:off x="6562725" y="139731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29</xdr:row>
      <xdr:rowOff>133350</xdr:rowOff>
    </xdr:from>
    <xdr:to>
      <xdr:col>10</xdr:col>
      <xdr:colOff>428625</xdr:colOff>
      <xdr:row>29</xdr:row>
      <xdr:rowOff>209550</xdr:rowOff>
    </xdr:to>
    <xdr:sp macro="" textlink="">
      <xdr:nvSpPr>
        <xdr:cNvPr id="56" name="Text Box 2"/>
        <xdr:cNvSpPr txBox="1">
          <a:spLocks noChangeArrowheads="1"/>
        </xdr:cNvSpPr>
      </xdr:nvSpPr>
      <xdr:spPr bwMode="auto">
        <a:xfrm>
          <a:off x="6562725" y="145827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</xdr:row>
      <xdr:rowOff>0</xdr:rowOff>
    </xdr:from>
    <xdr:to>
      <xdr:col>10</xdr:col>
      <xdr:colOff>428625</xdr:colOff>
      <xdr:row>9</xdr:row>
      <xdr:rowOff>211231</xdr:rowOff>
    </xdr:to>
    <xdr:sp macro="" textlink="">
      <xdr:nvSpPr>
        <xdr:cNvPr id="57" name="Text Box 2"/>
        <xdr:cNvSpPr txBox="1">
          <a:spLocks noChangeArrowheads="1"/>
        </xdr:cNvSpPr>
      </xdr:nvSpPr>
      <xdr:spPr bwMode="auto">
        <a:xfrm>
          <a:off x="6562725" y="26574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</xdr:row>
      <xdr:rowOff>133350</xdr:rowOff>
    </xdr:from>
    <xdr:to>
      <xdr:col>10</xdr:col>
      <xdr:colOff>428625</xdr:colOff>
      <xdr:row>13</xdr:row>
      <xdr:rowOff>209550</xdr:rowOff>
    </xdr:to>
    <xdr:sp macro="" textlink="">
      <xdr:nvSpPr>
        <xdr:cNvPr id="58" name="Text Box 2"/>
        <xdr:cNvSpPr txBox="1">
          <a:spLocks noChangeArrowheads="1"/>
        </xdr:cNvSpPr>
      </xdr:nvSpPr>
      <xdr:spPr bwMode="auto">
        <a:xfrm>
          <a:off x="6562725" y="52292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</xdr:row>
      <xdr:rowOff>0</xdr:rowOff>
    </xdr:from>
    <xdr:to>
      <xdr:col>10</xdr:col>
      <xdr:colOff>428625</xdr:colOff>
      <xdr:row>9</xdr:row>
      <xdr:rowOff>211231</xdr:rowOff>
    </xdr:to>
    <xdr:sp macro="" textlink="">
      <xdr:nvSpPr>
        <xdr:cNvPr id="59" name="Text Box 2"/>
        <xdr:cNvSpPr txBox="1">
          <a:spLocks noChangeArrowheads="1"/>
        </xdr:cNvSpPr>
      </xdr:nvSpPr>
      <xdr:spPr bwMode="auto">
        <a:xfrm>
          <a:off x="6562725" y="26574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</xdr:row>
      <xdr:rowOff>0</xdr:rowOff>
    </xdr:from>
    <xdr:to>
      <xdr:col>10</xdr:col>
      <xdr:colOff>428625</xdr:colOff>
      <xdr:row>9</xdr:row>
      <xdr:rowOff>76200</xdr:rowOff>
    </xdr:to>
    <xdr:sp macro="" textlink="">
      <xdr:nvSpPr>
        <xdr:cNvPr id="60" name="Text Box 2"/>
        <xdr:cNvSpPr txBox="1">
          <a:spLocks noChangeArrowheads="1"/>
        </xdr:cNvSpPr>
      </xdr:nvSpPr>
      <xdr:spPr bwMode="auto">
        <a:xfrm>
          <a:off x="6562725" y="2657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</xdr:row>
      <xdr:rowOff>133350</xdr:rowOff>
    </xdr:from>
    <xdr:to>
      <xdr:col>10</xdr:col>
      <xdr:colOff>428625</xdr:colOff>
      <xdr:row>11</xdr:row>
      <xdr:rowOff>209550</xdr:rowOff>
    </xdr:to>
    <xdr:sp macro="" textlink="">
      <xdr:nvSpPr>
        <xdr:cNvPr id="61" name="Text Box 2"/>
        <xdr:cNvSpPr txBox="1">
          <a:spLocks noChangeArrowheads="1"/>
        </xdr:cNvSpPr>
      </xdr:nvSpPr>
      <xdr:spPr bwMode="auto">
        <a:xfrm>
          <a:off x="6562725" y="4010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</xdr:row>
      <xdr:rowOff>133350</xdr:rowOff>
    </xdr:from>
    <xdr:to>
      <xdr:col>10</xdr:col>
      <xdr:colOff>428625</xdr:colOff>
      <xdr:row>33</xdr:row>
      <xdr:rowOff>209550</xdr:rowOff>
    </xdr:to>
    <xdr:sp macro="" textlink="">
      <xdr:nvSpPr>
        <xdr:cNvPr id="62" name="Text Box 2"/>
        <xdr:cNvSpPr txBox="1">
          <a:spLocks noChangeArrowheads="1"/>
        </xdr:cNvSpPr>
      </xdr:nvSpPr>
      <xdr:spPr bwMode="auto">
        <a:xfrm>
          <a:off x="6562725" y="170211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</xdr:row>
      <xdr:rowOff>133350</xdr:rowOff>
    </xdr:from>
    <xdr:to>
      <xdr:col>10</xdr:col>
      <xdr:colOff>428625</xdr:colOff>
      <xdr:row>11</xdr:row>
      <xdr:rowOff>209550</xdr:rowOff>
    </xdr:to>
    <xdr:sp macro="" textlink="">
      <xdr:nvSpPr>
        <xdr:cNvPr id="63" name="Text Box 2"/>
        <xdr:cNvSpPr txBox="1">
          <a:spLocks noChangeArrowheads="1"/>
        </xdr:cNvSpPr>
      </xdr:nvSpPr>
      <xdr:spPr bwMode="auto">
        <a:xfrm>
          <a:off x="6562725" y="4010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</xdr:row>
      <xdr:rowOff>0</xdr:rowOff>
    </xdr:from>
    <xdr:to>
      <xdr:col>10</xdr:col>
      <xdr:colOff>428625</xdr:colOff>
      <xdr:row>10</xdr:row>
      <xdr:rowOff>76200</xdr:rowOff>
    </xdr:to>
    <xdr:sp macro="" textlink="">
      <xdr:nvSpPr>
        <xdr:cNvPr id="64" name="Text Box 2"/>
        <xdr:cNvSpPr txBox="1">
          <a:spLocks noChangeArrowheads="1"/>
        </xdr:cNvSpPr>
      </xdr:nvSpPr>
      <xdr:spPr bwMode="auto">
        <a:xfrm>
          <a:off x="6562725" y="32670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9</xdr:row>
      <xdr:rowOff>133350</xdr:rowOff>
    </xdr:from>
    <xdr:to>
      <xdr:col>10</xdr:col>
      <xdr:colOff>428625</xdr:colOff>
      <xdr:row>9</xdr:row>
      <xdr:rowOff>209550</xdr:rowOff>
    </xdr:to>
    <xdr:sp macro="" textlink="">
      <xdr:nvSpPr>
        <xdr:cNvPr id="65" name="Text Box 2"/>
        <xdr:cNvSpPr txBox="1">
          <a:spLocks noChangeArrowheads="1"/>
        </xdr:cNvSpPr>
      </xdr:nvSpPr>
      <xdr:spPr bwMode="auto">
        <a:xfrm>
          <a:off x="6562725" y="27908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</xdr:row>
      <xdr:rowOff>0</xdr:rowOff>
    </xdr:from>
    <xdr:to>
      <xdr:col>10</xdr:col>
      <xdr:colOff>428625</xdr:colOff>
      <xdr:row>10</xdr:row>
      <xdr:rowOff>211231</xdr:rowOff>
    </xdr:to>
    <xdr:sp macro="" textlink="">
      <xdr:nvSpPr>
        <xdr:cNvPr id="68" name="Text Box 2"/>
        <xdr:cNvSpPr txBox="1">
          <a:spLocks noChangeArrowheads="1"/>
        </xdr:cNvSpPr>
      </xdr:nvSpPr>
      <xdr:spPr bwMode="auto">
        <a:xfrm>
          <a:off x="6562725" y="32670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</xdr:row>
      <xdr:rowOff>133350</xdr:rowOff>
    </xdr:from>
    <xdr:to>
      <xdr:col>10</xdr:col>
      <xdr:colOff>428625</xdr:colOff>
      <xdr:row>19</xdr:row>
      <xdr:rowOff>211230</xdr:rowOff>
    </xdr:to>
    <xdr:sp macro="" textlink="">
      <xdr:nvSpPr>
        <xdr:cNvPr id="69" name="Text Box 2"/>
        <xdr:cNvSpPr txBox="1">
          <a:spLocks noChangeArrowheads="1"/>
        </xdr:cNvSpPr>
      </xdr:nvSpPr>
      <xdr:spPr bwMode="auto">
        <a:xfrm>
          <a:off x="6562725" y="88868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</xdr:row>
      <xdr:rowOff>0</xdr:rowOff>
    </xdr:from>
    <xdr:to>
      <xdr:col>10</xdr:col>
      <xdr:colOff>428625</xdr:colOff>
      <xdr:row>10</xdr:row>
      <xdr:rowOff>211231</xdr:rowOff>
    </xdr:to>
    <xdr:sp macro="" textlink="">
      <xdr:nvSpPr>
        <xdr:cNvPr id="70" name="Text Box 2"/>
        <xdr:cNvSpPr txBox="1">
          <a:spLocks noChangeArrowheads="1"/>
        </xdr:cNvSpPr>
      </xdr:nvSpPr>
      <xdr:spPr bwMode="auto">
        <a:xfrm>
          <a:off x="6562725" y="32670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</xdr:row>
      <xdr:rowOff>133350</xdr:rowOff>
    </xdr:from>
    <xdr:to>
      <xdr:col>10</xdr:col>
      <xdr:colOff>428625</xdr:colOff>
      <xdr:row>10</xdr:row>
      <xdr:rowOff>209550</xdr:rowOff>
    </xdr:to>
    <xdr:sp macro="" textlink="">
      <xdr:nvSpPr>
        <xdr:cNvPr id="71" name="Text Box 2"/>
        <xdr:cNvSpPr txBox="1">
          <a:spLocks noChangeArrowheads="1"/>
        </xdr:cNvSpPr>
      </xdr:nvSpPr>
      <xdr:spPr bwMode="auto">
        <a:xfrm>
          <a:off x="6562725" y="34004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</xdr:row>
      <xdr:rowOff>133350</xdr:rowOff>
    </xdr:from>
    <xdr:to>
      <xdr:col>10</xdr:col>
      <xdr:colOff>428625</xdr:colOff>
      <xdr:row>28</xdr:row>
      <xdr:rowOff>209550</xdr:rowOff>
    </xdr:to>
    <xdr:sp macro="" textlink="">
      <xdr:nvSpPr>
        <xdr:cNvPr id="72" name="Text Box 2"/>
        <xdr:cNvSpPr txBox="1">
          <a:spLocks noChangeArrowheads="1"/>
        </xdr:cNvSpPr>
      </xdr:nvSpPr>
      <xdr:spPr bwMode="auto">
        <a:xfrm>
          <a:off x="6562725" y="139731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</xdr:row>
      <xdr:rowOff>0</xdr:rowOff>
    </xdr:from>
    <xdr:to>
      <xdr:col>10</xdr:col>
      <xdr:colOff>428625</xdr:colOff>
      <xdr:row>14</xdr:row>
      <xdr:rowOff>76200</xdr:rowOff>
    </xdr:to>
    <xdr:sp macro="" textlink="">
      <xdr:nvSpPr>
        <xdr:cNvPr id="73" name="Text Box 2"/>
        <xdr:cNvSpPr txBox="1">
          <a:spLocks noChangeArrowheads="1"/>
        </xdr:cNvSpPr>
      </xdr:nvSpPr>
      <xdr:spPr bwMode="auto">
        <a:xfrm>
          <a:off x="6562725" y="5705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</xdr:row>
      <xdr:rowOff>133350</xdr:rowOff>
    </xdr:from>
    <xdr:to>
      <xdr:col>10</xdr:col>
      <xdr:colOff>428625</xdr:colOff>
      <xdr:row>28</xdr:row>
      <xdr:rowOff>209550</xdr:rowOff>
    </xdr:to>
    <xdr:sp macro="" textlink="">
      <xdr:nvSpPr>
        <xdr:cNvPr id="74" name="Text Box 2"/>
        <xdr:cNvSpPr txBox="1">
          <a:spLocks noChangeArrowheads="1"/>
        </xdr:cNvSpPr>
      </xdr:nvSpPr>
      <xdr:spPr bwMode="auto">
        <a:xfrm>
          <a:off x="6562725" y="139731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</xdr:row>
      <xdr:rowOff>133350</xdr:rowOff>
    </xdr:from>
    <xdr:to>
      <xdr:col>10</xdr:col>
      <xdr:colOff>428625</xdr:colOff>
      <xdr:row>14</xdr:row>
      <xdr:rowOff>209550</xdr:rowOff>
    </xdr:to>
    <xdr:sp macro="" textlink="">
      <xdr:nvSpPr>
        <xdr:cNvPr id="75" name="Text Box 2"/>
        <xdr:cNvSpPr txBox="1">
          <a:spLocks noChangeArrowheads="1"/>
        </xdr:cNvSpPr>
      </xdr:nvSpPr>
      <xdr:spPr bwMode="auto">
        <a:xfrm>
          <a:off x="6562725" y="58388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8"/>
  <sheetViews>
    <sheetView tabSelected="1" zoomScale="85" zoomScaleNormal="85" workbookViewId="0">
      <selection sqref="A1:K1"/>
    </sheetView>
  </sheetViews>
  <sheetFormatPr defaultRowHeight="16.5"/>
  <cols>
    <col min="1" max="1" width="4.875" style="2" customWidth="1"/>
    <col min="2" max="2" width="10.75" style="57" customWidth="1"/>
    <col min="3" max="3" width="13.875" style="7" customWidth="1"/>
    <col min="4" max="4" width="8.375" style="7" customWidth="1"/>
    <col min="5" max="5" width="7.125" style="7" customWidth="1"/>
    <col min="6" max="6" width="5.5" style="7" customWidth="1"/>
    <col min="7" max="7" width="5.375" style="7" customWidth="1"/>
    <col min="8" max="8" width="5.5" style="7" customWidth="1"/>
    <col min="9" max="9" width="16.875" style="60" customWidth="1"/>
    <col min="10" max="10" width="30.875" style="57" customWidth="1"/>
    <col min="11" max="11" width="13.625" style="59" bestFit="1" customWidth="1"/>
    <col min="12" max="12" width="14.375" style="1" customWidth="1"/>
  </cols>
  <sheetData>
    <row r="1" spans="1:12" s="7" customFormat="1" ht="30.75" customHeight="1">
      <c r="A1" s="121" t="s">
        <v>20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58"/>
    </row>
    <row r="2" spans="1:12" s="7" customFormat="1" ht="30.75" customHeight="1">
      <c r="A2" s="122" t="s">
        <v>125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58"/>
    </row>
    <row r="3" spans="1:12" s="7" customFormat="1" ht="30.75" customHeight="1" thickBot="1">
      <c r="A3" s="123" t="s">
        <v>21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58"/>
    </row>
    <row r="4" spans="1:12" ht="21.75" customHeight="1">
      <c r="A4" s="125" t="s">
        <v>13</v>
      </c>
      <c r="B4" s="127" t="s">
        <v>4</v>
      </c>
      <c r="C4" s="127" t="s">
        <v>14</v>
      </c>
      <c r="D4" s="127" t="s">
        <v>15</v>
      </c>
      <c r="E4" s="4"/>
      <c r="F4" s="4"/>
      <c r="G4" s="4"/>
      <c r="H4" s="5"/>
      <c r="I4" s="127" t="s">
        <v>12</v>
      </c>
      <c r="J4" s="127" t="s">
        <v>0</v>
      </c>
      <c r="K4" s="129" t="s">
        <v>1</v>
      </c>
      <c r="L4" s="119" t="s">
        <v>23</v>
      </c>
    </row>
    <row r="5" spans="1:12" ht="36.75" customHeight="1" thickBot="1">
      <c r="A5" s="126"/>
      <c r="B5" s="128"/>
      <c r="C5" s="128"/>
      <c r="D5" s="128"/>
      <c r="E5" s="101" t="s">
        <v>16</v>
      </c>
      <c r="F5" s="69" t="s">
        <v>17</v>
      </c>
      <c r="G5" s="69" t="s">
        <v>18</v>
      </c>
      <c r="H5" s="69" t="s">
        <v>19</v>
      </c>
      <c r="I5" s="131"/>
      <c r="J5" s="128"/>
      <c r="K5" s="130"/>
      <c r="L5" s="120"/>
    </row>
    <row r="6" spans="1:12" ht="30.75" customHeight="1">
      <c r="A6" s="111">
        <v>1</v>
      </c>
      <c r="B6" s="155">
        <v>43405</v>
      </c>
      <c r="C6" s="112" t="s">
        <v>67</v>
      </c>
      <c r="D6" s="112" t="s">
        <v>27</v>
      </c>
      <c r="E6" s="113"/>
      <c r="F6" s="114"/>
      <c r="G6" s="114" t="s">
        <v>25</v>
      </c>
      <c r="H6" s="114" t="s">
        <v>25</v>
      </c>
      <c r="I6" s="156" t="s">
        <v>144</v>
      </c>
      <c r="J6" s="115" t="s">
        <v>68</v>
      </c>
      <c r="K6" s="157">
        <v>100000</v>
      </c>
      <c r="L6" s="116" t="s">
        <v>66</v>
      </c>
    </row>
    <row r="7" spans="1:12" ht="30.75" customHeight="1">
      <c r="A7" s="54">
        <v>3</v>
      </c>
      <c r="B7" s="109">
        <v>43406</v>
      </c>
      <c r="C7" s="55" t="s">
        <v>67</v>
      </c>
      <c r="D7" s="55" t="s">
        <v>27</v>
      </c>
      <c r="E7" s="56"/>
      <c r="F7" s="27"/>
      <c r="G7" s="27" t="s">
        <v>25</v>
      </c>
      <c r="H7" s="27" t="s">
        <v>25</v>
      </c>
      <c r="I7" s="48" t="s">
        <v>132</v>
      </c>
      <c r="J7" s="94" t="s">
        <v>68</v>
      </c>
      <c r="K7" s="151">
        <v>1685000</v>
      </c>
      <c r="L7" s="29" t="s">
        <v>69</v>
      </c>
    </row>
    <row r="8" spans="1:12" ht="30.75" customHeight="1">
      <c r="A8" s="54">
        <v>5</v>
      </c>
      <c r="B8" s="30">
        <v>43406</v>
      </c>
      <c r="C8" s="55" t="s">
        <v>67</v>
      </c>
      <c r="D8" s="55" t="s">
        <v>74</v>
      </c>
      <c r="E8" s="56"/>
      <c r="F8" s="27"/>
      <c r="G8" s="27" t="s">
        <v>25</v>
      </c>
      <c r="H8" s="27" t="s">
        <v>25</v>
      </c>
      <c r="I8" s="153" t="s">
        <v>137</v>
      </c>
      <c r="J8" s="94" t="s">
        <v>68</v>
      </c>
      <c r="K8" s="92">
        <v>20500</v>
      </c>
      <c r="L8" s="29" t="s">
        <v>66</v>
      </c>
    </row>
    <row r="9" spans="1:12" ht="30.75" customHeight="1">
      <c r="A9" s="54">
        <v>6</v>
      </c>
      <c r="B9" s="109">
        <v>43406</v>
      </c>
      <c r="C9" s="55" t="s">
        <v>67</v>
      </c>
      <c r="D9" s="55" t="s">
        <v>70</v>
      </c>
      <c r="E9" s="56"/>
      <c r="F9" s="28"/>
      <c r="G9" s="27" t="s">
        <v>25</v>
      </c>
      <c r="H9" s="27" t="s">
        <v>25</v>
      </c>
      <c r="I9" s="61" t="s">
        <v>40</v>
      </c>
      <c r="J9" s="94" t="s">
        <v>73</v>
      </c>
      <c r="K9" s="110">
        <v>100000</v>
      </c>
      <c r="L9" s="29" t="s">
        <v>66</v>
      </c>
    </row>
    <row r="10" spans="1:12" ht="30.75" customHeight="1">
      <c r="A10" s="54">
        <v>7</v>
      </c>
      <c r="B10" s="109">
        <v>43410</v>
      </c>
      <c r="C10" s="55" t="s">
        <v>67</v>
      </c>
      <c r="D10" s="55" t="s">
        <v>27</v>
      </c>
      <c r="E10" s="56"/>
      <c r="F10" s="28"/>
      <c r="G10" s="27" t="s">
        <v>25</v>
      </c>
      <c r="H10" s="27" t="s">
        <v>25</v>
      </c>
      <c r="I10" s="48" t="s">
        <v>133</v>
      </c>
      <c r="J10" s="94" t="s">
        <v>68</v>
      </c>
      <c r="K10" s="152">
        <v>1150000</v>
      </c>
      <c r="L10" s="29" t="s">
        <v>69</v>
      </c>
    </row>
    <row r="11" spans="1:12" ht="30.75" customHeight="1">
      <c r="A11" s="54">
        <v>8</v>
      </c>
      <c r="B11" s="109">
        <v>43410</v>
      </c>
      <c r="C11" s="55" t="s">
        <v>67</v>
      </c>
      <c r="D11" s="55" t="s">
        <v>70</v>
      </c>
      <c r="E11" s="56"/>
      <c r="F11" s="27"/>
      <c r="G11" s="27" t="s">
        <v>25</v>
      </c>
      <c r="H11" s="27" t="s">
        <v>25</v>
      </c>
      <c r="I11" s="48" t="s">
        <v>77</v>
      </c>
      <c r="J11" s="94" t="s">
        <v>73</v>
      </c>
      <c r="K11" s="151">
        <v>100000</v>
      </c>
      <c r="L11" s="29" t="s">
        <v>69</v>
      </c>
    </row>
    <row r="12" spans="1:12" ht="30.75" customHeight="1">
      <c r="A12" s="54">
        <v>10</v>
      </c>
      <c r="B12" s="109">
        <v>43411</v>
      </c>
      <c r="C12" s="55" t="s">
        <v>67</v>
      </c>
      <c r="D12" s="55" t="s">
        <v>71</v>
      </c>
      <c r="E12" s="56" t="s">
        <v>72</v>
      </c>
      <c r="F12" s="27"/>
      <c r="G12" s="27" t="s">
        <v>26</v>
      </c>
      <c r="H12" s="27" t="s">
        <v>26</v>
      </c>
      <c r="I12" s="48" t="s">
        <v>28</v>
      </c>
      <c r="J12" s="94" t="s">
        <v>73</v>
      </c>
      <c r="K12" s="151">
        <v>2600000</v>
      </c>
      <c r="L12" s="29" t="s">
        <v>69</v>
      </c>
    </row>
    <row r="13" spans="1:12" ht="30.75" customHeight="1">
      <c r="A13" s="54">
        <v>11</v>
      </c>
      <c r="B13" s="30">
        <v>43412</v>
      </c>
      <c r="C13" s="55" t="s">
        <v>67</v>
      </c>
      <c r="D13" s="55" t="s">
        <v>131</v>
      </c>
      <c r="E13" s="56"/>
      <c r="F13" s="27"/>
      <c r="G13" s="27" t="s">
        <v>25</v>
      </c>
      <c r="H13" s="27" t="s">
        <v>25</v>
      </c>
      <c r="I13" s="153" t="s">
        <v>138</v>
      </c>
      <c r="J13" s="94" t="s">
        <v>68</v>
      </c>
      <c r="K13" s="92">
        <v>401000</v>
      </c>
      <c r="L13" s="29" t="s">
        <v>66</v>
      </c>
    </row>
    <row r="14" spans="1:12" ht="30.75" customHeight="1">
      <c r="A14" s="54">
        <v>12</v>
      </c>
      <c r="B14" s="109">
        <v>43412</v>
      </c>
      <c r="C14" s="55" t="s">
        <v>67</v>
      </c>
      <c r="D14" s="55" t="s">
        <v>74</v>
      </c>
      <c r="E14" s="56"/>
      <c r="F14" s="28"/>
      <c r="G14" s="27" t="s">
        <v>25</v>
      </c>
      <c r="H14" s="27" t="s">
        <v>25</v>
      </c>
      <c r="I14" s="61" t="s">
        <v>145</v>
      </c>
      <c r="J14" s="94" t="s">
        <v>68</v>
      </c>
      <c r="K14" s="110">
        <v>1000000</v>
      </c>
      <c r="L14" s="29" t="s">
        <v>66</v>
      </c>
    </row>
    <row r="15" spans="1:12" ht="30.75" customHeight="1">
      <c r="A15" s="54">
        <v>13</v>
      </c>
      <c r="B15" s="30">
        <v>43415</v>
      </c>
      <c r="C15" s="55" t="s">
        <v>67</v>
      </c>
      <c r="D15" s="55" t="s">
        <v>75</v>
      </c>
      <c r="E15" s="56"/>
      <c r="F15" s="27"/>
      <c r="G15" s="27" t="s">
        <v>25</v>
      </c>
      <c r="H15" s="27" t="s">
        <v>25</v>
      </c>
      <c r="I15" s="153" t="s">
        <v>34</v>
      </c>
      <c r="J15" s="94" t="s">
        <v>73</v>
      </c>
      <c r="K15" s="92">
        <v>510000</v>
      </c>
      <c r="L15" s="29" t="s">
        <v>66</v>
      </c>
    </row>
    <row r="16" spans="1:12" ht="30.75" customHeight="1">
      <c r="A16" s="54">
        <v>14</v>
      </c>
      <c r="B16" s="30">
        <v>43416</v>
      </c>
      <c r="C16" s="55" t="s">
        <v>67</v>
      </c>
      <c r="D16" s="55" t="s">
        <v>74</v>
      </c>
      <c r="E16" s="56"/>
      <c r="F16" s="27"/>
      <c r="G16" s="27" t="s">
        <v>25</v>
      </c>
      <c r="H16" s="27" t="s">
        <v>25</v>
      </c>
      <c r="I16" s="61" t="s">
        <v>80</v>
      </c>
      <c r="J16" s="94" t="s">
        <v>73</v>
      </c>
      <c r="K16" s="92">
        <v>100000</v>
      </c>
      <c r="L16" s="29" t="s">
        <v>66</v>
      </c>
    </row>
    <row r="17" spans="1:12" ht="30.75" customHeight="1">
      <c r="A17" s="54">
        <v>15</v>
      </c>
      <c r="B17" s="30">
        <v>43416</v>
      </c>
      <c r="C17" s="55" t="s">
        <v>67</v>
      </c>
      <c r="D17" s="55" t="s">
        <v>74</v>
      </c>
      <c r="E17" s="56"/>
      <c r="F17" s="27"/>
      <c r="G17" s="27" t="s">
        <v>25</v>
      </c>
      <c r="H17" s="27" t="s">
        <v>25</v>
      </c>
      <c r="I17" s="153" t="s">
        <v>94</v>
      </c>
      <c r="J17" s="94" t="s">
        <v>73</v>
      </c>
      <c r="K17" s="92">
        <v>1000000</v>
      </c>
      <c r="L17" s="29" t="s">
        <v>66</v>
      </c>
    </row>
    <row r="18" spans="1:12" ht="30.75" customHeight="1">
      <c r="A18" s="54">
        <v>16</v>
      </c>
      <c r="B18" s="30">
        <v>43418</v>
      </c>
      <c r="C18" s="55" t="s">
        <v>67</v>
      </c>
      <c r="D18" s="55" t="s">
        <v>70</v>
      </c>
      <c r="E18" s="56"/>
      <c r="F18" s="27"/>
      <c r="G18" s="27" t="s">
        <v>25</v>
      </c>
      <c r="H18" s="27" t="s">
        <v>25</v>
      </c>
      <c r="I18" s="153" t="s">
        <v>139</v>
      </c>
      <c r="J18" s="94" t="s">
        <v>73</v>
      </c>
      <c r="K18" s="92">
        <v>500000</v>
      </c>
      <c r="L18" s="29" t="s">
        <v>66</v>
      </c>
    </row>
    <row r="19" spans="1:12" ht="30.75" customHeight="1">
      <c r="A19" s="54">
        <v>18</v>
      </c>
      <c r="B19" s="109">
        <v>43419</v>
      </c>
      <c r="C19" s="55" t="s">
        <v>67</v>
      </c>
      <c r="D19" s="55" t="s">
        <v>27</v>
      </c>
      <c r="E19" s="56"/>
      <c r="F19" s="28"/>
      <c r="G19" s="27" t="s">
        <v>25</v>
      </c>
      <c r="H19" s="27" t="s">
        <v>25</v>
      </c>
      <c r="I19" s="48" t="s">
        <v>93</v>
      </c>
      <c r="J19" s="94" t="s">
        <v>68</v>
      </c>
      <c r="K19" s="151">
        <v>200000</v>
      </c>
      <c r="L19" s="29" t="s">
        <v>69</v>
      </c>
    </row>
    <row r="20" spans="1:12" ht="30.75" customHeight="1">
      <c r="A20" s="54">
        <v>19</v>
      </c>
      <c r="B20" s="30">
        <v>43419</v>
      </c>
      <c r="C20" s="55" t="s">
        <v>67</v>
      </c>
      <c r="D20" s="55" t="s">
        <v>27</v>
      </c>
      <c r="E20" s="56"/>
      <c r="F20" s="27"/>
      <c r="G20" s="27" t="s">
        <v>25</v>
      </c>
      <c r="H20" s="27" t="s">
        <v>25</v>
      </c>
      <c r="I20" s="153" t="s">
        <v>35</v>
      </c>
      <c r="J20" s="94" t="s">
        <v>68</v>
      </c>
      <c r="K20" s="92">
        <v>10000</v>
      </c>
      <c r="L20" s="29" t="s">
        <v>66</v>
      </c>
    </row>
    <row r="21" spans="1:12" ht="30.75" customHeight="1">
      <c r="A21" s="54">
        <v>20</v>
      </c>
      <c r="B21" s="30">
        <v>43419</v>
      </c>
      <c r="C21" s="55" t="s">
        <v>67</v>
      </c>
      <c r="D21" s="55" t="s">
        <v>71</v>
      </c>
      <c r="E21" s="56" t="s">
        <v>72</v>
      </c>
      <c r="F21" s="27"/>
      <c r="G21" s="27" t="s">
        <v>26</v>
      </c>
      <c r="H21" s="27" t="s">
        <v>26</v>
      </c>
      <c r="I21" s="153" t="s">
        <v>36</v>
      </c>
      <c r="J21" s="94" t="s">
        <v>73</v>
      </c>
      <c r="K21" s="92">
        <v>4844500</v>
      </c>
      <c r="L21" s="29" t="s">
        <v>66</v>
      </c>
    </row>
    <row r="22" spans="1:12" ht="30.75" customHeight="1">
      <c r="A22" s="54">
        <v>21</v>
      </c>
      <c r="B22" s="109">
        <v>43420</v>
      </c>
      <c r="C22" s="55" t="s">
        <v>67</v>
      </c>
      <c r="D22" s="94" t="s">
        <v>27</v>
      </c>
      <c r="E22" s="56"/>
      <c r="F22" s="28"/>
      <c r="G22" s="27" t="s">
        <v>25</v>
      </c>
      <c r="H22" s="27" t="s">
        <v>25</v>
      </c>
      <c r="I22" s="48" t="s">
        <v>134</v>
      </c>
      <c r="J22" s="94" t="s">
        <v>68</v>
      </c>
      <c r="K22" s="152">
        <v>2725000</v>
      </c>
      <c r="L22" s="29" t="s">
        <v>69</v>
      </c>
    </row>
    <row r="23" spans="1:12" ht="30.75" customHeight="1">
      <c r="A23" s="54">
        <v>22</v>
      </c>
      <c r="B23" s="109">
        <v>43420</v>
      </c>
      <c r="C23" s="55" t="s">
        <v>67</v>
      </c>
      <c r="D23" s="55" t="s">
        <v>27</v>
      </c>
      <c r="E23" s="56"/>
      <c r="F23" s="27"/>
      <c r="G23" s="27" t="s">
        <v>25</v>
      </c>
      <c r="H23" s="27" t="s">
        <v>25</v>
      </c>
      <c r="I23" s="48" t="s">
        <v>136</v>
      </c>
      <c r="J23" s="94" t="s">
        <v>68</v>
      </c>
      <c r="K23" s="151">
        <v>30000</v>
      </c>
      <c r="L23" s="29" t="s">
        <v>69</v>
      </c>
    </row>
    <row r="24" spans="1:12" ht="30.75" customHeight="1">
      <c r="A24" s="54">
        <v>23</v>
      </c>
      <c r="B24" s="30">
        <v>43420</v>
      </c>
      <c r="C24" s="55" t="s">
        <v>67</v>
      </c>
      <c r="D24" s="55" t="s">
        <v>131</v>
      </c>
      <c r="E24" s="56"/>
      <c r="F24" s="27"/>
      <c r="G24" s="27" t="s">
        <v>25</v>
      </c>
      <c r="H24" s="27" t="s">
        <v>25</v>
      </c>
      <c r="I24" s="153" t="s">
        <v>140</v>
      </c>
      <c r="J24" s="94" t="s">
        <v>68</v>
      </c>
      <c r="K24" s="92">
        <v>30000</v>
      </c>
      <c r="L24" s="29" t="s">
        <v>66</v>
      </c>
    </row>
    <row r="25" spans="1:12" ht="30.75" customHeight="1">
      <c r="A25" s="54">
        <v>24</v>
      </c>
      <c r="B25" s="30">
        <v>43423</v>
      </c>
      <c r="C25" s="55" t="s">
        <v>67</v>
      </c>
      <c r="D25" s="55" t="s">
        <v>74</v>
      </c>
      <c r="E25" s="56"/>
      <c r="F25" s="27"/>
      <c r="G25" s="27" t="s">
        <v>25</v>
      </c>
      <c r="H25" s="27" t="s">
        <v>25</v>
      </c>
      <c r="I25" s="153" t="s">
        <v>37</v>
      </c>
      <c r="J25" s="94" t="s">
        <v>73</v>
      </c>
      <c r="K25" s="92">
        <v>400000</v>
      </c>
      <c r="L25" s="29" t="s">
        <v>66</v>
      </c>
    </row>
    <row r="26" spans="1:12" ht="30.75" customHeight="1">
      <c r="A26" s="54">
        <v>25</v>
      </c>
      <c r="B26" s="109">
        <v>43423</v>
      </c>
      <c r="C26" s="55" t="s">
        <v>65</v>
      </c>
      <c r="D26" s="55" t="s">
        <v>24</v>
      </c>
      <c r="E26" s="56"/>
      <c r="F26" s="27"/>
      <c r="G26" s="27" t="s">
        <v>25</v>
      </c>
      <c r="H26" s="27" t="s">
        <v>25</v>
      </c>
      <c r="I26" s="61" t="s">
        <v>130</v>
      </c>
      <c r="J26" s="94" t="s">
        <v>24</v>
      </c>
      <c r="K26" s="92">
        <v>1065</v>
      </c>
      <c r="L26" s="29" t="s">
        <v>66</v>
      </c>
    </row>
    <row r="27" spans="1:12" ht="30.75" customHeight="1">
      <c r="A27" s="54">
        <v>26</v>
      </c>
      <c r="B27" s="30">
        <v>43425</v>
      </c>
      <c r="C27" s="55" t="s">
        <v>67</v>
      </c>
      <c r="D27" s="55" t="s">
        <v>70</v>
      </c>
      <c r="E27" s="56"/>
      <c r="F27" s="27"/>
      <c r="G27" s="27" t="s">
        <v>25</v>
      </c>
      <c r="H27" s="27" t="s">
        <v>25</v>
      </c>
      <c r="I27" s="153" t="s">
        <v>141</v>
      </c>
      <c r="J27" s="94" t="s">
        <v>73</v>
      </c>
      <c r="K27" s="92">
        <v>1150000</v>
      </c>
      <c r="L27" s="29" t="s">
        <v>66</v>
      </c>
    </row>
    <row r="28" spans="1:12" ht="30.75" customHeight="1">
      <c r="A28" s="54">
        <v>27</v>
      </c>
      <c r="B28" s="109">
        <v>43425</v>
      </c>
      <c r="C28" s="55" t="s">
        <v>67</v>
      </c>
      <c r="D28" s="55" t="s">
        <v>74</v>
      </c>
      <c r="E28" s="56"/>
      <c r="F28" s="27"/>
      <c r="G28" s="27" t="s">
        <v>25</v>
      </c>
      <c r="H28" s="27" t="s">
        <v>25</v>
      </c>
      <c r="I28" s="61" t="s">
        <v>37</v>
      </c>
      <c r="J28" s="94" t="s">
        <v>73</v>
      </c>
      <c r="K28" s="110">
        <v>300000</v>
      </c>
      <c r="L28" s="29" t="s">
        <v>66</v>
      </c>
    </row>
    <row r="29" spans="1:12" ht="30.75" customHeight="1">
      <c r="A29" s="54">
        <v>28</v>
      </c>
      <c r="B29" s="109">
        <v>43426</v>
      </c>
      <c r="C29" s="55" t="s">
        <v>67</v>
      </c>
      <c r="D29" s="55" t="s">
        <v>70</v>
      </c>
      <c r="E29" s="56"/>
      <c r="F29" s="28"/>
      <c r="G29" s="27" t="s">
        <v>25</v>
      </c>
      <c r="H29" s="27" t="s">
        <v>25</v>
      </c>
      <c r="I29" s="48" t="s">
        <v>30</v>
      </c>
      <c r="J29" s="94" t="s">
        <v>73</v>
      </c>
      <c r="K29" s="152">
        <v>1000000</v>
      </c>
      <c r="L29" s="29" t="s">
        <v>69</v>
      </c>
    </row>
    <row r="30" spans="1:12" ht="30.75" customHeight="1">
      <c r="A30" s="54">
        <v>29</v>
      </c>
      <c r="B30" s="109">
        <v>43426</v>
      </c>
      <c r="C30" s="55" t="s">
        <v>67</v>
      </c>
      <c r="D30" s="55" t="s">
        <v>70</v>
      </c>
      <c r="E30" s="56"/>
      <c r="F30" s="27"/>
      <c r="G30" s="27" t="s">
        <v>25</v>
      </c>
      <c r="H30" s="27" t="s">
        <v>25</v>
      </c>
      <c r="I30" s="48" t="s">
        <v>29</v>
      </c>
      <c r="J30" s="94" t="s">
        <v>73</v>
      </c>
      <c r="K30" s="151">
        <v>5000000</v>
      </c>
      <c r="L30" s="29" t="s">
        <v>69</v>
      </c>
    </row>
    <row r="31" spans="1:12" ht="30.75" customHeight="1">
      <c r="A31" s="54">
        <v>30</v>
      </c>
      <c r="B31" s="30">
        <v>43426</v>
      </c>
      <c r="C31" s="55" t="s">
        <v>67</v>
      </c>
      <c r="D31" s="55" t="s">
        <v>75</v>
      </c>
      <c r="E31" s="56"/>
      <c r="F31" s="27"/>
      <c r="G31" s="27" t="s">
        <v>25</v>
      </c>
      <c r="H31" s="27" t="s">
        <v>25</v>
      </c>
      <c r="I31" s="153" t="s">
        <v>142</v>
      </c>
      <c r="J31" s="94" t="s">
        <v>73</v>
      </c>
      <c r="K31" s="92">
        <v>1600000</v>
      </c>
      <c r="L31" s="29" t="s">
        <v>66</v>
      </c>
    </row>
    <row r="32" spans="1:12" ht="30.75" customHeight="1">
      <c r="A32" s="54">
        <v>31</v>
      </c>
      <c r="B32" s="109">
        <v>43427</v>
      </c>
      <c r="C32" s="55" t="s">
        <v>67</v>
      </c>
      <c r="D32" s="55" t="s">
        <v>70</v>
      </c>
      <c r="E32" s="56"/>
      <c r="F32" s="27"/>
      <c r="G32" s="27" t="s">
        <v>25</v>
      </c>
      <c r="H32" s="27" t="s">
        <v>25</v>
      </c>
      <c r="I32" s="48" t="s">
        <v>31</v>
      </c>
      <c r="J32" s="94" t="s">
        <v>73</v>
      </c>
      <c r="K32" s="151">
        <v>1000000</v>
      </c>
      <c r="L32" s="29" t="s">
        <v>69</v>
      </c>
    </row>
    <row r="33" spans="1:12" ht="30.75" customHeight="1">
      <c r="A33" s="54">
        <v>32</v>
      </c>
      <c r="B33" s="109">
        <v>43427</v>
      </c>
      <c r="C33" s="55" t="s">
        <v>67</v>
      </c>
      <c r="D33" s="55" t="s">
        <v>27</v>
      </c>
      <c r="E33" s="56"/>
      <c r="F33" s="27"/>
      <c r="G33" s="27" t="s">
        <v>25</v>
      </c>
      <c r="H33" s="27" t="s">
        <v>25</v>
      </c>
      <c r="I33" s="48" t="s">
        <v>78</v>
      </c>
      <c r="J33" s="94" t="s">
        <v>73</v>
      </c>
      <c r="K33" s="151">
        <v>590000</v>
      </c>
      <c r="L33" s="29" t="s">
        <v>69</v>
      </c>
    </row>
    <row r="34" spans="1:12" ht="30.75" customHeight="1">
      <c r="A34" s="54">
        <v>33</v>
      </c>
      <c r="B34" s="30">
        <v>43429</v>
      </c>
      <c r="C34" s="55" t="s">
        <v>67</v>
      </c>
      <c r="D34" s="55" t="s">
        <v>75</v>
      </c>
      <c r="E34" s="56"/>
      <c r="F34" s="28"/>
      <c r="G34" s="27" t="s">
        <v>25</v>
      </c>
      <c r="H34" s="27" t="s">
        <v>25</v>
      </c>
      <c r="I34" s="153" t="s">
        <v>38</v>
      </c>
      <c r="J34" s="94" t="s">
        <v>73</v>
      </c>
      <c r="K34" s="92">
        <v>500000</v>
      </c>
      <c r="L34" s="29" t="s">
        <v>66</v>
      </c>
    </row>
    <row r="35" spans="1:12" ht="30.75" customHeight="1">
      <c r="A35" s="54">
        <v>34</v>
      </c>
      <c r="B35" s="109">
        <v>43430</v>
      </c>
      <c r="C35" s="55" t="s">
        <v>67</v>
      </c>
      <c r="D35" s="55" t="s">
        <v>27</v>
      </c>
      <c r="E35" s="56"/>
      <c r="F35" s="27"/>
      <c r="G35" s="27" t="s">
        <v>25</v>
      </c>
      <c r="H35" s="27" t="s">
        <v>25</v>
      </c>
      <c r="I35" s="48" t="s">
        <v>32</v>
      </c>
      <c r="J35" s="94" t="s">
        <v>68</v>
      </c>
      <c r="K35" s="151">
        <v>50000</v>
      </c>
      <c r="L35" s="29" t="s">
        <v>69</v>
      </c>
    </row>
    <row r="36" spans="1:12" ht="30.75" customHeight="1">
      <c r="A36" s="54">
        <v>35</v>
      </c>
      <c r="B36" s="30">
        <v>43430</v>
      </c>
      <c r="C36" s="55" t="s">
        <v>67</v>
      </c>
      <c r="D36" s="55" t="s">
        <v>75</v>
      </c>
      <c r="E36" s="56"/>
      <c r="F36" s="27"/>
      <c r="G36" s="27" t="s">
        <v>25</v>
      </c>
      <c r="H36" s="27" t="s">
        <v>25</v>
      </c>
      <c r="I36" s="153" t="s">
        <v>39</v>
      </c>
      <c r="J36" s="94" t="s">
        <v>68</v>
      </c>
      <c r="K36" s="92">
        <v>100000</v>
      </c>
      <c r="L36" s="29" t="s">
        <v>66</v>
      </c>
    </row>
    <row r="37" spans="1:12" ht="30.75" customHeight="1">
      <c r="A37" s="54">
        <v>36</v>
      </c>
      <c r="B37" s="30">
        <v>43430</v>
      </c>
      <c r="C37" s="55" t="s">
        <v>67</v>
      </c>
      <c r="D37" s="55" t="s">
        <v>70</v>
      </c>
      <c r="E37" s="56"/>
      <c r="F37" s="27"/>
      <c r="G37" s="27" t="s">
        <v>25</v>
      </c>
      <c r="H37" s="27" t="s">
        <v>25</v>
      </c>
      <c r="I37" s="153" t="s">
        <v>81</v>
      </c>
      <c r="J37" s="94" t="s">
        <v>68</v>
      </c>
      <c r="K37" s="92">
        <v>100000</v>
      </c>
      <c r="L37" s="29" t="s">
        <v>66</v>
      </c>
    </row>
    <row r="38" spans="1:12" ht="30.75" customHeight="1">
      <c r="A38" s="54">
        <v>37</v>
      </c>
      <c r="B38" s="109">
        <v>43430</v>
      </c>
      <c r="C38" s="55" t="s">
        <v>67</v>
      </c>
      <c r="D38" s="55" t="s">
        <v>70</v>
      </c>
      <c r="E38" s="56"/>
      <c r="F38" s="27"/>
      <c r="G38" s="27" t="s">
        <v>25</v>
      </c>
      <c r="H38" s="27" t="s">
        <v>25</v>
      </c>
      <c r="I38" s="61" t="s">
        <v>143</v>
      </c>
      <c r="J38" s="94" t="s">
        <v>73</v>
      </c>
      <c r="K38" s="110">
        <v>99999900</v>
      </c>
      <c r="L38" s="29" t="s">
        <v>66</v>
      </c>
    </row>
    <row r="39" spans="1:12" ht="30.75" customHeight="1">
      <c r="A39" s="54">
        <v>38</v>
      </c>
      <c r="B39" s="109">
        <v>43431</v>
      </c>
      <c r="C39" s="55" t="s">
        <v>67</v>
      </c>
      <c r="D39" s="55" t="s">
        <v>27</v>
      </c>
      <c r="E39" s="56"/>
      <c r="F39" s="27"/>
      <c r="G39" s="27" t="s">
        <v>25</v>
      </c>
      <c r="H39" s="27" t="s">
        <v>25</v>
      </c>
      <c r="I39" s="48" t="s">
        <v>135</v>
      </c>
      <c r="J39" s="94" t="s">
        <v>68</v>
      </c>
      <c r="K39" s="151">
        <v>7561000</v>
      </c>
      <c r="L39" s="29" t="s">
        <v>69</v>
      </c>
    </row>
    <row r="40" spans="1:12" ht="30.75" customHeight="1">
      <c r="A40" s="54">
        <v>39</v>
      </c>
      <c r="B40" s="109">
        <v>43434</v>
      </c>
      <c r="C40" s="55" t="s">
        <v>67</v>
      </c>
      <c r="D40" s="55" t="s">
        <v>27</v>
      </c>
      <c r="E40" s="56"/>
      <c r="F40" s="27"/>
      <c r="G40" s="27" t="s">
        <v>25</v>
      </c>
      <c r="H40" s="27" t="s">
        <v>25</v>
      </c>
      <c r="I40" s="48" t="s">
        <v>92</v>
      </c>
      <c r="J40" s="94" t="s">
        <v>73</v>
      </c>
      <c r="K40" s="151">
        <v>2500000</v>
      </c>
      <c r="L40" s="29" t="s">
        <v>69</v>
      </c>
    </row>
    <row r="41" spans="1:12" ht="30.75" customHeight="1">
      <c r="A41" s="54">
        <v>40</v>
      </c>
      <c r="B41" s="109">
        <v>43434</v>
      </c>
      <c r="C41" s="55" t="s">
        <v>67</v>
      </c>
      <c r="D41" s="55" t="s">
        <v>70</v>
      </c>
      <c r="E41" s="56"/>
      <c r="F41" s="27"/>
      <c r="G41" s="27" t="s">
        <v>25</v>
      </c>
      <c r="H41" s="27" t="s">
        <v>25</v>
      </c>
      <c r="I41" s="48" t="s">
        <v>76</v>
      </c>
      <c r="J41" s="154" t="s">
        <v>68</v>
      </c>
      <c r="K41" s="151">
        <v>100000</v>
      </c>
      <c r="L41" s="29" t="s">
        <v>69</v>
      </c>
    </row>
    <row r="42" spans="1:12" ht="30.75" customHeight="1">
      <c r="A42" s="54">
        <v>41</v>
      </c>
      <c r="B42" s="109">
        <v>43434</v>
      </c>
      <c r="C42" s="55" t="s">
        <v>67</v>
      </c>
      <c r="D42" s="55" t="s">
        <v>74</v>
      </c>
      <c r="E42" s="56"/>
      <c r="F42" s="27"/>
      <c r="G42" s="27" t="s">
        <v>25</v>
      </c>
      <c r="H42" s="27" t="s">
        <v>25</v>
      </c>
      <c r="I42" s="48" t="s">
        <v>79</v>
      </c>
      <c r="J42" s="94" t="s">
        <v>68</v>
      </c>
      <c r="K42" s="151">
        <v>20000</v>
      </c>
      <c r="L42" s="29" t="s">
        <v>69</v>
      </c>
    </row>
    <row r="43" spans="1:12" ht="30.75" customHeight="1">
      <c r="A43" s="54">
        <v>42</v>
      </c>
      <c r="B43" s="109">
        <v>43434</v>
      </c>
      <c r="C43" s="55" t="s">
        <v>67</v>
      </c>
      <c r="D43" s="55" t="s">
        <v>70</v>
      </c>
      <c r="E43" s="56"/>
      <c r="F43" s="27"/>
      <c r="G43" s="27" t="s">
        <v>25</v>
      </c>
      <c r="H43" s="27" t="s">
        <v>25</v>
      </c>
      <c r="I43" s="48" t="s">
        <v>33</v>
      </c>
      <c r="J43" s="94" t="s">
        <v>73</v>
      </c>
      <c r="K43" s="151">
        <v>1000000</v>
      </c>
      <c r="L43" s="29" t="s">
        <v>69</v>
      </c>
    </row>
    <row r="44" spans="1:12" ht="30.75" customHeight="1">
      <c r="A44" s="54">
        <v>43</v>
      </c>
      <c r="B44" s="109">
        <v>43434</v>
      </c>
      <c r="C44" s="55" t="s">
        <v>127</v>
      </c>
      <c r="D44" s="55" t="s">
        <v>128</v>
      </c>
      <c r="E44" s="56"/>
      <c r="F44" s="27"/>
      <c r="G44" s="27" t="s">
        <v>25</v>
      </c>
      <c r="H44" s="27" t="s">
        <v>25</v>
      </c>
      <c r="I44" s="61" t="s">
        <v>126</v>
      </c>
      <c r="J44" s="154" t="s">
        <v>128</v>
      </c>
      <c r="K44" s="110">
        <v>50000</v>
      </c>
      <c r="L44" s="29" t="s">
        <v>66</v>
      </c>
    </row>
    <row r="45" spans="1:12" ht="30.75" customHeight="1">
      <c r="A45" s="54">
        <v>44</v>
      </c>
      <c r="B45" s="109">
        <v>43434</v>
      </c>
      <c r="C45" s="55" t="s">
        <v>127</v>
      </c>
      <c r="D45" s="55" t="s">
        <v>128</v>
      </c>
      <c r="E45" s="56"/>
      <c r="F45" s="27"/>
      <c r="G45" s="27" t="s">
        <v>25</v>
      </c>
      <c r="H45" s="27" t="s">
        <v>25</v>
      </c>
      <c r="I45" s="61" t="s">
        <v>126</v>
      </c>
      <c r="J45" s="154" t="s">
        <v>128</v>
      </c>
      <c r="K45" s="110">
        <v>55000</v>
      </c>
      <c r="L45" s="29" t="s">
        <v>66</v>
      </c>
    </row>
    <row r="46" spans="1:12" ht="30.75" customHeight="1">
      <c r="A46" s="54">
        <v>45</v>
      </c>
      <c r="B46" s="109">
        <v>43434</v>
      </c>
      <c r="C46" s="55" t="s">
        <v>127</v>
      </c>
      <c r="D46" s="55" t="s">
        <v>128</v>
      </c>
      <c r="E46" s="56"/>
      <c r="F46" s="27"/>
      <c r="G46" s="27" t="s">
        <v>25</v>
      </c>
      <c r="H46" s="27" t="s">
        <v>25</v>
      </c>
      <c r="I46" s="61" t="s">
        <v>126</v>
      </c>
      <c r="J46" s="154" t="s">
        <v>128</v>
      </c>
      <c r="K46" s="92">
        <v>115000</v>
      </c>
      <c r="L46" s="29" t="s">
        <v>66</v>
      </c>
    </row>
    <row r="47" spans="1:12" ht="30.75" customHeight="1">
      <c r="A47" s="54">
        <v>46</v>
      </c>
      <c r="B47" s="109">
        <v>43434</v>
      </c>
      <c r="C47" s="55" t="s">
        <v>127</v>
      </c>
      <c r="D47" s="55" t="s">
        <v>128</v>
      </c>
      <c r="E47" s="56"/>
      <c r="F47" s="27"/>
      <c r="G47" s="27" t="s">
        <v>25</v>
      </c>
      <c r="H47" s="27" t="s">
        <v>25</v>
      </c>
      <c r="I47" s="61" t="s">
        <v>126</v>
      </c>
      <c r="J47" s="94" t="s">
        <v>128</v>
      </c>
      <c r="K47" s="110">
        <v>165000</v>
      </c>
      <c r="L47" s="29" t="s">
        <v>66</v>
      </c>
    </row>
    <row r="48" spans="1:12" s="7" customFormat="1" ht="30.75" customHeight="1" thickBot="1">
      <c r="A48" s="117" t="s">
        <v>22</v>
      </c>
      <c r="B48" s="118"/>
      <c r="C48" s="118"/>
      <c r="D48" s="118"/>
      <c r="E48" s="118"/>
      <c r="F48" s="118"/>
      <c r="G48" s="118"/>
      <c r="H48" s="118"/>
      <c r="I48" s="118"/>
      <c r="J48" s="118"/>
      <c r="K48" s="102">
        <f>SUM(K6:K47)</f>
        <v>140462965</v>
      </c>
      <c r="L48" s="103"/>
    </row>
  </sheetData>
  <mergeCells count="12">
    <mergeCell ref="A48:J48"/>
    <mergeCell ref="L4:L5"/>
    <mergeCell ref="A1:K1"/>
    <mergeCell ref="A2:K2"/>
    <mergeCell ref="A3:K3"/>
    <mergeCell ref="A4:A5"/>
    <mergeCell ref="B4:B5"/>
    <mergeCell ref="C4:C5"/>
    <mergeCell ref="D4:D5"/>
    <mergeCell ref="J4:J5"/>
    <mergeCell ref="K4:K5"/>
    <mergeCell ref="I4:I5"/>
  </mergeCells>
  <phoneticPr fontId="4" type="noConversion"/>
  <pageMargins left="0.7" right="0.7" top="0.75" bottom="0.75" header="0.3" footer="0.3"/>
  <pageSetup paperSize="9" scale="58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2"/>
  <sheetViews>
    <sheetView view="pageBreakPreview" zoomScale="85" zoomScaleSheetLayoutView="85" workbookViewId="0">
      <selection activeCell="A2" sqref="A2:K2"/>
    </sheetView>
  </sheetViews>
  <sheetFormatPr defaultRowHeight="30.75" customHeight="1"/>
  <cols>
    <col min="1" max="1" width="4.875" style="2" customWidth="1"/>
    <col min="2" max="2" width="10.75" style="15" customWidth="1"/>
    <col min="3" max="3" width="13.875" style="7" customWidth="1"/>
    <col min="4" max="4" width="8.375" style="7" customWidth="1"/>
    <col min="5" max="5" width="7.125" style="7" customWidth="1"/>
    <col min="6" max="8" width="5.375" style="7" customWidth="1"/>
    <col min="9" max="9" width="19.625" style="16" customWidth="1"/>
    <col min="10" max="10" width="31.125" style="51" customWidth="1"/>
    <col min="11" max="11" width="11.875" style="40" customWidth="1"/>
    <col min="12" max="12" width="14.375" style="1" customWidth="1"/>
    <col min="13" max="245" width="9" style="7"/>
    <col min="246" max="246" width="12.125" style="7" customWidth="1"/>
    <col min="247" max="247" width="14.375" style="7" customWidth="1"/>
    <col min="248" max="248" width="20.625" style="7" customWidth="1"/>
    <col min="249" max="249" width="23.375" style="7" customWidth="1"/>
    <col min="250" max="250" width="12.125" style="7" customWidth="1"/>
    <col min="251" max="251" width="8.75" style="7" customWidth="1"/>
    <col min="252" max="252" width="14.375" style="7" customWidth="1"/>
    <col min="253" max="501" width="9" style="7"/>
    <col min="502" max="502" width="12.125" style="7" customWidth="1"/>
    <col min="503" max="503" width="14.375" style="7" customWidth="1"/>
    <col min="504" max="504" width="20.625" style="7" customWidth="1"/>
    <col min="505" max="505" width="23.375" style="7" customWidth="1"/>
    <col min="506" max="506" width="12.125" style="7" customWidth="1"/>
    <col min="507" max="507" width="8.75" style="7" customWidth="1"/>
    <col min="508" max="508" width="14.375" style="7" customWidth="1"/>
    <col min="509" max="757" width="9" style="7"/>
    <col min="758" max="758" width="12.125" style="7" customWidth="1"/>
    <col min="759" max="759" width="14.375" style="7" customWidth="1"/>
    <col min="760" max="760" width="20.625" style="7" customWidth="1"/>
    <col min="761" max="761" width="23.375" style="7" customWidth="1"/>
    <col min="762" max="762" width="12.125" style="7" customWidth="1"/>
    <col min="763" max="763" width="8.75" style="7" customWidth="1"/>
    <col min="764" max="764" width="14.375" style="7" customWidth="1"/>
    <col min="765" max="1013" width="9" style="7"/>
    <col min="1014" max="1014" width="12.125" style="7" customWidth="1"/>
    <col min="1015" max="1015" width="14.375" style="7" customWidth="1"/>
    <col min="1016" max="1016" width="20.625" style="7" customWidth="1"/>
    <col min="1017" max="1017" width="23.375" style="7" customWidth="1"/>
    <col min="1018" max="1018" width="12.125" style="7" customWidth="1"/>
    <col min="1019" max="1019" width="8.75" style="7" customWidth="1"/>
    <col min="1020" max="1020" width="14.375" style="7" customWidth="1"/>
    <col min="1021" max="1269" width="9" style="7"/>
    <col min="1270" max="1270" width="12.125" style="7" customWidth="1"/>
    <col min="1271" max="1271" width="14.375" style="7" customWidth="1"/>
    <col min="1272" max="1272" width="20.625" style="7" customWidth="1"/>
    <col min="1273" max="1273" width="23.375" style="7" customWidth="1"/>
    <col min="1274" max="1274" width="12.125" style="7" customWidth="1"/>
    <col min="1275" max="1275" width="8.75" style="7" customWidth="1"/>
    <col min="1276" max="1276" width="14.375" style="7" customWidth="1"/>
    <col min="1277" max="1525" width="9" style="7"/>
    <col min="1526" max="1526" width="12.125" style="7" customWidth="1"/>
    <col min="1527" max="1527" width="14.375" style="7" customWidth="1"/>
    <col min="1528" max="1528" width="20.625" style="7" customWidth="1"/>
    <col min="1529" max="1529" width="23.375" style="7" customWidth="1"/>
    <col min="1530" max="1530" width="12.125" style="7" customWidth="1"/>
    <col min="1531" max="1531" width="8.75" style="7" customWidth="1"/>
    <col min="1532" max="1532" width="14.375" style="7" customWidth="1"/>
    <col min="1533" max="1781" width="9" style="7"/>
    <col min="1782" max="1782" width="12.125" style="7" customWidth="1"/>
    <col min="1783" max="1783" width="14.375" style="7" customWidth="1"/>
    <col min="1784" max="1784" width="20.625" style="7" customWidth="1"/>
    <col min="1785" max="1785" width="23.375" style="7" customWidth="1"/>
    <col min="1786" max="1786" width="12.125" style="7" customWidth="1"/>
    <col min="1787" max="1787" width="8.75" style="7" customWidth="1"/>
    <col min="1788" max="1788" width="14.375" style="7" customWidth="1"/>
    <col min="1789" max="2037" width="9" style="7"/>
    <col min="2038" max="2038" width="12.125" style="7" customWidth="1"/>
    <col min="2039" max="2039" width="14.375" style="7" customWidth="1"/>
    <col min="2040" max="2040" width="20.625" style="7" customWidth="1"/>
    <col min="2041" max="2041" width="23.375" style="7" customWidth="1"/>
    <col min="2042" max="2042" width="12.125" style="7" customWidth="1"/>
    <col min="2043" max="2043" width="8.75" style="7" customWidth="1"/>
    <col min="2044" max="2044" width="14.375" style="7" customWidth="1"/>
    <col min="2045" max="2293" width="9" style="7"/>
    <col min="2294" max="2294" width="12.125" style="7" customWidth="1"/>
    <col min="2295" max="2295" width="14.375" style="7" customWidth="1"/>
    <col min="2296" max="2296" width="20.625" style="7" customWidth="1"/>
    <col min="2297" max="2297" width="23.375" style="7" customWidth="1"/>
    <col min="2298" max="2298" width="12.125" style="7" customWidth="1"/>
    <col min="2299" max="2299" width="8.75" style="7" customWidth="1"/>
    <col min="2300" max="2300" width="14.375" style="7" customWidth="1"/>
    <col min="2301" max="2549" width="9" style="7"/>
    <col min="2550" max="2550" width="12.125" style="7" customWidth="1"/>
    <col min="2551" max="2551" width="14.375" style="7" customWidth="1"/>
    <col min="2552" max="2552" width="20.625" style="7" customWidth="1"/>
    <col min="2553" max="2553" width="23.375" style="7" customWidth="1"/>
    <col min="2554" max="2554" width="12.125" style="7" customWidth="1"/>
    <col min="2555" max="2555" width="8.75" style="7" customWidth="1"/>
    <col min="2556" max="2556" width="14.375" style="7" customWidth="1"/>
    <col min="2557" max="2805" width="9" style="7"/>
    <col min="2806" max="2806" width="12.125" style="7" customWidth="1"/>
    <col min="2807" max="2807" width="14.375" style="7" customWidth="1"/>
    <col min="2808" max="2808" width="20.625" style="7" customWidth="1"/>
    <col min="2809" max="2809" width="23.375" style="7" customWidth="1"/>
    <col min="2810" max="2810" width="12.125" style="7" customWidth="1"/>
    <col min="2811" max="2811" width="8.75" style="7" customWidth="1"/>
    <col min="2812" max="2812" width="14.375" style="7" customWidth="1"/>
    <col min="2813" max="3061" width="9" style="7"/>
    <col min="3062" max="3062" width="12.125" style="7" customWidth="1"/>
    <col min="3063" max="3063" width="14.375" style="7" customWidth="1"/>
    <col min="3064" max="3064" width="20.625" style="7" customWidth="1"/>
    <col min="3065" max="3065" width="23.375" style="7" customWidth="1"/>
    <col min="3066" max="3066" width="12.125" style="7" customWidth="1"/>
    <col min="3067" max="3067" width="8.75" style="7" customWidth="1"/>
    <col min="3068" max="3068" width="14.375" style="7" customWidth="1"/>
    <col min="3069" max="3317" width="9" style="7"/>
    <col min="3318" max="3318" width="12.125" style="7" customWidth="1"/>
    <col min="3319" max="3319" width="14.375" style="7" customWidth="1"/>
    <col min="3320" max="3320" width="20.625" style="7" customWidth="1"/>
    <col min="3321" max="3321" width="23.375" style="7" customWidth="1"/>
    <col min="3322" max="3322" width="12.125" style="7" customWidth="1"/>
    <col min="3323" max="3323" width="8.75" style="7" customWidth="1"/>
    <col min="3324" max="3324" width="14.375" style="7" customWidth="1"/>
    <col min="3325" max="3573" width="9" style="7"/>
    <col min="3574" max="3574" width="12.125" style="7" customWidth="1"/>
    <col min="3575" max="3575" width="14.375" style="7" customWidth="1"/>
    <col min="3576" max="3576" width="20.625" style="7" customWidth="1"/>
    <col min="3577" max="3577" width="23.375" style="7" customWidth="1"/>
    <col min="3578" max="3578" width="12.125" style="7" customWidth="1"/>
    <col min="3579" max="3579" width="8.75" style="7" customWidth="1"/>
    <col min="3580" max="3580" width="14.375" style="7" customWidth="1"/>
    <col min="3581" max="3829" width="9" style="7"/>
    <col min="3830" max="3830" width="12.125" style="7" customWidth="1"/>
    <col min="3831" max="3831" width="14.375" style="7" customWidth="1"/>
    <col min="3832" max="3832" width="20.625" style="7" customWidth="1"/>
    <col min="3833" max="3833" width="23.375" style="7" customWidth="1"/>
    <col min="3834" max="3834" width="12.125" style="7" customWidth="1"/>
    <col min="3835" max="3835" width="8.75" style="7" customWidth="1"/>
    <col min="3836" max="3836" width="14.375" style="7" customWidth="1"/>
    <col min="3837" max="4085" width="9" style="7"/>
    <col min="4086" max="4086" width="12.125" style="7" customWidth="1"/>
    <col min="4087" max="4087" width="14.375" style="7" customWidth="1"/>
    <col min="4088" max="4088" width="20.625" style="7" customWidth="1"/>
    <col min="4089" max="4089" width="23.375" style="7" customWidth="1"/>
    <col min="4090" max="4090" width="12.125" style="7" customWidth="1"/>
    <col min="4091" max="4091" width="8.75" style="7" customWidth="1"/>
    <col min="4092" max="4092" width="14.375" style="7" customWidth="1"/>
    <col min="4093" max="4341" width="9" style="7"/>
    <col min="4342" max="4342" width="12.125" style="7" customWidth="1"/>
    <col min="4343" max="4343" width="14.375" style="7" customWidth="1"/>
    <col min="4344" max="4344" width="20.625" style="7" customWidth="1"/>
    <col min="4345" max="4345" width="23.375" style="7" customWidth="1"/>
    <col min="4346" max="4346" width="12.125" style="7" customWidth="1"/>
    <col min="4347" max="4347" width="8.75" style="7" customWidth="1"/>
    <col min="4348" max="4348" width="14.375" style="7" customWidth="1"/>
    <col min="4349" max="4597" width="9" style="7"/>
    <col min="4598" max="4598" width="12.125" style="7" customWidth="1"/>
    <col min="4599" max="4599" width="14.375" style="7" customWidth="1"/>
    <col min="4600" max="4600" width="20.625" style="7" customWidth="1"/>
    <col min="4601" max="4601" width="23.375" style="7" customWidth="1"/>
    <col min="4602" max="4602" width="12.125" style="7" customWidth="1"/>
    <col min="4603" max="4603" width="8.75" style="7" customWidth="1"/>
    <col min="4604" max="4604" width="14.375" style="7" customWidth="1"/>
    <col min="4605" max="4853" width="9" style="7"/>
    <col min="4854" max="4854" width="12.125" style="7" customWidth="1"/>
    <col min="4855" max="4855" width="14.375" style="7" customWidth="1"/>
    <col min="4856" max="4856" width="20.625" style="7" customWidth="1"/>
    <col min="4857" max="4857" width="23.375" style="7" customWidth="1"/>
    <col min="4858" max="4858" width="12.125" style="7" customWidth="1"/>
    <col min="4859" max="4859" width="8.75" style="7" customWidth="1"/>
    <col min="4860" max="4860" width="14.375" style="7" customWidth="1"/>
    <col min="4861" max="5109" width="9" style="7"/>
    <col min="5110" max="5110" width="12.125" style="7" customWidth="1"/>
    <col min="5111" max="5111" width="14.375" style="7" customWidth="1"/>
    <col min="5112" max="5112" width="20.625" style="7" customWidth="1"/>
    <col min="5113" max="5113" width="23.375" style="7" customWidth="1"/>
    <col min="5114" max="5114" width="12.125" style="7" customWidth="1"/>
    <col min="5115" max="5115" width="8.75" style="7" customWidth="1"/>
    <col min="5116" max="5116" width="14.375" style="7" customWidth="1"/>
    <col min="5117" max="5365" width="9" style="7"/>
    <col min="5366" max="5366" width="12.125" style="7" customWidth="1"/>
    <col min="5367" max="5367" width="14.375" style="7" customWidth="1"/>
    <col min="5368" max="5368" width="20.625" style="7" customWidth="1"/>
    <col min="5369" max="5369" width="23.375" style="7" customWidth="1"/>
    <col min="5370" max="5370" width="12.125" style="7" customWidth="1"/>
    <col min="5371" max="5371" width="8.75" style="7" customWidth="1"/>
    <col min="5372" max="5372" width="14.375" style="7" customWidth="1"/>
    <col min="5373" max="5621" width="9" style="7"/>
    <col min="5622" max="5622" width="12.125" style="7" customWidth="1"/>
    <col min="5623" max="5623" width="14.375" style="7" customWidth="1"/>
    <col min="5624" max="5624" width="20.625" style="7" customWidth="1"/>
    <col min="5625" max="5625" width="23.375" style="7" customWidth="1"/>
    <col min="5626" max="5626" width="12.125" style="7" customWidth="1"/>
    <col min="5627" max="5627" width="8.75" style="7" customWidth="1"/>
    <col min="5628" max="5628" width="14.375" style="7" customWidth="1"/>
    <col min="5629" max="5877" width="9" style="7"/>
    <col min="5878" max="5878" width="12.125" style="7" customWidth="1"/>
    <col min="5879" max="5879" width="14.375" style="7" customWidth="1"/>
    <col min="5880" max="5880" width="20.625" style="7" customWidth="1"/>
    <col min="5881" max="5881" width="23.375" style="7" customWidth="1"/>
    <col min="5882" max="5882" width="12.125" style="7" customWidth="1"/>
    <col min="5883" max="5883" width="8.75" style="7" customWidth="1"/>
    <col min="5884" max="5884" width="14.375" style="7" customWidth="1"/>
    <col min="5885" max="6133" width="9" style="7"/>
    <col min="6134" max="6134" width="12.125" style="7" customWidth="1"/>
    <col min="6135" max="6135" width="14.375" style="7" customWidth="1"/>
    <col min="6136" max="6136" width="20.625" style="7" customWidth="1"/>
    <col min="6137" max="6137" width="23.375" style="7" customWidth="1"/>
    <col min="6138" max="6138" width="12.125" style="7" customWidth="1"/>
    <col min="6139" max="6139" width="8.75" style="7" customWidth="1"/>
    <col min="6140" max="6140" width="14.375" style="7" customWidth="1"/>
    <col min="6141" max="6389" width="9" style="7"/>
    <col min="6390" max="6390" width="12.125" style="7" customWidth="1"/>
    <col min="6391" max="6391" width="14.375" style="7" customWidth="1"/>
    <col min="6392" max="6392" width="20.625" style="7" customWidth="1"/>
    <col min="6393" max="6393" width="23.375" style="7" customWidth="1"/>
    <col min="6394" max="6394" width="12.125" style="7" customWidth="1"/>
    <col min="6395" max="6395" width="8.75" style="7" customWidth="1"/>
    <col min="6396" max="6396" width="14.375" style="7" customWidth="1"/>
    <col min="6397" max="6645" width="9" style="7"/>
    <col min="6646" max="6646" width="12.125" style="7" customWidth="1"/>
    <col min="6647" max="6647" width="14.375" style="7" customWidth="1"/>
    <col min="6648" max="6648" width="20.625" style="7" customWidth="1"/>
    <col min="6649" max="6649" width="23.375" style="7" customWidth="1"/>
    <col min="6650" max="6650" width="12.125" style="7" customWidth="1"/>
    <col min="6651" max="6651" width="8.75" style="7" customWidth="1"/>
    <col min="6652" max="6652" width="14.375" style="7" customWidth="1"/>
    <col min="6653" max="6901" width="9" style="7"/>
    <col min="6902" max="6902" width="12.125" style="7" customWidth="1"/>
    <col min="6903" max="6903" width="14.375" style="7" customWidth="1"/>
    <col min="6904" max="6904" width="20.625" style="7" customWidth="1"/>
    <col min="6905" max="6905" width="23.375" style="7" customWidth="1"/>
    <col min="6906" max="6906" width="12.125" style="7" customWidth="1"/>
    <col min="6907" max="6907" width="8.75" style="7" customWidth="1"/>
    <col min="6908" max="6908" width="14.375" style="7" customWidth="1"/>
    <col min="6909" max="7157" width="9" style="7"/>
    <col min="7158" max="7158" width="12.125" style="7" customWidth="1"/>
    <col min="7159" max="7159" width="14.375" style="7" customWidth="1"/>
    <col min="7160" max="7160" width="20.625" style="7" customWidth="1"/>
    <col min="7161" max="7161" width="23.375" style="7" customWidth="1"/>
    <col min="7162" max="7162" width="12.125" style="7" customWidth="1"/>
    <col min="7163" max="7163" width="8.75" style="7" customWidth="1"/>
    <col min="7164" max="7164" width="14.375" style="7" customWidth="1"/>
    <col min="7165" max="7413" width="9" style="7"/>
    <col min="7414" max="7414" width="12.125" style="7" customWidth="1"/>
    <col min="7415" max="7415" width="14.375" style="7" customWidth="1"/>
    <col min="7416" max="7416" width="20.625" style="7" customWidth="1"/>
    <col min="7417" max="7417" width="23.375" style="7" customWidth="1"/>
    <col min="7418" max="7418" width="12.125" style="7" customWidth="1"/>
    <col min="7419" max="7419" width="8.75" style="7" customWidth="1"/>
    <col min="7420" max="7420" width="14.375" style="7" customWidth="1"/>
    <col min="7421" max="7669" width="9" style="7"/>
    <col min="7670" max="7670" width="12.125" style="7" customWidth="1"/>
    <col min="7671" max="7671" width="14.375" style="7" customWidth="1"/>
    <col min="7672" max="7672" width="20.625" style="7" customWidth="1"/>
    <col min="7673" max="7673" width="23.375" style="7" customWidth="1"/>
    <col min="7674" max="7674" width="12.125" style="7" customWidth="1"/>
    <col min="7675" max="7675" width="8.75" style="7" customWidth="1"/>
    <col min="7676" max="7676" width="14.375" style="7" customWidth="1"/>
    <col min="7677" max="7925" width="9" style="7"/>
    <col min="7926" max="7926" width="12.125" style="7" customWidth="1"/>
    <col min="7927" max="7927" width="14.375" style="7" customWidth="1"/>
    <col min="7928" max="7928" width="20.625" style="7" customWidth="1"/>
    <col min="7929" max="7929" width="23.375" style="7" customWidth="1"/>
    <col min="7930" max="7930" width="12.125" style="7" customWidth="1"/>
    <col min="7931" max="7931" width="8.75" style="7" customWidth="1"/>
    <col min="7932" max="7932" width="14.375" style="7" customWidth="1"/>
    <col min="7933" max="8181" width="9" style="7"/>
    <col min="8182" max="8182" width="12.125" style="7" customWidth="1"/>
    <col min="8183" max="8183" width="14.375" style="7" customWidth="1"/>
    <col min="8184" max="8184" width="20.625" style="7" customWidth="1"/>
    <col min="8185" max="8185" width="23.375" style="7" customWidth="1"/>
    <col min="8186" max="8186" width="12.125" style="7" customWidth="1"/>
    <col min="8187" max="8187" width="8.75" style="7" customWidth="1"/>
    <col min="8188" max="8188" width="14.375" style="7" customWidth="1"/>
    <col min="8189" max="8437" width="9" style="7"/>
    <col min="8438" max="8438" width="12.125" style="7" customWidth="1"/>
    <col min="8439" max="8439" width="14.375" style="7" customWidth="1"/>
    <col min="8440" max="8440" width="20.625" style="7" customWidth="1"/>
    <col min="8441" max="8441" width="23.375" style="7" customWidth="1"/>
    <col min="8442" max="8442" width="12.125" style="7" customWidth="1"/>
    <col min="8443" max="8443" width="8.75" style="7" customWidth="1"/>
    <col min="8444" max="8444" width="14.375" style="7" customWidth="1"/>
    <col min="8445" max="8693" width="9" style="7"/>
    <col min="8694" max="8694" width="12.125" style="7" customWidth="1"/>
    <col min="8695" max="8695" width="14.375" style="7" customWidth="1"/>
    <col min="8696" max="8696" width="20.625" style="7" customWidth="1"/>
    <col min="8697" max="8697" width="23.375" style="7" customWidth="1"/>
    <col min="8698" max="8698" width="12.125" style="7" customWidth="1"/>
    <col min="8699" max="8699" width="8.75" style="7" customWidth="1"/>
    <col min="8700" max="8700" width="14.375" style="7" customWidth="1"/>
    <col min="8701" max="8949" width="9" style="7"/>
    <col min="8950" max="8950" width="12.125" style="7" customWidth="1"/>
    <col min="8951" max="8951" width="14.375" style="7" customWidth="1"/>
    <col min="8952" max="8952" width="20.625" style="7" customWidth="1"/>
    <col min="8953" max="8953" width="23.375" style="7" customWidth="1"/>
    <col min="8954" max="8954" width="12.125" style="7" customWidth="1"/>
    <col min="8955" max="8955" width="8.75" style="7" customWidth="1"/>
    <col min="8956" max="8956" width="14.375" style="7" customWidth="1"/>
    <col min="8957" max="9205" width="9" style="7"/>
    <col min="9206" max="9206" width="12.125" style="7" customWidth="1"/>
    <col min="9207" max="9207" width="14.375" style="7" customWidth="1"/>
    <col min="9208" max="9208" width="20.625" style="7" customWidth="1"/>
    <col min="9209" max="9209" width="23.375" style="7" customWidth="1"/>
    <col min="9210" max="9210" width="12.125" style="7" customWidth="1"/>
    <col min="9211" max="9211" width="8.75" style="7" customWidth="1"/>
    <col min="9212" max="9212" width="14.375" style="7" customWidth="1"/>
    <col min="9213" max="9461" width="9" style="7"/>
    <col min="9462" max="9462" width="12.125" style="7" customWidth="1"/>
    <col min="9463" max="9463" width="14.375" style="7" customWidth="1"/>
    <col min="9464" max="9464" width="20.625" style="7" customWidth="1"/>
    <col min="9465" max="9465" width="23.375" style="7" customWidth="1"/>
    <col min="9466" max="9466" width="12.125" style="7" customWidth="1"/>
    <col min="9467" max="9467" width="8.75" style="7" customWidth="1"/>
    <col min="9468" max="9468" width="14.375" style="7" customWidth="1"/>
    <col min="9469" max="9717" width="9" style="7"/>
    <col min="9718" max="9718" width="12.125" style="7" customWidth="1"/>
    <col min="9719" max="9719" width="14.375" style="7" customWidth="1"/>
    <col min="9720" max="9720" width="20.625" style="7" customWidth="1"/>
    <col min="9721" max="9721" width="23.375" style="7" customWidth="1"/>
    <col min="9722" max="9722" width="12.125" style="7" customWidth="1"/>
    <col min="9723" max="9723" width="8.75" style="7" customWidth="1"/>
    <col min="9724" max="9724" width="14.375" style="7" customWidth="1"/>
    <col min="9725" max="9973" width="9" style="7"/>
    <col min="9974" max="9974" width="12.125" style="7" customWidth="1"/>
    <col min="9975" max="9975" width="14.375" style="7" customWidth="1"/>
    <col min="9976" max="9976" width="20.625" style="7" customWidth="1"/>
    <col min="9977" max="9977" width="23.375" style="7" customWidth="1"/>
    <col min="9978" max="9978" width="12.125" style="7" customWidth="1"/>
    <col min="9979" max="9979" width="8.75" style="7" customWidth="1"/>
    <col min="9980" max="9980" width="14.375" style="7" customWidth="1"/>
    <col min="9981" max="10229" width="9" style="7"/>
    <col min="10230" max="10230" width="12.125" style="7" customWidth="1"/>
    <col min="10231" max="10231" width="14.375" style="7" customWidth="1"/>
    <col min="10232" max="10232" width="20.625" style="7" customWidth="1"/>
    <col min="10233" max="10233" width="23.375" style="7" customWidth="1"/>
    <col min="10234" max="10234" width="12.125" style="7" customWidth="1"/>
    <col min="10235" max="10235" width="8.75" style="7" customWidth="1"/>
    <col min="10236" max="10236" width="14.375" style="7" customWidth="1"/>
    <col min="10237" max="10485" width="9" style="7"/>
    <col min="10486" max="10486" width="12.125" style="7" customWidth="1"/>
    <col min="10487" max="10487" width="14.375" style="7" customWidth="1"/>
    <col min="10488" max="10488" width="20.625" style="7" customWidth="1"/>
    <col min="10489" max="10489" width="23.375" style="7" customWidth="1"/>
    <col min="10490" max="10490" width="12.125" style="7" customWidth="1"/>
    <col min="10491" max="10491" width="8.75" style="7" customWidth="1"/>
    <col min="10492" max="10492" width="14.375" style="7" customWidth="1"/>
    <col min="10493" max="10741" width="9" style="7"/>
    <col min="10742" max="10742" width="12.125" style="7" customWidth="1"/>
    <col min="10743" max="10743" width="14.375" style="7" customWidth="1"/>
    <col min="10744" max="10744" width="20.625" style="7" customWidth="1"/>
    <col min="10745" max="10745" width="23.375" style="7" customWidth="1"/>
    <col min="10746" max="10746" width="12.125" style="7" customWidth="1"/>
    <col min="10747" max="10747" width="8.75" style="7" customWidth="1"/>
    <col min="10748" max="10748" width="14.375" style="7" customWidth="1"/>
    <col min="10749" max="10997" width="9" style="7"/>
    <col min="10998" max="10998" width="12.125" style="7" customWidth="1"/>
    <col min="10999" max="10999" width="14.375" style="7" customWidth="1"/>
    <col min="11000" max="11000" width="20.625" style="7" customWidth="1"/>
    <col min="11001" max="11001" width="23.375" style="7" customWidth="1"/>
    <col min="11002" max="11002" width="12.125" style="7" customWidth="1"/>
    <col min="11003" max="11003" width="8.75" style="7" customWidth="1"/>
    <col min="11004" max="11004" width="14.375" style="7" customWidth="1"/>
    <col min="11005" max="11253" width="9" style="7"/>
    <col min="11254" max="11254" width="12.125" style="7" customWidth="1"/>
    <col min="11255" max="11255" width="14.375" style="7" customWidth="1"/>
    <col min="11256" max="11256" width="20.625" style="7" customWidth="1"/>
    <col min="11257" max="11257" width="23.375" style="7" customWidth="1"/>
    <col min="11258" max="11258" width="12.125" style="7" customWidth="1"/>
    <col min="11259" max="11259" width="8.75" style="7" customWidth="1"/>
    <col min="11260" max="11260" width="14.375" style="7" customWidth="1"/>
    <col min="11261" max="11509" width="9" style="7"/>
    <col min="11510" max="11510" width="12.125" style="7" customWidth="1"/>
    <col min="11511" max="11511" width="14.375" style="7" customWidth="1"/>
    <col min="11512" max="11512" width="20.625" style="7" customWidth="1"/>
    <col min="11513" max="11513" width="23.375" style="7" customWidth="1"/>
    <col min="11514" max="11514" width="12.125" style="7" customWidth="1"/>
    <col min="11515" max="11515" width="8.75" style="7" customWidth="1"/>
    <col min="11516" max="11516" width="14.375" style="7" customWidth="1"/>
    <col min="11517" max="11765" width="9" style="7"/>
    <col min="11766" max="11766" width="12.125" style="7" customWidth="1"/>
    <col min="11767" max="11767" width="14.375" style="7" customWidth="1"/>
    <col min="11768" max="11768" width="20.625" style="7" customWidth="1"/>
    <col min="11769" max="11769" width="23.375" style="7" customWidth="1"/>
    <col min="11770" max="11770" width="12.125" style="7" customWidth="1"/>
    <col min="11771" max="11771" width="8.75" style="7" customWidth="1"/>
    <col min="11772" max="11772" width="14.375" style="7" customWidth="1"/>
    <col min="11773" max="12021" width="9" style="7"/>
    <col min="12022" max="12022" width="12.125" style="7" customWidth="1"/>
    <col min="12023" max="12023" width="14.375" style="7" customWidth="1"/>
    <col min="12024" max="12024" width="20.625" style="7" customWidth="1"/>
    <col min="12025" max="12025" width="23.375" style="7" customWidth="1"/>
    <col min="12026" max="12026" width="12.125" style="7" customWidth="1"/>
    <col min="12027" max="12027" width="8.75" style="7" customWidth="1"/>
    <col min="12028" max="12028" width="14.375" style="7" customWidth="1"/>
    <col min="12029" max="12277" width="9" style="7"/>
    <col min="12278" max="12278" width="12.125" style="7" customWidth="1"/>
    <col min="12279" max="12279" width="14.375" style="7" customWidth="1"/>
    <col min="12280" max="12280" width="20.625" style="7" customWidth="1"/>
    <col min="12281" max="12281" width="23.375" style="7" customWidth="1"/>
    <col min="12282" max="12282" width="12.125" style="7" customWidth="1"/>
    <col min="12283" max="12283" width="8.75" style="7" customWidth="1"/>
    <col min="12284" max="12284" width="14.375" style="7" customWidth="1"/>
    <col min="12285" max="12533" width="9" style="7"/>
    <col min="12534" max="12534" width="12.125" style="7" customWidth="1"/>
    <col min="12535" max="12535" width="14.375" style="7" customWidth="1"/>
    <col min="12536" max="12536" width="20.625" style="7" customWidth="1"/>
    <col min="12537" max="12537" width="23.375" style="7" customWidth="1"/>
    <col min="12538" max="12538" width="12.125" style="7" customWidth="1"/>
    <col min="12539" max="12539" width="8.75" style="7" customWidth="1"/>
    <col min="12540" max="12540" width="14.375" style="7" customWidth="1"/>
    <col min="12541" max="12789" width="9" style="7"/>
    <col min="12790" max="12790" width="12.125" style="7" customWidth="1"/>
    <col min="12791" max="12791" width="14.375" style="7" customWidth="1"/>
    <col min="12792" max="12792" width="20.625" style="7" customWidth="1"/>
    <col min="12793" max="12793" width="23.375" style="7" customWidth="1"/>
    <col min="12794" max="12794" width="12.125" style="7" customWidth="1"/>
    <col min="12795" max="12795" width="8.75" style="7" customWidth="1"/>
    <col min="12796" max="12796" width="14.375" style="7" customWidth="1"/>
    <col min="12797" max="13045" width="9" style="7"/>
    <col min="13046" max="13046" width="12.125" style="7" customWidth="1"/>
    <col min="13047" max="13047" width="14.375" style="7" customWidth="1"/>
    <col min="13048" max="13048" width="20.625" style="7" customWidth="1"/>
    <col min="13049" max="13049" width="23.375" style="7" customWidth="1"/>
    <col min="13050" max="13050" width="12.125" style="7" customWidth="1"/>
    <col min="13051" max="13051" width="8.75" style="7" customWidth="1"/>
    <col min="13052" max="13052" width="14.375" style="7" customWidth="1"/>
    <col min="13053" max="13301" width="9" style="7"/>
    <col min="13302" max="13302" width="12.125" style="7" customWidth="1"/>
    <col min="13303" max="13303" width="14.375" style="7" customWidth="1"/>
    <col min="13304" max="13304" width="20.625" style="7" customWidth="1"/>
    <col min="13305" max="13305" width="23.375" style="7" customWidth="1"/>
    <col min="13306" max="13306" width="12.125" style="7" customWidth="1"/>
    <col min="13307" max="13307" width="8.75" style="7" customWidth="1"/>
    <col min="13308" max="13308" width="14.375" style="7" customWidth="1"/>
    <col min="13309" max="13557" width="9" style="7"/>
    <col min="13558" max="13558" width="12.125" style="7" customWidth="1"/>
    <col min="13559" max="13559" width="14.375" style="7" customWidth="1"/>
    <col min="13560" max="13560" width="20.625" style="7" customWidth="1"/>
    <col min="13561" max="13561" width="23.375" style="7" customWidth="1"/>
    <col min="13562" max="13562" width="12.125" style="7" customWidth="1"/>
    <col min="13563" max="13563" width="8.75" style="7" customWidth="1"/>
    <col min="13564" max="13564" width="14.375" style="7" customWidth="1"/>
    <col min="13565" max="13813" width="9" style="7"/>
    <col min="13814" max="13814" width="12.125" style="7" customWidth="1"/>
    <col min="13815" max="13815" width="14.375" style="7" customWidth="1"/>
    <col min="13816" max="13816" width="20.625" style="7" customWidth="1"/>
    <col min="13817" max="13817" width="23.375" style="7" customWidth="1"/>
    <col min="13818" max="13818" width="12.125" style="7" customWidth="1"/>
    <col min="13819" max="13819" width="8.75" style="7" customWidth="1"/>
    <col min="13820" max="13820" width="14.375" style="7" customWidth="1"/>
    <col min="13821" max="14069" width="9" style="7"/>
    <col min="14070" max="14070" width="12.125" style="7" customWidth="1"/>
    <col min="14071" max="14071" width="14.375" style="7" customWidth="1"/>
    <col min="14072" max="14072" width="20.625" style="7" customWidth="1"/>
    <col min="14073" max="14073" width="23.375" style="7" customWidth="1"/>
    <col min="14074" max="14074" width="12.125" style="7" customWidth="1"/>
    <col min="14075" max="14075" width="8.75" style="7" customWidth="1"/>
    <col min="14076" max="14076" width="14.375" style="7" customWidth="1"/>
    <col min="14077" max="14325" width="9" style="7"/>
    <col min="14326" max="14326" width="12.125" style="7" customWidth="1"/>
    <col min="14327" max="14327" width="14.375" style="7" customWidth="1"/>
    <col min="14328" max="14328" width="20.625" style="7" customWidth="1"/>
    <col min="14329" max="14329" width="23.375" style="7" customWidth="1"/>
    <col min="14330" max="14330" width="12.125" style="7" customWidth="1"/>
    <col min="14331" max="14331" width="8.75" style="7" customWidth="1"/>
    <col min="14332" max="14332" width="14.375" style="7" customWidth="1"/>
    <col min="14333" max="14581" width="9" style="7"/>
    <col min="14582" max="14582" width="12.125" style="7" customWidth="1"/>
    <col min="14583" max="14583" width="14.375" style="7" customWidth="1"/>
    <col min="14584" max="14584" width="20.625" style="7" customWidth="1"/>
    <col min="14585" max="14585" width="23.375" style="7" customWidth="1"/>
    <col min="14586" max="14586" width="12.125" style="7" customWidth="1"/>
    <col min="14587" max="14587" width="8.75" style="7" customWidth="1"/>
    <col min="14588" max="14588" width="14.375" style="7" customWidth="1"/>
    <col min="14589" max="14837" width="9" style="7"/>
    <col min="14838" max="14838" width="12.125" style="7" customWidth="1"/>
    <col min="14839" max="14839" width="14.375" style="7" customWidth="1"/>
    <col min="14840" max="14840" width="20.625" style="7" customWidth="1"/>
    <col min="14841" max="14841" width="23.375" style="7" customWidth="1"/>
    <col min="14842" max="14842" width="12.125" style="7" customWidth="1"/>
    <col min="14843" max="14843" width="8.75" style="7" customWidth="1"/>
    <col min="14844" max="14844" width="14.375" style="7" customWidth="1"/>
    <col min="14845" max="15093" width="9" style="7"/>
    <col min="15094" max="15094" width="12.125" style="7" customWidth="1"/>
    <col min="15095" max="15095" width="14.375" style="7" customWidth="1"/>
    <col min="15096" max="15096" width="20.625" style="7" customWidth="1"/>
    <col min="15097" max="15097" width="23.375" style="7" customWidth="1"/>
    <col min="15098" max="15098" width="12.125" style="7" customWidth="1"/>
    <col min="15099" max="15099" width="8.75" style="7" customWidth="1"/>
    <col min="15100" max="15100" width="14.375" style="7" customWidth="1"/>
    <col min="15101" max="15349" width="9" style="7"/>
    <col min="15350" max="15350" width="12.125" style="7" customWidth="1"/>
    <col min="15351" max="15351" width="14.375" style="7" customWidth="1"/>
    <col min="15352" max="15352" width="20.625" style="7" customWidth="1"/>
    <col min="15353" max="15353" width="23.375" style="7" customWidth="1"/>
    <col min="15354" max="15354" width="12.125" style="7" customWidth="1"/>
    <col min="15355" max="15355" width="8.75" style="7" customWidth="1"/>
    <col min="15356" max="15356" width="14.375" style="7" customWidth="1"/>
    <col min="15357" max="15605" width="9" style="7"/>
    <col min="15606" max="15606" width="12.125" style="7" customWidth="1"/>
    <col min="15607" max="15607" width="14.375" style="7" customWidth="1"/>
    <col min="15608" max="15608" width="20.625" style="7" customWidth="1"/>
    <col min="15609" max="15609" width="23.375" style="7" customWidth="1"/>
    <col min="15610" max="15610" width="12.125" style="7" customWidth="1"/>
    <col min="15611" max="15611" width="8.75" style="7" customWidth="1"/>
    <col min="15612" max="15612" width="14.375" style="7" customWidth="1"/>
    <col min="15613" max="15861" width="9" style="7"/>
    <col min="15862" max="15862" width="12.125" style="7" customWidth="1"/>
    <col min="15863" max="15863" width="14.375" style="7" customWidth="1"/>
    <col min="15864" max="15864" width="20.625" style="7" customWidth="1"/>
    <col min="15865" max="15865" width="23.375" style="7" customWidth="1"/>
    <col min="15866" max="15866" width="12.125" style="7" customWidth="1"/>
    <col min="15867" max="15867" width="8.75" style="7" customWidth="1"/>
    <col min="15868" max="15868" width="14.375" style="7" customWidth="1"/>
    <col min="15869" max="16117" width="9" style="7"/>
    <col min="16118" max="16118" width="12.125" style="7" customWidth="1"/>
    <col min="16119" max="16119" width="14.375" style="7" customWidth="1"/>
    <col min="16120" max="16120" width="20.625" style="7" customWidth="1"/>
    <col min="16121" max="16121" width="23.375" style="7" customWidth="1"/>
    <col min="16122" max="16122" width="12.125" style="7" customWidth="1"/>
    <col min="16123" max="16123" width="8.75" style="7" customWidth="1"/>
    <col min="16124" max="16124" width="14.375" style="7" customWidth="1"/>
    <col min="16125" max="16384" width="9" style="7"/>
  </cols>
  <sheetData>
    <row r="1" spans="1:12" ht="30.75" customHeight="1">
      <c r="A1" s="134" t="s">
        <v>82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"/>
    </row>
    <row r="2" spans="1:12" ht="30.75" customHeight="1">
      <c r="A2" s="136" t="s">
        <v>125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4"/>
    </row>
    <row r="3" spans="1:12" ht="30.75" customHeight="1" thickBot="1">
      <c r="A3" s="138" t="s">
        <v>356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4"/>
    </row>
    <row r="4" spans="1:12" ht="21.75" customHeight="1">
      <c r="A4" s="125" t="s">
        <v>6</v>
      </c>
      <c r="B4" s="141" t="s">
        <v>4</v>
      </c>
      <c r="C4" s="127" t="s">
        <v>14</v>
      </c>
      <c r="D4" s="144" t="s">
        <v>15</v>
      </c>
      <c r="E4" s="4"/>
      <c r="F4" s="4"/>
      <c r="G4" s="4"/>
      <c r="H4" s="5"/>
      <c r="I4" s="127" t="s">
        <v>12</v>
      </c>
      <c r="J4" s="127" t="s">
        <v>0</v>
      </c>
      <c r="K4" s="145" t="s">
        <v>1</v>
      </c>
      <c r="L4" s="132" t="s">
        <v>83</v>
      </c>
    </row>
    <row r="5" spans="1:12" ht="36.75" customHeight="1" thickBot="1">
      <c r="A5" s="140"/>
      <c r="B5" s="142"/>
      <c r="C5" s="143"/>
      <c r="D5" s="143"/>
      <c r="E5" s="69" t="s">
        <v>16</v>
      </c>
      <c r="F5" s="69" t="s">
        <v>17</v>
      </c>
      <c r="G5" s="69" t="s">
        <v>18</v>
      </c>
      <c r="H5" s="69" t="s">
        <v>19</v>
      </c>
      <c r="I5" s="143"/>
      <c r="J5" s="143"/>
      <c r="K5" s="146"/>
      <c r="L5" s="133"/>
    </row>
    <row r="6" spans="1:12" ht="30.75" customHeight="1">
      <c r="A6" s="70">
        <v>1</v>
      </c>
      <c r="B6" s="97">
        <v>43405</v>
      </c>
      <c r="C6" s="36" t="s">
        <v>67</v>
      </c>
      <c r="D6" s="37" t="s">
        <v>97</v>
      </c>
      <c r="E6" s="39"/>
      <c r="F6" s="38"/>
      <c r="G6" s="39" t="s">
        <v>25</v>
      </c>
      <c r="H6" s="39" t="s">
        <v>25</v>
      </c>
      <c r="I6" s="43" t="s">
        <v>290</v>
      </c>
      <c r="J6" s="49" t="s">
        <v>11</v>
      </c>
      <c r="K6" s="98">
        <v>28900</v>
      </c>
      <c r="L6" s="50"/>
    </row>
    <row r="7" spans="1:12" ht="30.75" customHeight="1">
      <c r="A7" s="70">
        <v>2</v>
      </c>
      <c r="B7" s="97">
        <v>43405</v>
      </c>
      <c r="C7" s="36" t="s">
        <v>67</v>
      </c>
      <c r="D7" s="37" t="s">
        <v>97</v>
      </c>
      <c r="E7" s="37"/>
      <c r="F7" s="38"/>
      <c r="G7" s="39" t="s">
        <v>25</v>
      </c>
      <c r="H7" s="39" t="s">
        <v>25</v>
      </c>
      <c r="I7" s="43" t="s">
        <v>291</v>
      </c>
      <c r="J7" s="49" t="s">
        <v>11</v>
      </c>
      <c r="K7" s="98">
        <v>145810</v>
      </c>
      <c r="L7" s="50"/>
    </row>
    <row r="8" spans="1:12" ht="30.75" customHeight="1">
      <c r="A8" s="70">
        <v>3</v>
      </c>
      <c r="B8" s="97">
        <v>43405</v>
      </c>
      <c r="C8" s="36" t="s">
        <v>67</v>
      </c>
      <c r="D8" s="37" t="s">
        <v>85</v>
      </c>
      <c r="E8" s="37" t="s">
        <v>292</v>
      </c>
      <c r="F8" s="38"/>
      <c r="G8" s="39" t="s">
        <v>26</v>
      </c>
      <c r="H8" s="39" t="s">
        <v>25</v>
      </c>
      <c r="I8" s="43" t="s">
        <v>293</v>
      </c>
      <c r="J8" s="49" t="s">
        <v>294</v>
      </c>
      <c r="K8" s="98">
        <v>135</v>
      </c>
      <c r="L8" s="50"/>
    </row>
    <row r="9" spans="1:12" ht="30.75" customHeight="1">
      <c r="A9" s="70">
        <v>4</v>
      </c>
      <c r="B9" s="97">
        <v>43405</v>
      </c>
      <c r="C9" s="36" t="s">
        <v>67</v>
      </c>
      <c r="D9" s="37" t="s">
        <v>97</v>
      </c>
      <c r="E9" s="37"/>
      <c r="F9" s="38"/>
      <c r="G9" s="39" t="s">
        <v>25</v>
      </c>
      <c r="H9" s="39" t="s">
        <v>25</v>
      </c>
      <c r="I9" s="43" t="s">
        <v>295</v>
      </c>
      <c r="J9" s="49" t="s">
        <v>11</v>
      </c>
      <c r="K9" s="98">
        <v>270000</v>
      </c>
      <c r="L9" s="50"/>
    </row>
    <row r="10" spans="1:12" ht="30.75" customHeight="1">
      <c r="A10" s="70">
        <v>5</v>
      </c>
      <c r="B10" s="97">
        <v>43405</v>
      </c>
      <c r="C10" s="36" t="s">
        <v>67</v>
      </c>
      <c r="D10" s="37" t="s">
        <v>97</v>
      </c>
      <c r="E10" s="37"/>
      <c r="F10" s="38"/>
      <c r="G10" s="39" t="s">
        <v>25</v>
      </c>
      <c r="H10" s="39" t="s">
        <v>25</v>
      </c>
      <c r="I10" s="43" t="s">
        <v>296</v>
      </c>
      <c r="J10" s="49" t="s">
        <v>297</v>
      </c>
      <c r="K10" s="98">
        <v>211019</v>
      </c>
      <c r="L10" s="50"/>
    </row>
    <row r="11" spans="1:12" ht="30.75" customHeight="1">
      <c r="A11" s="70">
        <v>6</v>
      </c>
      <c r="B11" s="97">
        <v>43405</v>
      </c>
      <c r="C11" s="36" t="s">
        <v>67</v>
      </c>
      <c r="D11" s="37" t="s">
        <v>97</v>
      </c>
      <c r="E11" s="39"/>
      <c r="F11" s="38"/>
      <c r="G11" s="39" t="s">
        <v>25</v>
      </c>
      <c r="H11" s="39" t="s">
        <v>25</v>
      </c>
      <c r="I11" s="43" t="s">
        <v>298</v>
      </c>
      <c r="J11" s="49" t="s">
        <v>299</v>
      </c>
      <c r="K11" s="99">
        <v>140000</v>
      </c>
      <c r="L11" s="50"/>
    </row>
    <row r="12" spans="1:12" ht="30.75" customHeight="1">
      <c r="A12" s="70">
        <v>7</v>
      </c>
      <c r="B12" s="97">
        <v>43406</v>
      </c>
      <c r="C12" s="36" t="s">
        <v>67</v>
      </c>
      <c r="D12" s="37" t="s">
        <v>97</v>
      </c>
      <c r="E12" s="37"/>
      <c r="F12" s="38"/>
      <c r="G12" s="39" t="s">
        <v>25</v>
      </c>
      <c r="H12" s="39" t="s">
        <v>25</v>
      </c>
      <c r="I12" s="43" t="s">
        <v>290</v>
      </c>
      <c r="J12" s="49" t="s">
        <v>11</v>
      </c>
      <c r="K12" s="98">
        <v>9300</v>
      </c>
      <c r="L12" s="50"/>
    </row>
    <row r="13" spans="1:12" ht="30.75" customHeight="1">
      <c r="A13" s="70">
        <v>8</v>
      </c>
      <c r="B13" s="97">
        <v>43406</v>
      </c>
      <c r="C13" s="36" t="s">
        <v>67</v>
      </c>
      <c r="D13" s="37" t="s">
        <v>97</v>
      </c>
      <c r="E13" s="39"/>
      <c r="F13" s="38"/>
      <c r="G13" s="39" t="s">
        <v>25</v>
      </c>
      <c r="H13" s="39" t="s">
        <v>25</v>
      </c>
      <c r="I13" s="43" t="s">
        <v>300</v>
      </c>
      <c r="J13" s="49" t="s">
        <v>11</v>
      </c>
      <c r="K13" s="98">
        <v>112100</v>
      </c>
      <c r="L13" s="50"/>
    </row>
    <row r="14" spans="1:12" ht="30.75" customHeight="1">
      <c r="A14" s="70">
        <v>9</v>
      </c>
      <c r="B14" s="97">
        <v>43406</v>
      </c>
      <c r="C14" s="36" t="s">
        <v>67</v>
      </c>
      <c r="D14" s="37" t="s">
        <v>97</v>
      </c>
      <c r="E14" s="37"/>
      <c r="F14" s="38"/>
      <c r="G14" s="39" t="s">
        <v>25</v>
      </c>
      <c r="H14" s="39" t="s">
        <v>25</v>
      </c>
      <c r="I14" s="43" t="s">
        <v>109</v>
      </c>
      <c r="J14" s="49" t="s">
        <v>11</v>
      </c>
      <c r="K14" s="98">
        <v>45500</v>
      </c>
      <c r="L14" s="50"/>
    </row>
    <row r="15" spans="1:12" ht="30.75" customHeight="1">
      <c r="A15" s="70">
        <v>10</v>
      </c>
      <c r="B15" s="97">
        <v>43409</v>
      </c>
      <c r="C15" s="36" t="s">
        <v>67</v>
      </c>
      <c r="D15" s="37" t="s">
        <v>97</v>
      </c>
      <c r="E15" s="37"/>
      <c r="F15" s="38"/>
      <c r="G15" s="39" t="s">
        <v>25</v>
      </c>
      <c r="H15" s="39" t="s">
        <v>25</v>
      </c>
      <c r="I15" s="43" t="s">
        <v>290</v>
      </c>
      <c r="J15" s="49" t="s">
        <v>11</v>
      </c>
      <c r="K15" s="98">
        <v>98000</v>
      </c>
      <c r="L15" s="50"/>
    </row>
    <row r="16" spans="1:12" ht="30.75" customHeight="1">
      <c r="A16" s="70">
        <v>11</v>
      </c>
      <c r="B16" s="97">
        <v>43409</v>
      </c>
      <c r="C16" s="36" t="s">
        <v>67</v>
      </c>
      <c r="D16" s="37" t="s">
        <v>97</v>
      </c>
      <c r="E16" s="37"/>
      <c r="F16" s="38"/>
      <c r="G16" s="39" t="s">
        <v>25</v>
      </c>
      <c r="H16" s="39" t="s">
        <v>25</v>
      </c>
      <c r="I16" s="43" t="s">
        <v>300</v>
      </c>
      <c r="J16" s="49" t="s">
        <v>11</v>
      </c>
      <c r="K16" s="98">
        <v>83300</v>
      </c>
      <c r="L16" s="50"/>
    </row>
    <row r="17" spans="1:12" ht="30.75" customHeight="1">
      <c r="A17" s="70">
        <v>12</v>
      </c>
      <c r="B17" s="97">
        <v>43409</v>
      </c>
      <c r="C17" s="36" t="s">
        <v>67</v>
      </c>
      <c r="D17" s="37" t="s">
        <v>97</v>
      </c>
      <c r="E17" s="37"/>
      <c r="F17" s="38"/>
      <c r="G17" s="39" t="s">
        <v>25</v>
      </c>
      <c r="H17" s="39" t="s">
        <v>25</v>
      </c>
      <c r="I17" s="43" t="s">
        <v>98</v>
      </c>
      <c r="J17" s="49" t="s">
        <v>11</v>
      </c>
      <c r="K17" s="98">
        <v>240600</v>
      </c>
      <c r="L17" s="50"/>
    </row>
    <row r="18" spans="1:12" ht="30.75" customHeight="1">
      <c r="A18" s="70">
        <v>13</v>
      </c>
      <c r="B18" s="97">
        <v>43410</v>
      </c>
      <c r="C18" s="36" t="s">
        <v>67</v>
      </c>
      <c r="D18" s="37" t="s">
        <v>97</v>
      </c>
      <c r="E18" s="37"/>
      <c r="F18" s="38"/>
      <c r="G18" s="39" t="s">
        <v>25</v>
      </c>
      <c r="H18" s="39" t="s">
        <v>25</v>
      </c>
      <c r="I18" s="43" t="s">
        <v>290</v>
      </c>
      <c r="J18" s="49" t="s">
        <v>11</v>
      </c>
      <c r="K18" s="98">
        <v>32800</v>
      </c>
      <c r="L18" s="50"/>
    </row>
    <row r="19" spans="1:12" ht="30.75" customHeight="1">
      <c r="A19" s="70">
        <v>14</v>
      </c>
      <c r="B19" s="97">
        <v>43410</v>
      </c>
      <c r="C19" s="36" t="s">
        <v>67</v>
      </c>
      <c r="D19" s="37" t="s">
        <v>97</v>
      </c>
      <c r="E19" s="39"/>
      <c r="F19" s="38"/>
      <c r="G19" s="39" t="s">
        <v>25</v>
      </c>
      <c r="H19" s="39" t="s">
        <v>25</v>
      </c>
      <c r="I19" s="43" t="s">
        <v>291</v>
      </c>
      <c r="J19" s="49" t="s">
        <v>11</v>
      </c>
      <c r="K19" s="98">
        <v>151900</v>
      </c>
      <c r="L19" s="50"/>
    </row>
    <row r="20" spans="1:12" ht="30.75" customHeight="1">
      <c r="A20" s="70">
        <v>15</v>
      </c>
      <c r="B20" s="97">
        <v>43410</v>
      </c>
      <c r="C20" s="36" t="s">
        <v>67</v>
      </c>
      <c r="D20" s="37" t="s">
        <v>97</v>
      </c>
      <c r="E20" s="37"/>
      <c r="F20" s="38"/>
      <c r="G20" s="39" t="s">
        <v>25</v>
      </c>
      <c r="H20" s="39" t="s">
        <v>25</v>
      </c>
      <c r="I20" s="43" t="s">
        <v>99</v>
      </c>
      <c r="J20" s="49" t="s">
        <v>84</v>
      </c>
      <c r="K20" s="98">
        <v>123500</v>
      </c>
      <c r="L20" s="50"/>
    </row>
    <row r="21" spans="1:12" ht="30.75" customHeight="1">
      <c r="A21" s="70">
        <v>16</v>
      </c>
      <c r="B21" s="97">
        <v>43410</v>
      </c>
      <c r="C21" s="36" t="s">
        <v>67</v>
      </c>
      <c r="D21" s="37" t="s">
        <v>85</v>
      </c>
      <c r="E21" s="39" t="s">
        <v>74</v>
      </c>
      <c r="F21" s="38"/>
      <c r="G21" s="39" t="s">
        <v>25</v>
      </c>
      <c r="H21" s="39" t="s">
        <v>25</v>
      </c>
      <c r="I21" s="43" t="s">
        <v>301</v>
      </c>
      <c r="J21" s="49" t="s">
        <v>84</v>
      </c>
      <c r="K21" s="98">
        <v>2166000</v>
      </c>
      <c r="L21" s="50"/>
    </row>
    <row r="22" spans="1:12" ht="30.75" customHeight="1">
      <c r="A22" s="70">
        <v>17</v>
      </c>
      <c r="B22" s="97">
        <v>43411</v>
      </c>
      <c r="C22" s="36" t="s">
        <v>67</v>
      </c>
      <c r="D22" s="37" t="s">
        <v>97</v>
      </c>
      <c r="E22" s="37"/>
      <c r="F22" s="38"/>
      <c r="G22" s="39" t="s">
        <v>25</v>
      </c>
      <c r="H22" s="39" t="s">
        <v>25</v>
      </c>
      <c r="I22" s="43" t="s">
        <v>290</v>
      </c>
      <c r="J22" s="49" t="s">
        <v>11</v>
      </c>
      <c r="K22" s="98">
        <v>171000</v>
      </c>
      <c r="L22" s="50"/>
    </row>
    <row r="23" spans="1:12" ht="30.75" customHeight="1">
      <c r="A23" s="70">
        <v>18</v>
      </c>
      <c r="B23" s="97">
        <v>43411</v>
      </c>
      <c r="C23" s="36" t="s">
        <v>67</v>
      </c>
      <c r="D23" s="37" t="s">
        <v>97</v>
      </c>
      <c r="E23" s="37"/>
      <c r="F23" s="38"/>
      <c r="G23" s="39" t="s">
        <v>25</v>
      </c>
      <c r="H23" s="39" t="s">
        <v>25</v>
      </c>
      <c r="I23" s="43" t="s">
        <v>302</v>
      </c>
      <c r="J23" s="49" t="s">
        <v>303</v>
      </c>
      <c r="K23" s="98">
        <v>30000</v>
      </c>
      <c r="L23" s="50"/>
    </row>
    <row r="24" spans="1:12" ht="30.75" customHeight="1">
      <c r="A24" s="70">
        <v>19</v>
      </c>
      <c r="B24" s="97">
        <v>43411</v>
      </c>
      <c r="C24" s="36" t="s">
        <v>67</v>
      </c>
      <c r="D24" s="37" t="s">
        <v>85</v>
      </c>
      <c r="E24" s="39" t="s">
        <v>74</v>
      </c>
      <c r="F24" s="38"/>
      <c r="G24" s="39" t="s">
        <v>25</v>
      </c>
      <c r="H24" s="39" t="s">
        <v>25</v>
      </c>
      <c r="I24" s="43" t="s">
        <v>304</v>
      </c>
      <c r="J24" s="49" t="s">
        <v>105</v>
      </c>
      <c r="K24" s="98">
        <v>1800000</v>
      </c>
      <c r="L24" s="50"/>
    </row>
    <row r="25" spans="1:12" ht="30.75" customHeight="1">
      <c r="A25" s="70">
        <v>20</v>
      </c>
      <c r="B25" s="97">
        <v>43411</v>
      </c>
      <c r="C25" s="36" t="s">
        <v>67</v>
      </c>
      <c r="D25" s="37" t="s">
        <v>27</v>
      </c>
      <c r="E25" s="37"/>
      <c r="F25" s="38"/>
      <c r="G25" s="39" t="s">
        <v>25</v>
      </c>
      <c r="H25" s="39" t="s">
        <v>25</v>
      </c>
      <c r="I25" s="43" t="s">
        <v>305</v>
      </c>
      <c r="J25" s="49" t="s">
        <v>306</v>
      </c>
      <c r="K25" s="98">
        <v>2400000</v>
      </c>
      <c r="L25" s="50"/>
    </row>
    <row r="26" spans="1:12" ht="30.75" customHeight="1">
      <c r="A26" s="70">
        <v>21</v>
      </c>
      <c r="B26" s="97">
        <v>43412</v>
      </c>
      <c r="C26" s="36" t="s">
        <v>67</v>
      </c>
      <c r="D26" s="37" t="s">
        <v>97</v>
      </c>
      <c r="E26" s="37"/>
      <c r="F26" s="38"/>
      <c r="G26" s="39" t="s">
        <v>25</v>
      </c>
      <c r="H26" s="39" t="s">
        <v>25</v>
      </c>
      <c r="I26" s="43" t="s">
        <v>290</v>
      </c>
      <c r="J26" s="49" t="s">
        <v>11</v>
      </c>
      <c r="K26" s="98">
        <v>115400</v>
      </c>
      <c r="L26" s="50"/>
    </row>
    <row r="27" spans="1:12" ht="30.75" customHeight="1">
      <c r="A27" s="70">
        <v>22</v>
      </c>
      <c r="B27" s="97">
        <v>43412</v>
      </c>
      <c r="C27" s="36" t="s">
        <v>67</v>
      </c>
      <c r="D27" s="37" t="s">
        <v>97</v>
      </c>
      <c r="E27" s="37"/>
      <c r="F27" s="38"/>
      <c r="G27" s="39" t="s">
        <v>25</v>
      </c>
      <c r="H27" s="39" t="s">
        <v>25</v>
      </c>
      <c r="I27" s="43" t="s">
        <v>291</v>
      </c>
      <c r="J27" s="49" t="s">
        <v>11</v>
      </c>
      <c r="K27" s="98">
        <v>105710</v>
      </c>
      <c r="L27" s="50"/>
    </row>
    <row r="28" spans="1:12" ht="30.75" customHeight="1">
      <c r="A28" s="70">
        <v>23</v>
      </c>
      <c r="B28" s="97">
        <v>43412</v>
      </c>
      <c r="C28" s="36" t="s">
        <v>67</v>
      </c>
      <c r="D28" s="37" t="s">
        <v>97</v>
      </c>
      <c r="E28" s="37"/>
      <c r="F28" s="38"/>
      <c r="G28" s="39" t="s">
        <v>25</v>
      </c>
      <c r="H28" s="39" t="s">
        <v>25</v>
      </c>
      <c r="I28" s="43" t="s">
        <v>100</v>
      </c>
      <c r="J28" s="49" t="s">
        <v>307</v>
      </c>
      <c r="K28" s="98">
        <v>140000</v>
      </c>
      <c r="L28" s="50"/>
    </row>
    <row r="29" spans="1:12" ht="30.75" customHeight="1">
      <c r="A29" s="70">
        <v>24</v>
      </c>
      <c r="B29" s="97">
        <v>43412</v>
      </c>
      <c r="C29" s="36" t="s">
        <v>67</v>
      </c>
      <c r="D29" s="37" t="s">
        <v>85</v>
      </c>
      <c r="E29" s="39" t="s">
        <v>74</v>
      </c>
      <c r="F29" s="38"/>
      <c r="G29" s="39" t="s">
        <v>25</v>
      </c>
      <c r="H29" s="39" t="s">
        <v>25</v>
      </c>
      <c r="I29" s="43" t="s">
        <v>308</v>
      </c>
      <c r="J29" s="49" t="s">
        <v>309</v>
      </c>
      <c r="K29" s="98">
        <v>760000</v>
      </c>
      <c r="L29" s="50"/>
    </row>
    <row r="30" spans="1:12" ht="30.75" customHeight="1">
      <c r="A30" s="70">
        <v>25</v>
      </c>
      <c r="B30" s="97">
        <v>43413</v>
      </c>
      <c r="C30" s="36" t="s">
        <v>67</v>
      </c>
      <c r="D30" s="37" t="s">
        <v>97</v>
      </c>
      <c r="E30" s="37"/>
      <c r="F30" s="38"/>
      <c r="G30" s="39" t="s">
        <v>25</v>
      </c>
      <c r="H30" s="39" t="s">
        <v>25</v>
      </c>
      <c r="I30" s="43" t="s">
        <v>290</v>
      </c>
      <c r="J30" s="49" t="s">
        <v>11</v>
      </c>
      <c r="K30" s="98">
        <v>83300</v>
      </c>
      <c r="L30" s="50"/>
    </row>
    <row r="31" spans="1:12" ht="30.75" customHeight="1">
      <c r="A31" s="70">
        <v>26</v>
      </c>
      <c r="B31" s="97">
        <v>43413</v>
      </c>
      <c r="C31" s="36" t="s">
        <v>67</v>
      </c>
      <c r="D31" s="37" t="s">
        <v>97</v>
      </c>
      <c r="E31" s="39"/>
      <c r="F31" s="38"/>
      <c r="G31" s="39" t="s">
        <v>25</v>
      </c>
      <c r="H31" s="39" t="s">
        <v>25</v>
      </c>
      <c r="I31" s="43" t="s">
        <v>300</v>
      </c>
      <c r="J31" s="49" t="s">
        <v>11</v>
      </c>
      <c r="K31" s="98">
        <v>107000</v>
      </c>
      <c r="L31" s="50"/>
    </row>
    <row r="32" spans="1:12" ht="30.75" customHeight="1">
      <c r="A32" s="70">
        <v>27</v>
      </c>
      <c r="B32" s="97">
        <v>43413</v>
      </c>
      <c r="C32" s="36" t="s">
        <v>67</v>
      </c>
      <c r="D32" s="37" t="s">
        <v>97</v>
      </c>
      <c r="E32" s="39"/>
      <c r="F32" s="38"/>
      <c r="G32" s="39" t="s">
        <v>25</v>
      </c>
      <c r="H32" s="39" t="s">
        <v>25</v>
      </c>
      <c r="I32" s="43" t="s">
        <v>310</v>
      </c>
      <c r="J32" s="49" t="s">
        <v>311</v>
      </c>
      <c r="K32" s="98">
        <v>230000</v>
      </c>
      <c r="L32" s="50"/>
    </row>
    <row r="33" spans="1:12" ht="30.75" customHeight="1">
      <c r="A33" s="70">
        <v>28</v>
      </c>
      <c r="B33" s="97">
        <v>43413</v>
      </c>
      <c r="C33" s="36" t="s">
        <v>67</v>
      </c>
      <c r="D33" s="37" t="s">
        <v>85</v>
      </c>
      <c r="E33" s="37" t="s">
        <v>292</v>
      </c>
      <c r="F33" s="38"/>
      <c r="G33" s="39" t="s">
        <v>26</v>
      </c>
      <c r="H33" s="39" t="s">
        <v>25</v>
      </c>
      <c r="I33" s="43" t="s">
        <v>312</v>
      </c>
      <c r="J33" s="49" t="s">
        <v>313</v>
      </c>
      <c r="K33" s="98">
        <v>20</v>
      </c>
      <c r="L33" s="50"/>
    </row>
    <row r="34" spans="1:12" ht="30.75" customHeight="1">
      <c r="A34" s="70">
        <v>29</v>
      </c>
      <c r="B34" s="97">
        <v>43416</v>
      </c>
      <c r="C34" s="36" t="s">
        <v>67</v>
      </c>
      <c r="D34" s="37" t="s">
        <v>97</v>
      </c>
      <c r="E34" s="37"/>
      <c r="F34" s="38"/>
      <c r="G34" s="39" t="s">
        <v>25</v>
      </c>
      <c r="H34" s="39" t="s">
        <v>25</v>
      </c>
      <c r="I34" s="43" t="s">
        <v>290</v>
      </c>
      <c r="J34" s="49" t="s">
        <v>11</v>
      </c>
      <c r="K34" s="98">
        <v>49500</v>
      </c>
      <c r="L34" s="50"/>
    </row>
    <row r="35" spans="1:12" ht="30.75" customHeight="1">
      <c r="A35" s="70">
        <v>30</v>
      </c>
      <c r="B35" s="97">
        <v>43416</v>
      </c>
      <c r="C35" s="36" t="s">
        <v>67</v>
      </c>
      <c r="D35" s="37" t="s">
        <v>97</v>
      </c>
      <c r="E35" s="37"/>
      <c r="F35" s="38"/>
      <c r="G35" s="39" t="s">
        <v>25</v>
      </c>
      <c r="H35" s="39" t="s">
        <v>25</v>
      </c>
      <c r="I35" s="43" t="s">
        <v>300</v>
      </c>
      <c r="J35" s="49" t="s">
        <v>11</v>
      </c>
      <c r="K35" s="98">
        <v>59400</v>
      </c>
      <c r="L35" s="50"/>
    </row>
    <row r="36" spans="1:12" ht="30.75" customHeight="1">
      <c r="A36" s="70">
        <v>31</v>
      </c>
      <c r="B36" s="97">
        <v>43416</v>
      </c>
      <c r="C36" s="36" t="s">
        <v>67</v>
      </c>
      <c r="D36" s="37" t="s">
        <v>97</v>
      </c>
      <c r="E36" s="37"/>
      <c r="F36" s="38"/>
      <c r="G36" s="39" t="s">
        <v>25</v>
      </c>
      <c r="H36" s="39" t="s">
        <v>25</v>
      </c>
      <c r="I36" s="43" t="s">
        <v>98</v>
      </c>
      <c r="J36" s="49" t="s">
        <v>11</v>
      </c>
      <c r="K36" s="98">
        <v>232100</v>
      </c>
      <c r="L36" s="50"/>
    </row>
    <row r="37" spans="1:12" ht="30.75" customHeight="1">
      <c r="A37" s="70">
        <v>32</v>
      </c>
      <c r="B37" s="97">
        <v>43416</v>
      </c>
      <c r="C37" s="36" t="s">
        <v>67</v>
      </c>
      <c r="D37" s="37" t="s">
        <v>97</v>
      </c>
      <c r="E37" s="37"/>
      <c r="F37" s="38"/>
      <c r="G37" s="39" t="s">
        <v>25</v>
      </c>
      <c r="H37" s="39" t="s">
        <v>25</v>
      </c>
      <c r="I37" s="43" t="s">
        <v>314</v>
      </c>
      <c r="J37" s="49" t="s">
        <v>102</v>
      </c>
      <c r="K37" s="100">
        <v>170000</v>
      </c>
      <c r="L37" s="50"/>
    </row>
    <row r="38" spans="1:12" ht="30.75" customHeight="1">
      <c r="A38" s="70">
        <v>33</v>
      </c>
      <c r="B38" s="97">
        <v>43416</v>
      </c>
      <c r="C38" s="36" t="s">
        <v>67</v>
      </c>
      <c r="D38" s="37" t="s">
        <v>85</v>
      </c>
      <c r="E38" s="37" t="s">
        <v>292</v>
      </c>
      <c r="F38" s="38"/>
      <c r="G38" s="39" t="s">
        <v>26</v>
      </c>
      <c r="H38" s="39" t="s">
        <v>25</v>
      </c>
      <c r="I38" s="43" t="s">
        <v>312</v>
      </c>
      <c r="J38" s="49" t="s">
        <v>105</v>
      </c>
      <c r="K38" s="98">
        <v>50</v>
      </c>
      <c r="L38" s="50"/>
    </row>
    <row r="39" spans="1:12" ht="30.75" customHeight="1">
      <c r="A39" s="70">
        <v>34</v>
      </c>
      <c r="B39" s="97">
        <v>43417</v>
      </c>
      <c r="C39" s="36" t="s">
        <v>67</v>
      </c>
      <c r="D39" s="37" t="s">
        <v>97</v>
      </c>
      <c r="E39" s="37"/>
      <c r="F39" s="38"/>
      <c r="G39" s="39" t="s">
        <v>25</v>
      </c>
      <c r="H39" s="39" t="s">
        <v>25</v>
      </c>
      <c r="I39" s="43" t="s">
        <v>290</v>
      </c>
      <c r="J39" s="49" t="s">
        <v>11</v>
      </c>
      <c r="K39" s="98">
        <v>29700</v>
      </c>
      <c r="L39" s="50"/>
    </row>
    <row r="40" spans="1:12" ht="30.75" customHeight="1">
      <c r="A40" s="70">
        <v>35</v>
      </c>
      <c r="B40" s="97">
        <v>43417</v>
      </c>
      <c r="C40" s="36" t="s">
        <v>67</v>
      </c>
      <c r="D40" s="37" t="s">
        <v>97</v>
      </c>
      <c r="E40" s="37"/>
      <c r="F40" s="38"/>
      <c r="G40" s="39" t="s">
        <v>25</v>
      </c>
      <c r="H40" s="39" t="s">
        <v>25</v>
      </c>
      <c r="I40" s="43" t="s">
        <v>291</v>
      </c>
      <c r="J40" s="49" t="s">
        <v>11</v>
      </c>
      <c r="K40" s="98">
        <v>134470</v>
      </c>
      <c r="L40" s="50"/>
    </row>
    <row r="41" spans="1:12" ht="30.75" customHeight="1">
      <c r="A41" s="70">
        <v>36</v>
      </c>
      <c r="B41" s="97">
        <v>43417</v>
      </c>
      <c r="C41" s="36" t="s">
        <v>67</v>
      </c>
      <c r="D41" s="37" t="s">
        <v>85</v>
      </c>
      <c r="E41" s="39" t="s">
        <v>74</v>
      </c>
      <c r="F41" s="38"/>
      <c r="G41" s="39" t="s">
        <v>25</v>
      </c>
      <c r="H41" s="39" t="s">
        <v>25</v>
      </c>
      <c r="I41" s="43" t="s">
        <v>315</v>
      </c>
      <c r="J41" s="49" t="s">
        <v>43</v>
      </c>
      <c r="K41" s="98">
        <v>700000</v>
      </c>
      <c r="L41" s="50"/>
    </row>
    <row r="42" spans="1:12" ht="30.75" customHeight="1">
      <c r="A42" s="70">
        <v>37</v>
      </c>
      <c r="B42" s="97">
        <v>43418</v>
      </c>
      <c r="C42" s="36" t="s">
        <v>67</v>
      </c>
      <c r="D42" s="37" t="s">
        <v>97</v>
      </c>
      <c r="E42" s="37"/>
      <c r="F42" s="38"/>
      <c r="G42" s="39" t="s">
        <v>25</v>
      </c>
      <c r="H42" s="39" t="s">
        <v>25</v>
      </c>
      <c r="I42" s="43" t="s">
        <v>290</v>
      </c>
      <c r="J42" s="49" t="s">
        <v>11</v>
      </c>
      <c r="K42" s="100">
        <v>57700</v>
      </c>
      <c r="L42" s="50"/>
    </row>
    <row r="43" spans="1:12" ht="30.75" customHeight="1">
      <c r="A43" s="70">
        <v>38</v>
      </c>
      <c r="B43" s="97">
        <v>43418</v>
      </c>
      <c r="C43" s="36" t="s">
        <v>67</v>
      </c>
      <c r="D43" s="37" t="s">
        <v>97</v>
      </c>
      <c r="E43" s="37"/>
      <c r="F43" s="38"/>
      <c r="G43" s="39" t="s">
        <v>25</v>
      </c>
      <c r="H43" s="39" t="s">
        <v>25</v>
      </c>
      <c r="I43" s="43" t="s">
        <v>109</v>
      </c>
      <c r="J43" s="49" t="s">
        <v>11</v>
      </c>
      <c r="K43" s="99">
        <v>36500</v>
      </c>
      <c r="L43" s="50"/>
    </row>
    <row r="44" spans="1:12" ht="30.75" customHeight="1">
      <c r="A44" s="70">
        <v>39</v>
      </c>
      <c r="B44" s="97">
        <v>43418</v>
      </c>
      <c r="C44" s="36" t="s">
        <v>67</v>
      </c>
      <c r="D44" s="37" t="s">
        <v>97</v>
      </c>
      <c r="E44" s="37"/>
      <c r="F44" s="38"/>
      <c r="G44" s="39" t="s">
        <v>25</v>
      </c>
      <c r="H44" s="39" t="s">
        <v>25</v>
      </c>
      <c r="I44" s="43" t="s">
        <v>103</v>
      </c>
      <c r="J44" s="49" t="s">
        <v>104</v>
      </c>
      <c r="K44" s="100">
        <v>80000</v>
      </c>
      <c r="L44" s="50"/>
    </row>
    <row r="45" spans="1:12" ht="30.75" customHeight="1">
      <c r="A45" s="70">
        <v>40</v>
      </c>
      <c r="B45" s="97">
        <v>43418</v>
      </c>
      <c r="C45" s="36" t="s">
        <v>67</v>
      </c>
      <c r="D45" s="37" t="s">
        <v>97</v>
      </c>
      <c r="E45" s="39"/>
      <c r="F45" s="38"/>
      <c r="G45" s="39" t="s">
        <v>25</v>
      </c>
      <c r="H45" s="39" t="s">
        <v>25</v>
      </c>
      <c r="I45" s="43" t="s">
        <v>106</v>
      </c>
      <c r="J45" s="49" t="s">
        <v>316</v>
      </c>
      <c r="K45" s="100">
        <v>100000</v>
      </c>
      <c r="L45" s="50"/>
    </row>
    <row r="46" spans="1:12" ht="30.75" customHeight="1">
      <c r="A46" s="70">
        <v>41</v>
      </c>
      <c r="B46" s="97">
        <v>43418</v>
      </c>
      <c r="C46" s="36" t="s">
        <v>67</v>
      </c>
      <c r="D46" s="37" t="s">
        <v>97</v>
      </c>
      <c r="E46" s="39"/>
      <c r="F46" s="38"/>
      <c r="G46" s="39" t="s">
        <v>25</v>
      </c>
      <c r="H46" s="39" t="s">
        <v>25</v>
      </c>
      <c r="I46" s="43" t="s">
        <v>107</v>
      </c>
      <c r="J46" s="49" t="s">
        <v>108</v>
      </c>
      <c r="K46" s="99">
        <v>36000</v>
      </c>
      <c r="L46" s="50"/>
    </row>
    <row r="47" spans="1:12" ht="30.75" customHeight="1">
      <c r="A47" s="70">
        <v>42</v>
      </c>
      <c r="B47" s="97">
        <v>43418</v>
      </c>
      <c r="C47" s="36" t="s">
        <v>67</v>
      </c>
      <c r="D47" s="37" t="s">
        <v>97</v>
      </c>
      <c r="E47" s="39"/>
      <c r="F47" s="38"/>
      <c r="G47" s="39" t="s">
        <v>25</v>
      </c>
      <c r="H47" s="39" t="s">
        <v>25</v>
      </c>
      <c r="I47" s="43" t="s">
        <v>317</v>
      </c>
      <c r="J47" s="49" t="s">
        <v>108</v>
      </c>
      <c r="K47" s="100">
        <v>40000</v>
      </c>
      <c r="L47" s="50"/>
    </row>
    <row r="48" spans="1:12" ht="30.75" customHeight="1">
      <c r="A48" s="70">
        <v>43</v>
      </c>
      <c r="B48" s="97">
        <v>43418</v>
      </c>
      <c r="C48" s="36" t="s">
        <v>67</v>
      </c>
      <c r="D48" s="37" t="s">
        <v>97</v>
      </c>
      <c r="E48" s="39"/>
      <c r="F48" s="38"/>
      <c r="G48" s="39" t="s">
        <v>25</v>
      </c>
      <c r="H48" s="39" t="s">
        <v>25</v>
      </c>
      <c r="I48" s="43" t="s">
        <v>302</v>
      </c>
      <c r="J48" s="49" t="s">
        <v>303</v>
      </c>
      <c r="K48" s="99">
        <v>30000</v>
      </c>
      <c r="L48" s="50"/>
    </row>
    <row r="49" spans="1:12" ht="30.75" customHeight="1">
      <c r="A49" s="70">
        <v>44</v>
      </c>
      <c r="B49" s="97">
        <v>43419</v>
      </c>
      <c r="C49" s="36" t="s">
        <v>67</v>
      </c>
      <c r="D49" s="37" t="s">
        <v>97</v>
      </c>
      <c r="E49" s="37"/>
      <c r="F49" s="38"/>
      <c r="G49" s="39" t="s">
        <v>25</v>
      </c>
      <c r="H49" s="39" t="s">
        <v>25</v>
      </c>
      <c r="I49" s="43" t="s">
        <v>290</v>
      </c>
      <c r="J49" s="49" t="s">
        <v>11</v>
      </c>
      <c r="K49" s="100">
        <v>91400</v>
      </c>
      <c r="L49" s="50"/>
    </row>
    <row r="50" spans="1:12" ht="30.75" customHeight="1">
      <c r="A50" s="70">
        <v>45</v>
      </c>
      <c r="B50" s="97">
        <v>43419</v>
      </c>
      <c r="C50" s="36" t="s">
        <v>67</v>
      </c>
      <c r="D50" s="37" t="s">
        <v>97</v>
      </c>
      <c r="E50" s="37"/>
      <c r="F50" s="38"/>
      <c r="G50" s="39" t="s">
        <v>25</v>
      </c>
      <c r="H50" s="39" t="s">
        <v>25</v>
      </c>
      <c r="I50" s="43" t="s">
        <v>101</v>
      </c>
      <c r="J50" s="49" t="s">
        <v>318</v>
      </c>
      <c r="K50" s="99">
        <v>500000</v>
      </c>
      <c r="L50" s="50"/>
    </row>
    <row r="51" spans="1:12" ht="30.75" customHeight="1">
      <c r="A51" s="70">
        <v>46</v>
      </c>
      <c r="B51" s="97">
        <v>43419</v>
      </c>
      <c r="C51" s="36" t="s">
        <v>67</v>
      </c>
      <c r="D51" s="37" t="s">
        <v>97</v>
      </c>
      <c r="E51" s="39"/>
      <c r="F51" s="38"/>
      <c r="G51" s="39" t="s">
        <v>25</v>
      </c>
      <c r="H51" s="39" t="s">
        <v>25</v>
      </c>
      <c r="I51" s="43" t="s">
        <v>295</v>
      </c>
      <c r="J51" s="49" t="s">
        <v>11</v>
      </c>
      <c r="K51" s="99">
        <v>270000</v>
      </c>
      <c r="L51" s="50"/>
    </row>
    <row r="52" spans="1:12" ht="30.75" customHeight="1">
      <c r="A52" s="70">
        <v>47</v>
      </c>
      <c r="B52" s="97">
        <v>43420</v>
      </c>
      <c r="C52" s="36" t="s">
        <v>67</v>
      </c>
      <c r="D52" s="37" t="s">
        <v>97</v>
      </c>
      <c r="E52" s="39"/>
      <c r="F52" s="38"/>
      <c r="G52" s="39" t="s">
        <v>25</v>
      </c>
      <c r="H52" s="39" t="s">
        <v>25</v>
      </c>
      <c r="I52" s="43" t="s">
        <v>290</v>
      </c>
      <c r="J52" s="49" t="s">
        <v>11</v>
      </c>
      <c r="K52" s="100">
        <v>73100</v>
      </c>
      <c r="L52" s="50"/>
    </row>
    <row r="53" spans="1:12" ht="30.75" customHeight="1">
      <c r="A53" s="70">
        <v>48</v>
      </c>
      <c r="B53" s="97">
        <v>43420</v>
      </c>
      <c r="C53" s="36" t="s">
        <v>67</v>
      </c>
      <c r="D53" s="37" t="s">
        <v>97</v>
      </c>
      <c r="E53" s="39"/>
      <c r="F53" s="38"/>
      <c r="G53" s="39" t="s">
        <v>25</v>
      </c>
      <c r="H53" s="39" t="s">
        <v>25</v>
      </c>
      <c r="I53" s="43" t="s">
        <v>300</v>
      </c>
      <c r="J53" s="49" t="s">
        <v>11</v>
      </c>
      <c r="K53" s="100">
        <v>31100</v>
      </c>
      <c r="L53" s="50"/>
    </row>
    <row r="54" spans="1:12" ht="30.75" customHeight="1">
      <c r="A54" s="70">
        <v>49</v>
      </c>
      <c r="B54" s="97">
        <v>43420</v>
      </c>
      <c r="C54" s="36" t="s">
        <v>67</v>
      </c>
      <c r="D54" s="37" t="s">
        <v>85</v>
      </c>
      <c r="E54" s="37" t="s">
        <v>292</v>
      </c>
      <c r="F54" s="38"/>
      <c r="G54" s="39" t="s">
        <v>26</v>
      </c>
      <c r="H54" s="39" t="s">
        <v>25</v>
      </c>
      <c r="I54" s="43" t="s">
        <v>312</v>
      </c>
      <c r="J54" s="49" t="s">
        <v>319</v>
      </c>
      <c r="K54" s="99">
        <v>480</v>
      </c>
      <c r="L54" s="50"/>
    </row>
    <row r="55" spans="1:12" ht="30.75" customHeight="1">
      <c r="A55" s="70">
        <v>50</v>
      </c>
      <c r="B55" s="97">
        <v>43420</v>
      </c>
      <c r="C55" s="36" t="s">
        <v>67</v>
      </c>
      <c r="D55" s="37" t="s">
        <v>97</v>
      </c>
      <c r="E55" s="39"/>
      <c r="F55" s="38"/>
      <c r="G55" s="39" t="s">
        <v>25</v>
      </c>
      <c r="H55" s="39" t="s">
        <v>25</v>
      </c>
      <c r="I55" s="43" t="s">
        <v>310</v>
      </c>
      <c r="J55" s="49" t="s">
        <v>311</v>
      </c>
      <c r="K55" s="99">
        <v>160000</v>
      </c>
      <c r="L55" s="50"/>
    </row>
    <row r="56" spans="1:12" ht="30.75" customHeight="1">
      <c r="A56" s="70">
        <v>51</v>
      </c>
      <c r="B56" s="97">
        <v>43422</v>
      </c>
      <c r="C56" s="36" t="s">
        <v>67</v>
      </c>
      <c r="D56" s="37" t="s">
        <v>85</v>
      </c>
      <c r="E56" s="37" t="s">
        <v>320</v>
      </c>
      <c r="F56" s="38"/>
      <c r="G56" s="39" t="s">
        <v>25</v>
      </c>
      <c r="H56" s="39" t="s">
        <v>25</v>
      </c>
      <c r="I56" s="43" t="s">
        <v>321</v>
      </c>
      <c r="J56" s="49" t="s">
        <v>322</v>
      </c>
      <c r="K56" s="99">
        <v>2190000</v>
      </c>
      <c r="L56" s="50"/>
    </row>
    <row r="57" spans="1:12" ht="30.75" customHeight="1">
      <c r="A57" s="70">
        <v>52</v>
      </c>
      <c r="B57" s="97">
        <v>43423</v>
      </c>
      <c r="C57" s="36" t="s">
        <v>67</v>
      </c>
      <c r="D57" s="37" t="s">
        <v>97</v>
      </c>
      <c r="E57" s="39"/>
      <c r="F57" s="38"/>
      <c r="G57" s="39" t="s">
        <v>25</v>
      </c>
      <c r="H57" s="39" t="s">
        <v>25</v>
      </c>
      <c r="I57" s="43" t="s">
        <v>290</v>
      </c>
      <c r="J57" s="49" t="s">
        <v>11</v>
      </c>
      <c r="K57" s="99">
        <v>99400</v>
      </c>
      <c r="L57" s="50"/>
    </row>
    <row r="58" spans="1:12" ht="30.75" customHeight="1">
      <c r="A58" s="70">
        <v>53</v>
      </c>
      <c r="B58" s="97">
        <v>43423</v>
      </c>
      <c r="C58" s="36" t="s">
        <v>67</v>
      </c>
      <c r="D58" s="37" t="s">
        <v>97</v>
      </c>
      <c r="E58" s="39"/>
      <c r="F58" s="38"/>
      <c r="G58" s="39" t="s">
        <v>25</v>
      </c>
      <c r="H58" s="39" t="s">
        <v>25</v>
      </c>
      <c r="I58" s="43" t="s">
        <v>300</v>
      </c>
      <c r="J58" s="49" t="s">
        <v>11</v>
      </c>
      <c r="K58" s="99">
        <v>115500</v>
      </c>
      <c r="L58" s="50"/>
    </row>
    <row r="59" spans="1:12" ht="30.75" customHeight="1">
      <c r="A59" s="70">
        <v>54</v>
      </c>
      <c r="B59" s="97">
        <v>43423</v>
      </c>
      <c r="C59" s="36" t="s">
        <v>67</v>
      </c>
      <c r="D59" s="37" t="s">
        <v>85</v>
      </c>
      <c r="E59" s="37" t="s">
        <v>320</v>
      </c>
      <c r="F59" s="38"/>
      <c r="G59" s="39" t="s">
        <v>25</v>
      </c>
      <c r="H59" s="39" t="s">
        <v>25</v>
      </c>
      <c r="I59" s="43" t="s">
        <v>323</v>
      </c>
      <c r="J59" s="49" t="s">
        <v>324</v>
      </c>
      <c r="K59" s="98">
        <v>405000</v>
      </c>
      <c r="L59" s="50"/>
    </row>
    <row r="60" spans="1:12" ht="30.75" customHeight="1">
      <c r="A60" s="70">
        <v>55</v>
      </c>
      <c r="B60" s="97">
        <v>43423</v>
      </c>
      <c r="C60" s="36" t="s">
        <v>67</v>
      </c>
      <c r="D60" s="37" t="s">
        <v>97</v>
      </c>
      <c r="E60" s="39"/>
      <c r="F60" s="38"/>
      <c r="G60" s="39" t="s">
        <v>25</v>
      </c>
      <c r="H60" s="39" t="s">
        <v>25</v>
      </c>
      <c r="I60" s="43" t="s">
        <v>112</v>
      </c>
      <c r="J60" s="49" t="s">
        <v>113</v>
      </c>
      <c r="K60" s="98">
        <v>6204530</v>
      </c>
      <c r="L60" s="50"/>
    </row>
    <row r="61" spans="1:12" ht="30.75" customHeight="1">
      <c r="A61" s="70">
        <v>56</v>
      </c>
      <c r="B61" s="97">
        <v>43423</v>
      </c>
      <c r="C61" s="36" t="s">
        <v>67</v>
      </c>
      <c r="D61" s="37" t="s">
        <v>27</v>
      </c>
      <c r="E61" s="39"/>
      <c r="F61" s="38"/>
      <c r="G61" s="39" t="s">
        <v>25</v>
      </c>
      <c r="H61" s="39" t="s">
        <v>25</v>
      </c>
      <c r="I61" s="43" t="s">
        <v>305</v>
      </c>
      <c r="J61" s="49" t="s">
        <v>306</v>
      </c>
      <c r="K61" s="98">
        <v>15000</v>
      </c>
      <c r="L61" s="50"/>
    </row>
    <row r="62" spans="1:12" ht="30.75" customHeight="1">
      <c r="A62" s="70">
        <v>57</v>
      </c>
      <c r="B62" s="97">
        <v>43424</v>
      </c>
      <c r="C62" s="36" t="s">
        <v>67</v>
      </c>
      <c r="D62" s="37" t="s">
        <v>97</v>
      </c>
      <c r="E62" s="39"/>
      <c r="F62" s="38"/>
      <c r="G62" s="39" t="s">
        <v>25</v>
      </c>
      <c r="H62" s="39" t="s">
        <v>25</v>
      </c>
      <c r="I62" s="43" t="s">
        <v>98</v>
      </c>
      <c r="J62" s="49" t="s">
        <v>11</v>
      </c>
      <c r="K62" s="98">
        <v>176200</v>
      </c>
      <c r="L62" s="50"/>
    </row>
    <row r="63" spans="1:12" ht="30.75" customHeight="1">
      <c r="A63" s="70">
        <v>58</v>
      </c>
      <c r="B63" s="97">
        <v>43424</v>
      </c>
      <c r="C63" s="36" t="s">
        <v>67</v>
      </c>
      <c r="D63" s="37" t="s">
        <v>97</v>
      </c>
      <c r="E63" s="39"/>
      <c r="F63" s="38"/>
      <c r="G63" s="39" t="s">
        <v>25</v>
      </c>
      <c r="H63" s="39" t="s">
        <v>25</v>
      </c>
      <c r="I63" s="43" t="s">
        <v>291</v>
      </c>
      <c r="J63" s="49" t="s">
        <v>11</v>
      </c>
      <c r="K63" s="98">
        <v>112420</v>
      </c>
      <c r="L63" s="50"/>
    </row>
    <row r="64" spans="1:12" ht="30.75" customHeight="1">
      <c r="A64" s="70">
        <v>59</v>
      </c>
      <c r="B64" s="97">
        <v>43424</v>
      </c>
      <c r="C64" s="36" t="s">
        <v>67</v>
      </c>
      <c r="D64" s="37" t="s">
        <v>27</v>
      </c>
      <c r="E64" s="39"/>
      <c r="F64" s="38"/>
      <c r="G64" s="39" t="s">
        <v>25</v>
      </c>
      <c r="H64" s="39" t="s">
        <v>25</v>
      </c>
      <c r="I64" s="43" t="s">
        <v>325</v>
      </c>
      <c r="J64" s="49" t="s">
        <v>84</v>
      </c>
      <c r="K64" s="99">
        <v>600000</v>
      </c>
      <c r="L64" s="50"/>
    </row>
    <row r="65" spans="1:12" ht="30.75" customHeight="1">
      <c r="A65" s="70">
        <v>60</v>
      </c>
      <c r="B65" s="97">
        <v>43424</v>
      </c>
      <c r="C65" s="36" t="s">
        <v>67</v>
      </c>
      <c r="D65" s="37" t="s">
        <v>97</v>
      </c>
      <c r="E65" s="39"/>
      <c r="F65" s="38"/>
      <c r="G65" s="39" t="s">
        <v>25</v>
      </c>
      <c r="H65" s="39" t="s">
        <v>25</v>
      </c>
      <c r="I65" s="43" t="s">
        <v>290</v>
      </c>
      <c r="J65" s="49" t="s">
        <v>11</v>
      </c>
      <c r="K65" s="99">
        <v>94900</v>
      </c>
      <c r="L65" s="50"/>
    </row>
    <row r="66" spans="1:12" ht="30.75" customHeight="1">
      <c r="A66" s="70">
        <v>61</v>
      </c>
      <c r="B66" s="97">
        <v>43424</v>
      </c>
      <c r="C66" s="36" t="s">
        <v>67</v>
      </c>
      <c r="D66" s="37" t="s">
        <v>97</v>
      </c>
      <c r="E66" s="39"/>
      <c r="F66" s="38"/>
      <c r="G66" s="39" t="s">
        <v>25</v>
      </c>
      <c r="H66" s="39" t="s">
        <v>25</v>
      </c>
      <c r="I66" s="43" t="s">
        <v>116</v>
      </c>
      <c r="J66" s="49" t="s">
        <v>326</v>
      </c>
      <c r="K66" s="98">
        <v>480000</v>
      </c>
      <c r="L66" s="50"/>
    </row>
    <row r="67" spans="1:12" ht="30.75" customHeight="1">
      <c r="A67" s="70">
        <v>62</v>
      </c>
      <c r="B67" s="97">
        <v>43425</v>
      </c>
      <c r="C67" s="36" t="s">
        <v>67</v>
      </c>
      <c r="D67" s="37" t="s">
        <v>97</v>
      </c>
      <c r="E67" s="37"/>
      <c r="F67" s="38"/>
      <c r="G67" s="39" t="s">
        <v>25</v>
      </c>
      <c r="H67" s="39" t="s">
        <v>25</v>
      </c>
      <c r="I67" s="43" t="s">
        <v>327</v>
      </c>
      <c r="J67" s="49" t="s">
        <v>43</v>
      </c>
      <c r="K67" s="98">
        <v>400000</v>
      </c>
      <c r="L67" s="50"/>
    </row>
    <row r="68" spans="1:12" ht="30.75" customHeight="1">
      <c r="A68" s="70">
        <v>63</v>
      </c>
      <c r="B68" s="97">
        <v>43425</v>
      </c>
      <c r="C68" s="36" t="s">
        <v>67</v>
      </c>
      <c r="D68" s="37" t="s">
        <v>97</v>
      </c>
      <c r="E68" s="39"/>
      <c r="F68" s="38"/>
      <c r="G68" s="39" t="s">
        <v>25</v>
      </c>
      <c r="H68" s="39" t="s">
        <v>25</v>
      </c>
      <c r="I68" s="43" t="s">
        <v>290</v>
      </c>
      <c r="J68" s="49" t="s">
        <v>11</v>
      </c>
      <c r="K68" s="99">
        <v>112300</v>
      </c>
      <c r="L68" s="50"/>
    </row>
    <row r="69" spans="1:12" ht="30.75" customHeight="1">
      <c r="A69" s="70">
        <v>64</v>
      </c>
      <c r="B69" s="97">
        <v>43425</v>
      </c>
      <c r="C69" s="36" t="s">
        <v>67</v>
      </c>
      <c r="D69" s="37" t="s">
        <v>97</v>
      </c>
      <c r="E69" s="39"/>
      <c r="F69" s="38"/>
      <c r="G69" s="39" t="s">
        <v>25</v>
      </c>
      <c r="H69" s="39" t="s">
        <v>25</v>
      </c>
      <c r="I69" s="43" t="s">
        <v>300</v>
      </c>
      <c r="J69" s="49" t="s">
        <v>11</v>
      </c>
      <c r="K69" s="98">
        <v>53600</v>
      </c>
      <c r="L69" s="50"/>
    </row>
    <row r="70" spans="1:12" ht="30.75" customHeight="1">
      <c r="A70" s="70">
        <v>65</v>
      </c>
      <c r="B70" s="97">
        <v>43425</v>
      </c>
      <c r="C70" s="36" t="s">
        <v>67</v>
      </c>
      <c r="D70" s="37" t="s">
        <v>97</v>
      </c>
      <c r="E70" s="39"/>
      <c r="F70" s="38"/>
      <c r="G70" s="39" t="s">
        <v>25</v>
      </c>
      <c r="H70" s="39" t="s">
        <v>25</v>
      </c>
      <c r="I70" s="43" t="s">
        <v>109</v>
      </c>
      <c r="J70" s="49" t="s">
        <v>11</v>
      </c>
      <c r="K70" s="99">
        <v>34500</v>
      </c>
      <c r="L70" s="50"/>
    </row>
    <row r="71" spans="1:12" ht="30.75" customHeight="1">
      <c r="A71" s="70">
        <v>66</v>
      </c>
      <c r="B71" s="97">
        <v>43426</v>
      </c>
      <c r="C71" s="36" t="s">
        <v>67</v>
      </c>
      <c r="D71" s="37" t="s">
        <v>97</v>
      </c>
      <c r="E71" s="39"/>
      <c r="F71" s="38"/>
      <c r="G71" s="39" t="s">
        <v>25</v>
      </c>
      <c r="H71" s="39" t="s">
        <v>25</v>
      </c>
      <c r="I71" s="43" t="s">
        <v>290</v>
      </c>
      <c r="J71" s="49" t="s">
        <v>11</v>
      </c>
      <c r="K71" s="99">
        <v>101200</v>
      </c>
      <c r="L71" s="50"/>
    </row>
    <row r="72" spans="1:12" ht="30.75" customHeight="1">
      <c r="A72" s="70">
        <v>67</v>
      </c>
      <c r="B72" s="97">
        <v>43426</v>
      </c>
      <c r="C72" s="36" t="s">
        <v>67</v>
      </c>
      <c r="D72" s="37" t="s">
        <v>85</v>
      </c>
      <c r="E72" s="39" t="s">
        <v>328</v>
      </c>
      <c r="F72" s="38"/>
      <c r="G72" s="39" t="s">
        <v>25</v>
      </c>
      <c r="H72" s="39" t="s">
        <v>25</v>
      </c>
      <c r="I72" s="43" t="s">
        <v>329</v>
      </c>
      <c r="J72" s="49" t="s">
        <v>330</v>
      </c>
      <c r="K72" s="99">
        <v>600000</v>
      </c>
      <c r="L72" s="50"/>
    </row>
    <row r="73" spans="1:12" ht="30.75" customHeight="1">
      <c r="A73" s="70">
        <v>68</v>
      </c>
      <c r="B73" s="97">
        <v>43426</v>
      </c>
      <c r="C73" s="36" t="s">
        <v>67</v>
      </c>
      <c r="D73" s="37" t="s">
        <v>97</v>
      </c>
      <c r="E73" s="39"/>
      <c r="F73" s="38"/>
      <c r="G73" s="39" t="s">
        <v>25</v>
      </c>
      <c r="H73" s="39" t="s">
        <v>25</v>
      </c>
      <c r="I73" s="43" t="s">
        <v>100</v>
      </c>
      <c r="J73" s="49" t="s">
        <v>110</v>
      </c>
      <c r="K73" s="98">
        <v>300000</v>
      </c>
      <c r="L73" s="50"/>
    </row>
    <row r="74" spans="1:12" ht="30.75" customHeight="1">
      <c r="A74" s="70">
        <v>69</v>
      </c>
      <c r="B74" s="97">
        <v>43426</v>
      </c>
      <c r="C74" s="36" t="s">
        <v>67</v>
      </c>
      <c r="D74" s="37" t="s">
        <v>27</v>
      </c>
      <c r="E74" s="39"/>
      <c r="F74" s="38"/>
      <c r="G74" s="39" t="s">
        <v>25</v>
      </c>
      <c r="H74" s="39" t="s">
        <v>25</v>
      </c>
      <c r="I74" s="43" t="s">
        <v>331</v>
      </c>
      <c r="J74" s="49" t="s">
        <v>84</v>
      </c>
      <c r="K74" s="98">
        <v>100000</v>
      </c>
      <c r="L74" s="50"/>
    </row>
    <row r="75" spans="1:12" ht="30.75" customHeight="1">
      <c r="A75" s="70">
        <v>70</v>
      </c>
      <c r="B75" s="97">
        <v>43426</v>
      </c>
      <c r="C75" s="36" t="s">
        <v>67</v>
      </c>
      <c r="D75" s="37" t="s">
        <v>27</v>
      </c>
      <c r="E75" s="39"/>
      <c r="F75" s="38"/>
      <c r="G75" s="39" t="s">
        <v>25</v>
      </c>
      <c r="H75" s="39" t="s">
        <v>25</v>
      </c>
      <c r="I75" s="43" t="s">
        <v>332</v>
      </c>
      <c r="J75" s="49" t="s">
        <v>84</v>
      </c>
      <c r="K75" s="98">
        <v>100000</v>
      </c>
      <c r="L75" s="50"/>
    </row>
    <row r="76" spans="1:12" ht="30.75" customHeight="1">
      <c r="A76" s="70">
        <v>71</v>
      </c>
      <c r="B76" s="97">
        <v>43426</v>
      </c>
      <c r="C76" s="36" t="s">
        <v>67</v>
      </c>
      <c r="D76" s="37" t="s">
        <v>27</v>
      </c>
      <c r="E76" s="37"/>
      <c r="F76" s="38"/>
      <c r="G76" s="39" t="s">
        <v>25</v>
      </c>
      <c r="H76" s="39" t="s">
        <v>25</v>
      </c>
      <c r="I76" s="43" t="s">
        <v>333</v>
      </c>
      <c r="J76" s="49" t="s">
        <v>84</v>
      </c>
      <c r="K76" s="98">
        <v>20000</v>
      </c>
      <c r="L76" s="50"/>
    </row>
    <row r="77" spans="1:12" ht="30.75" customHeight="1">
      <c r="A77" s="70">
        <v>72</v>
      </c>
      <c r="B77" s="97">
        <v>43426</v>
      </c>
      <c r="C77" s="36" t="s">
        <v>67</v>
      </c>
      <c r="D77" s="37" t="s">
        <v>27</v>
      </c>
      <c r="E77" s="39"/>
      <c r="F77" s="38"/>
      <c r="G77" s="39" t="s">
        <v>25</v>
      </c>
      <c r="H77" s="39" t="s">
        <v>25</v>
      </c>
      <c r="I77" s="43" t="s">
        <v>334</v>
      </c>
      <c r="J77" s="49" t="s">
        <v>84</v>
      </c>
      <c r="K77" s="98">
        <v>20000</v>
      </c>
      <c r="L77" s="50"/>
    </row>
    <row r="78" spans="1:12" ht="30.75" customHeight="1">
      <c r="A78" s="70">
        <v>73</v>
      </c>
      <c r="B78" s="97">
        <v>43426</v>
      </c>
      <c r="C78" s="36" t="s">
        <v>67</v>
      </c>
      <c r="D78" s="37" t="s">
        <v>27</v>
      </c>
      <c r="E78" s="39"/>
      <c r="F78" s="38"/>
      <c r="G78" s="39" t="s">
        <v>25</v>
      </c>
      <c r="H78" s="39" t="s">
        <v>25</v>
      </c>
      <c r="I78" s="43" t="s">
        <v>335</v>
      </c>
      <c r="J78" s="49" t="s">
        <v>84</v>
      </c>
      <c r="K78" s="98">
        <v>20000</v>
      </c>
      <c r="L78" s="50"/>
    </row>
    <row r="79" spans="1:12" ht="30.75" customHeight="1">
      <c r="A79" s="70">
        <v>74</v>
      </c>
      <c r="B79" s="97">
        <v>43426</v>
      </c>
      <c r="C79" s="36" t="s">
        <v>67</v>
      </c>
      <c r="D79" s="37" t="s">
        <v>27</v>
      </c>
      <c r="E79" s="39"/>
      <c r="F79" s="38"/>
      <c r="G79" s="39" t="s">
        <v>25</v>
      </c>
      <c r="H79" s="39" t="s">
        <v>25</v>
      </c>
      <c r="I79" s="43" t="s">
        <v>336</v>
      </c>
      <c r="J79" s="49" t="s">
        <v>84</v>
      </c>
      <c r="K79" s="98">
        <v>20000</v>
      </c>
      <c r="L79" s="50"/>
    </row>
    <row r="80" spans="1:12" ht="30.75" customHeight="1">
      <c r="A80" s="70">
        <v>75</v>
      </c>
      <c r="B80" s="97">
        <v>43426</v>
      </c>
      <c r="C80" s="36"/>
      <c r="D80" s="37" t="s">
        <v>27</v>
      </c>
      <c r="E80" s="39"/>
      <c r="F80" s="38"/>
      <c r="G80" s="39" t="s">
        <v>25</v>
      </c>
      <c r="H80" s="39" t="s">
        <v>25</v>
      </c>
      <c r="I80" s="43" t="s">
        <v>337</v>
      </c>
      <c r="J80" s="49" t="s">
        <v>84</v>
      </c>
      <c r="K80" s="98">
        <v>20000</v>
      </c>
      <c r="L80" s="50"/>
    </row>
    <row r="81" spans="1:12" ht="30.75" customHeight="1">
      <c r="A81" s="70">
        <v>76</v>
      </c>
      <c r="B81" s="97">
        <v>43426</v>
      </c>
      <c r="C81" s="36"/>
      <c r="D81" s="37" t="s">
        <v>27</v>
      </c>
      <c r="E81" s="39"/>
      <c r="F81" s="38"/>
      <c r="G81" s="39" t="s">
        <v>25</v>
      </c>
      <c r="H81" s="39" t="s">
        <v>25</v>
      </c>
      <c r="I81" s="43" t="s">
        <v>338</v>
      </c>
      <c r="J81" s="49" t="s">
        <v>84</v>
      </c>
      <c r="K81" s="98">
        <v>20000</v>
      </c>
      <c r="L81" s="50"/>
    </row>
    <row r="82" spans="1:12" ht="30.75" customHeight="1">
      <c r="A82" s="70">
        <v>77</v>
      </c>
      <c r="B82" s="97">
        <v>43426</v>
      </c>
      <c r="C82" s="36"/>
      <c r="D82" s="37" t="s">
        <v>27</v>
      </c>
      <c r="E82" s="39"/>
      <c r="F82" s="38"/>
      <c r="G82" s="39" t="s">
        <v>25</v>
      </c>
      <c r="H82" s="39" t="s">
        <v>25</v>
      </c>
      <c r="I82" s="43" t="s">
        <v>339</v>
      </c>
      <c r="J82" s="49" t="s">
        <v>84</v>
      </c>
      <c r="K82" s="98">
        <v>20000</v>
      </c>
      <c r="L82" s="50"/>
    </row>
    <row r="83" spans="1:12" ht="30.75" customHeight="1">
      <c r="A83" s="70">
        <v>78</v>
      </c>
      <c r="B83" s="97">
        <v>43426</v>
      </c>
      <c r="C83" s="36"/>
      <c r="D83" s="37" t="s">
        <v>27</v>
      </c>
      <c r="E83" s="39"/>
      <c r="F83" s="38"/>
      <c r="G83" s="39" t="s">
        <v>25</v>
      </c>
      <c r="H83" s="39" t="s">
        <v>25</v>
      </c>
      <c r="I83" s="43" t="s">
        <v>340</v>
      </c>
      <c r="J83" s="49" t="s">
        <v>84</v>
      </c>
      <c r="K83" s="98">
        <v>20000</v>
      </c>
      <c r="L83" s="50"/>
    </row>
    <row r="84" spans="1:12" ht="30.75" customHeight="1">
      <c r="A84" s="70">
        <v>79</v>
      </c>
      <c r="B84" s="97">
        <v>43426</v>
      </c>
      <c r="C84" s="36"/>
      <c r="D84" s="37" t="s">
        <v>27</v>
      </c>
      <c r="E84" s="39"/>
      <c r="F84" s="38"/>
      <c r="G84" s="39" t="s">
        <v>25</v>
      </c>
      <c r="H84" s="39" t="s">
        <v>25</v>
      </c>
      <c r="I84" s="43" t="s">
        <v>341</v>
      </c>
      <c r="J84" s="49" t="s">
        <v>84</v>
      </c>
      <c r="K84" s="98">
        <v>20000</v>
      </c>
      <c r="L84" s="50"/>
    </row>
    <row r="85" spans="1:12" ht="30.75" customHeight="1">
      <c r="A85" s="70">
        <v>80</v>
      </c>
      <c r="B85" s="97">
        <v>43426</v>
      </c>
      <c r="C85" s="36"/>
      <c r="D85" s="37" t="s">
        <v>27</v>
      </c>
      <c r="E85" s="39"/>
      <c r="F85" s="38"/>
      <c r="G85" s="39" t="s">
        <v>25</v>
      </c>
      <c r="H85" s="39" t="s">
        <v>25</v>
      </c>
      <c r="I85" s="43" t="s">
        <v>342</v>
      </c>
      <c r="J85" s="49" t="s">
        <v>84</v>
      </c>
      <c r="K85" s="98">
        <v>20000</v>
      </c>
      <c r="L85" s="50"/>
    </row>
    <row r="86" spans="1:12" ht="30.75" customHeight="1">
      <c r="A86" s="70">
        <v>81</v>
      </c>
      <c r="B86" s="97">
        <v>43426</v>
      </c>
      <c r="C86" s="36"/>
      <c r="D86" s="37" t="s">
        <v>27</v>
      </c>
      <c r="E86" s="39"/>
      <c r="F86" s="38"/>
      <c r="G86" s="39" t="s">
        <v>25</v>
      </c>
      <c r="H86" s="39" t="s">
        <v>25</v>
      </c>
      <c r="I86" s="43" t="s">
        <v>343</v>
      </c>
      <c r="J86" s="49" t="s">
        <v>344</v>
      </c>
      <c r="K86" s="98">
        <v>50000</v>
      </c>
      <c r="L86" s="50"/>
    </row>
    <row r="87" spans="1:12" ht="30.75" customHeight="1">
      <c r="A87" s="70">
        <v>82</v>
      </c>
      <c r="B87" s="97">
        <v>43426</v>
      </c>
      <c r="C87" s="36"/>
      <c r="D87" s="37" t="s">
        <v>27</v>
      </c>
      <c r="E87" s="39"/>
      <c r="F87" s="38"/>
      <c r="G87" s="39" t="s">
        <v>25</v>
      </c>
      <c r="H87" s="39" t="s">
        <v>25</v>
      </c>
      <c r="I87" s="43" t="s">
        <v>345</v>
      </c>
      <c r="J87" s="49" t="s">
        <v>344</v>
      </c>
      <c r="K87" s="98">
        <v>70000</v>
      </c>
      <c r="L87" s="50"/>
    </row>
    <row r="88" spans="1:12" ht="30.75" customHeight="1">
      <c r="A88" s="70">
        <v>83</v>
      </c>
      <c r="B88" s="97">
        <v>43427</v>
      </c>
      <c r="C88" s="36"/>
      <c r="D88" s="37" t="s">
        <v>97</v>
      </c>
      <c r="E88" s="39"/>
      <c r="F88" s="38"/>
      <c r="G88" s="39" t="s">
        <v>25</v>
      </c>
      <c r="H88" s="39" t="s">
        <v>25</v>
      </c>
      <c r="I88" s="43" t="s">
        <v>290</v>
      </c>
      <c r="J88" s="49" t="s">
        <v>11</v>
      </c>
      <c r="K88" s="98">
        <v>72500</v>
      </c>
      <c r="L88" s="50"/>
    </row>
    <row r="89" spans="1:12" ht="30.75" customHeight="1">
      <c r="A89" s="70">
        <v>84</v>
      </c>
      <c r="B89" s="97">
        <v>43427</v>
      </c>
      <c r="C89" s="36"/>
      <c r="D89" s="37" t="s">
        <v>97</v>
      </c>
      <c r="E89" s="39"/>
      <c r="F89" s="38"/>
      <c r="G89" s="39" t="s">
        <v>25</v>
      </c>
      <c r="H89" s="39" t="s">
        <v>25</v>
      </c>
      <c r="I89" s="43" t="s">
        <v>300</v>
      </c>
      <c r="J89" s="49" t="s">
        <v>11</v>
      </c>
      <c r="K89" s="98">
        <v>110200</v>
      </c>
      <c r="L89" s="50"/>
    </row>
    <row r="90" spans="1:12" ht="30.75" customHeight="1">
      <c r="A90" s="70">
        <v>85</v>
      </c>
      <c r="B90" s="97">
        <v>43427</v>
      </c>
      <c r="C90" s="36"/>
      <c r="D90" s="37" t="s">
        <v>97</v>
      </c>
      <c r="E90" s="39"/>
      <c r="F90" s="38"/>
      <c r="G90" s="39" t="s">
        <v>25</v>
      </c>
      <c r="H90" s="39" t="s">
        <v>25</v>
      </c>
      <c r="I90" s="43" t="s">
        <v>114</v>
      </c>
      <c r="J90" s="49" t="s">
        <v>105</v>
      </c>
      <c r="K90" s="98">
        <v>747300</v>
      </c>
      <c r="L90" s="50"/>
    </row>
    <row r="91" spans="1:12" ht="30.75" customHeight="1">
      <c r="A91" s="70">
        <v>86</v>
      </c>
      <c r="B91" s="97">
        <v>43427</v>
      </c>
      <c r="C91" s="36"/>
      <c r="D91" s="37" t="s">
        <v>85</v>
      </c>
      <c r="E91" s="39" t="s">
        <v>74</v>
      </c>
      <c r="F91" s="38"/>
      <c r="G91" s="39" t="s">
        <v>25</v>
      </c>
      <c r="H91" s="39" t="s">
        <v>25</v>
      </c>
      <c r="I91" s="43" t="s">
        <v>346</v>
      </c>
      <c r="J91" s="49" t="s">
        <v>84</v>
      </c>
      <c r="K91" s="99">
        <v>1200000</v>
      </c>
      <c r="L91" s="50"/>
    </row>
    <row r="92" spans="1:12" ht="30.75" customHeight="1">
      <c r="A92" s="70">
        <v>87</v>
      </c>
      <c r="B92" s="97">
        <v>43428</v>
      </c>
      <c r="C92" s="36" t="s">
        <v>67</v>
      </c>
      <c r="D92" s="37" t="s">
        <v>85</v>
      </c>
      <c r="E92" s="39" t="s">
        <v>74</v>
      </c>
      <c r="F92" s="38"/>
      <c r="G92" s="39" t="s">
        <v>25</v>
      </c>
      <c r="H92" s="39" t="s">
        <v>25</v>
      </c>
      <c r="I92" s="43" t="s">
        <v>347</v>
      </c>
      <c r="J92" s="49" t="s">
        <v>84</v>
      </c>
      <c r="K92" s="98">
        <v>600000</v>
      </c>
      <c r="L92" s="50"/>
    </row>
    <row r="93" spans="1:12" ht="30.75" customHeight="1">
      <c r="A93" s="70">
        <v>88</v>
      </c>
      <c r="B93" s="97">
        <v>43430</v>
      </c>
      <c r="C93" s="36" t="s">
        <v>67</v>
      </c>
      <c r="D93" s="37" t="s">
        <v>97</v>
      </c>
      <c r="E93" s="37"/>
      <c r="F93" s="38"/>
      <c r="G93" s="39" t="s">
        <v>25</v>
      </c>
      <c r="H93" s="39" t="s">
        <v>25</v>
      </c>
      <c r="I93" s="43" t="s">
        <v>290</v>
      </c>
      <c r="J93" s="49" t="s">
        <v>11</v>
      </c>
      <c r="K93" s="98">
        <v>210400</v>
      </c>
      <c r="L93" s="50"/>
    </row>
    <row r="94" spans="1:12" ht="30.75" customHeight="1">
      <c r="A94" s="70">
        <v>89</v>
      </c>
      <c r="B94" s="97">
        <v>43430</v>
      </c>
      <c r="C94" s="36" t="s">
        <v>67</v>
      </c>
      <c r="D94" s="37" t="s">
        <v>97</v>
      </c>
      <c r="E94" s="39"/>
      <c r="F94" s="38"/>
      <c r="G94" s="39" t="s">
        <v>25</v>
      </c>
      <c r="H94" s="39" t="s">
        <v>25</v>
      </c>
      <c r="I94" s="43" t="s">
        <v>300</v>
      </c>
      <c r="J94" s="49" t="s">
        <v>11</v>
      </c>
      <c r="K94" s="99">
        <v>62800</v>
      </c>
      <c r="L94" s="50"/>
    </row>
    <row r="95" spans="1:12" ht="30.75" customHeight="1">
      <c r="A95" s="70">
        <v>90</v>
      </c>
      <c r="B95" s="97">
        <v>43430</v>
      </c>
      <c r="C95" s="36" t="s">
        <v>67</v>
      </c>
      <c r="D95" s="37" t="s">
        <v>97</v>
      </c>
      <c r="E95" s="39"/>
      <c r="F95" s="38"/>
      <c r="G95" s="39" t="s">
        <v>25</v>
      </c>
      <c r="H95" s="39" t="s">
        <v>25</v>
      </c>
      <c r="I95" s="43" t="s">
        <v>98</v>
      </c>
      <c r="J95" s="49" t="s">
        <v>11</v>
      </c>
      <c r="K95" s="98">
        <v>203900</v>
      </c>
      <c r="L95" s="50"/>
    </row>
    <row r="96" spans="1:12" ht="30.75" customHeight="1">
      <c r="A96" s="70">
        <v>91</v>
      </c>
      <c r="B96" s="97">
        <v>43431</v>
      </c>
      <c r="C96" s="36" t="s">
        <v>67</v>
      </c>
      <c r="D96" s="37" t="s">
        <v>97</v>
      </c>
      <c r="E96" s="37"/>
      <c r="F96" s="38"/>
      <c r="G96" s="39" t="s">
        <v>25</v>
      </c>
      <c r="H96" s="39" t="s">
        <v>25</v>
      </c>
      <c r="I96" s="43" t="s">
        <v>290</v>
      </c>
      <c r="J96" s="49" t="s">
        <v>11</v>
      </c>
      <c r="K96" s="99">
        <v>57600</v>
      </c>
      <c r="L96" s="50"/>
    </row>
    <row r="97" spans="1:12" ht="30.75" customHeight="1">
      <c r="A97" s="70">
        <v>92</v>
      </c>
      <c r="B97" s="97">
        <v>43431</v>
      </c>
      <c r="C97" s="36" t="s">
        <v>67</v>
      </c>
      <c r="D97" s="37" t="s">
        <v>97</v>
      </c>
      <c r="E97" s="38"/>
      <c r="F97" s="38"/>
      <c r="G97" s="39" t="s">
        <v>25</v>
      </c>
      <c r="H97" s="39" t="s">
        <v>25</v>
      </c>
      <c r="I97" s="43" t="s">
        <v>291</v>
      </c>
      <c r="J97" s="49" t="s">
        <v>11</v>
      </c>
      <c r="K97" s="100">
        <v>118020</v>
      </c>
      <c r="L97" s="50"/>
    </row>
    <row r="98" spans="1:12" ht="30.75" customHeight="1">
      <c r="A98" s="70">
        <v>93</v>
      </c>
      <c r="B98" s="97">
        <v>43431</v>
      </c>
      <c r="C98" s="36" t="s">
        <v>67</v>
      </c>
      <c r="D98" s="37" t="s">
        <v>97</v>
      </c>
      <c r="E98" s="37"/>
      <c r="F98" s="38"/>
      <c r="G98" s="39" t="s">
        <v>25</v>
      </c>
      <c r="H98" s="39" t="s">
        <v>25</v>
      </c>
      <c r="I98" s="43" t="s">
        <v>348</v>
      </c>
      <c r="J98" s="49" t="s">
        <v>84</v>
      </c>
      <c r="K98" s="99">
        <v>260000</v>
      </c>
      <c r="L98" s="50"/>
    </row>
    <row r="99" spans="1:12" ht="30.75" customHeight="1">
      <c r="A99" s="70">
        <v>94</v>
      </c>
      <c r="B99" s="97">
        <v>43432</v>
      </c>
      <c r="C99" s="36" t="s">
        <v>67</v>
      </c>
      <c r="D99" s="37" t="s">
        <v>97</v>
      </c>
      <c r="E99" s="37"/>
      <c r="F99" s="38"/>
      <c r="G99" s="39" t="s">
        <v>25</v>
      </c>
      <c r="H99" s="39" t="s">
        <v>25</v>
      </c>
      <c r="I99" s="43" t="s">
        <v>290</v>
      </c>
      <c r="J99" s="49" t="s">
        <v>11</v>
      </c>
      <c r="K99" s="99">
        <v>87200</v>
      </c>
      <c r="L99" s="50"/>
    </row>
    <row r="100" spans="1:12" ht="30.75" customHeight="1">
      <c r="A100" s="70">
        <v>95</v>
      </c>
      <c r="B100" s="97">
        <v>43432</v>
      </c>
      <c r="C100" s="36" t="s">
        <v>67</v>
      </c>
      <c r="D100" s="37" t="s">
        <v>97</v>
      </c>
      <c r="E100" s="39"/>
      <c r="F100" s="38"/>
      <c r="G100" s="39" t="s">
        <v>25</v>
      </c>
      <c r="H100" s="39" t="s">
        <v>25</v>
      </c>
      <c r="I100" s="43" t="s">
        <v>115</v>
      </c>
      <c r="J100" s="49" t="s">
        <v>303</v>
      </c>
      <c r="K100" s="99">
        <v>203500</v>
      </c>
      <c r="L100" s="50"/>
    </row>
    <row r="101" spans="1:12" ht="30.75" customHeight="1">
      <c r="A101" s="70">
        <v>96</v>
      </c>
      <c r="B101" s="97">
        <v>43432</v>
      </c>
      <c r="C101" s="36" t="s">
        <v>67</v>
      </c>
      <c r="D101" s="37" t="s">
        <v>97</v>
      </c>
      <c r="E101" s="37"/>
      <c r="F101" s="38"/>
      <c r="G101" s="39" t="s">
        <v>25</v>
      </c>
      <c r="H101" s="39" t="s">
        <v>25</v>
      </c>
      <c r="I101" s="43" t="s">
        <v>349</v>
      </c>
      <c r="J101" s="49" t="s">
        <v>350</v>
      </c>
      <c r="K101" s="99">
        <v>130000</v>
      </c>
      <c r="L101" s="50"/>
    </row>
    <row r="102" spans="1:12" ht="30.75" customHeight="1">
      <c r="A102" s="70">
        <v>97</v>
      </c>
      <c r="B102" s="97">
        <v>43432</v>
      </c>
      <c r="C102" s="36" t="s">
        <v>67</v>
      </c>
      <c r="D102" s="37" t="s">
        <v>97</v>
      </c>
      <c r="E102" s="37"/>
      <c r="F102" s="38"/>
      <c r="G102" s="39" t="s">
        <v>25</v>
      </c>
      <c r="H102" s="39" t="s">
        <v>25</v>
      </c>
      <c r="I102" s="43" t="s">
        <v>351</v>
      </c>
      <c r="J102" s="49" t="s">
        <v>352</v>
      </c>
      <c r="K102" s="99">
        <v>1000000</v>
      </c>
      <c r="L102" s="50"/>
    </row>
    <row r="103" spans="1:12" ht="30.75" customHeight="1">
      <c r="A103" s="70">
        <v>98</v>
      </c>
      <c r="B103" s="97">
        <v>43433</v>
      </c>
      <c r="C103" s="36" t="s">
        <v>67</v>
      </c>
      <c r="D103" s="37" t="s">
        <v>97</v>
      </c>
      <c r="E103" s="37"/>
      <c r="F103" s="38"/>
      <c r="G103" s="39" t="s">
        <v>25</v>
      </c>
      <c r="H103" s="39" t="s">
        <v>25</v>
      </c>
      <c r="I103" s="43" t="s">
        <v>290</v>
      </c>
      <c r="J103" s="49" t="s">
        <v>11</v>
      </c>
      <c r="K103" s="98">
        <v>102400</v>
      </c>
      <c r="L103" s="50"/>
    </row>
    <row r="104" spans="1:12" ht="30.75" customHeight="1">
      <c r="A104" s="70">
        <v>99</v>
      </c>
      <c r="B104" s="97">
        <v>43433</v>
      </c>
      <c r="C104" s="36" t="s">
        <v>67</v>
      </c>
      <c r="D104" s="37" t="s">
        <v>97</v>
      </c>
      <c r="E104" s="37"/>
      <c r="F104" s="38"/>
      <c r="G104" s="39" t="s">
        <v>25</v>
      </c>
      <c r="H104" s="39" t="s">
        <v>25</v>
      </c>
      <c r="I104" s="43" t="s">
        <v>291</v>
      </c>
      <c r="J104" s="49" t="s">
        <v>11</v>
      </c>
      <c r="K104" s="98">
        <v>65170</v>
      </c>
      <c r="L104" s="50"/>
    </row>
    <row r="105" spans="1:12" ht="30.75" customHeight="1">
      <c r="A105" s="70">
        <v>100</v>
      </c>
      <c r="B105" s="97">
        <v>43433</v>
      </c>
      <c r="C105" s="36" t="s">
        <v>67</v>
      </c>
      <c r="D105" s="37" t="s">
        <v>97</v>
      </c>
      <c r="E105" s="37"/>
      <c r="F105" s="38"/>
      <c r="G105" s="39" t="s">
        <v>25</v>
      </c>
      <c r="H105" s="39" t="s">
        <v>25</v>
      </c>
      <c r="I105" s="43" t="s">
        <v>111</v>
      </c>
      <c r="J105" s="49" t="s">
        <v>105</v>
      </c>
      <c r="K105" s="100">
        <v>110700</v>
      </c>
      <c r="L105" s="50"/>
    </row>
    <row r="106" spans="1:12" ht="30.75" customHeight="1">
      <c r="A106" s="70">
        <v>101</v>
      </c>
      <c r="B106" s="97">
        <v>43434</v>
      </c>
      <c r="C106" s="36" t="s">
        <v>67</v>
      </c>
      <c r="D106" s="37" t="s">
        <v>97</v>
      </c>
      <c r="E106" s="39"/>
      <c r="F106" s="38"/>
      <c r="G106" s="39" t="s">
        <v>25</v>
      </c>
      <c r="H106" s="39" t="s">
        <v>25</v>
      </c>
      <c r="I106" s="43" t="s">
        <v>290</v>
      </c>
      <c r="J106" s="49" t="s">
        <v>11</v>
      </c>
      <c r="K106" s="98">
        <v>82500</v>
      </c>
      <c r="L106" s="50"/>
    </row>
    <row r="107" spans="1:12" ht="30.75" customHeight="1">
      <c r="A107" s="70">
        <v>102</v>
      </c>
      <c r="B107" s="97">
        <v>43434</v>
      </c>
      <c r="C107" s="36" t="s">
        <v>67</v>
      </c>
      <c r="D107" s="37" t="s">
        <v>97</v>
      </c>
      <c r="E107" s="39"/>
      <c r="F107" s="38"/>
      <c r="G107" s="39" t="s">
        <v>25</v>
      </c>
      <c r="H107" s="39" t="s">
        <v>25</v>
      </c>
      <c r="I107" s="43" t="s">
        <v>300</v>
      </c>
      <c r="J107" s="49" t="s">
        <v>11</v>
      </c>
      <c r="K107" s="98">
        <v>78400</v>
      </c>
      <c r="L107" s="50"/>
    </row>
    <row r="108" spans="1:12" ht="30.75" customHeight="1">
      <c r="A108" s="70">
        <v>103</v>
      </c>
      <c r="B108" s="97">
        <v>43434</v>
      </c>
      <c r="C108" s="36" t="s">
        <v>67</v>
      </c>
      <c r="D108" s="37" t="s">
        <v>85</v>
      </c>
      <c r="E108" s="37" t="s">
        <v>74</v>
      </c>
      <c r="F108" s="38"/>
      <c r="G108" s="39" t="s">
        <v>25</v>
      </c>
      <c r="H108" s="39" t="s">
        <v>25</v>
      </c>
      <c r="I108" s="43" t="s">
        <v>353</v>
      </c>
      <c r="J108" s="49" t="s">
        <v>84</v>
      </c>
      <c r="K108" s="98">
        <v>300000</v>
      </c>
      <c r="L108" s="50"/>
    </row>
    <row r="109" spans="1:12" ht="30.75" customHeight="1">
      <c r="A109" s="70">
        <v>104</v>
      </c>
      <c r="B109" s="97">
        <v>43434</v>
      </c>
      <c r="C109" s="36" t="s">
        <v>67</v>
      </c>
      <c r="D109" s="37" t="s">
        <v>27</v>
      </c>
      <c r="E109" s="38"/>
      <c r="F109" s="38"/>
      <c r="G109" s="39" t="s">
        <v>25</v>
      </c>
      <c r="H109" s="39" t="s">
        <v>25</v>
      </c>
      <c r="I109" s="43" t="s">
        <v>305</v>
      </c>
      <c r="J109" s="49" t="s">
        <v>306</v>
      </c>
      <c r="K109" s="99">
        <v>250000</v>
      </c>
      <c r="L109" s="50"/>
    </row>
    <row r="110" spans="1:12" ht="30.75" customHeight="1">
      <c r="A110" s="70">
        <v>105</v>
      </c>
      <c r="B110" s="97">
        <v>43434</v>
      </c>
      <c r="C110" s="36" t="s">
        <v>67</v>
      </c>
      <c r="D110" s="37" t="s">
        <v>97</v>
      </c>
      <c r="E110" s="37"/>
      <c r="F110" s="38"/>
      <c r="G110" s="39" t="s">
        <v>25</v>
      </c>
      <c r="H110" s="39" t="s">
        <v>25</v>
      </c>
      <c r="I110" s="43" t="s">
        <v>298</v>
      </c>
      <c r="J110" s="49" t="s">
        <v>299</v>
      </c>
      <c r="K110" s="99">
        <v>140000</v>
      </c>
      <c r="L110" s="50"/>
    </row>
    <row r="111" spans="1:12" ht="30.75" customHeight="1">
      <c r="A111" s="70">
        <v>106</v>
      </c>
      <c r="B111" s="97">
        <v>43434</v>
      </c>
      <c r="C111" s="36" t="s">
        <v>67</v>
      </c>
      <c r="D111" s="37" t="s">
        <v>97</v>
      </c>
      <c r="E111" s="37"/>
      <c r="F111" s="38"/>
      <c r="G111" s="39" t="s">
        <v>25</v>
      </c>
      <c r="H111" s="39" t="s">
        <v>25</v>
      </c>
      <c r="I111" s="43" t="s">
        <v>354</v>
      </c>
      <c r="J111" s="49" t="s">
        <v>105</v>
      </c>
      <c r="K111" s="99">
        <v>925000</v>
      </c>
      <c r="L111" s="50"/>
    </row>
    <row r="112" spans="1:12" ht="30.75" customHeight="1" thickBot="1">
      <c r="A112" s="71"/>
      <c r="B112" s="72" t="s">
        <v>355</v>
      </c>
      <c r="C112" s="73"/>
      <c r="D112" s="74"/>
      <c r="E112" s="74"/>
      <c r="F112" s="74"/>
      <c r="G112" s="74"/>
      <c r="H112" s="74"/>
      <c r="I112" s="75"/>
      <c r="J112" s="76"/>
      <c r="K112" s="77">
        <f>SUM(K6:K111)</f>
        <v>32414934</v>
      </c>
      <c r="L112" s="78"/>
    </row>
  </sheetData>
  <autoFilter ref="A5:M112">
    <filterColumn colId="8"/>
  </autoFilter>
  <mergeCells count="11">
    <mergeCell ref="L4:L5"/>
    <mergeCell ref="A1:K1"/>
    <mergeCell ref="A2:K2"/>
    <mergeCell ref="A3:K3"/>
    <mergeCell ref="A4:A5"/>
    <mergeCell ref="B4:B5"/>
    <mergeCell ref="C4:C5"/>
    <mergeCell ref="D4:D5"/>
    <mergeCell ref="I4:I5"/>
    <mergeCell ref="J4:J5"/>
    <mergeCell ref="K4:K5"/>
  </mergeCells>
  <phoneticPr fontId="4" type="noConversion"/>
  <printOptions horizontalCentered="1"/>
  <pageMargins left="0.39370078740157483" right="0.27559055118110237" top="0.98425196850393704" bottom="0.35433070866141736" header="0.51181102362204722" footer="0.19685039370078741"/>
  <pageSetup paperSize="9" scale="5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69"/>
  <sheetViews>
    <sheetView view="pageBreakPreview" zoomScaleSheetLayoutView="100" workbookViewId="0">
      <pane ySplit="2" topLeftCell="A3" activePane="bottomLeft" state="frozenSplit"/>
      <selection activeCell="H18" sqref="H18"/>
      <selection pane="bottomLeft" sqref="A1:F1"/>
    </sheetView>
  </sheetViews>
  <sheetFormatPr defaultRowHeight="16.5"/>
  <cols>
    <col min="1" max="1" width="5.125" style="10" customWidth="1"/>
    <col min="2" max="2" width="11.125" style="11" customWidth="1"/>
    <col min="3" max="3" width="27.375" style="53" customWidth="1"/>
    <col min="4" max="4" width="11.25" style="6" customWidth="1"/>
    <col min="5" max="5" width="7.5" style="12" customWidth="1"/>
    <col min="6" max="6" width="22.875" style="8" customWidth="1"/>
    <col min="7" max="7" width="13.125" style="8" customWidth="1"/>
    <col min="8" max="8" width="9" style="8"/>
    <col min="9" max="9" width="10.625" style="8" bestFit="1" customWidth="1"/>
    <col min="10" max="10" width="21" style="8" customWidth="1"/>
    <col min="11" max="11" width="21.625" style="8" customWidth="1"/>
    <col min="12" max="16384" width="9" style="8"/>
  </cols>
  <sheetData>
    <row r="1" spans="1:11" ht="30" customHeight="1" thickBot="1">
      <c r="A1" s="147" t="s">
        <v>357</v>
      </c>
      <c r="B1" s="147"/>
      <c r="C1" s="147"/>
      <c r="D1" s="147"/>
      <c r="E1" s="147"/>
      <c r="F1" s="147"/>
      <c r="G1" s="3"/>
      <c r="H1" s="9"/>
      <c r="I1" s="9"/>
      <c r="J1" s="9"/>
      <c r="K1" s="9"/>
    </row>
    <row r="2" spans="1:11" ht="24">
      <c r="A2" s="62" t="s">
        <v>6</v>
      </c>
      <c r="B2" s="63" t="s">
        <v>5</v>
      </c>
      <c r="C2" s="64" t="s">
        <v>2</v>
      </c>
      <c r="D2" s="65" t="s">
        <v>9</v>
      </c>
      <c r="E2" s="66" t="s">
        <v>7</v>
      </c>
      <c r="F2" s="67" t="s">
        <v>3</v>
      </c>
      <c r="G2" s="68" t="s">
        <v>8</v>
      </c>
      <c r="H2" s="9"/>
      <c r="I2" s="9"/>
      <c r="J2" s="9"/>
      <c r="K2" s="9"/>
    </row>
    <row r="3" spans="1:11" s="26" customFormat="1" ht="30" customHeight="1">
      <c r="A3" s="31">
        <v>1</v>
      </c>
      <c r="B3" s="30">
        <v>43405</v>
      </c>
      <c r="C3" s="42" t="s">
        <v>270</v>
      </c>
      <c r="D3" s="86">
        <v>118100</v>
      </c>
      <c r="E3" s="27" t="s">
        <v>268</v>
      </c>
      <c r="F3" s="34" t="s">
        <v>170</v>
      </c>
      <c r="G3" s="33" t="s">
        <v>170</v>
      </c>
    </row>
    <row r="4" spans="1:11" s="26" customFormat="1" ht="30" customHeight="1">
      <c r="A4" s="31">
        <v>2</v>
      </c>
      <c r="B4" s="30">
        <v>43406</v>
      </c>
      <c r="C4" s="48" t="s">
        <v>146</v>
      </c>
      <c r="D4" s="86">
        <v>18460</v>
      </c>
      <c r="E4" s="27" t="s">
        <v>129</v>
      </c>
      <c r="F4" s="32" t="s">
        <v>282</v>
      </c>
      <c r="G4" s="33" t="s">
        <v>128</v>
      </c>
    </row>
    <row r="5" spans="1:11" s="26" customFormat="1" ht="30" customHeight="1">
      <c r="A5" s="31">
        <v>3</v>
      </c>
      <c r="B5" s="30">
        <v>43406</v>
      </c>
      <c r="C5" s="42" t="s">
        <v>147</v>
      </c>
      <c r="D5" s="87">
        <v>8750</v>
      </c>
      <c r="E5" s="27" t="s">
        <v>129</v>
      </c>
      <c r="F5" s="32" t="s">
        <v>283</v>
      </c>
      <c r="G5" s="29" t="s">
        <v>128</v>
      </c>
    </row>
    <row r="6" spans="1:11" s="26" customFormat="1" ht="30" customHeight="1">
      <c r="A6" s="31">
        <v>4</v>
      </c>
      <c r="B6" s="30">
        <v>43406</v>
      </c>
      <c r="C6" s="42" t="s">
        <v>148</v>
      </c>
      <c r="D6" s="86">
        <v>60000</v>
      </c>
      <c r="E6" s="27" t="s">
        <v>129</v>
      </c>
      <c r="F6" s="34" t="s">
        <v>149</v>
      </c>
      <c r="G6" s="33" t="s">
        <v>150</v>
      </c>
    </row>
    <row r="7" spans="1:11" s="26" customFormat="1" ht="30" customHeight="1">
      <c r="A7" s="31">
        <v>5</v>
      </c>
      <c r="B7" s="30">
        <v>43409</v>
      </c>
      <c r="C7" s="42" t="s">
        <v>151</v>
      </c>
      <c r="D7" s="86">
        <v>131520</v>
      </c>
      <c r="E7" s="27" t="s">
        <v>129</v>
      </c>
      <c r="F7" s="34" t="s">
        <v>152</v>
      </c>
      <c r="G7" s="33" t="s">
        <v>153</v>
      </c>
    </row>
    <row r="8" spans="1:11" s="26" customFormat="1" ht="30" customHeight="1">
      <c r="A8" s="31">
        <v>6</v>
      </c>
      <c r="B8" s="30">
        <v>43409</v>
      </c>
      <c r="C8" s="42" t="s">
        <v>197</v>
      </c>
      <c r="D8" s="86">
        <v>443300</v>
      </c>
      <c r="E8" s="27" t="s">
        <v>129</v>
      </c>
      <c r="F8" s="34" t="s">
        <v>198</v>
      </c>
      <c r="G8" s="33" t="s">
        <v>96</v>
      </c>
    </row>
    <row r="9" spans="1:11" s="26" customFormat="1" ht="30" customHeight="1">
      <c r="A9" s="31">
        <v>7</v>
      </c>
      <c r="B9" s="30">
        <v>43410</v>
      </c>
      <c r="C9" s="48" t="s">
        <v>146</v>
      </c>
      <c r="D9" s="86">
        <v>6540</v>
      </c>
      <c r="E9" s="27" t="s">
        <v>129</v>
      </c>
      <c r="F9" s="32" t="s">
        <v>284</v>
      </c>
      <c r="G9" s="33" t="s">
        <v>128</v>
      </c>
    </row>
    <row r="10" spans="1:11" s="26" customFormat="1" ht="30" customHeight="1">
      <c r="A10" s="31">
        <v>8</v>
      </c>
      <c r="B10" s="30">
        <v>43410</v>
      </c>
      <c r="C10" s="42" t="s">
        <v>147</v>
      </c>
      <c r="D10" s="87">
        <v>2940</v>
      </c>
      <c r="E10" s="27" t="s">
        <v>129</v>
      </c>
      <c r="F10" s="32" t="s">
        <v>285</v>
      </c>
      <c r="G10" s="29" t="s">
        <v>128</v>
      </c>
    </row>
    <row r="11" spans="1:11" s="26" customFormat="1" ht="30" customHeight="1">
      <c r="A11" s="31">
        <v>9</v>
      </c>
      <c r="B11" s="30">
        <v>43410</v>
      </c>
      <c r="C11" s="52" t="s">
        <v>154</v>
      </c>
      <c r="D11" s="95">
        <v>2500000</v>
      </c>
      <c r="E11" s="27" t="s">
        <v>155</v>
      </c>
      <c r="F11" s="34" t="s">
        <v>156</v>
      </c>
      <c r="G11" s="33"/>
    </row>
    <row r="12" spans="1:11" s="26" customFormat="1" ht="30" customHeight="1">
      <c r="A12" s="31">
        <v>10</v>
      </c>
      <c r="B12" s="30">
        <v>43410</v>
      </c>
      <c r="C12" s="42" t="s">
        <v>199</v>
      </c>
      <c r="D12" s="87">
        <v>500000</v>
      </c>
      <c r="E12" s="27" t="s">
        <v>155</v>
      </c>
      <c r="F12" s="34" t="s">
        <v>201</v>
      </c>
      <c r="G12" s="29" t="s">
        <v>202</v>
      </c>
    </row>
    <row r="13" spans="1:11" s="26" customFormat="1" ht="30" customHeight="1">
      <c r="A13" s="31">
        <v>11</v>
      </c>
      <c r="B13" s="30">
        <v>43410</v>
      </c>
      <c r="C13" s="42" t="s">
        <v>200</v>
      </c>
      <c r="D13" s="86">
        <v>461900</v>
      </c>
      <c r="E13" s="27" t="s">
        <v>155</v>
      </c>
      <c r="F13" s="34" t="s">
        <v>203</v>
      </c>
      <c r="G13" s="33" t="s">
        <v>202</v>
      </c>
    </row>
    <row r="14" spans="1:11" s="26" customFormat="1" ht="30" customHeight="1">
      <c r="A14" s="31">
        <v>12</v>
      </c>
      <c r="B14" s="30">
        <v>43410</v>
      </c>
      <c r="C14" s="42" t="s">
        <v>278</v>
      </c>
      <c r="D14" s="86">
        <v>1000000</v>
      </c>
      <c r="E14" s="27" t="s">
        <v>155</v>
      </c>
      <c r="F14" s="34" t="s">
        <v>279</v>
      </c>
      <c r="G14" s="33" t="s">
        <v>280</v>
      </c>
    </row>
    <row r="15" spans="1:11" s="26" customFormat="1" ht="30" customHeight="1">
      <c r="A15" s="31">
        <v>13</v>
      </c>
      <c r="B15" s="30">
        <v>43410</v>
      </c>
      <c r="C15" s="42" t="s">
        <v>204</v>
      </c>
      <c r="D15" s="87">
        <v>500000</v>
      </c>
      <c r="E15" s="27" t="s">
        <v>155</v>
      </c>
      <c r="F15" s="34" t="s">
        <v>281</v>
      </c>
      <c r="G15" s="29" t="s">
        <v>205</v>
      </c>
    </row>
    <row r="16" spans="1:11" s="26" customFormat="1" ht="30" customHeight="1">
      <c r="A16" s="31">
        <v>14</v>
      </c>
      <c r="B16" s="30">
        <v>43411</v>
      </c>
      <c r="C16" s="52" t="s">
        <v>157</v>
      </c>
      <c r="D16" s="86">
        <v>70000</v>
      </c>
      <c r="E16" s="27" t="s">
        <v>129</v>
      </c>
      <c r="F16" s="34" t="s">
        <v>158</v>
      </c>
      <c r="G16" s="33" t="s">
        <v>159</v>
      </c>
    </row>
    <row r="17" spans="1:7" s="26" customFormat="1" ht="30" customHeight="1">
      <c r="A17" s="31">
        <v>15</v>
      </c>
      <c r="B17" s="30">
        <v>43411</v>
      </c>
      <c r="C17" s="42" t="s">
        <v>206</v>
      </c>
      <c r="D17" s="86">
        <v>719060</v>
      </c>
      <c r="E17" s="27" t="s">
        <v>129</v>
      </c>
      <c r="F17" s="34" t="s">
        <v>207</v>
      </c>
      <c r="G17" s="33" t="s">
        <v>41</v>
      </c>
    </row>
    <row r="18" spans="1:7" s="26" customFormat="1" ht="30" customHeight="1">
      <c r="A18" s="31">
        <v>16</v>
      </c>
      <c r="B18" s="30">
        <v>43411</v>
      </c>
      <c r="C18" s="42" t="s">
        <v>234</v>
      </c>
      <c r="D18" s="86">
        <v>100000</v>
      </c>
      <c r="E18" s="27" t="s">
        <v>155</v>
      </c>
      <c r="F18" s="34" t="s">
        <v>254</v>
      </c>
      <c r="G18" s="33" t="s">
        <v>235</v>
      </c>
    </row>
    <row r="19" spans="1:7" s="26" customFormat="1" ht="30" customHeight="1">
      <c r="A19" s="31">
        <v>17</v>
      </c>
      <c r="B19" s="30">
        <v>43412</v>
      </c>
      <c r="C19" s="42" t="s">
        <v>245</v>
      </c>
      <c r="D19" s="86">
        <v>42900</v>
      </c>
      <c r="E19" s="27" t="s">
        <v>129</v>
      </c>
      <c r="F19" s="34" t="s">
        <v>246</v>
      </c>
      <c r="G19" s="33" t="s">
        <v>247</v>
      </c>
    </row>
    <row r="20" spans="1:7" s="26" customFormat="1" ht="30" customHeight="1">
      <c r="A20" s="31">
        <v>18</v>
      </c>
      <c r="B20" s="30">
        <v>43413</v>
      </c>
      <c r="C20" s="42" t="s">
        <v>272</v>
      </c>
      <c r="D20" s="95">
        <v>20000</v>
      </c>
      <c r="E20" s="27" t="s">
        <v>155</v>
      </c>
      <c r="F20" s="34" t="s">
        <v>170</v>
      </c>
      <c r="G20" s="33" t="s">
        <v>170</v>
      </c>
    </row>
    <row r="21" spans="1:7" s="26" customFormat="1" ht="30" customHeight="1">
      <c r="A21" s="31">
        <v>19</v>
      </c>
      <c r="B21" s="30">
        <v>43414</v>
      </c>
      <c r="C21" s="42" t="s">
        <v>240</v>
      </c>
      <c r="D21" s="87">
        <v>836360</v>
      </c>
      <c r="E21" s="27" t="s">
        <v>155</v>
      </c>
      <c r="F21" s="34" t="s">
        <v>241</v>
      </c>
      <c r="G21" s="35" t="s">
        <v>242</v>
      </c>
    </row>
    <row r="22" spans="1:7" s="26" customFormat="1" ht="30" customHeight="1">
      <c r="A22" s="31">
        <v>20</v>
      </c>
      <c r="B22" s="30">
        <v>43416</v>
      </c>
      <c r="C22" s="42" t="s">
        <v>160</v>
      </c>
      <c r="D22" s="86">
        <v>2600000</v>
      </c>
      <c r="E22" s="27" t="s">
        <v>155</v>
      </c>
      <c r="F22" s="34" t="s">
        <v>161</v>
      </c>
      <c r="G22" s="33" t="s">
        <v>162</v>
      </c>
    </row>
    <row r="23" spans="1:7" s="26" customFormat="1" ht="30" customHeight="1">
      <c r="A23" s="31">
        <v>21</v>
      </c>
      <c r="B23" s="30">
        <v>43416</v>
      </c>
      <c r="C23" s="93" t="s">
        <v>163</v>
      </c>
      <c r="D23" s="158">
        <v>7500000</v>
      </c>
      <c r="E23" s="27" t="s">
        <v>129</v>
      </c>
      <c r="F23" s="34" t="s">
        <v>164</v>
      </c>
      <c r="G23" s="33" t="s">
        <v>165</v>
      </c>
    </row>
    <row r="24" spans="1:7" s="26" customFormat="1" ht="30" customHeight="1">
      <c r="A24" s="31">
        <v>22</v>
      </c>
      <c r="B24" s="30">
        <v>43416</v>
      </c>
      <c r="C24" s="42" t="s">
        <v>273</v>
      </c>
      <c r="D24" s="86">
        <v>2000000</v>
      </c>
      <c r="E24" s="27" t="s">
        <v>155</v>
      </c>
      <c r="F24" s="34" t="s">
        <v>170</v>
      </c>
      <c r="G24" s="33" t="s">
        <v>170</v>
      </c>
    </row>
    <row r="25" spans="1:7" s="26" customFormat="1" ht="30" customHeight="1">
      <c r="A25" s="31">
        <v>23</v>
      </c>
      <c r="B25" s="30">
        <v>43416</v>
      </c>
      <c r="C25" s="42" t="s">
        <v>275</v>
      </c>
      <c r="D25" s="95">
        <v>125000</v>
      </c>
      <c r="E25" s="27" t="s">
        <v>155</v>
      </c>
      <c r="F25" s="34" t="s">
        <v>170</v>
      </c>
      <c r="G25" s="33" t="s">
        <v>170</v>
      </c>
    </row>
    <row r="26" spans="1:7" s="26" customFormat="1" ht="30" customHeight="1">
      <c r="A26" s="31">
        <v>24</v>
      </c>
      <c r="B26" s="30">
        <v>43417</v>
      </c>
      <c r="C26" s="42" t="s">
        <v>166</v>
      </c>
      <c r="D26" s="96">
        <v>160500</v>
      </c>
      <c r="E26" s="27" t="s">
        <v>129</v>
      </c>
      <c r="F26" s="34" t="s">
        <v>167</v>
      </c>
      <c r="G26" s="33" t="s">
        <v>168</v>
      </c>
    </row>
    <row r="27" spans="1:7" s="26" customFormat="1" ht="36">
      <c r="A27" s="31">
        <v>25</v>
      </c>
      <c r="B27" s="30">
        <v>43417</v>
      </c>
      <c r="C27" s="48" t="s">
        <v>208</v>
      </c>
      <c r="D27" s="158">
        <v>606600</v>
      </c>
      <c r="E27" s="27" t="s">
        <v>155</v>
      </c>
      <c r="F27" s="34" t="s">
        <v>209</v>
      </c>
      <c r="G27" s="29" t="s">
        <v>210</v>
      </c>
    </row>
    <row r="28" spans="1:7" ht="30" customHeight="1">
      <c r="A28" s="31">
        <v>26</v>
      </c>
      <c r="B28" s="30">
        <v>43417</v>
      </c>
      <c r="C28" s="48" t="s">
        <v>211</v>
      </c>
      <c r="D28" s="87">
        <v>500000</v>
      </c>
      <c r="E28" s="27" t="s">
        <v>155</v>
      </c>
      <c r="F28" s="34" t="s">
        <v>201</v>
      </c>
      <c r="G28" s="33" t="s">
        <v>95</v>
      </c>
    </row>
    <row r="29" spans="1:7" s="26" customFormat="1" ht="30" customHeight="1">
      <c r="A29" s="31">
        <v>27</v>
      </c>
      <c r="B29" s="30">
        <v>43418</v>
      </c>
      <c r="C29" s="42" t="s">
        <v>166</v>
      </c>
      <c r="D29" s="87">
        <v>240000</v>
      </c>
      <c r="E29" s="27" t="s">
        <v>129</v>
      </c>
      <c r="F29" s="34" t="s">
        <v>212</v>
      </c>
      <c r="G29" s="33" t="s">
        <v>168</v>
      </c>
    </row>
    <row r="30" spans="1:7" s="26" customFormat="1" ht="30" customHeight="1">
      <c r="A30" s="31">
        <v>28</v>
      </c>
      <c r="B30" s="30">
        <v>43420</v>
      </c>
      <c r="C30" s="48" t="s">
        <v>146</v>
      </c>
      <c r="D30" s="95">
        <v>15600</v>
      </c>
      <c r="E30" s="27" t="s">
        <v>129</v>
      </c>
      <c r="F30" s="32" t="s">
        <v>286</v>
      </c>
      <c r="G30" s="33" t="s">
        <v>128</v>
      </c>
    </row>
    <row r="31" spans="1:7" s="26" customFormat="1" ht="30" customHeight="1">
      <c r="A31" s="31">
        <v>29</v>
      </c>
      <c r="B31" s="30">
        <v>43420</v>
      </c>
      <c r="C31" s="42" t="s">
        <v>147</v>
      </c>
      <c r="D31" s="96">
        <v>7350</v>
      </c>
      <c r="E31" s="27" t="s">
        <v>129</v>
      </c>
      <c r="F31" s="32" t="s">
        <v>287</v>
      </c>
      <c r="G31" s="29" t="s">
        <v>128</v>
      </c>
    </row>
    <row r="32" spans="1:7" s="26" customFormat="1" ht="30" customHeight="1">
      <c r="A32" s="31">
        <v>30</v>
      </c>
      <c r="B32" s="30">
        <v>43423</v>
      </c>
      <c r="C32" s="48" t="s">
        <v>169</v>
      </c>
      <c r="D32" s="86">
        <v>200000</v>
      </c>
      <c r="E32" s="27" t="s">
        <v>129</v>
      </c>
      <c r="F32" s="32" t="s">
        <v>170</v>
      </c>
      <c r="G32" s="33" t="s">
        <v>170</v>
      </c>
    </row>
    <row r="33" spans="1:7" s="26" customFormat="1" ht="30" customHeight="1">
      <c r="A33" s="31">
        <v>31</v>
      </c>
      <c r="B33" s="30">
        <v>43424</v>
      </c>
      <c r="C33" s="42" t="s">
        <v>213</v>
      </c>
      <c r="D33" s="87">
        <v>400000</v>
      </c>
      <c r="E33" s="27" t="s">
        <v>155</v>
      </c>
      <c r="F33" s="34" t="s">
        <v>214</v>
      </c>
      <c r="G33" s="29" t="s">
        <v>215</v>
      </c>
    </row>
    <row r="34" spans="1:7" s="26" customFormat="1" ht="30" customHeight="1">
      <c r="A34" s="31">
        <v>32</v>
      </c>
      <c r="B34" s="30">
        <v>43425</v>
      </c>
      <c r="C34" s="42" t="s">
        <v>171</v>
      </c>
      <c r="D34" s="87">
        <v>270000</v>
      </c>
      <c r="E34" s="27" t="s">
        <v>129</v>
      </c>
      <c r="F34" s="32" t="s">
        <v>172</v>
      </c>
      <c r="G34" s="29" t="s">
        <v>173</v>
      </c>
    </row>
    <row r="35" spans="1:7" s="26" customFormat="1" ht="30" customHeight="1">
      <c r="A35" s="31">
        <v>33</v>
      </c>
      <c r="B35" s="30">
        <v>43425</v>
      </c>
      <c r="C35" s="42" t="s">
        <v>261</v>
      </c>
      <c r="D35" s="86">
        <v>17530</v>
      </c>
      <c r="E35" s="27" t="s">
        <v>155</v>
      </c>
      <c r="F35" s="34" t="s">
        <v>262</v>
      </c>
      <c r="G35" s="33" t="s">
        <v>263</v>
      </c>
    </row>
    <row r="36" spans="1:7" s="26" customFormat="1" ht="30" customHeight="1">
      <c r="A36" s="31">
        <v>34</v>
      </c>
      <c r="B36" s="30">
        <v>43425</v>
      </c>
      <c r="C36" s="42" t="s">
        <v>266</v>
      </c>
      <c r="D36" s="86">
        <v>1000000</v>
      </c>
      <c r="E36" s="27" t="s">
        <v>155</v>
      </c>
      <c r="F36" s="34" t="s">
        <v>170</v>
      </c>
      <c r="G36" s="33" t="s">
        <v>170</v>
      </c>
    </row>
    <row r="37" spans="1:7" s="26" customFormat="1" ht="30" customHeight="1">
      <c r="A37" s="31">
        <v>35</v>
      </c>
      <c r="B37" s="30">
        <v>43426</v>
      </c>
      <c r="C37" s="42" t="s">
        <v>216</v>
      </c>
      <c r="D37" s="87">
        <v>1600000</v>
      </c>
      <c r="E37" s="27" t="s">
        <v>155</v>
      </c>
      <c r="F37" s="34" t="s">
        <v>217</v>
      </c>
      <c r="G37" s="29" t="s">
        <v>42</v>
      </c>
    </row>
    <row r="38" spans="1:7" s="26" customFormat="1" ht="30" customHeight="1">
      <c r="A38" s="31">
        <v>36</v>
      </c>
      <c r="B38" s="30">
        <v>43426</v>
      </c>
      <c r="C38" s="42" t="s">
        <v>258</v>
      </c>
      <c r="D38" s="95">
        <v>800000</v>
      </c>
      <c r="E38" s="27" t="s">
        <v>129</v>
      </c>
      <c r="F38" s="34" t="s">
        <v>259</v>
      </c>
      <c r="G38" s="33" t="s">
        <v>260</v>
      </c>
    </row>
    <row r="39" spans="1:7" s="26" customFormat="1" ht="30" customHeight="1">
      <c r="A39" s="31">
        <v>37</v>
      </c>
      <c r="B39" s="30">
        <v>43427</v>
      </c>
      <c r="C39" s="42" t="s">
        <v>267</v>
      </c>
      <c r="D39" s="95">
        <v>500000</v>
      </c>
      <c r="E39" s="27" t="s">
        <v>268</v>
      </c>
      <c r="F39" s="34" t="s">
        <v>170</v>
      </c>
      <c r="G39" s="33" t="s">
        <v>170</v>
      </c>
    </row>
    <row r="40" spans="1:7" s="26" customFormat="1" ht="30" customHeight="1">
      <c r="A40" s="31">
        <v>38</v>
      </c>
      <c r="B40" s="30">
        <v>43427</v>
      </c>
      <c r="C40" s="42" t="s">
        <v>276</v>
      </c>
      <c r="D40" s="95">
        <v>1700000</v>
      </c>
      <c r="E40" s="27" t="s">
        <v>155</v>
      </c>
      <c r="F40" s="34" t="s">
        <v>170</v>
      </c>
      <c r="G40" s="33" t="s">
        <v>170</v>
      </c>
    </row>
    <row r="41" spans="1:7" s="26" customFormat="1" ht="30" customHeight="1">
      <c r="A41" s="31">
        <v>39</v>
      </c>
      <c r="B41" s="30">
        <v>43427</v>
      </c>
      <c r="C41" s="42" t="s">
        <v>277</v>
      </c>
      <c r="D41" s="95">
        <v>174250</v>
      </c>
      <c r="E41" s="27" t="s">
        <v>155</v>
      </c>
      <c r="F41" s="34" t="s">
        <v>170</v>
      </c>
      <c r="G41" s="33" t="s">
        <v>170</v>
      </c>
    </row>
    <row r="42" spans="1:7" s="26" customFormat="1" ht="30" customHeight="1">
      <c r="A42" s="31">
        <v>40</v>
      </c>
      <c r="B42" s="30">
        <v>43430</v>
      </c>
      <c r="C42" s="42" t="s">
        <v>218</v>
      </c>
      <c r="D42" s="87">
        <v>312000</v>
      </c>
      <c r="E42" s="27" t="s">
        <v>129</v>
      </c>
      <c r="F42" s="34" t="s">
        <v>219</v>
      </c>
      <c r="G42" s="33" t="s">
        <v>220</v>
      </c>
    </row>
    <row r="43" spans="1:7" s="26" customFormat="1" ht="30" customHeight="1">
      <c r="A43" s="31">
        <v>41</v>
      </c>
      <c r="B43" s="30">
        <v>43430</v>
      </c>
      <c r="C43" s="42" t="s">
        <v>255</v>
      </c>
      <c r="D43" s="95">
        <v>62900</v>
      </c>
      <c r="E43" s="27" t="s">
        <v>129</v>
      </c>
      <c r="F43" s="34" t="s">
        <v>256</v>
      </c>
      <c r="G43" s="33" t="s">
        <v>257</v>
      </c>
    </row>
    <row r="44" spans="1:7" s="26" customFormat="1" ht="30" customHeight="1">
      <c r="A44" s="31">
        <v>42</v>
      </c>
      <c r="B44" s="30">
        <v>43431</v>
      </c>
      <c r="C44" s="48" t="s">
        <v>146</v>
      </c>
      <c r="D44" s="86">
        <v>83800</v>
      </c>
      <c r="E44" s="27" t="s">
        <v>129</v>
      </c>
      <c r="F44" s="32" t="s">
        <v>288</v>
      </c>
      <c r="G44" s="33" t="s">
        <v>128</v>
      </c>
    </row>
    <row r="45" spans="1:7" s="26" customFormat="1" ht="30" customHeight="1">
      <c r="A45" s="31">
        <v>43</v>
      </c>
      <c r="B45" s="30">
        <v>43431</v>
      </c>
      <c r="C45" s="42" t="s">
        <v>147</v>
      </c>
      <c r="D45" s="87">
        <v>39200</v>
      </c>
      <c r="E45" s="27" t="s">
        <v>129</v>
      </c>
      <c r="F45" s="32" t="s">
        <v>289</v>
      </c>
      <c r="G45" s="29" t="s">
        <v>128</v>
      </c>
    </row>
    <row r="46" spans="1:7" s="26" customFormat="1" ht="30" customHeight="1">
      <c r="A46" s="31">
        <v>44</v>
      </c>
      <c r="B46" s="30">
        <v>43431</v>
      </c>
      <c r="C46" s="42" t="s">
        <v>221</v>
      </c>
      <c r="D46" s="87">
        <v>717820</v>
      </c>
      <c r="E46" s="27" t="s">
        <v>129</v>
      </c>
      <c r="F46" s="34" t="s">
        <v>222</v>
      </c>
      <c r="G46" s="33" t="s">
        <v>223</v>
      </c>
    </row>
    <row r="47" spans="1:7" s="26" customFormat="1" ht="30" customHeight="1">
      <c r="A47" s="31">
        <v>45</v>
      </c>
      <c r="B47" s="30">
        <v>43432</v>
      </c>
      <c r="C47" s="42" t="s">
        <v>218</v>
      </c>
      <c r="D47" s="87">
        <v>10000</v>
      </c>
      <c r="E47" s="27" t="s">
        <v>129</v>
      </c>
      <c r="F47" s="34" t="s">
        <v>224</v>
      </c>
      <c r="G47" s="33" t="s">
        <v>220</v>
      </c>
    </row>
    <row r="48" spans="1:7" s="26" customFormat="1" ht="30" customHeight="1">
      <c r="A48" s="31">
        <v>46</v>
      </c>
      <c r="B48" s="30">
        <v>43433</v>
      </c>
      <c r="C48" s="42" t="s">
        <v>174</v>
      </c>
      <c r="D48" s="86">
        <v>660000</v>
      </c>
      <c r="E48" s="27" t="s">
        <v>155</v>
      </c>
      <c r="F48" s="34" t="s">
        <v>175</v>
      </c>
      <c r="G48" s="33" t="s">
        <v>176</v>
      </c>
    </row>
    <row r="49" spans="1:7" s="26" customFormat="1" ht="30" customHeight="1">
      <c r="A49" s="31">
        <v>47</v>
      </c>
      <c r="B49" s="30">
        <v>43433</v>
      </c>
      <c r="C49" s="42" t="s">
        <v>225</v>
      </c>
      <c r="D49" s="87">
        <v>4790</v>
      </c>
      <c r="E49" s="27" t="s">
        <v>129</v>
      </c>
      <c r="F49" s="34" t="s">
        <v>226</v>
      </c>
      <c r="G49" s="33" t="s">
        <v>220</v>
      </c>
    </row>
    <row r="50" spans="1:7" s="26" customFormat="1" ht="60">
      <c r="A50" s="31">
        <v>48</v>
      </c>
      <c r="B50" s="30">
        <v>43433</v>
      </c>
      <c r="C50" s="42" t="s">
        <v>227</v>
      </c>
      <c r="D50" s="95">
        <v>14952300</v>
      </c>
      <c r="E50" s="27" t="s">
        <v>155</v>
      </c>
      <c r="F50" s="34" t="s">
        <v>228</v>
      </c>
      <c r="G50" s="29" t="s">
        <v>229</v>
      </c>
    </row>
    <row r="51" spans="1:7" s="26" customFormat="1" ht="30" customHeight="1">
      <c r="A51" s="31">
        <v>49</v>
      </c>
      <c r="B51" s="30">
        <v>43433</v>
      </c>
      <c r="C51" s="42" t="s">
        <v>240</v>
      </c>
      <c r="D51" s="95">
        <v>487300</v>
      </c>
      <c r="E51" s="27" t="s">
        <v>155</v>
      </c>
      <c r="F51" s="34" t="s">
        <v>243</v>
      </c>
      <c r="G51" s="35" t="s">
        <v>244</v>
      </c>
    </row>
    <row r="52" spans="1:7" s="26" customFormat="1" ht="30" customHeight="1">
      <c r="A52" s="31">
        <v>50</v>
      </c>
      <c r="B52" s="30">
        <v>43433</v>
      </c>
      <c r="C52" s="42" t="s">
        <v>248</v>
      </c>
      <c r="D52" s="95">
        <v>2413700</v>
      </c>
      <c r="E52" s="27" t="s">
        <v>155</v>
      </c>
      <c r="F52" s="34" t="s">
        <v>249</v>
      </c>
      <c r="G52" s="33" t="s">
        <v>250</v>
      </c>
    </row>
    <row r="53" spans="1:7" s="26" customFormat="1" ht="30" customHeight="1">
      <c r="A53" s="31">
        <v>51</v>
      </c>
      <c r="B53" s="30">
        <v>43433</v>
      </c>
      <c r="C53" s="42" t="s">
        <v>251</v>
      </c>
      <c r="D53" s="86">
        <v>468400</v>
      </c>
      <c r="E53" s="27" t="s">
        <v>155</v>
      </c>
      <c r="F53" s="34" t="s">
        <v>252</v>
      </c>
      <c r="G53" s="33" t="s">
        <v>253</v>
      </c>
    </row>
    <row r="54" spans="1:7" s="26" customFormat="1" ht="30" customHeight="1">
      <c r="A54" s="31">
        <v>52</v>
      </c>
      <c r="B54" s="30">
        <v>43433</v>
      </c>
      <c r="C54" s="42" t="s">
        <v>269</v>
      </c>
      <c r="D54" s="86">
        <v>85047600</v>
      </c>
      <c r="E54" s="27" t="s">
        <v>155</v>
      </c>
      <c r="F54" s="34" t="s">
        <v>170</v>
      </c>
      <c r="G54" s="33" t="s">
        <v>170</v>
      </c>
    </row>
    <row r="55" spans="1:7" s="26" customFormat="1" ht="30" customHeight="1">
      <c r="A55" s="31">
        <v>53</v>
      </c>
      <c r="B55" s="30">
        <v>43433</v>
      </c>
      <c r="C55" s="42" t="s">
        <v>274</v>
      </c>
      <c r="D55" s="95">
        <v>33000</v>
      </c>
      <c r="E55" s="27" t="s">
        <v>155</v>
      </c>
      <c r="F55" s="34" t="s">
        <v>170</v>
      </c>
      <c r="G55" s="33" t="s">
        <v>170</v>
      </c>
    </row>
    <row r="56" spans="1:7" s="26" customFormat="1" ht="30" customHeight="1">
      <c r="A56" s="31">
        <v>54</v>
      </c>
      <c r="B56" s="30">
        <v>43434</v>
      </c>
      <c r="C56" s="42" t="s">
        <v>177</v>
      </c>
      <c r="D56" s="87">
        <v>10550000</v>
      </c>
      <c r="E56" s="27" t="s">
        <v>155</v>
      </c>
      <c r="F56" s="32" t="s">
        <v>178</v>
      </c>
      <c r="G56" s="35" t="s">
        <v>179</v>
      </c>
    </row>
    <row r="57" spans="1:7" s="26" customFormat="1" ht="30" customHeight="1">
      <c r="A57" s="31">
        <v>55</v>
      </c>
      <c r="B57" s="30">
        <v>43434</v>
      </c>
      <c r="C57" s="48" t="s">
        <v>180</v>
      </c>
      <c r="D57" s="96">
        <v>150000</v>
      </c>
      <c r="E57" s="27" t="s">
        <v>129</v>
      </c>
      <c r="F57" s="34" t="s">
        <v>181</v>
      </c>
      <c r="G57" s="35" t="s">
        <v>182</v>
      </c>
    </row>
    <row r="58" spans="1:7" s="26" customFormat="1" ht="30" customHeight="1">
      <c r="A58" s="31">
        <v>56</v>
      </c>
      <c r="B58" s="30">
        <v>43434</v>
      </c>
      <c r="C58" s="42" t="s">
        <v>183</v>
      </c>
      <c r="D58" s="95">
        <v>385000</v>
      </c>
      <c r="E58" s="27" t="s">
        <v>129</v>
      </c>
      <c r="F58" s="34" t="s">
        <v>184</v>
      </c>
      <c r="G58" s="33" t="s">
        <v>128</v>
      </c>
    </row>
    <row r="59" spans="1:7" s="26" customFormat="1" ht="30" customHeight="1">
      <c r="A59" s="31">
        <v>57</v>
      </c>
      <c r="B59" s="30">
        <v>43434</v>
      </c>
      <c r="C59" s="42" t="s">
        <v>185</v>
      </c>
      <c r="D59" s="96">
        <v>1000000</v>
      </c>
      <c r="E59" s="27" t="s">
        <v>155</v>
      </c>
      <c r="F59" s="32" t="s">
        <v>186</v>
      </c>
      <c r="G59" s="33" t="s">
        <v>187</v>
      </c>
    </row>
    <row r="60" spans="1:7" s="26" customFormat="1" ht="30" customHeight="1">
      <c r="A60" s="31">
        <v>58</v>
      </c>
      <c r="B60" s="30">
        <v>43434</v>
      </c>
      <c r="C60" s="42" t="s">
        <v>188</v>
      </c>
      <c r="D60" s="95">
        <v>26400</v>
      </c>
      <c r="E60" s="27" t="s">
        <v>129</v>
      </c>
      <c r="F60" s="34" t="s">
        <v>189</v>
      </c>
      <c r="G60" s="33" t="s">
        <v>190</v>
      </c>
    </row>
    <row r="61" spans="1:7" s="26" customFormat="1" ht="30" customHeight="1">
      <c r="A61" s="31">
        <v>59</v>
      </c>
      <c r="B61" s="30">
        <v>43434</v>
      </c>
      <c r="C61" s="42" t="s">
        <v>191</v>
      </c>
      <c r="D61" s="95">
        <v>96000</v>
      </c>
      <c r="E61" s="27" t="s">
        <v>129</v>
      </c>
      <c r="F61" s="34" t="s">
        <v>192</v>
      </c>
      <c r="G61" s="33" t="s">
        <v>193</v>
      </c>
    </row>
    <row r="62" spans="1:7" s="26" customFormat="1" ht="72">
      <c r="A62" s="31">
        <v>60</v>
      </c>
      <c r="B62" s="30">
        <v>43434</v>
      </c>
      <c r="C62" s="48" t="s">
        <v>194</v>
      </c>
      <c r="D62" s="96">
        <v>2340000</v>
      </c>
      <c r="E62" s="27" t="s">
        <v>155</v>
      </c>
      <c r="F62" s="34" t="s">
        <v>195</v>
      </c>
      <c r="G62" s="88" t="s">
        <v>196</v>
      </c>
    </row>
    <row r="63" spans="1:7" s="26" customFormat="1" ht="30" customHeight="1">
      <c r="A63" s="31">
        <v>61</v>
      </c>
      <c r="B63" s="30">
        <v>43434</v>
      </c>
      <c r="C63" s="42" t="s">
        <v>230</v>
      </c>
      <c r="D63" s="96">
        <v>200000</v>
      </c>
      <c r="E63" s="27" t="s">
        <v>155</v>
      </c>
      <c r="F63" s="34" t="s">
        <v>231</v>
      </c>
      <c r="G63" s="29" t="s">
        <v>95</v>
      </c>
    </row>
    <row r="64" spans="1:7" s="26" customFormat="1" ht="30" customHeight="1">
      <c r="A64" s="31">
        <v>62</v>
      </c>
      <c r="B64" s="30">
        <v>43434</v>
      </c>
      <c r="C64" s="42" t="s">
        <v>232</v>
      </c>
      <c r="D64" s="95">
        <v>100000</v>
      </c>
      <c r="E64" s="27" t="s">
        <v>155</v>
      </c>
      <c r="F64" s="34" t="s">
        <v>233</v>
      </c>
      <c r="G64" s="35" t="s">
        <v>173</v>
      </c>
    </row>
    <row r="65" spans="1:7" s="26" customFormat="1" ht="30" customHeight="1">
      <c r="A65" s="31">
        <v>63</v>
      </c>
      <c r="B65" s="30">
        <v>43434</v>
      </c>
      <c r="C65" s="42" t="s">
        <v>234</v>
      </c>
      <c r="D65" s="95">
        <v>137250</v>
      </c>
      <c r="E65" s="27" t="s">
        <v>129</v>
      </c>
      <c r="F65" s="34" t="s">
        <v>236</v>
      </c>
      <c r="G65" s="33" t="s">
        <v>235</v>
      </c>
    </row>
    <row r="66" spans="1:7" s="26" customFormat="1" ht="30" customHeight="1">
      <c r="A66" s="31">
        <v>64</v>
      </c>
      <c r="B66" s="30">
        <v>43434</v>
      </c>
      <c r="C66" s="42" t="s">
        <v>237</v>
      </c>
      <c r="D66" s="96">
        <v>571360</v>
      </c>
      <c r="E66" s="27" t="s">
        <v>129</v>
      </c>
      <c r="F66" s="34" t="s">
        <v>239</v>
      </c>
      <c r="G66" s="33" t="s">
        <v>238</v>
      </c>
    </row>
    <row r="67" spans="1:7" s="26" customFormat="1" ht="30" customHeight="1">
      <c r="A67" s="31">
        <v>65</v>
      </c>
      <c r="B67" s="30">
        <v>43434</v>
      </c>
      <c r="C67" s="42" t="s">
        <v>261</v>
      </c>
      <c r="D67" s="95">
        <v>35500</v>
      </c>
      <c r="E67" s="27" t="s">
        <v>155</v>
      </c>
      <c r="F67" s="34" t="s">
        <v>264</v>
      </c>
      <c r="G67" s="33" t="s">
        <v>265</v>
      </c>
    </row>
    <row r="68" spans="1:7" s="26" customFormat="1" ht="30" customHeight="1">
      <c r="A68" s="31">
        <v>66</v>
      </c>
      <c r="B68" s="30">
        <v>43434</v>
      </c>
      <c r="C68" s="42" t="s">
        <v>271</v>
      </c>
      <c r="D68" s="95">
        <v>1018410</v>
      </c>
      <c r="E68" s="27" t="s">
        <v>268</v>
      </c>
      <c r="F68" s="34" t="s">
        <v>170</v>
      </c>
      <c r="G68" s="33" t="s">
        <v>170</v>
      </c>
    </row>
    <row r="69" spans="1:7" ht="30" customHeight="1" thickBot="1">
      <c r="A69" s="148" t="s">
        <v>10</v>
      </c>
      <c r="B69" s="149"/>
      <c r="C69" s="149"/>
      <c r="D69" s="89">
        <f>SUM(D3:D68)</f>
        <v>149859390</v>
      </c>
      <c r="E69" s="90"/>
      <c r="F69" s="90"/>
      <c r="G69" s="91"/>
    </row>
  </sheetData>
  <autoFilter ref="A2:G69">
    <sortState ref="A3:G63">
      <sortCondition ref="B2:B54"/>
    </sortState>
  </autoFilter>
  <sortState ref="A4:G87">
    <sortCondition ref="B4:B87"/>
  </sortState>
  <mergeCells count="2">
    <mergeCell ref="A1:F1"/>
    <mergeCell ref="A69:C69"/>
  </mergeCells>
  <phoneticPr fontId="4" type="noConversion"/>
  <pageMargins left="0.39370078740157483" right="0.27559055118110237" top="0.98425196850393704" bottom="0.35433070866141736" header="0.51181102362204722" footer="0.19685039370078741"/>
  <pageSetup paperSize="9"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47"/>
  <sheetViews>
    <sheetView zoomScaleSheetLayoutView="100" workbookViewId="0">
      <pane ySplit="2" topLeftCell="A3" activePane="bottomLeft" state="frozenSplit"/>
      <selection activeCell="I21" sqref="I21"/>
      <selection pane="bottomLeft" sqref="A1:F1"/>
    </sheetView>
  </sheetViews>
  <sheetFormatPr defaultRowHeight="16.5"/>
  <cols>
    <col min="1" max="1" width="5.125" style="21" customWidth="1"/>
    <col min="2" max="2" width="11.125" style="22" customWidth="1"/>
    <col min="3" max="3" width="25.875" style="23" customWidth="1"/>
    <col min="4" max="4" width="12.75" style="24" customWidth="1"/>
    <col min="5" max="5" width="7.5" style="25" customWidth="1"/>
    <col min="6" max="6" width="22.875" style="23" customWidth="1"/>
    <col min="7" max="7" width="13.125" style="23" customWidth="1"/>
    <col min="8" max="8" width="10.75" style="18" customWidth="1"/>
    <col min="9" max="16384" width="9" style="18"/>
  </cols>
  <sheetData>
    <row r="1" spans="1:8" ht="30" customHeight="1" thickBot="1">
      <c r="A1" s="150" t="s">
        <v>541</v>
      </c>
      <c r="B1" s="150"/>
      <c r="C1" s="150"/>
      <c r="D1" s="150"/>
      <c r="E1" s="150"/>
      <c r="F1" s="150"/>
      <c r="G1" s="3"/>
      <c r="H1" s="17"/>
    </row>
    <row r="2" spans="1:8" ht="24.75" thickBot="1">
      <c r="A2" s="79" t="s">
        <v>6</v>
      </c>
      <c r="B2" s="80" t="s">
        <v>5</v>
      </c>
      <c r="C2" s="81" t="s">
        <v>2</v>
      </c>
      <c r="D2" s="82" t="s">
        <v>9</v>
      </c>
      <c r="E2" s="83" t="s">
        <v>7</v>
      </c>
      <c r="F2" s="81" t="s">
        <v>3</v>
      </c>
      <c r="G2" s="84" t="s">
        <v>8</v>
      </c>
      <c r="H2" s="17"/>
    </row>
    <row r="3" spans="1:8" s="20" customFormat="1" ht="30" customHeight="1">
      <c r="A3" s="41">
        <v>1</v>
      </c>
      <c r="B3" s="159">
        <v>43405</v>
      </c>
      <c r="C3" s="43" t="s">
        <v>44</v>
      </c>
      <c r="D3" s="160">
        <v>28900</v>
      </c>
      <c r="E3" s="44" t="s">
        <v>25</v>
      </c>
      <c r="F3" s="45" t="s">
        <v>358</v>
      </c>
      <c r="G3" s="161" t="s">
        <v>86</v>
      </c>
      <c r="H3" s="19"/>
    </row>
    <row r="4" spans="1:8" s="20" customFormat="1" ht="30" customHeight="1">
      <c r="A4" s="41">
        <v>2</v>
      </c>
      <c r="B4" s="159">
        <v>43405</v>
      </c>
      <c r="C4" s="43" t="s">
        <v>44</v>
      </c>
      <c r="D4" s="160">
        <v>145810</v>
      </c>
      <c r="E4" s="44" t="s">
        <v>25</v>
      </c>
      <c r="F4" s="45" t="s">
        <v>359</v>
      </c>
      <c r="G4" s="161" t="s">
        <v>86</v>
      </c>
      <c r="H4" s="19"/>
    </row>
    <row r="5" spans="1:8" s="47" customFormat="1" ht="30" customHeight="1">
      <c r="A5" s="41">
        <v>3</v>
      </c>
      <c r="B5" s="159">
        <v>43405</v>
      </c>
      <c r="C5" s="43" t="s">
        <v>360</v>
      </c>
      <c r="D5" s="160">
        <v>135</v>
      </c>
      <c r="E5" s="44" t="s">
        <v>25</v>
      </c>
      <c r="F5" s="45" t="s">
        <v>361</v>
      </c>
      <c r="G5" s="161" t="s">
        <v>86</v>
      </c>
      <c r="H5" s="46"/>
    </row>
    <row r="6" spans="1:8" s="47" customFormat="1" ht="30" customHeight="1">
      <c r="A6" s="41">
        <v>4</v>
      </c>
      <c r="B6" s="159">
        <v>43405</v>
      </c>
      <c r="C6" s="43" t="s">
        <v>44</v>
      </c>
      <c r="D6" s="160">
        <v>270000</v>
      </c>
      <c r="E6" s="44" t="s">
        <v>25</v>
      </c>
      <c r="F6" s="45" t="s">
        <v>88</v>
      </c>
      <c r="G6" s="161" t="s">
        <v>362</v>
      </c>
      <c r="H6" s="46"/>
    </row>
    <row r="7" spans="1:8" s="47" customFormat="1" ht="30" customHeight="1">
      <c r="A7" s="41">
        <v>5</v>
      </c>
      <c r="B7" s="159">
        <v>43405</v>
      </c>
      <c r="C7" s="49" t="s">
        <v>363</v>
      </c>
      <c r="D7" s="160">
        <v>211019</v>
      </c>
      <c r="E7" s="44" t="s">
        <v>25</v>
      </c>
      <c r="F7" s="45" t="s">
        <v>364</v>
      </c>
      <c r="G7" s="161" t="s">
        <v>365</v>
      </c>
      <c r="H7" s="46"/>
    </row>
    <row r="8" spans="1:8" s="47" customFormat="1" ht="30" customHeight="1">
      <c r="A8" s="41">
        <v>6</v>
      </c>
      <c r="B8" s="159">
        <v>43405</v>
      </c>
      <c r="C8" s="43" t="s">
        <v>366</v>
      </c>
      <c r="D8" s="160">
        <v>19000</v>
      </c>
      <c r="E8" s="44" t="s">
        <v>25</v>
      </c>
      <c r="F8" s="45" t="s">
        <v>52</v>
      </c>
      <c r="G8" s="161" t="s">
        <v>367</v>
      </c>
      <c r="H8" s="46"/>
    </row>
    <row r="9" spans="1:8" s="47" customFormat="1" ht="30" customHeight="1">
      <c r="A9" s="41">
        <v>7</v>
      </c>
      <c r="B9" s="159">
        <v>43405</v>
      </c>
      <c r="C9" s="43" t="s">
        <v>368</v>
      </c>
      <c r="D9" s="160">
        <v>140000</v>
      </c>
      <c r="E9" s="44" t="s">
        <v>25</v>
      </c>
      <c r="F9" s="45" t="s">
        <v>369</v>
      </c>
      <c r="G9" s="161" t="s">
        <v>370</v>
      </c>
      <c r="H9" s="46"/>
    </row>
    <row r="10" spans="1:8" s="47" customFormat="1" ht="30" customHeight="1">
      <c r="A10" s="41">
        <v>8</v>
      </c>
      <c r="B10" s="159">
        <v>43405</v>
      </c>
      <c r="C10" s="43" t="s">
        <v>366</v>
      </c>
      <c r="D10" s="160">
        <v>76000</v>
      </c>
      <c r="E10" s="44" t="s">
        <v>25</v>
      </c>
      <c r="F10" s="45" t="s">
        <v>371</v>
      </c>
      <c r="G10" s="161" t="s">
        <v>372</v>
      </c>
      <c r="H10" s="46"/>
    </row>
    <row r="11" spans="1:8" s="47" customFormat="1" ht="30" customHeight="1">
      <c r="A11" s="41">
        <v>9</v>
      </c>
      <c r="B11" s="159">
        <v>43405</v>
      </c>
      <c r="C11" s="43" t="s">
        <v>366</v>
      </c>
      <c r="D11" s="160">
        <v>110700</v>
      </c>
      <c r="E11" s="44" t="s">
        <v>25</v>
      </c>
      <c r="F11" s="45" t="s">
        <v>373</v>
      </c>
      <c r="G11" s="161" t="s">
        <v>372</v>
      </c>
      <c r="H11" s="46"/>
    </row>
    <row r="12" spans="1:8" s="47" customFormat="1" ht="30" customHeight="1">
      <c r="A12" s="41">
        <v>10</v>
      </c>
      <c r="B12" s="162">
        <v>43405</v>
      </c>
      <c r="C12" s="43" t="s">
        <v>118</v>
      </c>
      <c r="D12" s="163">
        <v>1500000</v>
      </c>
      <c r="E12" s="44" t="s">
        <v>25</v>
      </c>
      <c r="F12" s="45" t="s">
        <v>374</v>
      </c>
      <c r="G12" s="164" t="s">
        <v>375</v>
      </c>
      <c r="H12" s="46"/>
    </row>
    <row r="13" spans="1:8" s="47" customFormat="1" ht="30" customHeight="1">
      <c r="A13" s="41">
        <v>11</v>
      </c>
      <c r="B13" s="162">
        <v>43406</v>
      </c>
      <c r="C13" s="43" t="s">
        <v>44</v>
      </c>
      <c r="D13" s="163">
        <v>9300</v>
      </c>
      <c r="E13" s="44" t="s">
        <v>25</v>
      </c>
      <c r="F13" s="45" t="s">
        <v>376</v>
      </c>
      <c r="G13" s="161" t="s">
        <v>86</v>
      </c>
      <c r="H13" s="46"/>
    </row>
    <row r="14" spans="1:8" s="47" customFormat="1" ht="30" customHeight="1">
      <c r="A14" s="41">
        <v>12</v>
      </c>
      <c r="B14" s="162">
        <v>43406</v>
      </c>
      <c r="C14" s="43" t="s">
        <v>44</v>
      </c>
      <c r="D14" s="163">
        <v>112100</v>
      </c>
      <c r="E14" s="44" t="s">
        <v>25</v>
      </c>
      <c r="F14" s="45" t="s">
        <v>377</v>
      </c>
      <c r="G14" s="161" t="s">
        <v>86</v>
      </c>
      <c r="H14" s="46"/>
    </row>
    <row r="15" spans="1:8" s="47" customFormat="1" ht="30" customHeight="1">
      <c r="A15" s="41">
        <v>13</v>
      </c>
      <c r="B15" s="162">
        <v>43406</v>
      </c>
      <c r="C15" s="43" t="s">
        <v>44</v>
      </c>
      <c r="D15" s="163">
        <v>45500</v>
      </c>
      <c r="E15" s="44" t="s">
        <v>25</v>
      </c>
      <c r="F15" s="45" t="s">
        <v>378</v>
      </c>
      <c r="G15" s="161" t="s">
        <v>86</v>
      </c>
      <c r="H15" s="46"/>
    </row>
    <row r="16" spans="1:8" s="47" customFormat="1" ht="30" customHeight="1">
      <c r="A16" s="41">
        <v>14</v>
      </c>
      <c r="B16" s="162">
        <v>43406</v>
      </c>
      <c r="C16" s="43" t="s">
        <v>366</v>
      </c>
      <c r="D16" s="163">
        <v>36900</v>
      </c>
      <c r="E16" s="44" t="s">
        <v>25</v>
      </c>
      <c r="F16" s="45" t="s">
        <v>379</v>
      </c>
      <c r="G16" s="164" t="s">
        <v>380</v>
      </c>
      <c r="H16" s="46"/>
    </row>
    <row r="17" spans="1:8" s="47" customFormat="1" ht="30" customHeight="1">
      <c r="A17" s="41">
        <v>15</v>
      </c>
      <c r="B17" s="162">
        <v>43405</v>
      </c>
      <c r="C17" s="43" t="s">
        <v>381</v>
      </c>
      <c r="D17" s="163">
        <v>33560</v>
      </c>
      <c r="E17" s="44" t="s">
        <v>25</v>
      </c>
      <c r="F17" s="45" t="s">
        <v>382</v>
      </c>
      <c r="G17" s="164" t="s">
        <v>90</v>
      </c>
      <c r="H17" s="46"/>
    </row>
    <row r="18" spans="1:8" s="47" customFormat="1" ht="30" customHeight="1">
      <c r="A18" s="41">
        <v>16</v>
      </c>
      <c r="B18" s="162">
        <v>43409</v>
      </c>
      <c r="C18" s="43" t="s">
        <v>44</v>
      </c>
      <c r="D18" s="163">
        <v>98000</v>
      </c>
      <c r="E18" s="44" t="s">
        <v>25</v>
      </c>
      <c r="F18" s="45" t="s">
        <v>383</v>
      </c>
      <c r="G18" s="161" t="s">
        <v>86</v>
      </c>
      <c r="H18" s="46"/>
    </row>
    <row r="19" spans="1:8" s="47" customFormat="1" ht="30" customHeight="1">
      <c r="A19" s="41">
        <v>17</v>
      </c>
      <c r="B19" s="162">
        <v>43409</v>
      </c>
      <c r="C19" s="43" t="s">
        <v>44</v>
      </c>
      <c r="D19" s="163">
        <v>83300</v>
      </c>
      <c r="E19" s="44" t="s">
        <v>25</v>
      </c>
      <c r="F19" s="45" t="s">
        <v>384</v>
      </c>
      <c r="G19" s="161" t="s">
        <v>86</v>
      </c>
      <c r="H19" s="46"/>
    </row>
    <row r="20" spans="1:8" s="47" customFormat="1" ht="30" customHeight="1">
      <c r="A20" s="41">
        <v>18</v>
      </c>
      <c r="B20" s="162">
        <v>43409</v>
      </c>
      <c r="C20" s="43" t="s">
        <v>44</v>
      </c>
      <c r="D20" s="163">
        <v>240600</v>
      </c>
      <c r="E20" s="44" t="s">
        <v>25</v>
      </c>
      <c r="F20" s="45" t="s">
        <v>385</v>
      </c>
      <c r="G20" s="161" t="s">
        <v>86</v>
      </c>
      <c r="H20" s="46"/>
    </row>
    <row r="21" spans="1:8" s="47" customFormat="1" ht="30" customHeight="1">
      <c r="A21" s="41">
        <v>19</v>
      </c>
      <c r="B21" s="162">
        <v>43409</v>
      </c>
      <c r="C21" s="43" t="s">
        <v>366</v>
      </c>
      <c r="D21" s="163">
        <v>1</v>
      </c>
      <c r="E21" s="44" t="s">
        <v>25</v>
      </c>
      <c r="F21" s="45" t="s">
        <v>91</v>
      </c>
      <c r="G21" s="164" t="s">
        <v>386</v>
      </c>
      <c r="H21" s="46"/>
    </row>
    <row r="22" spans="1:8" s="47" customFormat="1" ht="30" customHeight="1">
      <c r="A22" s="41">
        <v>20</v>
      </c>
      <c r="B22" s="162">
        <v>43409</v>
      </c>
      <c r="C22" s="43" t="s">
        <v>366</v>
      </c>
      <c r="D22" s="163">
        <v>1</v>
      </c>
      <c r="E22" s="44" t="s">
        <v>25</v>
      </c>
      <c r="F22" s="45" t="s">
        <v>91</v>
      </c>
      <c r="G22" s="164" t="s">
        <v>387</v>
      </c>
      <c r="H22" s="46"/>
    </row>
    <row r="23" spans="1:8" s="47" customFormat="1" ht="30" customHeight="1">
      <c r="A23" s="41">
        <v>21</v>
      </c>
      <c r="B23" s="162">
        <v>43410</v>
      </c>
      <c r="C23" s="43" t="s">
        <v>44</v>
      </c>
      <c r="D23" s="163">
        <v>32800</v>
      </c>
      <c r="E23" s="44" t="s">
        <v>25</v>
      </c>
      <c r="F23" s="45" t="s">
        <v>388</v>
      </c>
      <c r="G23" s="161" t="s">
        <v>86</v>
      </c>
      <c r="H23" s="46"/>
    </row>
    <row r="24" spans="1:8" s="47" customFormat="1" ht="30" customHeight="1">
      <c r="A24" s="41">
        <v>22</v>
      </c>
      <c r="B24" s="162">
        <v>43410</v>
      </c>
      <c r="C24" s="43" t="s">
        <v>44</v>
      </c>
      <c r="D24" s="163">
        <v>151900</v>
      </c>
      <c r="E24" s="44" t="s">
        <v>25</v>
      </c>
      <c r="F24" s="45" t="s">
        <v>389</v>
      </c>
      <c r="G24" s="161" t="s">
        <v>86</v>
      </c>
      <c r="H24" s="46"/>
    </row>
    <row r="25" spans="1:8" s="47" customFormat="1" ht="30" customHeight="1">
      <c r="A25" s="41">
        <v>23</v>
      </c>
      <c r="B25" s="162">
        <v>43410</v>
      </c>
      <c r="C25" s="43" t="s">
        <v>48</v>
      </c>
      <c r="D25" s="163">
        <v>123500</v>
      </c>
      <c r="E25" s="44" t="s">
        <v>25</v>
      </c>
      <c r="F25" s="45" t="s">
        <v>390</v>
      </c>
      <c r="G25" s="164" t="s">
        <v>117</v>
      </c>
      <c r="H25" s="46"/>
    </row>
    <row r="26" spans="1:8" s="47" customFormat="1" ht="30" customHeight="1">
      <c r="A26" s="41">
        <v>24</v>
      </c>
      <c r="B26" s="162">
        <v>43410</v>
      </c>
      <c r="C26" s="43" t="s">
        <v>366</v>
      </c>
      <c r="D26" s="163">
        <v>38000</v>
      </c>
      <c r="E26" s="44" t="s">
        <v>25</v>
      </c>
      <c r="F26" s="45" t="s">
        <v>87</v>
      </c>
      <c r="G26" s="164" t="s">
        <v>391</v>
      </c>
      <c r="H26" s="46"/>
    </row>
    <row r="27" spans="1:8" s="47" customFormat="1" ht="30" customHeight="1">
      <c r="A27" s="41">
        <v>25</v>
      </c>
      <c r="B27" s="162">
        <v>43410</v>
      </c>
      <c r="C27" s="43" t="s">
        <v>392</v>
      </c>
      <c r="D27" s="163">
        <v>100000</v>
      </c>
      <c r="E27" s="44" t="s">
        <v>25</v>
      </c>
      <c r="F27" s="45" t="s">
        <v>393</v>
      </c>
      <c r="G27" s="164" t="s">
        <v>61</v>
      </c>
      <c r="H27" s="46"/>
    </row>
    <row r="28" spans="1:8" s="47" customFormat="1" ht="30" customHeight="1">
      <c r="A28" s="41">
        <v>26</v>
      </c>
      <c r="B28" s="162">
        <v>43410</v>
      </c>
      <c r="C28" s="43" t="s">
        <v>48</v>
      </c>
      <c r="D28" s="163">
        <v>2166000</v>
      </c>
      <c r="E28" s="44" t="s">
        <v>25</v>
      </c>
      <c r="F28" s="45" t="s">
        <v>394</v>
      </c>
      <c r="G28" s="164" t="s">
        <v>395</v>
      </c>
      <c r="H28" s="46"/>
    </row>
    <row r="29" spans="1:8" s="47" customFormat="1" ht="30" customHeight="1">
      <c r="A29" s="41">
        <v>27</v>
      </c>
      <c r="B29" s="162">
        <v>43411</v>
      </c>
      <c r="C29" s="43" t="s">
        <v>44</v>
      </c>
      <c r="D29" s="163">
        <v>171000</v>
      </c>
      <c r="E29" s="44" t="s">
        <v>25</v>
      </c>
      <c r="F29" s="45" t="s">
        <v>396</v>
      </c>
      <c r="G29" s="161" t="s">
        <v>86</v>
      </c>
      <c r="H29" s="46"/>
    </row>
    <row r="30" spans="1:8" s="47" customFormat="1" ht="30" customHeight="1">
      <c r="A30" s="41">
        <v>28</v>
      </c>
      <c r="B30" s="162">
        <v>43411</v>
      </c>
      <c r="C30" s="43" t="s">
        <v>45</v>
      </c>
      <c r="D30" s="163">
        <v>30000</v>
      </c>
      <c r="E30" s="44" t="s">
        <v>25</v>
      </c>
      <c r="F30" s="45" t="s">
        <v>397</v>
      </c>
      <c r="G30" s="164" t="s">
        <v>398</v>
      </c>
      <c r="H30" s="46"/>
    </row>
    <row r="31" spans="1:8" s="47" customFormat="1" ht="30" customHeight="1">
      <c r="A31" s="41">
        <v>29</v>
      </c>
      <c r="B31" s="162">
        <v>43411</v>
      </c>
      <c r="C31" s="43" t="s">
        <v>46</v>
      </c>
      <c r="D31" s="163">
        <v>12000</v>
      </c>
      <c r="E31" s="44" t="s">
        <v>25</v>
      </c>
      <c r="F31" s="45" t="s">
        <v>399</v>
      </c>
      <c r="G31" s="164" t="s">
        <v>400</v>
      </c>
      <c r="H31" s="46"/>
    </row>
    <row r="32" spans="1:8" s="47" customFormat="1" ht="30" customHeight="1">
      <c r="A32" s="41">
        <v>30</v>
      </c>
      <c r="B32" s="162">
        <v>43411</v>
      </c>
      <c r="C32" s="43" t="s">
        <v>401</v>
      </c>
      <c r="D32" s="163">
        <v>2400000</v>
      </c>
      <c r="E32" s="44" t="s">
        <v>25</v>
      </c>
      <c r="F32" s="45" t="s">
        <v>402</v>
      </c>
      <c r="G32" s="164" t="s">
        <v>403</v>
      </c>
      <c r="H32" s="46"/>
    </row>
    <row r="33" spans="1:8" s="47" customFormat="1" ht="30" customHeight="1">
      <c r="A33" s="41">
        <v>31</v>
      </c>
      <c r="B33" s="162">
        <v>43412</v>
      </c>
      <c r="C33" s="43" t="s">
        <v>44</v>
      </c>
      <c r="D33" s="163">
        <v>115400</v>
      </c>
      <c r="E33" s="44" t="s">
        <v>25</v>
      </c>
      <c r="F33" s="45" t="s">
        <v>404</v>
      </c>
      <c r="G33" s="161" t="s">
        <v>86</v>
      </c>
      <c r="H33" s="46"/>
    </row>
    <row r="34" spans="1:8" s="47" customFormat="1" ht="30" customHeight="1">
      <c r="A34" s="41">
        <v>32</v>
      </c>
      <c r="B34" s="162">
        <v>43412</v>
      </c>
      <c r="C34" s="43" t="s">
        <v>44</v>
      </c>
      <c r="D34" s="163">
        <v>105710</v>
      </c>
      <c r="E34" s="44" t="s">
        <v>25</v>
      </c>
      <c r="F34" s="45" t="s">
        <v>405</v>
      </c>
      <c r="G34" s="161" t="s">
        <v>86</v>
      </c>
      <c r="H34" s="46"/>
    </row>
    <row r="35" spans="1:8" s="47" customFormat="1" ht="30" customHeight="1">
      <c r="A35" s="41">
        <v>33</v>
      </c>
      <c r="B35" s="162">
        <v>43412</v>
      </c>
      <c r="C35" s="43" t="s">
        <v>406</v>
      </c>
      <c r="D35" s="163">
        <v>140000</v>
      </c>
      <c r="E35" s="44" t="s">
        <v>25</v>
      </c>
      <c r="F35" s="45" t="s">
        <v>407</v>
      </c>
      <c r="G35" s="164" t="s">
        <v>408</v>
      </c>
      <c r="H35" s="46"/>
    </row>
    <row r="36" spans="1:8" s="47" customFormat="1" ht="30" customHeight="1">
      <c r="A36" s="41">
        <v>34</v>
      </c>
      <c r="B36" s="162">
        <v>43412</v>
      </c>
      <c r="C36" s="43" t="s">
        <v>409</v>
      </c>
      <c r="D36" s="163">
        <v>380000</v>
      </c>
      <c r="E36" s="44" t="s">
        <v>25</v>
      </c>
      <c r="F36" s="45" t="s">
        <v>410</v>
      </c>
      <c r="G36" s="164" t="s">
        <v>408</v>
      </c>
      <c r="H36" s="46"/>
    </row>
    <row r="37" spans="1:8" s="47" customFormat="1" ht="30" customHeight="1">
      <c r="A37" s="41">
        <v>35</v>
      </c>
      <c r="B37" s="162">
        <v>43413</v>
      </c>
      <c r="C37" s="43" t="s">
        <v>366</v>
      </c>
      <c r="D37" s="163">
        <v>1800000</v>
      </c>
      <c r="E37" s="44" t="s">
        <v>25</v>
      </c>
      <c r="F37" s="45" t="s">
        <v>411</v>
      </c>
      <c r="G37" s="161" t="s">
        <v>86</v>
      </c>
      <c r="H37" s="46"/>
    </row>
    <row r="38" spans="1:8" s="47" customFormat="1" ht="30" customHeight="1">
      <c r="A38" s="41">
        <v>36</v>
      </c>
      <c r="B38" s="165">
        <v>43413</v>
      </c>
      <c r="C38" s="43" t="s">
        <v>44</v>
      </c>
      <c r="D38" s="160">
        <v>83300</v>
      </c>
      <c r="E38" s="44" t="s">
        <v>25</v>
      </c>
      <c r="F38" s="45" t="s">
        <v>412</v>
      </c>
      <c r="G38" s="161" t="s">
        <v>86</v>
      </c>
      <c r="H38" s="46"/>
    </row>
    <row r="39" spans="1:8" s="47" customFormat="1" ht="30" customHeight="1">
      <c r="A39" s="41">
        <v>37</v>
      </c>
      <c r="B39" s="165">
        <v>43413</v>
      </c>
      <c r="C39" s="43" t="s">
        <v>44</v>
      </c>
      <c r="D39" s="160">
        <v>107000</v>
      </c>
      <c r="E39" s="44" t="s">
        <v>25</v>
      </c>
      <c r="F39" s="45" t="s">
        <v>413</v>
      </c>
      <c r="G39" s="161" t="s">
        <v>86</v>
      </c>
      <c r="H39" s="46"/>
    </row>
    <row r="40" spans="1:8" s="47" customFormat="1" ht="30" customHeight="1">
      <c r="A40" s="41">
        <v>38</v>
      </c>
      <c r="B40" s="165">
        <v>43413</v>
      </c>
      <c r="C40" s="43" t="s">
        <v>59</v>
      </c>
      <c r="D40" s="160">
        <v>230000</v>
      </c>
      <c r="E40" s="44" t="s">
        <v>25</v>
      </c>
      <c r="F40" s="45" t="s">
        <v>414</v>
      </c>
      <c r="G40" s="161" t="s">
        <v>86</v>
      </c>
      <c r="H40" s="46"/>
    </row>
    <row r="41" spans="1:8" s="47" customFormat="1" ht="30" customHeight="1">
      <c r="A41" s="41">
        <v>39</v>
      </c>
      <c r="B41" s="165">
        <v>43413</v>
      </c>
      <c r="C41" s="43" t="s">
        <v>46</v>
      </c>
      <c r="D41" s="160">
        <v>600000</v>
      </c>
      <c r="E41" s="44" t="s">
        <v>25</v>
      </c>
      <c r="F41" s="45" t="s">
        <v>415</v>
      </c>
      <c r="G41" s="161" t="s">
        <v>86</v>
      </c>
      <c r="H41" s="46"/>
    </row>
    <row r="42" spans="1:8" s="47" customFormat="1" ht="30" customHeight="1">
      <c r="A42" s="41">
        <v>40</v>
      </c>
      <c r="B42" s="165">
        <v>43416</v>
      </c>
      <c r="C42" s="43" t="s">
        <v>44</v>
      </c>
      <c r="D42" s="160">
        <v>49500</v>
      </c>
      <c r="E42" s="44" t="s">
        <v>25</v>
      </c>
      <c r="F42" s="45" t="s">
        <v>416</v>
      </c>
      <c r="G42" s="161" t="s">
        <v>86</v>
      </c>
      <c r="H42" s="46"/>
    </row>
    <row r="43" spans="1:8" s="47" customFormat="1" ht="30" customHeight="1">
      <c r="A43" s="41">
        <v>41</v>
      </c>
      <c r="B43" s="165">
        <v>43416</v>
      </c>
      <c r="C43" s="43" t="s">
        <v>44</v>
      </c>
      <c r="D43" s="160">
        <v>59400</v>
      </c>
      <c r="E43" s="44" t="s">
        <v>25</v>
      </c>
      <c r="F43" s="45" t="s">
        <v>417</v>
      </c>
      <c r="G43" s="161" t="s">
        <v>86</v>
      </c>
      <c r="H43" s="46"/>
    </row>
    <row r="44" spans="1:8" s="47" customFormat="1" ht="30" customHeight="1">
      <c r="A44" s="41">
        <v>42</v>
      </c>
      <c r="B44" s="165">
        <v>43416</v>
      </c>
      <c r="C44" s="43" t="s">
        <v>44</v>
      </c>
      <c r="D44" s="160">
        <v>232100</v>
      </c>
      <c r="E44" s="44" t="s">
        <v>25</v>
      </c>
      <c r="F44" s="45" t="s">
        <v>418</v>
      </c>
      <c r="G44" s="161" t="s">
        <v>86</v>
      </c>
      <c r="H44" s="46"/>
    </row>
    <row r="45" spans="1:8" s="20" customFormat="1" ht="30" customHeight="1">
      <c r="A45" s="41">
        <v>43</v>
      </c>
      <c r="B45" s="165">
        <v>43416</v>
      </c>
      <c r="C45" s="43" t="s">
        <v>120</v>
      </c>
      <c r="D45" s="160">
        <v>170000</v>
      </c>
      <c r="E45" s="44" t="s">
        <v>25</v>
      </c>
      <c r="F45" s="45" t="s">
        <v>419</v>
      </c>
      <c r="G45" s="161" t="s">
        <v>86</v>
      </c>
      <c r="H45" s="19"/>
    </row>
    <row r="46" spans="1:8" s="47" customFormat="1" ht="30" customHeight="1">
      <c r="A46" s="41">
        <v>44</v>
      </c>
      <c r="B46" s="165">
        <v>43416</v>
      </c>
      <c r="C46" s="43" t="s">
        <v>366</v>
      </c>
      <c r="D46" s="160">
        <v>1</v>
      </c>
      <c r="E46" s="44" t="s">
        <v>25</v>
      </c>
      <c r="F46" s="45" t="s">
        <v>91</v>
      </c>
      <c r="G46" s="166" t="s">
        <v>420</v>
      </c>
      <c r="H46" s="46"/>
    </row>
    <row r="47" spans="1:8" s="47" customFormat="1" ht="30" customHeight="1">
      <c r="A47" s="41">
        <v>45</v>
      </c>
      <c r="B47" s="165">
        <v>43416</v>
      </c>
      <c r="C47" s="43" t="s">
        <v>421</v>
      </c>
      <c r="D47" s="160">
        <v>28000</v>
      </c>
      <c r="E47" s="44" t="s">
        <v>25</v>
      </c>
      <c r="F47" s="45" t="s">
        <v>422</v>
      </c>
      <c r="G47" s="166" t="s">
        <v>63</v>
      </c>
      <c r="H47" s="46"/>
    </row>
    <row r="48" spans="1:8" s="47" customFormat="1" ht="30" customHeight="1">
      <c r="A48" s="41">
        <v>46</v>
      </c>
      <c r="B48" s="165">
        <v>43417</v>
      </c>
      <c r="C48" s="43" t="s">
        <v>44</v>
      </c>
      <c r="D48" s="160">
        <v>29700</v>
      </c>
      <c r="E48" s="44" t="s">
        <v>25</v>
      </c>
      <c r="F48" s="45" t="s">
        <v>423</v>
      </c>
      <c r="G48" s="161" t="s">
        <v>86</v>
      </c>
      <c r="H48" s="46"/>
    </row>
    <row r="49" spans="1:8" s="47" customFormat="1" ht="30" customHeight="1">
      <c r="A49" s="41">
        <v>47</v>
      </c>
      <c r="B49" s="165">
        <v>43417</v>
      </c>
      <c r="C49" s="43" t="s">
        <v>44</v>
      </c>
      <c r="D49" s="160">
        <v>134470</v>
      </c>
      <c r="E49" s="44" t="s">
        <v>25</v>
      </c>
      <c r="F49" s="45" t="s">
        <v>424</v>
      </c>
      <c r="G49" s="161" t="s">
        <v>86</v>
      </c>
      <c r="H49" s="46"/>
    </row>
    <row r="50" spans="1:8" s="47" customFormat="1" ht="30" customHeight="1">
      <c r="A50" s="41">
        <v>48</v>
      </c>
      <c r="B50" s="165">
        <v>43417</v>
      </c>
      <c r="C50" s="43" t="s">
        <v>54</v>
      </c>
      <c r="D50" s="160">
        <v>17580</v>
      </c>
      <c r="E50" s="44" t="s">
        <v>25</v>
      </c>
      <c r="F50" s="45" t="s">
        <v>425</v>
      </c>
      <c r="G50" s="164" t="s">
        <v>426</v>
      </c>
      <c r="H50" s="46"/>
    </row>
    <row r="51" spans="1:8" s="47" customFormat="1" ht="30" customHeight="1">
      <c r="A51" s="41">
        <v>49</v>
      </c>
      <c r="B51" s="165">
        <v>43418</v>
      </c>
      <c r="C51" s="43" t="s">
        <v>44</v>
      </c>
      <c r="D51" s="160">
        <v>57700</v>
      </c>
      <c r="E51" s="44" t="s">
        <v>25</v>
      </c>
      <c r="F51" s="45" t="s">
        <v>427</v>
      </c>
      <c r="G51" s="161" t="s">
        <v>86</v>
      </c>
      <c r="H51" s="46"/>
    </row>
    <row r="52" spans="1:8" s="20" customFormat="1" ht="30" customHeight="1">
      <c r="A52" s="41">
        <v>50</v>
      </c>
      <c r="B52" s="165">
        <v>43418</v>
      </c>
      <c r="C52" s="43" t="s">
        <v>44</v>
      </c>
      <c r="D52" s="160">
        <v>36500</v>
      </c>
      <c r="E52" s="44" t="s">
        <v>25</v>
      </c>
      <c r="F52" s="45" t="s">
        <v>428</v>
      </c>
      <c r="G52" s="161" t="s">
        <v>86</v>
      </c>
      <c r="H52" s="19"/>
    </row>
    <row r="53" spans="1:8" s="20" customFormat="1" ht="30" customHeight="1">
      <c r="A53" s="41">
        <v>51</v>
      </c>
      <c r="B53" s="165">
        <v>43418</v>
      </c>
      <c r="C53" s="43" t="s">
        <v>49</v>
      </c>
      <c r="D53" s="160">
        <v>80000</v>
      </c>
      <c r="E53" s="44" t="s">
        <v>25</v>
      </c>
      <c r="F53" s="45" t="s">
        <v>50</v>
      </c>
      <c r="G53" s="166" t="s">
        <v>429</v>
      </c>
      <c r="H53" s="19"/>
    </row>
    <row r="54" spans="1:8" s="47" customFormat="1" ht="30" customHeight="1">
      <c r="A54" s="41">
        <v>52</v>
      </c>
      <c r="B54" s="165">
        <v>43418</v>
      </c>
      <c r="C54" s="43" t="s">
        <v>59</v>
      </c>
      <c r="D54" s="160">
        <v>100000</v>
      </c>
      <c r="E54" s="44" t="s">
        <v>25</v>
      </c>
      <c r="F54" s="45" t="s">
        <v>89</v>
      </c>
      <c r="G54" s="166" t="s">
        <v>430</v>
      </c>
      <c r="H54" s="46"/>
    </row>
    <row r="55" spans="1:8" s="47" customFormat="1" ht="30" customHeight="1">
      <c r="A55" s="41">
        <v>53</v>
      </c>
      <c r="B55" s="165">
        <v>43418</v>
      </c>
      <c r="C55" s="43" t="s">
        <v>431</v>
      </c>
      <c r="D55" s="160">
        <v>36000</v>
      </c>
      <c r="E55" s="44" t="s">
        <v>25</v>
      </c>
      <c r="F55" s="45" t="s">
        <v>60</v>
      </c>
      <c r="G55" s="166" t="s">
        <v>432</v>
      </c>
      <c r="H55" s="46"/>
    </row>
    <row r="56" spans="1:8" s="47" customFormat="1" ht="30" customHeight="1">
      <c r="A56" s="41">
        <v>54</v>
      </c>
      <c r="B56" s="165">
        <v>43418</v>
      </c>
      <c r="C56" s="43" t="s">
        <v>431</v>
      </c>
      <c r="D56" s="160">
        <v>40000</v>
      </c>
      <c r="E56" s="44" t="s">
        <v>25</v>
      </c>
      <c r="F56" s="45" t="s">
        <v>433</v>
      </c>
      <c r="G56" s="166" t="s">
        <v>434</v>
      </c>
      <c r="H56" s="46"/>
    </row>
    <row r="57" spans="1:8" s="47" customFormat="1" ht="30" customHeight="1">
      <c r="A57" s="41">
        <v>55</v>
      </c>
      <c r="B57" s="165">
        <v>43418</v>
      </c>
      <c r="C57" s="43" t="s">
        <v>45</v>
      </c>
      <c r="D57" s="160">
        <v>30000</v>
      </c>
      <c r="E57" s="44" t="s">
        <v>25</v>
      </c>
      <c r="F57" s="45" t="s">
        <v>397</v>
      </c>
      <c r="G57" s="166" t="s">
        <v>435</v>
      </c>
      <c r="H57" s="46"/>
    </row>
    <row r="58" spans="1:8" s="47" customFormat="1" ht="30" customHeight="1">
      <c r="A58" s="41">
        <v>56</v>
      </c>
      <c r="B58" s="165">
        <v>43418</v>
      </c>
      <c r="C58" s="43" t="s">
        <v>54</v>
      </c>
      <c r="D58" s="160">
        <v>17580</v>
      </c>
      <c r="E58" s="44" t="s">
        <v>25</v>
      </c>
      <c r="F58" s="45" t="s">
        <v>425</v>
      </c>
      <c r="G58" s="166" t="s">
        <v>63</v>
      </c>
      <c r="H58" s="46"/>
    </row>
    <row r="59" spans="1:8" s="47" customFormat="1" ht="30" customHeight="1">
      <c r="A59" s="41">
        <v>57</v>
      </c>
      <c r="B59" s="165">
        <v>43418</v>
      </c>
      <c r="C59" s="43" t="s">
        <v>366</v>
      </c>
      <c r="D59" s="160">
        <v>3</v>
      </c>
      <c r="E59" s="44" t="s">
        <v>25</v>
      </c>
      <c r="F59" s="45" t="s">
        <v>436</v>
      </c>
      <c r="G59" s="166" t="s">
        <v>437</v>
      </c>
      <c r="H59" s="46"/>
    </row>
    <row r="60" spans="1:8" s="47" customFormat="1" ht="30" customHeight="1">
      <c r="A60" s="41">
        <v>58</v>
      </c>
      <c r="B60" s="165">
        <v>43419</v>
      </c>
      <c r="C60" s="43" t="s">
        <v>44</v>
      </c>
      <c r="D60" s="160">
        <v>91400</v>
      </c>
      <c r="E60" s="44" t="s">
        <v>25</v>
      </c>
      <c r="F60" s="45" t="s">
        <v>438</v>
      </c>
      <c r="G60" s="161" t="s">
        <v>86</v>
      </c>
      <c r="H60" s="46"/>
    </row>
    <row r="61" spans="1:8" s="47" customFormat="1" ht="30" customHeight="1">
      <c r="A61" s="41">
        <v>59</v>
      </c>
      <c r="B61" s="165">
        <v>43419</v>
      </c>
      <c r="C61" s="43" t="s">
        <v>56</v>
      </c>
      <c r="D61" s="160">
        <v>500000</v>
      </c>
      <c r="E61" s="44" t="s">
        <v>25</v>
      </c>
      <c r="F61" s="45" t="s">
        <v>119</v>
      </c>
      <c r="G61" s="166" t="s">
        <v>439</v>
      </c>
      <c r="H61" s="46"/>
    </row>
    <row r="62" spans="1:8" s="47" customFormat="1" ht="30" customHeight="1">
      <c r="A62" s="41">
        <v>60</v>
      </c>
      <c r="B62" s="165">
        <v>43419</v>
      </c>
      <c r="C62" s="43" t="s">
        <v>44</v>
      </c>
      <c r="D62" s="160">
        <v>270000</v>
      </c>
      <c r="E62" s="44" t="s">
        <v>25</v>
      </c>
      <c r="F62" s="45" t="s">
        <v>88</v>
      </c>
      <c r="G62" s="166" t="s">
        <v>440</v>
      </c>
      <c r="H62" s="46"/>
    </row>
    <row r="63" spans="1:8" s="47" customFormat="1" ht="30" customHeight="1">
      <c r="A63" s="41">
        <v>61</v>
      </c>
      <c r="B63" s="165">
        <v>43420</v>
      </c>
      <c r="C63" s="43" t="s">
        <v>57</v>
      </c>
      <c r="D63" s="160">
        <v>600000</v>
      </c>
      <c r="E63" s="44" t="s">
        <v>25</v>
      </c>
      <c r="F63" s="45" t="s">
        <v>441</v>
      </c>
      <c r="G63" s="164" t="s">
        <v>442</v>
      </c>
      <c r="H63" s="46"/>
    </row>
    <row r="64" spans="1:8" s="47" customFormat="1" ht="30" customHeight="1">
      <c r="A64" s="41">
        <v>62</v>
      </c>
      <c r="B64" s="165">
        <v>43420</v>
      </c>
      <c r="C64" s="43" t="s">
        <v>44</v>
      </c>
      <c r="D64" s="160">
        <v>73100</v>
      </c>
      <c r="E64" s="44" t="s">
        <v>25</v>
      </c>
      <c r="F64" s="45" t="s">
        <v>443</v>
      </c>
      <c r="G64" s="161" t="s">
        <v>86</v>
      </c>
      <c r="H64" s="46"/>
    </row>
    <row r="65" spans="1:8" s="47" customFormat="1" ht="30" customHeight="1">
      <c r="A65" s="41">
        <v>63</v>
      </c>
      <c r="B65" s="165">
        <v>43420</v>
      </c>
      <c r="C65" s="43" t="s">
        <v>44</v>
      </c>
      <c r="D65" s="160">
        <v>31100</v>
      </c>
      <c r="E65" s="44" t="s">
        <v>25</v>
      </c>
      <c r="F65" s="45" t="s">
        <v>444</v>
      </c>
      <c r="G65" s="161" t="s">
        <v>86</v>
      </c>
      <c r="H65" s="46"/>
    </row>
    <row r="66" spans="1:8" s="20" customFormat="1" ht="30" customHeight="1">
      <c r="A66" s="41">
        <v>64</v>
      </c>
      <c r="B66" s="165">
        <v>43420</v>
      </c>
      <c r="C66" s="43" t="s">
        <v>445</v>
      </c>
      <c r="D66" s="160">
        <v>480</v>
      </c>
      <c r="E66" s="44" t="s">
        <v>25</v>
      </c>
      <c r="F66" s="45" t="s">
        <v>446</v>
      </c>
      <c r="G66" s="161" t="s">
        <v>86</v>
      </c>
      <c r="H66" s="19"/>
    </row>
    <row r="67" spans="1:8" s="47" customFormat="1" ht="30" customHeight="1">
      <c r="A67" s="41">
        <v>65</v>
      </c>
      <c r="B67" s="165">
        <v>43420</v>
      </c>
      <c r="C67" s="43" t="s">
        <v>59</v>
      </c>
      <c r="D67" s="160">
        <v>160000</v>
      </c>
      <c r="E67" s="44" t="s">
        <v>25</v>
      </c>
      <c r="F67" s="45" t="s">
        <v>447</v>
      </c>
      <c r="G67" s="161" t="s">
        <v>86</v>
      </c>
      <c r="H67" s="46"/>
    </row>
    <row r="68" spans="1:8" s="47" customFormat="1" ht="30" customHeight="1">
      <c r="A68" s="41">
        <v>66</v>
      </c>
      <c r="B68" s="165">
        <v>43423</v>
      </c>
      <c r="C68" s="43" t="s">
        <v>448</v>
      </c>
      <c r="D68" s="160">
        <v>150000</v>
      </c>
      <c r="E68" s="44" t="s">
        <v>25</v>
      </c>
      <c r="F68" s="45" t="s">
        <v>449</v>
      </c>
      <c r="G68" s="166" t="s">
        <v>450</v>
      </c>
      <c r="H68" s="46"/>
    </row>
    <row r="69" spans="1:8" s="47" customFormat="1" ht="30" customHeight="1">
      <c r="A69" s="41">
        <v>67</v>
      </c>
      <c r="B69" s="165">
        <v>43423</v>
      </c>
      <c r="C69" s="43" t="s">
        <v>44</v>
      </c>
      <c r="D69" s="160">
        <v>99400</v>
      </c>
      <c r="E69" s="44" t="s">
        <v>25</v>
      </c>
      <c r="F69" s="45" t="s">
        <v>451</v>
      </c>
      <c r="G69" s="161" t="s">
        <v>86</v>
      </c>
      <c r="H69" s="46"/>
    </row>
    <row r="70" spans="1:8" s="47" customFormat="1" ht="30" customHeight="1">
      <c r="A70" s="41">
        <v>68</v>
      </c>
      <c r="B70" s="165">
        <v>43423</v>
      </c>
      <c r="C70" s="43" t="s">
        <v>44</v>
      </c>
      <c r="D70" s="160">
        <v>115500</v>
      </c>
      <c r="E70" s="44" t="s">
        <v>25</v>
      </c>
      <c r="F70" s="45" t="s">
        <v>452</v>
      </c>
      <c r="G70" s="161" t="s">
        <v>86</v>
      </c>
      <c r="H70" s="46"/>
    </row>
    <row r="71" spans="1:8" s="47" customFormat="1" ht="30" customHeight="1">
      <c r="A71" s="41">
        <v>69</v>
      </c>
      <c r="B71" s="165">
        <v>43423</v>
      </c>
      <c r="C71" s="43" t="s">
        <v>409</v>
      </c>
      <c r="D71" s="160">
        <v>133000</v>
      </c>
      <c r="E71" s="44" t="s">
        <v>25</v>
      </c>
      <c r="F71" s="45" t="s">
        <v>453</v>
      </c>
      <c r="G71" s="167" t="s">
        <v>454</v>
      </c>
      <c r="H71" s="46"/>
    </row>
    <row r="72" spans="1:8" s="47" customFormat="1" ht="30" customHeight="1">
      <c r="A72" s="41">
        <v>70</v>
      </c>
      <c r="B72" s="165">
        <v>43423</v>
      </c>
      <c r="C72" s="43" t="s">
        <v>54</v>
      </c>
      <c r="D72" s="160">
        <v>17580</v>
      </c>
      <c r="E72" s="44" t="s">
        <v>25</v>
      </c>
      <c r="F72" s="45" t="s">
        <v>425</v>
      </c>
      <c r="G72" s="167" t="s">
        <v>90</v>
      </c>
      <c r="H72" s="46"/>
    </row>
    <row r="73" spans="1:8" s="47" customFormat="1" ht="30" customHeight="1">
      <c r="A73" s="41">
        <v>71</v>
      </c>
      <c r="B73" s="165">
        <v>43423</v>
      </c>
      <c r="C73" s="43" t="s">
        <v>455</v>
      </c>
      <c r="D73" s="160">
        <v>16780</v>
      </c>
      <c r="E73" s="44" t="s">
        <v>25</v>
      </c>
      <c r="F73" s="45" t="s">
        <v>456</v>
      </c>
      <c r="G73" s="167" t="s">
        <v>90</v>
      </c>
      <c r="H73" s="46"/>
    </row>
    <row r="74" spans="1:8" s="47" customFormat="1" ht="30" customHeight="1">
      <c r="A74" s="41">
        <v>72</v>
      </c>
      <c r="B74" s="165">
        <v>43423</v>
      </c>
      <c r="C74" s="43" t="s">
        <v>366</v>
      </c>
      <c r="D74" s="163">
        <v>36900</v>
      </c>
      <c r="E74" s="44" t="s">
        <v>25</v>
      </c>
      <c r="F74" s="45" t="s">
        <v>379</v>
      </c>
      <c r="G74" s="164" t="s">
        <v>61</v>
      </c>
      <c r="H74" s="46"/>
    </row>
    <row r="75" spans="1:8" s="20" customFormat="1" ht="30" customHeight="1">
      <c r="A75" s="41">
        <v>73</v>
      </c>
      <c r="B75" s="165">
        <v>43423</v>
      </c>
      <c r="C75" s="43" t="s">
        <v>457</v>
      </c>
      <c r="D75" s="160">
        <v>95000</v>
      </c>
      <c r="E75" s="44" t="s">
        <v>25</v>
      </c>
      <c r="F75" s="45" t="s">
        <v>458</v>
      </c>
      <c r="G75" s="166" t="s">
        <v>459</v>
      </c>
      <c r="H75" s="19"/>
    </row>
    <row r="76" spans="1:8" s="20" customFormat="1" ht="30" customHeight="1">
      <c r="A76" s="41">
        <v>74</v>
      </c>
      <c r="B76" s="165">
        <v>43423</v>
      </c>
      <c r="C76" s="43" t="s">
        <v>460</v>
      </c>
      <c r="D76" s="160">
        <v>15000</v>
      </c>
      <c r="E76" s="44" t="s">
        <v>25</v>
      </c>
      <c r="F76" s="45" t="s">
        <v>461</v>
      </c>
      <c r="G76" s="166" t="s">
        <v>370</v>
      </c>
      <c r="H76" s="19"/>
    </row>
    <row r="77" spans="1:8" s="20" customFormat="1" ht="30" customHeight="1">
      <c r="A77" s="41">
        <v>75</v>
      </c>
      <c r="B77" s="165">
        <v>43424</v>
      </c>
      <c r="C77" s="43" t="s">
        <v>44</v>
      </c>
      <c r="D77" s="160">
        <v>176200</v>
      </c>
      <c r="E77" s="44" t="s">
        <v>25</v>
      </c>
      <c r="F77" s="45" t="s">
        <v>462</v>
      </c>
      <c r="G77" s="161" t="s">
        <v>86</v>
      </c>
      <c r="H77" s="19"/>
    </row>
    <row r="78" spans="1:8" s="20" customFormat="1" ht="30" customHeight="1">
      <c r="A78" s="41">
        <v>76</v>
      </c>
      <c r="B78" s="165">
        <v>43424</v>
      </c>
      <c r="C78" s="43" t="s">
        <v>44</v>
      </c>
      <c r="D78" s="160">
        <v>112420</v>
      </c>
      <c r="E78" s="44" t="s">
        <v>25</v>
      </c>
      <c r="F78" s="45" t="s">
        <v>463</v>
      </c>
      <c r="G78" s="161" t="s">
        <v>86</v>
      </c>
      <c r="H78" s="19"/>
    </row>
    <row r="79" spans="1:8" s="20" customFormat="1" ht="30" customHeight="1">
      <c r="A79" s="41">
        <v>77</v>
      </c>
      <c r="B79" s="165">
        <v>43424</v>
      </c>
      <c r="C79" s="43" t="s">
        <v>457</v>
      </c>
      <c r="D79" s="160">
        <v>310000</v>
      </c>
      <c r="E79" s="44" t="s">
        <v>25</v>
      </c>
      <c r="F79" s="45" t="s">
        <v>464</v>
      </c>
      <c r="G79" s="167" t="s">
        <v>465</v>
      </c>
      <c r="H79" s="19"/>
    </row>
    <row r="80" spans="1:8" s="20" customFormat="1" ht="30" customHeight="1">
      <c r="A80" s="41">
        <v>78</v>
      </c>
      <c r="B80" s="165">
        <v>43424</v>
      </c>
      <c r="C80" s="43" t="s">
        <v>118</v>
      </c>
      <c r="D80" s="160">
        <v>100000</v>
      </c>
      <c r="E80" s="44" t="s">
        <v>25</v>
      </c>
      <c r="F80" s="45" t="s">
        <v>466</v>
      </c>
      <c r="G80" s="167" t="s">
        <v>55</v>
      </c>
      <c r="H80" s="19"/>
    </row>
    <row r="81" spans="1:8" s="20" customFormat="1" ht="30" customHeight="1">
      <c r="A81" s="41">
        <v>79</v>
      </c>
      <c r="B81" s="165">
        <v>43424</v>
      </c>
      <c r="C81" s="43" t="s">
        <v>48</v>
      </c>
      <c r="D81" s="160">
        <v>600000</v>
      </c>
      <c r="E81" s="44" t="s">
        <v>25</v>
      </c>
      <c r="F81" s="45" t="s">
        <v>124</v>
      </c>
      <c r="G81" s="166" t="s">
        <v>467</v>
      </c>
      <c r="H81" s="19"/>
    </row>
    <row r="82" spans="1:8" s="20" customFormat="1" ht="30" customHeight="1">
      <c r="A82" s="41">
        <v>80</v>
      </c>
      <c r="B82" s="165">
        <v>43424</v>
      </c>
      <c r="C82" s="43" t="s">
        <v>44</v>
      </c>
      <c r="D82" s="160">
        <v>94900</v>
      </c>
      <c r="E82" s="44" t="s">
        <v>25</v>
      </c>
      <c r="F82" s="45" t="s">
        <v>468</v>
      </c>
      <c r="G82" s="161" t="s">
        <v>86</v>
      </c>
      <c r="H82" s="19"/>
    </row>
    <row r="83" spans="1:8" s="20" customFormat="1" ht="30" customHeight="1">
      <c r="A83" s="41">
        <v>81</v>
      </c>
      <c r="B83" s="165">
        <v>43424</v>
      </c>
      <c r="C83" s="43" t="s">
        <v>122</v>
      </c>
      <c r="D83" s="160">
        <v>480000</v>
      </c>
      <c r="E83" s="44" t="s">
        <v>25</v>
      </c>
      <c r="F83" s="45" t="s">
        <v>123</v>
      </c>
      <c r="G83" s="166" t="s">
        <v>469</v>
      </c>
      <c r="H83" s="19"/>
    </row>
    <row r="84" spans="1:8" s="20" customFormat="1" ht="30" customHeight="1">
      <c r="A84" s="41">
        <v>82</v>
      </c>
      <c r="B84" s="165">
        <v>43424</v>
      </c>
      <c r="C84" s="43" t="s">
        <v>448</v>
      </c>
      <c r="D84" s="160">
        <v>400000</v>
      </c>
      <c r="E84" s="44" t="s">
        <v>25</v>
      </c>
      <c r="F84" s="45" t="s">
        <v>470</v>
      </c>
      <c r="G84" s="166" t="s">
        <v>471</v>
      </c>
      <c r="H84" s="19"/>
    </row>
    <row r="85" spans="1:8" s="20" customFormat="1" ht="30" customHeight="1">
      <c r="A85" s="41">
        <v>83</v>
      </c>
      <c r="B85" s="165">
        <v>43425</v>
      </c>
      <c r="C85" s="43" t="s">
        <v>44</v>
      </c>
      <c r="D85" s="160">
        <v>112300</v>
      </c>
      <c r="E85" s="44" t="s">
        <v>25</v>
      </c>
      <c r="F85" s="45" t="s">
        <v>472</v>
      </c>
      <c r="G85" s="161" t="s">
        <v>86</v>
      </c>
      <c r="H85" s="19"/>
    </row>
    <row r="86" spans="1:8" s="20" customFormat="1" ht="30" customHeight="1">
      <c r="A86" s="41">
        <v>84</v>
      </c>
      <c r="B86" s="165">
        <v>43425</v>
      </c>
      <c r="C86" s="43" t="s">
        <v>44</v>
      </c>
      <c r="D86" s="160">
        <v>53600</v>
      </c>
      <c r="E86" s="44" t="s">
        <v>25</v>
      </c>
      <c r="F86" s="45" t="s">
        <v>473</v>
      </c>
      <c r="G86" s="161" t="s">
        <v>86</v>
      </c>
      <c r="H86" s="19"/>
    </row>
    <row r="87" spans="1:8" s="20" customFormat="1" ht="30" customHeight="1">
      <c r="A87" s="41">
        <v>85</v>
      </c>
      <c r="B87" s="165">
        <v>43425</v>
      </c>
      <c r="C87" s="43" t="s">
        <v>44</v>
      </c>
      <c r="D87" s="160">
        <v>34500</v>
      </c>
      <c r="E87" s="44" t="s">
        <v>25</v>
      </c>
      <c r="F87" s="45" t="s">
        <v>474</v>
      </c>
      <c r="G87" s="161" t="s">
        <v>86</v>
      </c>
      <c r="H87" s="19"/>
    </row>
    <row r="88" spans="1:8" s="20" customFormat="1" ht="30" customHeight="1">
      <c r="A88" s="41">
        <v>86</v>
      </c>
      <c r="B88" s="165">
        <v>43425</v>
      </c>
      <c r="C88" s="43" t="s">
        <v>448</v>
      </c>
      <c r="D88" s="160">
        <v>400000</v>
      </c>
      <c r="E88" s="44" t="s">
        <v>25</v>
      </c>
      <c r="F88" s="45" t="s">
        <v>470</v>
      </c>
      <c r="G88" s="164" t="s">
        <v>475</v>
      </c>
      <c r="H88" s="19"/>
    </row>
    <row r="89" spans="1:8" s="20" customFormat="1" ht="30" customHeight="1">
      <c r="A89" s="41">
        <v>87</v>
      </c>
      <c r="B89" s="165">
        <v>43425</v>
      </c>
      <c r="C89" s="43" t="s">
        <v>448</v>
      </c>
      <c r="D89" s="160">
        <v>60000</v>
      </c>
      <c r="E89" s="44" t="s">
        <v>25</v>
      </c>
      <c r="F89" s="45" t="s">
        <v>476</v>
      </c>
      <c r="G89" s="164" t="s">
        <v>477</v>
      </c>
      <c r="H89" s="19"/>
    </row>
    <row r="90" spans="1:8" s="20" customFormat="1" ht="30" customHeight="1">
      <c r="A90" s="41">
        <v>88</v>
      </c>
      <c r="B90" s="165">
        <v>43425</v>
      </c>
      <c r="C90" s="43" t="s">
        <v>448</v>
      </c>
      <c r="D90" s="160">
        <v>100000</v>
      </c>
      <c r="E90" s="44" t="s">
        <v>25</v>
      </c>
      <c r="F90" s="45" t="s">
        <v>478</v>
      </c>
      <c r="G90" s="164" t="s">
        <v>479</v>
      </c>
      <c r="H90" s="19"/>
    </row>
    <row r="91" spans="1:8" s="47" customFormat="1" ht="30" customHeight="1">
      <c r="A91" s="41">
        <v>89</v>
      </c>
      <c r="B91" s="165">
        <v>43426</v>
      </c>
      <c r="C91" s="43" t="s">
        <v>44</v>
      </c>
      <c r="D91" s="160">
        <v>101200</v>
      </c>
      <c r="E91" s="44" t="s">
        <v>25</v>
      </c>
      <c r="F91" s="45" t="s">
        <v>480</v>
      </c>
      <c r="G91" s="161" t="s">
        <v>86</v>
      </c>
      <c r="H91" s="46"/>
    </row>
    <row r="92" spans="1:8" s="20" customFormat="1" ht="30" customHeight="1">
      <c r="A92" s="41">
        <v>90</v>
      </c>
      <c r="B92" s="165">
        <v>43426</v>
      </c>
      <c r="C92" s="43" t="s">
        <v>481</v>
      </c>
      <c r="D92" s="160">
        <v>50000</v>
      </c>
      <c r="E92" s="44" t="s">
        <v>25</v>
      </c>
      <c r="F92" s="45" t="s">
        <v>482</v>
      </c>
      <c r="G92" s="167" t="s">
        <v>63</v>
      </c>
      <c r="H92" s="19"/>
    </row>
    <row r="93" spans="1:8" s="20" customFormat="1" ht="30" customHeight="1">
      <c r="A93" s="41">
        <v>91</v>
      </c>
      <c r="B93" s="165">
        <v>43426</v>
      </c>
      <c r="C93" s="43" t="s">
        <v>448</v>
      </c>
      <c r="D93" s="160">
        <v>60000</v>
      </c>
      <c r="E93" s="44" t="s">
        <v>25</v>
      </c>
      <c r="F93" s="45" t="s">
        <v>476</v>
      </c>
      <c r="G93" s="167" t="s">
        <v>483</v>
      </c>
      <c r="H93" s="19"/>
    </row>
    <row r="94" spans="1:8" s="20" customFormat="1" ht="30" customHeight="1">
      <c r="A94" s="41">
        <v>92</v>
      </c>
      <c r="B94" s="165">
        <v>43426</v>
      </c>
      <c r="C94" s="43" t="s">
        <v>448</v>
      </c>
      <c r="D94" s="160">
        <v>60000</v>
      </c>
      <c r="E94" s="44" t="s">
        <v>25</v>
      </c>
      <c r="F94" s="45" t="s">
        <v>476</v>
      </c>
      <c r="G94" s="167" t="s">
        <v>484</v>
      </c>
      <c r="H94" s="19"/>
    </row>
    <row r="95" spans="1:8" s="20" customFormat="1" ht="30" customHeight="1">
      <c r="A95" s="41">
        <v>93</v>
      </c>
      <c r="B95" s="165">
        <v>43426</v>
      </c>
      <c r="C95" s="43" t="s">
        <v>448</v>
      </c>
      <c r="D95" s="160">
        <v>100000</v>
      </c>
      <c r="E95" s="44" t="s">
        <v>25</v>
      </c>
      <c r="F95" s="45" t="s">
        <v>478</v>
      </c>
      <c r="G95" s="167" t="s">
        <v>485</v>
      </c>
      <c r="H95" s="19"/>
    </row>
    <row r="96" spans="1:8" s="20" customFormat="1" ht="30" customHeight="1">
      <c r="A96" s="41">
        <v>94</v>
      </c>
      <c r="B96" s="165">
        <v>43426</v>
      </c>
      <c r="C96" s="43" t="s">
        <v>448</v>
      </c>
      <c r="D96" s="160">
        <v>100000</v>
      </c>
      <c r="E96" s="44" t="s">
        <v>25</v>
      </c>
      <c r="F96" s="45" t="s">
        <v>478</v>
      </c>
      <c r="G96" s="167" t="s">
        <v>486</v>
      </c>
      <c r="H96" s="19"/>
    </row>
    <row r="97" spans="1:8" s="20" customFormat="1" ht="30" customHeight="1">
      <c r="A97" s="41">
        <v>95</v>
      </c>
      <c r="B97" s="165">
        <v>43426</v>
      </c>
      <c r="C97" s="43" t="s">
        <v>448</v>
      </c>
      <c r="D97" s="160">
        <v>610000</v>
      </c>
      <c r="E97" s="44" t="s">
        <v>25</v>
      </c>
      <c r="F97" s="45" t="s">
        <v>487</v>
      </c>
      <c r="G97" s="166" t="s">
        <v>488</v>
      </c>
      <c r="H97" s="19"/>
    </row>
    <row r="98" spans="1:8" s="20" customFormat="1" ht="30" customHeight="1">
      <c r="A98" s="41">
        <v>96</v>
      </c>
      <c r="B98" s="165">
        <v>43426</v>
      </c>
      <c r="C98" s="43" t="s">
        <v>62</v>
      </c>
      <c r="D98" s="160">
        <v>260000</v>
      </c>
      <c r="E98" s="44" t="s">
        <v>25</v>
      </c>
      <c r="F98" s="45" t="s">
        <v>489</v>
      </c>
      <c r="G98" s="166" t="s">
        <v>490</v>
      </c>
      <c r="H98" s="19"/>
    </row>
    <row r="99" spans="1:8" s="20" customFormat="1" ht="30" customHeight="1">
      <c r="A99" s="41">
        <v>97</v>
      </c>
      <c r="B99" s="165">
        <v>43426</v>
      </c>
      <c r="C99" s="43" t="s">
        <v>48</v>
      </c>
      <c r="D99" s="160">
        <v>100000</v>
      </c>
      <c r="E99" s="44" t="s">
        <v>25</v>
      </c>
      <c r="F99" s="45" t="s">
        <v>491</v>
      </c>
      <c r="G99" s="166" t="s">
        <v>492</v>
      </c>
      <c r="H99" s="19"/>
    </row>
    <row r="100" spans="1:8" s="47" customFormat="1" ht="30" customHeight="1">
      <c r="A100" s="41">
        <v>98</v>
      </c>
      <c r="B100" s="165">
        <v>43426</v>
      </c>
      <c r="C100" s="43" t="s">
        <v>48</v>
      </c>
      <c r="D100" s="160">
        <v>100000</v>
      </c>
      <c r="E100" s="44" t="s">
        <v>25</v>
      </c>
      <c r="F100" s="45" t="s">
        <v>491</v>
      </c>
      <c r="G100" s="166" t="s">
        <v>492</v>
      </c>
      <c r="H100" s="46"/>
    </row>
    <row r="101" spans="1:8" s="20" customFormat="1" ht="30" customHeight="1">
      <c r="A101" s="41">
        <v>99</v>
      </c>
      <c r="B101" s="165">
        <v>43426</v>
      </c>
      <c r="C101" s="43" t="s">
        <v>48</v>
      </c>
      <c r="D101" s="160">
        <v>20000</v>
      </c>
      <c r="E101" s="44" t="s">
        <v>25</v>
      </c>
      <c r="F101" s="45" t="s">
        <v>493</v>
      </c>
      <c r="G101" s="166" t="s">
        <v>53</v>
      </c>
      <c r="H101" s="19"/>
    </row>
    <row r="102" spans="1:8" s="20" customFormat="1" ht="30" customHeight="1">
      <c r="A102" s="41">
        <v>100</v>
      </c>
      <c r="B102" s="165">
        <v>43426</v>
      </c>
      <c r="C102" s="43" t="s">
        <v>48</v>
      </c>
      <c r="D102" s="160">
        <v>20000</v>
      </c>
      <c r="E102" s="44" t="s">
        <v>25</v>
      </c>
      <c r="F102" s="45" t="s">
        <v>493</v>
      </c>
      <c r="G102" s="166" t="s">
        <v>494</v>
      </c>
      <c r="H102" s="19"/>
    </row>
    <row r="103" spans="1:8" s="20" customFormat="1" ht="30" customHeight="1">
      <c r="A103" s="41">
        <v>101</v>
      </c>
      <c r="B103" s="165">
        <v>43426</v>
      </c>
      <c r="C103" s="43" t="s">
        <v>48</v>
      </c>
      <c r="D103" s="160">
        <v>20000</v>
      </c>
      <c r="E103" s="44" t="s">
        <v>25</v>
      </c>
      <c r="F103" s="45" t="s">
        <v>493</v>
      </c>
      <c r="G103" s="166" t="s">
        <v>63</v>
      </c>
      <c r="H103" s="19"/>
    </row>
    <row r="104" spans="1:8" s="20" customFormat="1" ht="30" customHeight="1">
      <c r="A104" s="41">
        <v>102</v>
      </c>
      <c r="B104" s="165">
        <v>43426</v>
      </c>
      <c r="C104" s="43" t="s">
        <v>48</v>
      </c>
      <c r="D104" s="160">
        <v>20000</v>
      </c>
      <c r="E104" s="44" t="s">
        <v>25</v>
      </c>
      <c r="F104" s="45" t="s">
        <v>493</v>
      </c>
      <c r="G104" s="166" t="s">
        <v>63</v>
      </c>
      <c r="H104" s="19"/>
    </row>
    <row r="105" spans="1:8" s="20" customFormat="1" ht="30" customHeight="1">
      <c r="A105" s="41">
        <v>103</v>
      </c>
      <c r="B105" s="165">
        <v>43426</v>
      </c>
      <c r="C105" s="43" t="s">
        <v>48</v>
      </c>
      <c r="D105" s="160">
        <v>20000</v>
      </c>
      <c r="E105" s="44" t="s">
        <v>25</v>
      </c>
      <c r="F105" s="45" t="s">
        <v>493</v>
      </c>
      <c r="G105" s="166" t="s">
        <v>63</v>
      </c>
      <c r="H105" s="19"/>
    </row>
    <row r="106" spans="1:8" s="20" customFormat="1" ht="30" customHeight="1">
      <c r="A106" s="41">
        <v>104</v>
      </c>
      <c r="B106" s="165">
        <v>43426</v>
      </c>
      <c r="C106" s="43" t="s">
        <v>48</v>
      </c>
      <c r="D106" s="160">
        <v>20000</v>
      </c>
      <c r="E106" s="44" t="s">
        <v>25</v>
      </c>
      <c r="F106" s="45" t="s">
        <v>493</v>
      </c>
      <c r="G106" s="166" t="s">
        <v>367</v>
      </c>
      <c r="H106" s="19"/>
    </row>
    <row r="107" spans="1:8" s="20" customFormat="1" ht="30" customHeight="1">
      <c r="A107" s="41">
        <v>105</v>
      </c>
      <c r="B107" s="165">
        <v>43426</v>
      </c>
      <c r="C107" s="43" t="s">
        <v>48</v>
      </c>
      <c r="D107" s="160">
        <v>20000</v>
      </c>
      <c r="E107" s="44" t="s">
        <v>25</v>
      </c>
      <c r="F107" s="45" t="s">
        <v>493</v>
      </c>
      <c r="G107" s="166" t="s">
        <v>495</v>
      </c>
      <c r="H107" s="19"/>
    </row>
    <row r="108" spans="1:8" s="20" customFormat="1" ht="30" customHeight="1">
      <c r="A108" s="41">
        <v>106</v>
      </c>
      <c r="B108" s="165">
        <v>43426</v>
      </c>
      <c r="C108" s="43" t="s">
        <v>48</v>
      </c>
      <c r="D108" s="160">
        <v>20000</v>
      </c>
      <c r="E108" s="44" t="s">
        <v>25</v>
      </c>
      <c r="F108" s="45" t="s">
        <v>493</v>
      </c>
      <c r="G108" s="166" t="s">
        <v>496</v>
      </c>
      <c r="H108" s="19"/>
    </row>
    <row r="109" spans="1:8" s="20" customFormat="1" ht="30" customHeight="1">
      <c r="A109" s="41">
        <v>107</v>
      </c>
      <c r="B109" s="165">
        <v>43426</v>
      </c>
      <c r="C109" s="43" t="s">
        <v>48</v>
      </c>
      <c r="D109" s="160">
        <v>20000</v>
      </c>
      <c r="E109" s="44" t="s">
        <v>25</v>
      </c>
      <c r="F109" s="45" t="s">
        <v>493</v>
      </c>
      <c r="G109" s="166" t="s">
        <v>497</v>
      </c>
      <c r="H109" s="19"/>
    </row>
    <row r="110" spans="1:8" s="20" customFormat="1" ht="30" customHeight="1">
      <c r="A110" s="41">
        <v>108</v>
      </c>
      <c r="B110" s="165">
        <v>43426</v>
      </c>
      <c r="C110" s="43" t="s">
        <v>48</v>
      </c>
      <c r="D110" s="160">
        <v>20000</v>
      </c>
      <c r="E110" s="44" t="s">
        <v>25</v>
      </c>
      <c r="F110" s="45" t="s">
        <v>493</v>
      </c>
      <c r="G110" s="166" t="s">
        <v>90</v>
      </c>
      <c r="H110" s="19"/>
    </row>
    <row r="111" spans="1:8" s="20" customFormat="1" ht="30" customHeight="1">
      <c r="A111" s="41">
        <v>109</v>
      </c>
      <c r="B111" s="165">
        <v>43426</v>
      </c>
      <c r="C111" s="43" t="s">
        <v>498</v>
      </c>
      <c r="D111" s="160">
        <v>50000</v>
      </c>
      <c r="E111" s="44" t="s">
        <v>25</v>
      </c>
      <c r="F111" s="45" t="s">
        <v>499</v>
      </c>
      <c r="G111" s="166" t="s">
        <v>500</v>
      </c>
      <c r="H111" s="19"/>
    </row>
    <row r="112" spans="1:8" s="20" customFormat="1" ht="30" customHeight="1">
      <c r="A112" s="41">
        <v>110</v>
      </c>
      <c r="B112" s="165">
        <v>43426</v>
      </c>
      <c r="C112" s="43" t="s">
        <v>498</v>
      </c>
      <c r="D112" s="160">
        <v>70000</v>
      </c>
      <c r="E112" s="44" t="s">
        <v>25</v>
      </c>
      <c r="F112" s="45" t="s">
        <v>501</v>
      </c>
      <c r="G112" s="166" t="s">
        <v>121</v>
      </c>
      <c r="H112" s="19"/>
    </row>
    <row r="113" spans="1:8" s="47" customFormat="1" ht="30" customHeight="1">
      <c r="A113" s="41">
        <v>111</v>
      </c>
      <c r="B113" s="165">
        <v>43426</v>
      </c>
      <c r="C113" s="43" t="s">
        <v>51</v>
      </c>
      <c r="D113" s="160">
        <v>6</v>
      </c>
      <c r="E113" s="44" t="s">
        <v>25</v>
      </c>
      <c r="F113" s="45" t="s">
        <v>502</v>
      </c>
      <c r="G113" s="166" t="s">
        <v>503</v>
      </c>
      <c r="H113" s="46"/>
    </row>
    <row r="114" spans="1:8" s="20" customFormat="1" ht="30" customHeight="1">
      <c r="A114" s="41">
        <v>112</v>
      </c>
      <c r="B114" s="165">
        <v>43426</v>
      </c>
      <c r="C114" s="43" t="s">
        <v>504</v>
      </c>
      <c r="D114" s="160">
        <v>4061290</v>
      </c>
      <c r="E114" s="44" t="s">
        <v>25</v>
      </c>
      <c r="F114" s="45" t="s">
        <v>505</v>
      </c>
      <c r="G114" s="161" t="s">
        <v>506</v>
      </c>
      <c r="H114" s="19"/>
    </row>
    <row r="115" spans="1:8" s="47" customFormat="1" ht="30" customHeight="1">
      <c r="A115" s="41">
        <v>113</v>
      </c>
      <c r="B115" s="165">
        <v>43427</v>
      </c>
      <c r="C115" s="43" t="s">
        <v>504</v>
      </c>
      <c r="D115" s="160">
        <v>2143240</v>
      </c>
      <c r="E115" s="44" t="s">
        <v>25</v>
      </c>
      <c r="F115" s="45" t="s">
        <v>507</v>
      </c>
      <c r="G115" s="161" t="s">
        <v>86</v>
      </c>
      <c r="H115" s="46"/>
    </row>
    <row r="116" spans="1:8" s="20" customFormat="1" ht="30" customHeight="1">
      <c r="A116" s="41">
        <v>114</v>
      </c>
      <c r="B116" s="165">
        <v>43427</v>
      </c>
      <c r="C116" s="43" t="s">
        <v>44</v>
      </c>
      <c r="D116" s="160">
        <v>72500</v>
      </c>
      <c r="E116" s="44" t="s">
        <v>25</v>
      </c>
      <c r="F116" s="45" t="s">
        <v>508</v>
      </c>
      <c r="G116" s="161" t="s">
        <v>86</v>
      </c>
      <c r="H116" s="19"/>
    </row>
    <row r="117" spans="1:8" s="20" customFormat="1" ht="30" customHeight="1">
      <c r="A117" s="41">
        <v>115</v>
      </c>
      <c r="B117" s="165">
        <v>43427</v>
      </c>
      <c r="C117" s="43" t="s">
        <v>44</v>
      </c>
      <c r="D117" s="160">
        <v>110200</v>
      </c>
      <c r="E117" s="44" t="s">
        <v>25</v>
      </c>
      <c r="F117" s="45" t="s">
        <v>509</v>
      </c>
      <c r="G117" s="161" t="s">
        <v>86</v>
      </c>
      <c r="H117" s="19"/>
    </row>
    <row r="118" spans="1:8" s="20" customFormat="1" ht="30" customHeight="1">
      <c r="A118" s="41">
        <v>116</v>
      </c>
      <c r="B118" s="165">
        <v>43427</v>
      </c>
      <c r="C118" s="43" t="s">
        <v>448</v>
      </c>
      <c r="D118" s="160">
        <v>100000</v>
      </c>
      <c r="E118" s="44" t="s">
        <v>25</v>
      </c>
      <c r="F118" s="45" t="s">
        <v>510</v>
      </c>
      <c r="G118" s="167" t="s">
        <v>121</v>
      </c>
      <c r="H118" s="19"/>
    </row>
    <row r="119" spans="1:8" s="20" customFormat="1" ht="30" customHeight="1">
      <c r="A119" s="41">
        <v>117</v>
      </c>
      <c r="B119" s="165">
        <v>43427</v>
      </c>
      <c r="C119" s="43" t="s">
        <v>62</v>
      </c>
      <c r="D119" s="160">
        <v>40000</v>
      </c>
      <c r="E119" s="44" t="s">
        <v>25</v>
      </c>
      <c r="F119" s="45" t="s">
        <v>511</v>
      </c>
      <c r="G119" s="167" t="s">
        <v>55</v>
      </c>
      <c r="H119" s="19"/>
    </row>
    <row r="120" spans="1:8" s="20" customFormat="1" ht="30" customHeight="1">
      <c r="A120" s="41">
        <v>118</v>
      </c>
      <c r="B120" s="165">
        <v>43427</v>
      </c>
      <c r="C120" s="43" t="s">
        <v>455</v>
      </c>
      <c r="D120" s="160">
        <v>67120</v>
      </c>
      <c r="E120" s="44" t="s">
        <v>25</v>
      </c>
      <c r="F120" s="45" t="s">
        <v>512</v>
      </c>
      <c r="G120" s="167" t="s">
        <v>58</v>
      </c>
      <c r="H120" s="19"/>
    </row>
    <row r="121" spans="1:8" s="20" customFormat="1" ht="30" customHeight="1">
      <c r="A121" s="41">
        <v>119</v>
      </c>
      <c r="B121" s="165">
        <v>43427</v>
      </c>
      <c r="C121" s="43" t="s">
        <v>46</v>
      </c>
      <c r="D121" s="160">
        <v>48000</v>
      </c>
      <c r="E121" s="44" t="s">
        <v>25</v>
      </c>
      <c r="F121" s="45" t="s">
        <v>513</v>
      </c>
      <c r="G121" s="167" t="s">
        <v>391</v>
      </c>
      <c r="H121" s="19"/>
    </row>
    <row r="122" spans="1:8" s="20" customFormat="1" ht="30" customHeight="1">
      <c r="A122" s="41">
        <v>120</v>
      </c>
      <c r="B122" s="165">
        <v>43427</v>
      </c>
      <c r="C122" s="43" t="s">
        <v>51</v>
      </c>
      <c r="D122" s="160">
        <v>19000</v>
      </c>
      <c r="E122" s="44" t="s">
        <v>25</v>
      </c>
      <c r="F122" s="45" t="s">
        <v>52</v>
      </c>
      <c r="G122" s="167" t="s">
        <v>514</v>
      </c>
      <c r="H122" s="19"/>
    </row>
    <row r="123" spans="1:8" s="20" customFormat="1" ht="30" customHeight="1">
      <c r="A123" s="41">
        <v>121</v>
      </c>
      <c r="B123" s="165">
        <v>43427</v>
      </c>
      <c r="C123" s="43" t="s">
        <v>57</v>
      </c>
      <c r="D123" s="160">
        <v>100000</v>
      </c>
      <c r="E123" s="44" t="s">
        <v>25</v>
      </c>
      <c r="F123" s="45" t="s">
        <v>515</v>
      </c>
      <c r="G123" s="167" t="s">
        <v>90</v>
      </c>
      <c r="H123" s="19"/>
    </row>
    <row r="124" spans="1:8" s="20" customFormat="1" ht="30" customHeight="1">
      <c r="A124" s="41">
        <v>122</v>
      </c>
      <c r="B124" s="165">
        <v>43427</v>
      </c>
      <c r="C124" s="43" t="s">
        <v>48</v>
      </c>
      <c r="D124" s="160">
        <v>1200000</v>
      </c>
      <c r="E124" s="44" t="s">
        <v>25</v>
      </c>
      <c r="F124" s="45" t="s">
        <v>516</v>
      </c>
      <c r="G124" s="161" t="s">
        <v>517</v>
      </c>
      <c r="H124" s="19"/>
    </row>
    <row r="125" spans="1:8" s="20" customFormat="1" ht="30" customHeight="1">
      <c r="A125" s="41">
        <v>123</v>
      </c>
      <c r="B125" s="165">
        <v>43430</v>
      </c>
      <c r="C125" s="43" t="s">
        <v>48</v>
      </c>
      <c r="D125" s="168">
        <v>600000</v>
      </c>
      <c r="E125" s="44" t="s">
        <v>25</v>
      </c>
      <c r="F125" s="45" t="s">
        <v>518</v>
      </c>
      <c r="G125" s="161" t="s">
        <v>519</v>
      </c>
      <c r="H125" s="19"/>
    </row>
    <row r="126" spans="1:8" s="20" customFormat="1" ht="30" customHeight="1">
      <c r="A126" s="41">
        <v>124</v>
      </c>
      <c r="B126" s="165">
        <v>43430</v>
      </c>
      <c r="C126" s="43" t="s">
        <v>44</v>
      </c>
      <c r="D126" s="160">
        <v>210400</v>
      </c>
      <c r="E126" s="44" t="s">
        <v>25</v>
      </c>
      <c r="F126" s="45" t="s">
        <v>520</v>
      </c>
      <c r="G126" s="161" t="s">
        <v>86</v>
      </c>
      <c r="H126" s="19"/>
    </row>
    <row r="127" spans="1:8" s="20" customFormat="1" ht="30" customHeight="1">
      <c r="A127" s="41">
        <v>125</v>
      </c>
      <c r="B127" s="165">
        <v>43430</v>
      </c>
      <c r="C127" s="43" t="s">
        <v>44</v>
      </c>
      <c r="D127" s="160">
        <v>62800</v>
      </c>
      <c r="E127" s="44" t="s">
        <v>25</v>
      </c>
      <c r="F127" s="45" t="s">
        <v>521</v>
      </c>
      <c r="G127" s="161" t="s">
        <v>86</v>
      </c>
      <c r="H127" s="19"/>
    </row>
    <row r="128" spans="1:8" s="20" customFormat="1" ht="30" customHeight="1">
      <c r="A128" s="41">
        <v>126</v>
      </c>
      <c r="B128" s="165">
        <v>43430</v>
      </c>
      <c r="C128" s="43" t="s">
        <v>44</v>
      </c>
      <c r="D128" s="160">
        <v>203900</v>
      </c>
      <c r="E128" s="44" t="s">
        <v>25</v>
      </c>
      <c r="F128" s="45" t="s">
        <v>522</v>
      </c>
      <c r="G128" s="161" t="s">
        <v>86</v>
      </c>
      <c r="H128" s="19"/>
    </row>
    <row r="129" spans="1:8" s="20" customFormat="1" ht="30" customHeight="1">
      <c r="A129" s="41">
        <v>127</v>
      </c>
      <c r="B129" s="165">
        <v>43430</v>
      </c>
      <c r="C129" s="43" t="s">
        <v>51</v>
      </c>
      <c r="D129" s="160">
        <v>1</v>
      </c>
      <c r="E129" s="44" t="s">
        <v>25</v>
      </c>
      <c r="F129" s="45" t="s">
        <v>91</v>
      </c>
      <c r="G129" s="164" t="s">
        <v>90</v>
      </c>
      <c r="H129" s="19"/>
    </row>
    <row r="130" spans="1:8" s="20" customFormat="1" ht="30" customHeight="1">
      <c r="A130" s="41">
        <v>128</v>
      </c>
      <c r="B130" s="165">
        <v>43431</v>
      </c>
      <c r="C130" s="43" t="s">
        <v>44</v>
      </c>
      <c r="D130" s="160">
        <v>57600</v>
      </c>
      <c r="E130" s="44" t="s">
        <v>25</v>
      </c>
      <c r="F130" s="45" t="s">
        <v>523</v>
      </c>
      <c r="G130" s="161" t="s">
        <v>86</v>
      </c>
      <c r="H130" s="19"/>
    </row>
    <row r="131" spans="1:8" s="20" customFormat="1" ht="30" customHeight="1">
      <c r="A131" s="41">
        <v>129</v>
      </c>
      <c r="B131" s="165">
        <v>43431</v>
      </c>
      <c r="C131" s="43" t="s">
        <v>44</v>
      </c>
      <c r="D131" s="160">
        <v>118020</v>
      </c>
      <c r="E131" s="44" t="s">
        <v>25</v>
      </c>
      <c r="F131" s="45" t="s">
        <v>524</v>
      </c>
      <c r="G131" s="161" t="s">
        <v>86</v>
      </c>
      <c r="H131" s="19"/>
    </row>
    <row r="132" spans="1:8" s="20" customFormat="1" ht="30" customHeight="1">
      <c r="A132" s="41">
        <v>130</v>
      </c>
      <c r="B132" s="165">
        <v>43431</v>
      </c>
      <c r="C132" s="43" t="s">
        <v>48</v>
      </c>
      <c r="D132" s="160">
        <v>260000</v>
      </c>
      <c r="E132" s="44" t="s">
        <v>25</v>
      </c>
      <c r="F132" s="45" t="s">
        <v>525</v>
      </c>
      <c r="G132" s="166" t="s">
        <v>526</v>
      </c>
      <c r="H132" s="19"/>
    </row>
    <row r="133" spans="1:8" s="20" customFormat="1" ht="30" customHeight="1">
      <c r="A133" s="41">
        <v>131</v>
      </c>
      <c r="B133" s="165">
        <v>43432</v>
      </c>
      <c r="C133" s="43" t="s">
        <v>44</v>
      </c>
      <c r="D133" s="160">
        <v>87200</v>
      </c>
      <c r="E133" s="44" t="s">
        <v>25</v>
      </c>
      <c r="F133" s="45" t="s">
        <v>527</v>
      </c>
      <c r="G133" s="161" t="s">
        <v>86</v>
      </c>
      <c r="H133" s="19"/>
    </row>
    <row r="134" spans="1:8" s="20" customFormat="1" ht="30" customHeight="1">
      <c r="A134" s="41">
        <v>132</v>
      </c>
      <c r="B134" s="165">
        <v>43432</v>
      </c>
      <c r="C134" s="43" t="s">
        <v>45</v>
      </c>
      <c r="D134" s="160">
        <v>203500</v>
      </c>
      <c r="E134" s="44" t="s">
        <v>25</v>
      </c>
      <c r="F134" s="45" t="s">
        <v>528</v>
      </c>
      <c r="G134" s="166" t="s">
        <v>529</v>
      </c>
      <c r="H134" s="19"/>
    </row>
    <row r="135" spans="1:8" s="20" customFormat="1" ht="30" customHeight="1">
      <c r="A135" s="41">
        <v>133</v>
      </c>
      <c r="B135" s="165">
        <v>43433</v>
      </c>
      <c r="C135" s="43" t="s">
        <v>44</v>
      </c>
      <c r="D135" s="160">
        <v>102400</v>
      </c>
      <c r="E135" s="44" t="s">
        <v>25</v>
      </c>
      <c r="F135" s="45" t="s">
        <v>530</v>
      </c>
      <c r="G135" s="161" t="s">
        <v>86</v>
      </c>
      <c r="H135" s="19"/>
    </row>
    <row r="136" spans="1:8" s="20" customFormat="1" ht="30" customHeight="1">
      <c r="A136" s="41">
        <v>134</v>
      </c>
      <c r="B136" s="165">
        <v>43433</v>
      </c>
      <c r="C136" s="43" t="s">
        <v>44</v>
      </c>
      <c r="D136" s="160">
        <v>65170</v>
      </c>
      <c r="E136" s="44" t="s">
        <v>25</v>
      </c>
      <c r="F136" s="45" t="s">
        <v>531</v>
      </c>
      <c r="G136" s="161" t="s">
        <v>86</v>
      </c>
      <c r="H136" s="19"/>
    </row>
    <row r="137" spans="1:8" s="47" customFormat="1" ht="30" customHeight="1">
      <c r="A137" s="41">
        <v>135</v>
      </c>
      <c r="B137" s="165">
        <v>43433</v>
      </c>
      <c r="C137" s="43" t="s">
        <v>481</v>
      </c>
      <c r="D137" s="160">
        <v>50000</v>
      </c>
      <c r="E137" s="44" t="s">
        <v>25</v>
      </c>
      <c r="F137" s="45" t="s">
        <v>482</v>
      </c>
      <c r="G137" s="164" t="s">
        <v>61</v>
      </c>
      <c r="H137" s="46"/>
    </row>
    <row r="138" spans="1:8" s="20" customFormat="1" ht="30" customHeight="1">
      <c r="A138" s="41">
        <v>136</v>
      </c>
      <c r="B138" s="165">
        <v>43434</v>
      </c>
      <c r="C138" s="43" t="s">
        <v>44</v>
      </c>
      <c r="D138" s="160">
        <v>82500</v>
      </c>
      <c r="E138" s="44" t="s">
        <v>25</v>
      </c>
      <c r="F138" s="45" t="s">
        <v>532</v>
      </c>
      <c r="G138" s="161" t="s">
        <v>86</v>
      </c>
      <c r="H138" s="19"/>
    </row>
    <row r="139" spans="1:8" s="20" customFormat="1" ht="30" customHeight="1">
      <c r="A139" s="41">
        <v>137</v>
      </c>
      <c r="B139" s="165">
        <v>43434</v>
      </c>
      <c r="C139" s="43" t="s">
        <v>44</v>
      </c>
      <c r="D139" s="160">
        <v>78400</v>
      </c>
      <c r="E139" s="44" t="s">
        <v>25</v>
      </c>
      <c r="F139" s="45" t="s">
        <v>533</v>
      </c>
      <c r="G139" s="161" t="s">
        <v>86</v>
      </c>
      <c r="H139" s="19"/>
    </row>
    <row r="140" spans="1:8" s="20" customFormat="1" ht="30" customHeight="1">
      <c r="A140" s="41">
        <v>138</v>
      </c>
      <c r="B140" s="165">
        <v>43434</v>
      </c>
      <c r="C140" s="43" t="s">
        <v>48</v>
      </c>
      <c r="D140" s="160">
        <v>300000</v>
      </c>
      <c r="E140" s="44" t="s">
        <v>25</v>
      </c>
      <c r="F140" s="45" t="s">
        <v>534</v>
      </c>
      <c r="G140" s="166" t="s">
        <v>535</v>
      </c>
      <c r="H140" s="19"/>
    </row>
    <row r="141" spans="1:8" s="20" customFormat="1" ht="30" customHeight="1">
      <c r="A141" s="41">
        <v>139</v>
      </c>
      <c r="B141" s="165">
        <v>43434</v>
      </c>
      <c r="C141" s="43" t="s">
        <v>460</v>
      </c>
      <c r="D141" s="160">
        <v>250000</v>
      </c>
      <c r="E141" s="44" t="s">
        <v>25</v>
      </c>
      <c r="F141" s="45" t="s">
        <v>536</v>
      </c>
      <c r="G141" s="166" t="s">
        <v>61</v>
      </c>
      <c r="H141" s="19"/>
    </row>
    <row r="142" spans="1:8" s="20" customFormat="1" ht="30" customHeight="1">
      <c r="A142" s="41">
        <v>140</v>
      </c>
      <c r="B142" s="165">
        <v>43434</v>
      </c>
      <c r="C142" s="43" t="s">
        <v>537</v>
      </c>
      <c r="D142" s="160">
        <v>140000</v>
      </c>
      <c r="E142" s="44" t="s">
        <v>25</v>
      </c>
      <c r="F142" s="45" t="s">
        <v>369</v>
      </c>
      <c r="G142" s="166" t="s">
        <v>370</v>
      </c>
      <c r="H142" s="19"/>
    </row>
    <row r="143" spans="1:8" s="20" customFormat="1" ht="30" customHeight="1">
      <c r="A143" s="41">
        <v>141</v>
      </c>
      <c r="B143" s="165">
        <v>43434</v>
      </c>
      <c r="C143" s="43" t="s">
        <v>448</v>
      </c>
      <c r="D143" s="160">
        <v>50000</v>
      </c>
      <c r="E143" s="44" t="s">
        <v>25</v>
      </c>
      <c r="F143" s="45" t="s">
        <v>538</v>
      </c>
      <c r="G143" s="166" t="s">
        <v>58</v>
      </c>
      <c r="H143" s="19"/>
    </row>
    <row r="144" spans="1:8" s="20" customFormat="1" ht="30" customHeight="1">
      <c r="A144" s="41">
        <v>142</v>
      </c>
      <c r="B144" s="165">
        <v>43434</v>
      </c>
      <c r="C144" s="43" t="s">
        <v>46</v>
      </c>
      <c r="D144" s="160">
        <v>24000</v>
      </c>
      <c r="E144" s="44" t="s">
        <v>25</v>
      </c>
      <c r="F144" s="45" t="s">
        <v>47</v>
      </c>
      <c r="G144" s="166" t="s">
        <v>367</v>
      </c>
      <c r="H144" s="19"/>
    </row>
    <row r="145" spans="1:8" s="20" customFormat="1" ht="30" customHeight="1">
      <c r="A145" s="41">
        <v>143</v>
      </c>
      <c r="B145" s="165">
        <v>43434</v>
      </c>
      <c r="C145" s="43" t="s">
        <v>51</v>
      </c>
      <c r="D145" s="160">
        <v>1</v>
      </c>
      <c r="E145" s="44" t="s">
        <v>25</v>
      </c>
      <c r="F145" s="45" t="s">
        <v>91</v>
      </c>
      <c r="G145" s="166" t="s">
        <v>61</v>
      </c>
      <c r="H145" s="19"/>
    </row>
    <row r="146" spans="1:8" s="20" customFormat="1" ht="30" customHeight="1" thickBot="1">
      <c r="A146" s="41">
        <v>144</v>
      </c>
      <c r="B146" s="165">
        <v>43434</v>
      </c>
      <c r="C146" s="43" t="s">
        <v>539</v>
      </c>
      <c r="D146" s="160">
        <v>500000</v>
      </c>
      <c r="E146" s="44" t="s">
        <v>25</v>
      </c>
      <c r="F146" s="45" t="s">
        <v>540</v>
      </c>
      <c r="G146" s="161" t="s">
        <v>86</v>
      </c>
      <c r="H146" s="19"/>
    </row>
    <row r="147" spans="1:8" ht="17.25" thickBot="1">
      <c r="A147" s="85"/>
      <c r="B147" s="104" t="s">
        <v>64</v>
      </c>
      <c r="C147" s="105"/>
      <c r="D147" s="106">
        <f>SUM(D3:D146)</f>
        <v>31773578</v>
      </c>
      <c r="E147" s="107"/>
      <c r="F147" s="105"/>
      <c r="G147" s="108"/>
    </row>
  </sheetData>
  <autoFilter ref="A2:G147">
    <filterColumn colId="6"/>
  </autoFilter>
  <mergeCells count="1">
    <mergeCell ref="A1:F1"/>
  </mergeCells>
  <phoneticPr fontId="4" type="noConversion"/>
  <printOptions horizontalCentered="1"/>
  <pageMargins left="0.39370078740157483" right="0.27559055118110237" top="0.98425196850393704" bottom="0.35433070866141736" header="0.51181102362204722" footer="0.19685039370078741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3</vt:i4>
      </vt:variant>
    </vt:vector>
  </HeadingPairs>
  <TitlesOfParts>
    <vt:vector size="7" baseType="lpstr">
      <vt:lpstr>1.후원금 수입명세서</vt:lpstr>
      <vt:lpstr>2.후원품 수입명세서</vt:lpstr>
      <vt:lpstr>3.후원금 사용명세서</vt:lpstr>
      <vt:lpstr>4.후원품 사용명세서</vt:lpstr>
      <vt:lpstr>'2.후원품 수입명세서'!Print_Area</vt:lpstr>
      <vt:lpstr>'3.후원금 사용명세서'!Print_Area</vt:lpstr>
      <vt:lpstr>'4.후원품 사용명세서'!Print_Area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Windows 사용자</cp:lastModifiedBy>
  <cp:lastPrinted>2018-09-04T07:11:31Z</cp:lastPrinted>
  <dcterms:created xsi:type="dcterms:W3CDTF">2012-02-06T10:45:49Z</dcterms:created>
  <dcterms:modified xsi:type="dcterms:W3CDTF">2018-12-31T09:33:18Z</dcterms:modified>
</cp:coreProperties>
</file>