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임원택\Desktop\"/>
    </mc:Choice>
  </mc:AlternateContent>
  <xr:revisionPtr revIDLastSave="0" documentId="13_ncr:1_{5C46A4BE-6E0F-442B-86DC-8CF070BDECE2}" xr6:coauthVersionLast="36" xr6:coauthVersionMax="36" xr10:uidLastSave="{00000000-0000-0000-0000-000000000000}"/>
  <bookViews>
    <workbookView xWindow="0" yWindow="0" windowWidth="28800" windowHeight="12180" tabRatio="644" xr2:uid="{00000000-000D-0000-FFFF-FFFF00000000}"/>
  </bookViews>
  <sheets>
    <sheet name="1.후원금 수입명세서" sheetId="6" r:id="rId1"/>
    <sheet name="2.후원금 사용명세서" sheetId="7" r:id="rId2"/>
    <sheet name="3.후원품 수입명세서" sheetId="4" r:id="rId3"/>
    <sheet name="4.후원품 사용명세서" sheetId="5" r:id="rId4"/>
  </sheets>
  <definedNames>
    <definedName name="_xlnm._FilterDatabase" localSheetId="0" hidden="1">'1.후원금 수입명세서'!$A$4:$L$4</definedName>
    <definedName name="_xlnm._FilterDatabase" localSheetId="1" hidden="1">'2.후원금 사용명세서'!$A$2:$G$2</definedName>
    <definedName name="_xlnm._FilterDatabase" localSheetId="2" hidden="1">'3.후원품 수입명세서'!$A$3:$O$80</definedName>
    <definedName name="_xlnm._FilterDatabase" localSheetId="3" hidden="1">'4.후원품 사용명세서'!$A$2:$I$2</definedName>
    <definedName name="_xlnm.Print_Area" localSheetId="2">'3.후원품 수입명세서'!$A$1:$O$79</definedName>
    <definedName name="_xlnm.Print_Area" localSheetId="3">'4.후원품 사용명세서'!$A$1:$I$76</definedName>
    <definedName name="_xlnm.Print_Titles" localSheetId="2">'3.후원품 수입명세서'!$1:$3</definedName>
    <definedName name="_xlnm.Print_Titles" localSheetId="3">'4.후원품 사용명세서'!$1:$2</definedName>
  </definedNames>
  <calcPr calcId="191029"/>
  <customWorkbookViews>
    <customWorkbookView name="정주은 - 사용자 보기" guid="{77139155-8C42-4514-8091-2FF7B66E7BEC}" mergeInterval="0" personalView="1" xWindow="945" windowWidth="977" windowHeight="1040" activeSheetId="1"/>
    <customWorkbookView name="Owner - 사용자 보기" guid="{99B547AF-9B82-44E4-AAF9-3ECB88885F00}" autoUpdate="1" mergeInterval="5" personalView="1" maximized="1" xWindow="1" yWindow="1" windowWidth="828" windowHeight="819" activeSheetId="1"/>
    <customWorkbookView name="woner - 사용자 보기" guid="{AAD86343-3736-42D2-BA5B-7CC23B836608}" mergeInterval="0" personalView="1" maximized="1" xWindow="1" yWindow="1" windowWidth="1916" windowHeight="851" activeSheetId="3"/>
  </customWorkbookViews>
</workbook>
</file>

<file path=xl/calcChain.xml><?xml version="1.0" encoding="utf-8"?>
<calcChain xmlns="http://schemas.openxmlformats.org/spreadsheetml/2006/main">
  <c r="D98" i="7" l="1"/>
  <c r="J55" i="6"/>
  <c r="H76" i="5" l="1"/>
  <c r="F76" i="5"/>
  <c r="L79" i="4" l="1"/>
  <c r="N79" i="4"/>
</calcChain>
</file>

<file path=xl/sharedStrings.xml><?xml version="1.0" encoding="utf-8"?>
<sst xmlns="http://schemas.openxmlformats.org/spreadsheetml/2006/main" count="1958" uniqueCount="550">
  <si>
    <t>3. 후원품 수입 명세서</t>
    <phoneticPr fontId="3" type="noConversion"/>
  </si>
  <si>
    <t>순번</t>
  </si>
  <si>
    <t>발생</t>
    <phoneticPr fontId="16" type="noConversion"/>
  </si>
  <si>
    <t>후원품</t>
  </si>
  <si>
    <t>후원자</t>
  </si>
  <si>
    <t>내역</t>
    <phoneticPr fontId="2" type="noConversion"/>
  </si>
  <si>
    <t>품명</t>
  </si>
  <si>
    <t>수량</t>
    <phoneticPr fontId="16" type="noConversion"/>
  </si>
  <si>
    <t>단위</t>
    <phoneticPr fontId="16" type="noConversion"/>
  </si>
  <si>
    <t>상당금액</t>
    <phoneticPr fontId="16" type="noConversion"/>
  </si>
  <si>
    <t>비고</t>
  </si>
  <si>
    <t>일자</t>
  </si>
  <si>
    <t>종류</t>
  </si>
  <si>
    <t>비영리
법인구분</t>
    <phoneticPr fontId="16" type="noConversion"/>
  </si>
  <si>
    <t>모금자
기   관
여   부</t>
    <phoneticPr fontId="16" type="noConversion"/>
  </si>
  <si>
    <t>기부금
단   체
여   부</t>
    <phoneticPr fontId="16" type="noConversion"/>
  </si>
  <si>
    <t>4. 후원품 사용 명세서</t>
    <phoneticPr fontId="3" type="noConversion"/>
  </si>
  <si>
    <t>사용일자</t>
  </si>
  <si>
    <t>사용처</t>
  </si>
  <si>
    <t>결연후원
금품여부</t>
    <phoneticPr fontId="16" type="noConversion"/>
  </si>
  <si>
    <t>상당금액</t>
    <phoneticPr fontId="3" type="noConversion"/>
  </si>
  <si>
    <t>후원자 
구분</t>
    <phoneticPr fontId="2" type="noConversion"/>
  </si>
  <si>
    <t>기타
내용</t>
    <phoneticPr fontId="16" type="noConversion"/>
  </si>
  <si>
    <t>이**</t>
  </si>
  <si>
    <t>고**</t>
  </si>
  <si>
    <t>별내드림스타트</t>
  </si>
  <si>
    <t>김**외 1명</t>
  </si>
  <si>
    <t>김**외 4명</t>
  </si>
  <si>
    <t>식품</t>
  </si>
  <si>
    <t>김치</t>
  </si>
  <si>
    <t>기타</t>
  </si>
  <si>
    <t>김**</t>
  </si>
  <si>
    <t>Y</t>
  </si>
  <si>
    <t>비영리법인</t>
    <phoneticPr fontId="2" type="noConversion"/>
  </si>
  <si>
    <t>N</t>
    <phoneticPr fontId="2" type="noConversion"/>
  </si>
  <si>
    <t>총          계</t>
  </si>
  <si>
    <t>총                   액</t>
  </si>
  <si>
    <t>쌀(10kg)</t>
  </si>
  <si>
    <t>라면</t>
  </si>
  <si>
    <t>지정후원금품</t>
    <phoneticPr fontId="2" type="noConversion"/>
  </si>
  <si>
    <t>박**</t>
  </si>
  <si>
    <t>고**외 9명</t>
  </si>
  <si>
    <t>남**외 9명</t>
  </si>
  <si>
    <t>정기후원물품 콩나물 지원</t>
    <phoneticPr fontId="2" type="noConversion"/>
  </si>
  <si>
    <t>사용내역</t>
    <phoneticPr fontId="2" type="noConversion"/>
  </si>
  <si>
    <t>개</t>
  </si>
  <si>
    <t>box</t>
  </si>
  <si>
    <t>포</t>
  </si>
  <si>
    <t>정기후원물품 치킨 지원</t>
    <phoneticPr fontId="2" type="noConversion"/>
  </si>
  <si>
    <t>비영리법인</t>
  </si>
  <si>
    <t>종교법인</t>
  </si>
  <si>
    <t>영리법인</t>
  </si>
  <si>
    <t>기업</t>
  </si>
  <si>
    <t>윤**</t>
  </si>
  <si>
    <t>정기후원물품 밑반찬 지원</t>
    <phoneticPr fontId="2" type="noConversion"/>
  </si>
  <si>
    <t>정기후원물품 떡볶이 지원</t>
    <phoneticPr fontId="2" type="noConversion"/>
  </si>
  <si>
    <t>정기후원물품 동태탕 지원</t>
    <phoneticPr fontId="2" type="noConversion"/>
  </si>
  <si>
    <t>정기후원물품 김치 지원</t>
    <phoneticPr fontId="2" type="noConversion"/>
  </si>
  <si>
    <t>정기후원물품 라면 지원</t>
    <phoneticPr fontId="2" type="noConversion"/>
  </si>
  <si>
    <t>정기후원물품 베지밀 지원</t>
    <phoneticPr fontId="2" type="noConversion"/>
  </si>
  <si>
    <t>정기후원물품 잡화 지원</t>
    <phoneticPr fontId="2" type="noConversion"/>
  </si>
  <si>
    <t>정**외 9명</t>
  </si>
  <si>
    <t>김**외 7명</t>
  </si>
  <si>
    <t>이**외 1명</t>
  </si>
  <si>
    <t>지역사회후원금품</t>
    <phoneticPr fontId="2" type="noConversion"/>
  </si>
  <si>
    <t>정기후원물품 빵 지원</t>
    <phoneticPr fontId="2" type="noConversion"/>
  </si>
  <si>
    <t>이**외 4명</t>
  </si>
  <si>
    <t>상품권</t>
  </si>
  <si>
    <t>천원</t>
  </si>
  <si>
    <t>재단법인</t>
    <phoneticPr fontId="2" type="noConversion"/>
  </si>
  <si>
    <t>정기후원물품 음료 지원</t>
    <phoneticPr fontId="2" type="noConversion"/>
  </si>
  <si>
    <t>전**</t>
  </si>
  <si>
    <t>김**외 49명</t>
  </si>
  <si>
    <t>지역대상자를 위한 후원물품지원(라면)</t>
    <phoneticPr fontId="2" type="noConversion"/>
  </si>
  <si>
    <t>지역대상자를 위한 후원물품지원(김치)</t>
    <phoneticPr fontId="2" type="noConversion"/>
  </si>
  <si>
    <t>지역대상자를 위한 후원물품지원(쌀10kg)</t>
    <phoneticPr fontId="2" type="noConversion"/>
  </si>
  <si>
    <t>Y</t>
    <phoneticPr fontId="2" type="noConversion"/>
  </si>
  <si>
    <t>정기후원물품 쌀10kg  지원</t>
    <phoneticPr fontId="2" type="noConversion"/>
  </si>
  <si>
    <t>개인</t>
  </si>
  <si>
    <t>민간단체</t>
    <phoneticPr fontId="2" type="noConversion"/>
  </si>
  <si>
    <t>민**외 2명</t>
  </si>
  <si>
    <t>새롬의집</t>
  </si>
  <si>
    <t>별내찾아가는보건복지팀</t>
  </si>
  <si>
    <t>고**외 10명</t>
  </si>
  <si>
    <t>box</t>
    <phoneticPr fontId="2" type="noConversion"/>
  </si>
  <si>
    <t>천원</t>
    <phoneticPr fontId="2" type="noConversion"/>
  </si>
  <si>
    <t>점</t>
    <phoneticPr fontId="2" type="noConversion"/>
  </si>
  <si>
    <t>지역대상자를 위한 후원물품지원(의류)</t>
    <phoneticPr fontId="2" type="noConversion"/>
  </si>
  <si>
    <t>별내대상자</t>
  </si>
  <si>
    <t>진접대상자</t>
  </si>
  <si>
    <t>오남대상자</t>
  </si>
  <si>
    <t>개</t>
    <phoneticPr fontId="2" type="noConversion"/>
  </si>
  <si>
    <t>포</t>
    <phoneticPr fontId="2" type="noConversion"/>
  </si>
  <si>
    <t>2024-10-02</t>
  </si>
  <si>
    <t>2024-10-04</t>
  </si>
  <si>
    <t>2024-10-07</t>
  </si>
  <si>
    <t>2024-10-08</t>
  </si>
  <si>
    <t>2024-10-10</t>
  </si>
  <si>
    <t>2024-10-11</t>
  </si>
  <si>
    <t>2024-10-14</t>
  </si>
  <si>
    <t>2024-10-15</t>
  </si>
  <si>
    <t>2024-10-16</t>
  </si>
  <si>
    <t>2024-10-17</t>
  </si>
  <si>
    <t>2024-10-19</t>
  </si>
  <si>
    <t>2024-10-21</t>
  </si>
  <si>
    <t>2024-10-23</t>
  </si>
  <si>
    <t>2024-10-24</t>
  </si>
  <si>
    <t>2024-10-25</t>
  </si>
  <si>
    <t>2024-10-27</t>
  </si>
  <si>
    <t>2024-10-28</t>
  </si>
  <si>
    <t>2024-10-29</t>
  </si>
  <si>
    <t>2024-10-30</t>
  </si>
  <si>
    <t>2024-10-31</t>
  </si>
  <si>
    <t>점</t>
  </si>
  <si>
    <t>의류</t>
  </si>
  <si>
    <t>생필품</t>
  </si>
  <si>
    <t>블****</t>
    <phoneticPr fontId="2" type="noConversion"/>
  </si>
  <si>
    <t>우***</t>
    <phoneticPr fontId="2" type="noConversion"/>
  </si>
  <si>
    <t>진*** ***</t>
    <phoneticPr fontId="2" type="noConversion"/>
  </si>
  <si>
    <t>윤*******</t>
    <phoneticPr fontId="2" type="noConversion"/>
  </si>
  <si>
    <t>높*******</t>
    <phoneticPr fontId="2" type="noConversion"/>
  </si>
  <si>
    <t>덤*****</t>
    <phoneticPr fontId="2" type="noConversion"/>
  </si>
  <si>
    <t>비**** ***</t>
    <phoneticPr fontId="2" type="noConversion"/>
  </si>
  <si>
    <t>아*****</t>
    <phoneticPr fontId="2" type="noConversion"/>
  </si>
  <si>
    <t>이**</t>
    <phoneticPr fontId="2" type="noConversion"/>
  </si>
  <si>
    <t>해***</t>
    <phoneticPr fontId="2" type="noConversion"/>
  </si>
  <si>
    <t>현***</t>
    <phoneticPr fontId="2" type="noConversion"/>
  </si>
  <si>
    <t>S****</t>
    <phoneticPr fontId="2" type="noConversion"/>
  </si>
  <si>
    <t>농***** ******* ****</t>
    <phoneticPr fontId="2" type="noConversion"/>
  </si>
  <si>
    <t>경*********</t>
    <phoneticPr fontId="2" type="noConversion"/>
  </si>
  <si>
    <t>스*********</t>
    <phoneticPr fontId="2" type="noConversion"/>
  </si>
  <si>
    <t>남*******</t>
    <phoneticPr fontId="2" type="noConversion"/>
  </si>
  <si>
    <t>하*** ***</t>
    <phoneticPr fontId="2" type="noConversion"/>
  </si>
  <si>
    <t>남********</t>
    <phoneticPr fontId="2" type="noConversion"/>
  </si>
  <si>
    <t>진***********</t>
    <phoneticPr fontId="2" type="noConversion"/>
  </si>
  <si>
    <t>써****</t>
    <phoneticPr fontId="2" type="noConversion"/>
  </si>
  <si>
    <t>이** ******</t>
    <phoneticPr fontId="2" type="noConversion"/>
  </si>
  <si>
    <t>이** ***</t>
    <phoneticPr fontId="2" type="noConversion"/>
  </si>
  <si>
    <t>수****</t>
    <phoneticPr fontId="2" type="noConversion"/>
  </si>
  <si>
    <t>씨* *****</t>
    <phoneticPr fontId="2" type="noConversion"/>
  </si>
  <si>
    <t>B** ***</t>
    <phoneticPr fontId="2" type="noConversion"/>
  </si>
  <si>
    <t>쁘**</t>
    <phoneticPr fontId="2" type="noConversion"/>
  </si>
  <si>
    <t>코*****</t>
    <phoneticPr fontId="2" type="noConversion"/>
  </si>
  <si>
    <t>위**</t>
    <phoneticPr fontId="2" type="noConversion"/>
  </si>
  <si>
    <t>다*</t>
    <phoneticPr fontId="2" type="noConversion"/>
  </si>
  <si>
    <t>메** ****</t>
    <phoneticPr fontId="2" type="noConversion"/>
  </si>
  <si>
    <t>주***</t>
    <phoneticPr fontId="2" type="noConversion"/>
  </si>
  <si>
    <t>신*****</t>
    <phoneticPr fontId="2" type="noConversion"/>
  </si>
  <si>
    <t>김**</t>
    <phoneticPr fontId="2" type="noConversion"/>
  </si>
  <si>
    <t>삼***</t>
    <phoneticPr fontId="2" type="noConversion"/>
  </si>
  <si>
    <t>커***</t>
    <phoneticPr fontId="2" type="noConversion"/>
  </si>
  <si>
    <t>에***</t>
    <phoneticPr fontId="2" type="noConversion"/>
  </si>
  <si>
    <t>케***</t>
    <phoneticPr fontId="2" type="noConversion"/>
  </si>
  <si>
    <t>교********</t>
    <phoneticPr fontId="2" type="noConversion"/>
  </si>
  <si>
    <t>권**</t>
    <phoneticPr fontId="2" type="noConversion"/>
  </si>
  <si>
    <t>엠***</t>
    <phoneticPr fontId="2" type="noConversion"/>
  </si>
  <si>
    <t>G*** ******</t>
    <phoneticPr fontId="2" type="noConversion"/>
  </si>
  <si>
    <t>신****</t>
    <phoneticPr fontId="2" type="noConversion"/>
  </si>
  <si>
    <t>미**</t>
    <phoneticPr fontId="2" type="noConversion"/>
  </si>
  <si>
    <t>우*****</t>
    <phoneticPr fontId="2" type="noConversion"/>
  </si>
  <si>
    <t>주*** ****</t>
    <phoneticPr fontId="2" type="noConversion"/>
  </si>
  <si>
    <t>초**</t>
    <phoneticPr fontId="2" type="noConversion"/>
  </si>
  <si>
    <t>일시후원물품 라면 지원</t>
    <phoneticPr fontId="2" type="noConversion"/>
  </si>
  <si>
    <t>영리법인</t>
    <phoneticPr fontId="2" type="noConversion"/>
  </si>
  <si>
    <t>일시후원물품 기프트카드 5만원권 지원</t>
    <phoneticPr fontId="2" type="noConversion"/>
  </si>
  <si>
    <t>일시후원물품 기프트카드 10만원권 지원</t>
    <phoneticPr fontId="2" type="noConversion"/>
  </si>
  <si>
    <t>일시후원물품 외식상품권 5만원권 지원</t>
    <phoneticPr fontId="2" type="noConversion"/>
  </si>
  <si>
    <t>일시후원물품 케이크교환상품권 지원</t>
    <phoneticPr fontId="2" type="noConversion"/>
  </si>
  <si>
    <t>일시후원물품 외식상품권 10만원권 지원</t>
    <phoneticPr fontId="2" type="noConversion"/>
  </si>
  <si>
    <t>일시후원물품 치킨상품권 지원</t>
    <phoneticPr fontId="2" type="noConversion"/>
  </si>
  <si>
    <t>일시후원물품 침대교환권 지원</t>
    <phoneticPr fontId="2" type="noConversion"/>
  </si>
  <si>
    <t>일시후원물품 베개 지원</t>
    <phoneticPr fontId="2" type="noConversion"/>
  </si>
  <si>
    <t>일시후원물품 이불 지원</t>
    <phoneticPr fontId="2" type="noConversion"/>
  </si>
  <si>
    <t>일시후원물품 화장지 지원</t>
    <phoneticPr fontId="2" type="noConversion"/>
  </si>
  <si>
    <t>일시후원물품 이불 지원</t>
    <phoneticPr fontId="2" type="noConversion"/>
  </si>
  <si>
    <t>일시후원물품 쌀10kg 지원</t>
    <phoneticPr fontId="2" type="noConversion"/>
  </si>
  <si>
    <t>일시후원물품 잠옷 지원</t>
    <phoneticPr fontId="2" type="noConversion"/>
  </si>
  <si>
    <t>일시후원물품 의류 지원</t>
    <phoneticPr fontId="2" type="noConversion"/>
  </si>
  <si>
    <t>기업</t>
    <phoneticPr fontId="2" type="noConversion"/>
  </si>
  <si>
    <t>N</t>
    <phoneticPr fontId="2" type="noConversion"/>
  </si>
  <si>
    <t>비영리법인</t>
    <phoneticPr fontId="2" type="noConversion"/>
  </si>
  <si>
    <t>Y</t>
    <phoneticPr fontId="2" type="noConversion"/>
  </si>
  <si>
    <t>일시후원물품 가구 지원</t>
    <phoneticPr fontId="2" type="noConversion"/>
  </si>
  <si>
    <t>일시후원물품 전자레인지 지원</t>
    <phoneticPr fontId="2" type="noConversion"/>
  </si>
  <si>
    <t>일시후원물품 비듬약 지원</t>
    <phoneticPr fontId="2" type="noConversion"/>
  </si>
  <si>
    <t>일시후원물품 세제 지원</t>
    <phoneticPr fontId="2" type="noConversion"/>
  </si>
  <si>
    <t>일시후원물품 메디터치 지원</t>
    <phoneticPr fontId="2" type="noConversion"/>
  </si>
  <si>
    <t>사회복지법인</t>
    <phoneticPr fontId="2" type="noConversion"/>
  </si>
  <si>
    <t>일시후원물품 목쿠션 지원</t>
    <phoneticPr fontId="2" type="noConversion"/>
  </si>
  <si>
    <t>일시후원물품 헤어드라이기 지원</t>
    <phoneticPr fontId="2" type="noConversion"/>
  </si>
  <si>
    <t>일시후원물품 멀티탭 지원</t>
    <phoneticPr fontId="2" type="noConversion"/>
  </si>
  <si>
    <t>일시후원물품 전기그릴 지원</t>
    <phoneticPr fontId="2" type="noConversion"/>
  </si>
  <si>
    <t>일시후원물품 칫솔살균기 지원</t>
    <phoneticPr fontId="2" type="noConversion"/>
  </si>
  <si>
    <t>정기후원물품 기타꾸러미 지원</t>
    <phoneticPr fontId="2" type="noConversion"/>
  </si>
  <si>
    <t>일시후원물품 토스트기 지원</t>
    <phoneticPr fontId="2" type="noConversion"/>
  </si>
  <si>
    <t>일시후원물품 에어프라이어 지원</t>
    <phoneticPr fontId="2" type="noConversion"/>
  </si>
  <si>
    <t>일시후원물품 스카프 지원</t>
    <phoneticPr fontId="2" type="noConversion"/>
  </si>
  <si>
    <t>일시후원물품 앞치마 지원</t>
    <phoneticPr fontId="2" type="noConversion"/>
  </si>
  <si>
    <t>일시후원물품 파우치 지원</t>
    <phoneticPr fontId="2" type="noConversion"/>
  </si>
  <si>
    <t>일시후원물품 신발 지원</t>
    <phoneticPr fontId="2" type="noConversion"/>
  </si>
  <si>
    <t>일시후원물품 마스크 지원</t>
    <phoneticPr fontId="2" type="noConversion"/>
  </si>
  <si>
    <t>일시후원물품 아동장난감 지원</t>
    <phoneticPr fontId="2" type="noConversion"/>
  </si>
  <si>
    <t>정기후원물품 식품꾸러미 지원</t>
    <phoneticPr fontId="2" type="noConversion"/>
  </si>
  <si>
    <t>정기후원물품 치킨 지원</t>
    <phoneticPr fontId="2" type="noConversion"/>
  </si>
  <si>
    <t>정기후원물품 콜라 지원</t>
    <phoneticPr fontId="2" type="noConversion"/>
  </si>
  <si>
    <t>농***** ****</t>
    <phoneticPr fontId="2" type="noConversion"/>
  </si>
  <si>
    <t>일시후원물품 잡곡 지원</t>
    <phoneticPr fontId="2" type="noConversion"/>
  </si>
  <si>
    <t>정기후원물품 짜장 지원</t>
    <phoneticPr fontId="2" type="noConversion"/>
  </si>
  <si>
    <t>정기후원물품 카레 지원</t>
    <phoneticPr fontId="2" type="noConversion"/>
  </si>
  <si>
    <t>정기후원물품 고추장  지원</t>
    <phoneticPr fontId="2" type="noConversion"/>
  </si>
  <si>
    <t>일시후원물품 물 지원</t>
    <phoneticPr fontId="2" type="noConversion"/>
  </si>
  <si>
    <t>일시후원물품 음료 지원</t>
    <phoneticPr fontId="2" type="noConversion"/>
  </si>
  <si>
    <t>일시후원물품 과자 지원</t>
    <phoneticPr fontId="2" type="noConversion"/>
  </si>
  <si>
    <t>일시후원물품 건어포 지원</t>
    <phoneticPr fontId="2" type="noConversion"/>
  </si>
  <si>
    <t>일시후원물품 고기 지원</t>
    <phoneticPr fontId="2" type="noConversion"/>
  </si>
  <si>
    <t>일시후원물품 유과 지원</t>
    <phoneticPr fontId="2" type="noConversion"/>
  </si>
  <si>
    <t>일시후원물품 약과 지원</t>
    <phoneticPr fontId="2" type="noConversion"/>
  </si>
  <si>
    <t>하**</t>
  </si>
  <si>
    <t>진**</t>
  </si>
  <si>
    <t>곽**외 3명</t>
  </si>
  <si>
    <t>남**외 2명</t>
  </si>
  <si>
    <t>김**외 14명</t>
  </si>
  <si>
    <t>송**외 1명</t>
  </si>
  <si>
    <t>박**외 1명</t>
  </si>
  <si>
    <t>유**</t>
  </si>
  <si>
    <t>황**외 1명</t>
  </si>
  <si>
    <t>지**외 1명</t>
  </si>
  <si>
    <t>최**외 1명</t>
  </si>
  <si>
    <t>양**</t>
  </si>
  <si>
    <t>셉타**</t>
  </si>
  <si>
    <t>방**외 49명</t>
  </si>
  <si>
    <t>박**외 12명</t>
  </si>
  <si>
    <t>방**외 36명</t>
  </si>
  <si>
    <t>조**</t>
  </si>
  <si>
    <t>2024-10-22</t>
  </si>
  <si>
    <t>북부희망케어센터</t>
  </si>
  <si>
    <t>홍**외 1명</t>
  </si>
  <si>
    <t>지역대상자를 위한 후원물품지원(식품-음료)</t>
    <phoneticPr fontId="2" type="noConversion"/>
  </si>
  <si>
    <t>오남대상자</t>
    <phoneticPr fontId="2" type="noConversion"/>
  </si>
  <si>
    <t>진접대상자</t>
    <phoneticPr fontId="2" type="noConversion"/>
  </si>
  <si>
    <t>별내대상자</t>
    <phoneticPr fontId="2" type="noConversion"/>
  </si>
  <si>
    <t>N행시 응원메세지 캠페인</t>
    <phoneticPr fontId="2" type="noConversion"/>
  </si>
  <si>
    <t>지역대상자를 위한 후원물품지원(상품권-외식상품권 5만원권)</t>
    <phoneticPr fontId="2" type="noConversion"/>
  </si>
  <si>
    <t>노인공동체 자조모임 전시회 
미니바자회 물품</t>
    <phoneticPr fontId="2" type="noConversion"/>
  </si>
  <si>
    <t>지역대상자를 위한 후원물품지원(식품-밑반찬)</t>
    <phoneticPr fontId="2" type="noConversion"/>
  </si>
  <si>
    <t>지역대상자를 위한 후원물품지원(식품-동태탕)</t>
    <phoneticPr fontId="2" type="noConversion"/>
  </si>
  <si>
    <t>지역대상자를 위한 후원물품지원(식품-콩나물)</t>
    <phoneticPr fontId="2" type="noConversion"/>
  </si>
  <si>
    <t>지역대상자를 위한 후원물품지원(식품-빵)</t>
    <phoneticPr fontId="2" type="noConversion"/>
  </si>
  <si>
    <t>지역대상자를 위한 후원물품지원(식품-사골곰탕)</t>
    <phoneticPr fontId="2" type="noConversion"/>
  </si>
  <si>
    <t>지역대상자를 위한 후원물품지원(식품-치킨)</t>
    <phoneticPr fontId="2" type="noConversion"/>
  </si>
  <si>
    <t>지역대상자를 위한 후원물품지원(식품-콜라)</t>
    <phoneticPr fontId="2" type="noConversion"/>
  </si>
  <si>
    <t>지역대상자를 위한 후원물품지원(식품-떡볶이)</t>
    <phoneticPr fontId="2" type="noConversion"/>
  </si>
  <si>
    <t>지역대상자를 위한 후원물품지원(식품-어포깡)</t>
    <phoneticPr fontId="2" type="noConversion"/>
  </si>
  <si>
    <t>지역대상자를 위한 후원물품지원(식품-카레)</t>
    <phoneticPr fontId="2" type="noConversion"/>
  </si>
  <si>
    <t>지역대상자를 위한 후원물품지원(식품-짜장)</t>
    <phoneticPr fontId="2" type="noConversion"/>
  </si>
  <si>
    <t>지역대상자를 위한 후원물품지원(식품-베지밀)</t>
    <phoneticPr fontId="2" type="noConversion"/>
  </si>
  <si>
    <t>지역대상자를 위한 후원물품지원(식품-소면)</t>
    <phoneticPr fontId="2" type="noConversion"/>
  </si>
  <si>
    <t>지역대상자를 위한 후원물품지원(식품-미니캔음료)</t>
    <phoneticPr fontId="2" type="noConversion"/>
  </si>
  <si>
    <t>지역대상자를 위한 후원물품지원(식품-식품꾸러미)</t>
    <phoneticPr fontId="2" type="noConversion"/>
  </si>
  <si>
    <t>지역대상자를 위한 후원물품지원(식품-잡곡)</t>
    <phoneticPr fontId="2" type="noConversion"/>
  </si>
  <si>
    <t>지역대상자를 위한 후원물품지원(식품-죽)</t>
    <phoneticPr fontId="2" type="noConversion"/>
  </si>
  <si>
    <t>별내드림스타트</t>
    <phoneticPr fontId="2" type="noConversion"/>
  </si>
  <si>
    <t>진접, 별내대상자</t>
    <phoneticPr fontId="2" type="noConversion"/>
  </si>
  <si>
    <t>새롬의집</t>
    <phoneticPr fontId="2" type="noConversion"/>
  </si>
  <si>
    <t>진접, 오남대상자</t>
    <phoneticPr fontId="2" type="noConversion"/>
  </si>
  <si>
    <t>별내대상자</t>
    <phoneticPr fontId="2" type="noConversion"/>
  </si>
  <si>
    <t>진접대상자</t>
    <phoneticPr fontId="2" type="noConversion"/>
  </si>
  <si>
    <t>지역대상자를 위한 후원물품지원(기타-가구)</t>
    <phoneticPr fontId="2" type="noConversion"/>
  </si>
  <si>
    <t>지역대상자를 위한 후원물품지원(기타-잡화)</t>
    <phoneticPr fontId="2" type="noConversion"/>
  </si>
  <si>
    <t>지역대상자를 위한 후원물품지원(기타-비듬약)</t>
    <phoneticPr fontId="2" type="noConversion"/>
  </si>
  <si>
    <t>지역대상자를 위한 후원물품지원(기타-액체세제)</t>
    <phoneticPr fontId="2" type="noConversion"/>
  </si>
  <si>
    <t>지역대상자를 위한 후원물품지원(기타-쿨타월)</t>
    <phoneticPr fontId="2" type="noConversion"/>
  </si>
  <si>
    <t>지역대상자를 위한 후원물품지원(기타-기타꾸러미)</t>
    <phoneticPr fontId="2" type="noConversion"/>
  </si>
  <si>
    <t>후원금 수입 및 사용결과보고서</t>
    <phoneticPr fontId="3" type="noConversion"/>
  </si>
  <si>
    <t>기간 : 2024년 10월 1일부터
          2024년 10월 31일까지</t>
    <phoneticPr fontId="2" type="noConversion"/>
  </si>
  <si>
    <t>1. 후원금 수입명세서</t>
    <phoneticPr fontId="2" type="noConversion"/>
  </si>
  <si>
    <t>순번</t>
    <phoneticPr fontId="2" type="noConversion"/>
  </si>
  <si>
    <t>발생일자</t>
  </si>
  <si>
    <t>후원금의
종류</t>
    <phoneticPr fontId="3" type="noConversion"/>
  </si>
  <si>
    <t>후원자
구분</t>
    <phoneticPr fontId="2" type="noConversion"/>
  </si>
  <si>
    <t>비영리
법인구분</t>
    <phoneticPr fontId="2" type="noConversion"/>
  </si>
  <si>
    <t>기타
내용</t>
    <phoneticPr fontId="2" type="noConversion"/>
  </si>
  <si>
    <t>모금자
기관
여부</t>
    <phoneticPr fontId="2" type="noConversion"/>
  </si>
  <si>
    <t>기부금
단체
여부</t>
    <phoneticPr fontId="2" type="noConversion"/>
  </si>
  <si>
    <t>후 원 자</t>
    <phoneticPr fontId="3" type="noConversion"/>
  </si>
  <si>
    <t>내    역</t>
    <phoneticPr fontId="3" type="noConversion"/>
  </si>
  <si>
    <t>금    액</t>
    <phoneticPr fontId="3" type="noConversion"/>
  </si>
  <si>
    <t>비 고</t>
    <phoneticPr fontId="2" type="noConversion"/>
  </si>
  <si>
    <t>지정후원금품</t>
  </si>
  <si>
    <t>개인</t>
    <phoneticPr fontId="2" type="noConversion"/>
  </si>
  <si>
    <t>전**</t>
    <phoneticPr fontId="2" type="noConversion"/>
  </si>
  <si>
    <t>지역사회 저소득 소외계층을 위한 지정후원</t>
    <phoneticPr fontId="2" type="noConversion"/>
  </si>
  <si>
    <t>지정/정기</t>
    <phoneticPr fontId="2" type="noConversion"/>
  </si>
  <si>
    <t>지*****</t>
    <phoneticPr fontId="2" type="noConversion"/>
  </si>
  <si>
    <t>추**</t>
    <phoneticPr fontId="2" type="noConversion"/>
  </si>
  <si>
    <t>경**********</t>
    <phoneticPr fontId="2" type="noConversion"/>
  </si>
  <si>
    <t>종교법인</t>
    <phoneticPr fontId="2" type="noConversion"/>
  </si>
  <si>
    <t>하****</t>
    <phoneticPr fontId="2" type="noConversion"/>
  </si>
  <si>
    <t>지역사회후원금품</t>
  </si>
  <si>
    <t>박**</t>
    <phoneticPr fontId="2" type="noConversion"/>
  </si>
  <si>
    <t>지역사회 저소득 소외계층을 위한 후원</t>
  </si>
  <si>
    <t>비지정/정기</t>
    <phoneticPr fontId="2" type="noConversion"/>
  </si>
  <si>
    <t>학교법인</t>
    <phoneticPr fontId="2" type="noConversion"/>
  </si>
  <si>
    <t>화*****</t>
    <phoneticPr fontId="2" type="noConversion"/>
  </si>
  <si>
    <t>비지정/일시</t>
    <phoneticPr fontId="2" type="noConversion"/>
  </si>
  <si>
    <t>별******</t>
    <phoneticPr fontId="2" type="noConversion"/>
  </si>
  <si>
    <t>초********</t>
    <phoneticPr fontId="2" type="noConversion"/>
  </si>
  <si>
    <t>대*****</t>
    <phoneticPr fontId="2" type="noConversion"/>
  </si>
  <si>
    <t>더* ******** *** **</t>
    <phoneticPr fontId="2" type="noConversion"/>
  </si>
  <si>
    <t>사***** ********</t>
    <phoneticPr fontId="2" type="noConversion"/>
  </si>
  <si>
    <t>2024-10-18</t>
  </si>
  <si>
    <t>김**********</t>
    <phoneticPr fontId="2" type="noConversion"/>
  </si>
  <si>
    <t>신*********</t>
    <phoneticPr fontId="2" type="noConversion"/>
  </si>
  <si>
    <t>으***</t>
    <phoneticPr fontId="2" type="noConversion"/>
  </si>
  <si>
    <t>아********</t>
    <phoneticPr fontId="2" type="noConversion"/>
  </si>
  <si>
    <t>금********</t>
    <phoneticPr fontId="2" type="noConversion"/>
  </si>
  <si>
    <t>지정 후원금 오입금으로 인한 비지정 후원금 이체 예정</t>
    <phoneticPr fontId="2" type="noConversion"/>
  </si>
  <si>
    <t>홍**</t>
    <phoneticPr fontId="2" type="noConversion"/>
  </si>
  <si>
    <t>꿈*******</t>
    <phoneticPr fontId="2" type="noConversion"/>
  </si>
  <si>
    <t>이*****</t>
    <phoneticPr fontId="2" type="noConversion"/>
  </si>
  <si>
    <t>주*** *******</t>
    <phoneticPr fontId="2" type="noConversion"/>
  </si>
  <si>
    <t>남******</t>
    <phoneticPr fontId="2" type="noConversion"/>
  </si>
  <si>
    <t>2024-10-26</t>
  </si>
  <si>
    <t>현**</t>
    <phoneticPr fontId="2" type="noConversion"/>
  </si>
  <si>
    <t>배**</t>
    <phoneticPr fontId="2" type="noConversion"/>
  </si>
  <si>
    <t>씨******</t>
  </si>
  <si>
    <t>김*******</t>
    <phoneticPr fontId="2" type="noConversion"/>
  </si>
  <si>
    <t>정*******</t>
    <phoneticPr fontId="2" type="noConversion"/>
  </si>
  <si>
    <t>이*******</t>
    <phoneticPr fontId="2" type="noConversion"/>
  </si>
  <si>
    <t>농***</t>
    <phoneticPr fontId="2" type="noConversion"/>
  </si>
  <si>
    <t>나****</t>
    <phoneticPr fontId="2" type="noConversion"/>
  </si>
  <si>
    <t>한********</t>
    <phoneticPr fontId="2" type="noConversion"/>
  </si>
  <si>
    <t>3*********</t>
    <phoneticPr fontId="2" type="noConversion"/>
  </si>
  <si>
    <t>모*****</t>
    <phoneticPr fontId="2" type="noConversion"/>
  </si>
  <si>
    <t>시********</t>
    <phoneticPr fontId="2" type="noConversion"/>
  </si>
  <si>
    <t>지정 후원금 오입금으로 인한 비지정 후원금 이체</t>
    <phoneticPr fontId="2" type="noConversion"/>
  </si>
  <si>
    <t>금*********</t>
    <phoneticPr fontId="2" type="noConversion"/>
  </si>
  <si>
    <t>지정 후원금 오입금으로 인한 비지정 후원금 이체</t>
  </si>
  <si>
    <t>합 계</t>
    <phoneticPr fontId="2" type="noConversion"/>
  </si>
  <si>
    <t>2. 후원금 사용명세서</t>
    <phoneticPr fontId="2" type="noConversion"/>
  </si>
  <si>
    <t>사용일자</t>
    <phoneticPr fontId="2" type="noConversion"/>
  </si>
  <si>
    <t>사용내역</t>
  </si>
  <si>
    <t>금액</t>
    <phoneticPr fontId="2" type="noConversion"/>
  </si>
  <si>
    <t>결연후원 
금품여부</t>
    <phoneticPr fontId="2" type="noConversion"/>
  </si>
  <si>
    <t>산출기준</t>
  </si>
  <si>
    <t>비  고</t>
    <phoneticPr fontId="2" type="noConversion"/>
  </si>
  <si>
    <t>2024년 8월분 희망빌리지 관리비 지출(301,501,502호)</t>
  </si>
  <si>
    <t>47,130원X1회</t>
    <phoneticPr fontId="2" type="noConversion"/>
  </si>
  <si>
    <t>진접읍 찾아가는 보건복지팀 의뢰대상자 생활비 2차지원</t>
  </si>
  <si>
    <t>150,000원X1명</t>
    <phoneticPr fontId="2" type="noConversion"/>
  </si>
  <si>
    <t>서**</t>
    <phoneticPr fontId="2" type="noConversion"/>
  </si>
  <si>
    <t>2024년 9월 희망빌리지 임대료 지출</t>
  </si>
  <si>
    <t>975,580원X1회</t>
    <phoneticPr fontId="2" type="noConversion"/>
  </si>
  <si>
    <t>진접읍 찾아가는보건복지팀 의뢰대상자 고시원비 지원</t>
  </si>
  <si>
    <t>380,000원X1명</t>
    <phoneticPr fontId="2" type="noConversion"/>
  </si>
  <si>
    <t>2024년 9월 희망빌리지 상하수도요금 지출</t>
  </si>
  <si>
    <t>273,110원X1회</t>
    <phoneticPr fontId="2" type="noConversion"/>
  </si>
  <si>
    <t>진접권역 대상자 생계비 지원</t>
  </si>
  <si>
    <t>100,000원X1명</t>
    <phoneticPr fontId="2" type="noConversion"/>
  </si>
  <si>
    <t>최**</t>
    <phoneticPr fontId="2" type="noConversion"/>
  </si>
  <si>
    <t>남양주시청 복지정책과 의뢰대상자 주거비 지원</t>
  </si>
  <si>
    <t>450,000원X1명</t>
    <phoneticPr fontId="2" type="noConversion"/>
  </si>
  <si>
    <t>강**</t>
    <phoneticPr fontId="2" type="noConversion"/>
  </si>
  <si>
    <t>진접권역 대상자 주거비 지원</t>
  </si>
  <si>
    <t>300,000원X1명</t>
    <phoneticPr fontId="2" type="noConversion"/>
  </si>
  <si>
    <t>우.하.청 노인 공동체 자조모임 캘리그라피 강사비 지출</t>
    <phoneticPr fontId="2" type="noConversion"/>
  </si>
  <si>
    <t>15,000원X12명</t>
    <phoneticPr fontId="2" type="noConversion"/>
  </si>
  <si>
    <t>고**외 11명</t>
    <phoneticPr fontId="2" type="noConversion"/>
  </si>
  <si>
    <t>우.하.청 노인 공동체 자조모임 실버체조 강사비 지출</t>
    <phoneticPr fontId="2" type="noConversion"/>
  </si>
  <si>
    <t>15,000원X12명</t>
  </si>
  <si>
    <t>제2회 마을 공모전 "온돌" 참가상 기프티콘 구입</t>
  </si>
  <si>
    <t>38,800원X1회</t>
    <phoneticPr fontId="2" type="noConversion"/>
  </si>
  <si>
    <t>아이들과미래재단 파란꿈 희망 파트너 10월 장학금 지원</t>
    <phoneticPr fontId="2" type="noConversion"/>
  </si>
  <si>
    <t>250,000원X1명</t>
    <phoneticPr fontId="2" type="noConversion"/>
  </si>
  <si>
    <t>나**</t>
    <phoneticPr fontId="2" type="noConversion"/>
  </si>
  <si>
    <t>장현교회 밑반찬 지원사업 "식샤를 합시다!" 재료 구입</t>
  </si>
  <si>
    <t>6,381원X18명
6,392원X1명</t>
    <phoneticPr fontId="2" type="noConversion"/>
  </si>
  <si>
    <t>김**외 18명</t>
    <phoneticPr fontId="2" type="noConversion"/>
  </si>
  <si>
    <t>우하청 노인 공동체 자조모임 참여활동(전시회) 진행물품 구입</t>
  </si>
  <si>
    <t>463,870원X1회</t>
    <phoneticPr fontId="2" type="noConversion"/>
  </si>
  <si>
    <t>케어안심주택 10월 1차 중식제공</t>
  </si>
  <si>
    <t>24,090원X4명</t>
    <phoneticPr fontId="2" type="noConversion"/>
  </si>
  <si>
    <t>이**외 3명</t>
    <phoneticPr fontId="2" type="noConversion"/>
  </si>
  <si>
    <t>2024년 3분기 정신건강의학과 상담비 지원</t>
  </si>
  <si>
    <t>3,000원X1명
2,000원X2명
14,000원X1명</t>
    <phoneticPr fontId="2" type="noConversion"/>
  </si>
  <si>
    <t>최**외 3명</t>
    <phoneticPr fontId="2" type="noConversion"/>
  </si>
  <si>
    <t>온마을축제 포스터,전단지 지출</t>
  </si>
  <si>
    <t>86,310원X1회</t>
    <phoneticPr fontId="2" type="noConversion"/>
  </si>
  <si>
    <t>노인자조모임 우하청 캘리그라피 10월 재료비 지출</t>
  </si>
  <si>
    <t>40,000원X12명</t>
    <phoneticPr fontId="2" type="noConversion"/>
  </si>
  <si>
    <t>고**외 11명</t>
  </si>
  <si>
    <t>2024년 9월 희망빌리지 도시가스요금지출(501호,502호)</t>
  </si>
  <si>
    <t>30,160원X1회</t>
    <phoneticPr fontId="2" type="noConversion"/>
  </si>
  <si>
    <t>2024년 10월 지파운데이션 저소득 아동지원사업 교육비 지출</t>
  </si>
  <si>
    <t>200,000원X1명</t>
    <phoneticPr fontId="2" type="noConversion"/>
  </si>
  <si>
    <t>2024년 9월 결연후원금(모금회 연계) 생활비 지원</t>
  </si>
  <si>
    <t>50,000원x5명
100,000원x11명
200,000원x3명
250,000원x3명
500,000원x1명</t>
    <phoneticPr fontId="2" type="noConversion"/>
  </si>
  <si>
    <t>김**외 22명</t>
    <phoneticPr fontId="2" type="noConversion"/>
  </si>
  <si>
    <t>2024년 9월 결연후원금(모금회 연계) 교육비 지원</t>
  </si>
  <si>
    <t>60,000원x1명
80,000원x1명
100,000원x3명
150,000원x4명
180,000원x1명
200,000원x16명
250,000원x3명
300,000원x2명</t>
    <phoneticPr fontId="2" type="noConversion"/>
  </si>
  <si>
    <t>전**외 30명</t>
    <phoneticPr fontId="2" type="noConversion"/>
  </si>
  <si>
    <t>진접 대상자 주거환경개선 자재비 지출</t>
    <phoneticPr fontId="2" type="noConversion"/>
  </si>
  <si>
    <t>632,500원X1명</t>
    <phoneticPr fontId="2" type="noConversion"/>
  </si>
  <si>
    <t>지사각지대 문제해결을 위한 제 2회 마을 공모전 “온돌” 물품 구입</t>
  </si>
  <si>
    <t>32,000원X1회</t>
    <phoneticPr fontId="2" type="noConversion"/>
  </si>
  <si>
    <t>우하청 노인공동체 자조모임 참여활동(전시회)식사비 지출</t>
  </si>
  <si>
    <t>160,000원X1회</t>
    <phoneticPr fontId="2" type="noConversion"/>
  </si>
  <si>
    <t>8,500원X19명</t>
    <phoneticPr fontId="2" type="noConversion"/>
  </si>
  <si>
    <t>2024년 중학생의 꿈을 찾기 위한 진로멘토링 프로그램 '드림메이커' 2회기 진로 체험 활동 여행자보험</t>
  </si>
  <si>
    <t>2,305원X4명</t>
    <phoneticPr fontId="2" type="noConversion"/>
  </si>
  <si>
    <t>곽**외 3명</t>
    <phoneticPr fontId="2" type="noConversion"/>
  </si>
  <si>
    <t>드림메이커 2회기 진로 체험 활동 진행비 및 간식비</t>
  </si>
  <si>
    <t>54,060원X5명</t>
    <phoneticPr fontId="2" type="noConversion"/>
  </si>
  <si>
    <t>곽**외 4명</t>
    <phoneticPr fontId="2" type="noConversion"/>
  </si>
  <si>
    <t>별내지역 대상자 의료비 지원</t>
  </si>
  <si>
    <t>40,000원X1명</t>
    <phoneticPr fontId="2" type="noConversion"/>
  </si>
  <si>
    <t>정**</t>
    <phoneticPr fontId="2" type="noConversion"/>
  </si>
  <si>
    <t>2024년 9월 초록우산 어린이재단 정기후원금 지원</t>
  </si>
  <si>
    <t>150,000x4명
200,000x3명</t>
    <phoneticPr fontId="2" type="noConversion"/>
  </si>
  <si>
    <t>박**외 6명</t>
    <phoneticPr fontId="2" type="noConversion"/>
  </si>
  <si>
    <t>6,472원X18명
6,484원X1명</t>
    <phoneticPr fontId="2" type="noConversion"/>
  </si>
  <si>
    <t>진접 대상자 주거환경개선 부자재비 지출</t>
  </si>
  <si>
    <t>27,800원X1명</t>
    <phoneticPr fontId="2" type="noConversion"/>
  </si>
  <si>
    <t>2024년 10월 케어안심주택 도시가스요금 지출(202,303,401,402호)</t>
  </si>
  <si>
    <t>9,160원X1회</t>
    <phoneticPr fontId="2" type="noConversion"/>
  </si>
  <si>
    <t>별내지역 대상자 주거비 지원</t>
  </si>
  <si>
    <t>600,000원X1명</t>
    <phoneticPr fontId="2" type="noConversion"/>
  </si>
  <si>
    <t>2024년 10월 돌봄 사업 꾸러미 물품 구입(별내동면)</t>
  </si>
  <si>
    <t>34,965원X59명
34,985원X1명</t>
    <phoneticPr fontId="2" type="noConversion"/>
  </si>
  <si>
    <t>권**외 59명</t>
    <phoneticPr fontId="2" type="noConversion"/>
  </si>
  <si>
    <t>케어안심주택 중식 프로그램 "집밥 봉선생" 식자재 구입(10월 4차)</t>
  </si>
  <si>
    <t>31,050원X4명</t>
    <phoneticPr fontId="2" type="noConversion"/>
  </si>
  <si>
    <t>케어안심주택 중식 프로그램 "집밥 봉선생" 식자재 구입(10월 3차)</t>
  </si>
  <si>
    <t>23,967원X3명
23,696원X1명</t>
    <phoneticPr fontId="2" type="noConversion"/>
  </si>
  <si>
    <t>2024년 하반기 한빛봉사회 지정기탁 장학금 대상자 추천 및 지원</t>
  </si>
  <si>
    <t>300,000원X10명</t>
    <phoneticPr fontId="2" type="noConversion"/>
  </si>
  <si>
    <t>조**외 9명</t>
    <phoneticPr fontId="2" type="noConversion"/>
  </si>
  <si>
    <t>오남지역 대상자 의료비 지원</t>
  </si>
  <si>
    <t>오**</t>
    <phoneticPr fontId="2" type="noConversion"/>
  </si>
  <si>
    <t>2024년 9월분 희망빌리지 전기요금 지출(501,502호)</t>
  </si>
  <si>
    <t>10,360원X1회</t>
    <phoneticPr fontId="2" type="noConversion"/>
  </si>
  <si>
    <t>2024년 10월 케어안심주택 상하수도요금 지출(202,203,303,401,402호)</t>
  </si>
  <si>
    <t>19,240원X1회</t>
    <phoneticPr fontId="2" type="noConversion"/>
  </si>
  <si>
    <t>2024년 10월 케어안심주택 전기요금 지출(202,203,303,401,402호)</t>
  </si>
  <si>
    <t>89,110원X1회</t>
    <phoneticPr fontId="2" type="noConversion"/>
  </si>
  <si>
    <t>2024년 돌봄사업 10월 꾸러미 구입(진접오남)</t>
  </si>
  <si>
    <t>10,630원X50명</t>
    <phoneticPr fontId="2" type="noConversion"/>
  </si>
  <si>
    <t>김**외 49명</t>
    <phoneticPr fontId="2" type="noConversion"/>
  </si>
  <si>
    <t>2024년 10월 케어안심주택 운영에 따른 TV요금 지출(202,303,401호)</t>
  </si>
  <si>
    <t>23,100원X1회</t>
    <phoneticPr fontId="2" type="noConversion"/>
  </si>
  <si>
    <t>진접권역 대상자 교육비 2차 지원</t>
    <phoneticPr fontId="2" type="noConversion"/>
  </si>
  <si>
    <t>60,000원X1명</t>
    <phoneticPr fontId="2" type="noConversion"/>
  </si>
  <si>
    <t>우**</t>
    <phoneticPr fontId="2" type="noConversion"/>
  </si>
  <si>
    <t>오남읍 찾아가는보건복지팀 의뢰대상자 생계비 지원</t>
  </si>
  <si>
    <t>500,000원X1명</t>
    <phoneticPr fontId="2" type="noConversion"/>
  </si>
  <si>
    <t>진접읍 찾아가는보건복지팀 의뢰대상자 생활비 현금 지원</t>
  </si>
  <si>
    <t>10,839원X18명
10,848원X1명</t>
    <phoneticPr fontId="2" type="noConversion"/>
  </si>
  <si>
    <t>온(溫)마을축제 참여부스 물품 구입(꽃차소믈리에)</t>
  </si>
  <si>
    <t>204,500원X1회</t>
    <phoneticPr fontId="2" type="noConversion"/>
  </si>
  <si>
    <t>온(溫)마을축제 참여부스 물품 구입(참여자 팔찌,인쇄풍선)</t>
  </si>
  <si>
    <t>174,600원X1회</t>
    <phoneticPr fontId="2" type="noConversion"/>
  </si>
  <si>
    <t>온[溫]마을축제 참여부스 물품 구입(희망매니저)</t>
  </si>
  <si>
    <t>152,140원X1회</t>
    <phoneticPr fontId="2" type="noConversion"/>
  </si>
  <si>
    <t>2024년 10월 케어안심주택 관리비 지출</t>
  </si>
  <si>
    <t>168,370원X1회</t>
    <phoneticPr fontId="2" type="noConversion"/>
  </si>
  <si>
    <t>2024년 10월 케어안심주택 임대료 지출(202,203,303,401,402호)</t>
  </si>
  <si>
    <t>1,085,140원X1회</t>
    <phoneticPr fontId="2" type="noConversion"/>
  </si>
  <si>
    <t>2024년 10월 주거보증금 1:1매칭지원사업 「티끌모아 태산」 매칭금 지원</t>
  </si>
  <si>
    <t>100,000원X4명</t>
    <phoneticPr fontId="2" type="noConversion"/>
  </si>
  <si>
    <t>월드비전꿈디자이너사업 2024년 10월 실무자수당 지급</t>
  </si>
  <si>
    <t>100,000원X1회</t>
    <phoneticPr fontId="2" type="noConversion"/>
  </si>
  <si>
    <t>월드비전꿈디자이너사업 2024년 10월 실무자 퇴직적립금 지출</t>
  </si>
  <si>
    <t>8,330원X1회</t>
    <phoneticPr fontId="2" type="noConversion"/>
  </si>
  <si>
    <t>월드비전꿈디자이너사업 2024년 10월 실무자 사대보험 지출</t>
  </si>
  <si>
    <t>10,220원X1회</t>
    <phoneticPr fontId="2" type="noConversion"/>
  </si>
  <si>
    <t>2024년 꿈꾸는아이들 관리운영비(미리캔버스) 지출</t>
  </si>
  <si>
    <t>14,900원X1회</t>
    <phoneticPr fontId="2" type="noConversion"/>
  </si>
  <si>
    <t>온[溫]마을축제 참여부스 물품 구입(풍선기계,안내배너,박현수막)</t>
  </si>
  <si>
    <t>299,900원X1회</t>
    <phoneticPr fontId="2" type="noConversion"/>
  </si>
  <si>
    <t>오남읍 찾아가는보건복지팀 의뢰대상자(서운호, 63.02.03) 주거비 지원(2차)</t>
  </si>
  <si>
    <t>330,000원X1명</t>
    <phoneticPr fontId="2" type="noConversion"/>
  </si>
  <si>
    <t>2024년 10월 케어안심주택 공동공간 화재 보험료 납부</t>
  </si>
  <si>
    <t>30,000원X1회</t>
    <phoneticPr fontId="2" type="noConversion"/>
  </si>
  <si>
    <t>2024년 10월 꿈디자이너 "꿈지원금(교육비)" 지원</t>
  </si>
  <si>
    <t>110,000원x8명</t>
    <phoneticPr fontId="2" type="noConversion"/>
  </si>
  <si>
    <t>배**외 7명</t>
    <phoneticPr fontId="2" type="noConversion"/>
  </si>
  <si>
    <t>제2회 지역주민과 함께하는 온마을 축제 운영 물품구입(팝콘)</t>
  </si>
  <si>
    <t>73,000원X1회</t>
    <phoneticPr fontId="2" type="noConversion"/>
  </si>
  <si>
    <t>제2회 지역주민과 함께하는 온(溫)마을 축제 참여부스 물품 구입(오남호수친구들)</t>
  </si>
  <si>
    <t>60,290원X1회</t>
    <phoneticPr fontId="2" type="noConversion"/>
  </si>
  <si>
    <t>제2회 지역주민과 함께하는 온(溫)마을 축제 참여부스 물품 구입(젠탱글)</t>
  </si>
  <si>
    <t>124,500원X1회</t>
    <phoneticPr fontId="2" type="noConversion"/>
  </si>
  <si>
    <t>제2회 지역주민과 함께하는 온(溫)마을 축제 참여부스 물품 구입(청학감성캘리 등 3곳)</t>
  </si>
  <si>
    <t>280,760원X1회</t>
    <phoneticPr fontId="2" type="noConversion"/>
  </si>
  <si>
    <t>제2회 지역주민과 함께하는 온(溫)마을 축제 참여부스 물품 구입(캘리그라피)</t>
  </si>
  <si>
    <t>45,000원X1회</t>
    <phoneticPr fontId="2" type="noConversion"/>
  </si>
  <si>
    <t>2024년 결연프로그램 희망마차 10월 지출</t>
  </si>
  <si>
    <t>민**</t>
    <phoneticPr fontId="2" type="noConversion"/>
  </si>
  <si>
    <t>제2회 지역주민과 함께하는 온(溫)마을 축제 퍼포먼스 렌탈비 지출(성화봉, 에어샷)</t>
  </si>
  <si>
    <t>770,000원X1회</t>
    <phoneticPr fontId="2" type="noConversion"/>
  </si>
  <si>
    <t>오남읍 찾아가는보건복지팀 의뢰대상자 교육비(1차) 지원</t>
  </si>
  <si>
    <t>86,000원X1명</t>
    <phoneticPr fontId="2" type="noConversion"/>
  </si>
  <si>
    <t>171,220원X1회</t>
    <phoneticPr fontId="2" type="noConversion"/>
  </si>
  <si>
    <t>제2회 지역주민과 함께하는 온(溫)마을 축제 참여부스 물품 구입(다올아트)</t>
  </si>
  <si>
    <t>제2회 지역주민과 함께하는 온(溫)마을 축제 참여부스 물품 구입(남양주시자원봉사센터)</t>
  </si>
  <si>
    <t>96,000D원X1회</t>
    <phoneticPr fontId="2" type="noConversion"/>
  </si>
  <si>
    <t>제2회 지역주민과 함께하는 온(溫)마을 축제 참여부스 물품 구입(나누리봉사단)</t>
  </si>
  <si>
    <t>200,000원X1회</t>
    <phoneticPr fontId="2" type="noConversion"/>
  </si>
  <si>
    <t>제2회 지역주민과 함께하는 온(溫)마을 축제 참여부스 물품 구입(느티나무봉사단)</t>
  </si>
  <si>
    <t>312,380원X1회</t>
    <phoneticPr fontId="2" type="noConversion"/>
  </si>
  <si>
    <t>제2회 지역주민과 함께하는 온(溫)마을 축제 체험부스 물품 구입(평생학습매니저회)</t>
  </si>
  <si>
    <t>200,000원x1회</t>
    <phoneticPr fontId="2" type="noConversion"/>
  </si>
  <si>
    <t>제2회 지역주민과 함께하는 온(溫)마을 축제 체험부스 물품 구입(온리공방)</t>
  </si>
  <si>
    <t>제2회 지역주민과 함께하는 온(溫)마을 축제 먹거리부스 물품 구입</t>
  </si>
  <si>
    <t>169,100원X1회</t>
    <phoneticPr fontId="2" type="noConversion"/>
  </si>
  <si>
    <t>2024년 지파운데이션 아동 10월 교육비 지원</t>
    <phoneticPr fontId="2" type="noConversion"/>
  </si>
  <si>
    <t>24,445원X4명</t>
    <phoneticPr fontId="2" type="noConversion"/>
  </si>
  <si>
    <t>제2회 지역주민과 함께하는 온(溫)마을 축제 참여부스 물품구입(식탁보 등)</t>
  </si>
  <si>
    <t>55,040원X1회</t>
    <phoneticPr fontId="2" type="noConversion"/>
  </si>
  <si>
    <t>제2회 지역주민과 함께하는 온(溫)마을 축제 참여부스 물품 구입((주)청봄)</t>
  </si>
  <si>
    <t>187,620원X1회</t>
    <phoneticPr fontId="2" type="noConversion"/>
  </si>
  <si>
    <t>5,765원X18명
5,780원X1명</t>
    <phoneticPr fontId="2" type="noConversion"/>
  </si>
  <si>
    <t>저소득 취약계층 치과치료비 지원</t>
  </si>
  <si>
    <t>900,000원X1명</t>
    <phoneticPr fontId="2" type="noConversion"/>
  </si>
  <si>
    <t>윤**</t>
    <phoneticPr fontId="2" type="noConversion"/>
  </si>
  <si>
    <t>진접 대상자 주거환경개선 자재비 지출</t>
  </si>
  <si>
    <t>891,000원X1명</t>
    <phoneticPr fontId="2" type="noConversion"/>
  </si>
  <si>
    <t>제2회 지역주민과 함께하는 온(溫)마을 축제 참여부스 물품 구입취소(캘리그라피)</t>
  </si>
  <si>
    <t>-72,000원X1회</t>
    <phoneticPr fontId="2" type="noConversion"/>
  </si>
  <si>
    <t>2024년 10월 희망빌리지 임대료 지출</t>
  </si>
  <si>
    <t>458,580원X1회</t>
    <phoneticPr fontId="2" type="noConversion"/>
  </si>
  <si>
    <t>2024년 10월 희망빌리지 상하수도요금 지출</t>
  </si>
  <si>
    <t>1,420원X1회</t>
    <phoneticPr fontId="2" type="noConversion"/>
  </si>
  <si>
    <t>2024년 9월 희망빌리지 관리비 지출</t>
  </si>
  <si>
    <t>31,370원X1회</t>
    <phoneticPr fontId="2" type="noConversion"/>
  </si>
  <si>
    <t>2024년 10월 식수개선지원사업 유지관리비 지출</t>
  </si>
  <si>
    <t>13,200원X7명</t>
    <phoneticPr fontId="2" type="noConversion"/>
  </si>
  <si>
    <t>이**외 6명</t>
    <phoneticPr fontId="2" type="noConversion"/>
  </si>
  <si>
    <t>2024년 10월 센터(지정) 결연후원금 교육비 지원</t>
  </si>
  <si>
    <t>50,000x1명
100,000x2명
300,000x1명
400,000x1명</t>
    <phoneticPr fontId="2" type="noConversion"/>
  </si>
  <si>
    <t>장**외 4명</t>
    <phoneticPr fontId="2" type="noConversion"/>
  </si>
  <si>
    <t>2024년 10월 센터(지정) 결연후원금 생활비 지원</t>
  </si>
  <si>
    <t>100,000원x2명
150,000원x1명
300,000원x2명
350,000원x1명</t>
    <phoneticPr fontId="2" type="noConversion"/>
  </si>
  <si>
    <t>김**외 5명</t>
    <phoneticPr fontId="2" type="noConversion"/>
  </si>
  <si>
    <t>제2회 지역주민과 함께하는 온(溫)마을 축제 먹거리부스 물품 구입(참기름 외)</t>
  </si>
  <si>
    <t>1,226,300원X1회</t>
    <phoneticPr fontId="2" type="noConversion"/>
  </si>
  <si>
    <t>10월 KT&amp;G와 함께하는 상상도시락 지원사업 물품 지출</t>
  </si>
  <si>
    <t>7,400원X50명</t>
    <phoneticPr fontId="2" type="noConversion"/>
  </si>
  <si>
    <t xml:space="preserve">총  액 </t>
    <phoneticPr fontId="2" type="noConversion"/>
  </si>
  <si>
    <t>제2회 지역주민과 함께하는 온(溫)마을 축제 참여부스 물품 구입(컵케이크 재료)</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</si>
</sst>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1" formatCode="_-* #,##0_-;\-* #,##0_-;_-* &quot;-&quot;_-;_-@_-"/>
    <numFmt numFmtId="176" formatCode="&quot;₩&quot;#,##0_);[Red]\(&quot;₩&quot;#,##0\)"/>
    <numFmt numFmtId="177" formatCode="_ * #,##0_ ;_ * \-#,##0_ ;_ * &quot;-&quot;_ ;_ @_ "/>
    <numFmt numFmtId="178" formatCode="#,##0_ "/>
  </numFmts>
  <fonts count="55">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1"/>
      <color theme="1"/>
      <name val="맑은 고딕"/>
      <family val="3"/>
      <charset val="129"/>
      <scheme val="minor"/>
    </font>
    <font>
      <b/>
      <u/>
      <sz val="24"/>
      <color rgb="FF000000"/>
      <name val="돋움"/>
      <family val="3"/>
      <charset val="129"/>
    </font>
    <font>
      <sz val="9"/>
      <color rgb="FF000000"/>
      <name val="굴림"/>
      <family val="3"/>
      <charset val="129"/>
    </font>
    <font>
      <sz val="7"/>
      <color rgb="FF000000"/>
      <name val="굴림"/>
      <family val="3"/>
      <charset val="129"/>
    </font>
    <font>
      <sz val="11"/>
      <color indexed="8"/>
      <name val="맑은 고딕"/>
      <family val="3"/>
      <charset val="129"/>
    </font>
    <font>
      <sz val="10"/>
      <name val="Arial"/>
      <family val="2"/>
    </font>
    <font>
      <sz val="10"/>
      <name val="Arial"/>
      <family val="2"/>
    </font>
    <font>
      <sz val="1"/>
      <color rgb="FF000000"/>
      <name val="Arial"/>
      <family val="2"/>
    </font>
    <font>
      <sz val="10"/>
      <name val="Arial"/>
      <family val="2"/>
    </font>
    <font>
      <sz val="10"/>
      <name val="Arial"/>
      <family val="2"/>
    </font>
    <font>
      <sz val="10"/>
      <name val="맑은 고딕"/>
      <family val="3"/>
      <charset val="129"/>
      <scheme val="minor"/>
    </font>
    <font>
      <sz val="12"/>
      <name val="맑은 고딕"/>
      <family val="3"/>
      <charset val="129"/>
      <scheme val="minor"/>
    </font>
    <font>
      <sz val="8"/>
      <name val="맑은 고딕"/>
      <family val="3"/>
      <charset val="129"/>
    </font>
    <font>
      <sz val="11"/>
      <name val="맑은 고딕"/>
      <family val="3"/>
      <charset val="129"/>
      <scheme val="minor"/>
    </font>
    <font>
      <sz val="10"/>
      <name val="Arial"/>
      <family val="2"/>
    </font>
    <font>
      <sz val="10"/>
      <name val="Arial"/>
      <family val="2"/>
    </font>
    <font>
      <sz val="10"/>
      <name val="Arial"/>
      <family val="2"/>
    </font>
    <font>
      <sz val="10"/>
      <name val="Arial"/>
      <family val="2"/>
    </font>
    <font>
      <b/>
      <sz val="11"/>
      <color rgb="FF000000"/>
      <name val="맑은 고딕"/>
      <family val="3"/>
      <charset val="129"/>
      <scheme val="minor"/>
    </font>
    <font>
      <sz val="10"/>
      <name val="Arial"/>
      <family val="2"/>
    </font>
    <font>
      <sz val="10"/>
      <name val="Arial"/>
      <family val="2"/>
    </font>
    <font>
      <sz val="10"/>
      <name val="Arial"/>
      <family val="2"/>
    </font>
    <font>
      <sz val="10"/>
      <name val="Arial"/>
      <family val="2"/>
    </font>
    <font>
      <sz val="10"/>
      <name val="Arial"/>
      <family val="2"/>
    </font>
    <font>
      <sz val="10"/>
      <color rgb="FF000000"/>
      <name val="Arial"/>
      <family val="2"/>
    </font>
    <font>
      <sz val="10"/>
      <name val="Arial"/>
      <family val="2"/>
    </font>
    <font>
      <b/>
      <sz val="11"/>
      <name val="맑은 고딕"/>
      <family val="3"/>
      <charset val="129"/>
      <scheme val="minor"/>
    </font>
    <font>
      <sz val="11"/>
      <color theme="1"/>
      <name val="맑은 고딕"/>
      <family val="2"/>
      <charset val="129"/>
      <scheme val="minor"/>
    </font>
    <font>
      <sz val="10"/>
      <color theme="1"/>
      <name val="맑은 고딕"/>
      <family val="3"/>
      <charset val="129"/>
      <scheme val="minor"/>
    </font>
    <font>
      <sz val="9"/>
      <color theme="1"/>
      <name val="맑은 고딕"/>
      <family val="3"/>
      <charset val="129"/>
      <scheme val="minor"/>
    </font>
    <font>
      <sz val="11"/>
      <color rgb="FF000000"/>
      <name val="맑은 고딕"/>
      <family val="3"/>
      <charset val="129"/>
      <scheme val="minor"/>
    </font>
    <font>
      <b/>
      <sz val="11"/>
      <color theme="1"/>
      <name val="맑은 고딕"/>
      <family val="3"/>
      <charset val="129"/>
      <scheme val="minor"/>
    </font>
    <font>
      <sz val="9"/>
      <name val="맑은 고딕"/>
      <family val="3"/>
      <charset val="129"/>
      <scheme val="minor"/>
    </font>
    <font>
      <sz val="11"/>
      <color rgb="FFFF0000"/>
      <name val="맑은 고딕"/>
      <family val="3"/>
      <charset val="129"/>
      <scheme val="minor"/>
    </font>
    <font>
      <sz val="10"/>
      <color rgb="FF000000"/>
      <name val="Malgun Gothic"/>
      <family val="3"/>
      <charset val="129"/>
    </font>
    <font>
      <sz val="10"/>
      <color rgb="FF000000"/>
      <name val="맑은 고딕"/>
      <family val="3"/>
      <charset val="129"/>
      <scheme val="minor"/>
    </font>
    <font>
      <sz val="10"/>
      <color theme="1"/>
      <name val="맑은 고딕"/>
      <family val="2"/>
      <charset val="129"/>
      <scheme val="minor"/>
    </font>
    <font>
      <sz val="9"/>
      <color theme="1"/>
      <name val="맑은 고딕"/>
      <family val="2"/>
      <charset val="129"/>
      <scheme val="minor"/>
    </font>
    <font>
      <b/>
      <sz val="18"/>
      <name val="맑은 고딕"/>
      <family val="3"/>
      <charset val="129"/>
      <scheme val="major"/>
    </font>
    <font>
      <sz val="11"/>
      <name val="맑은 고딕"/>
      <family val="3"/>
      <charset val="129"/>
      <scheme val="major"/>
    </font>
    <font>
      <sz val="12"/>
      <name val="맑은 고딕"/>
      <family val="3"/>
      <charset val="129"/>
      <scheme val="major"/>
    </font>
    <font>
      <b/>
      <sz val="10"/>
      <color indexed="8"/>
      <name val="맑은 고딕"/>
      <family val="3"/>
      <charset val="129"/>
      <scheme val="minor"/>
    </font>
    <font>
      <sz val="11"/>
      <color indexed="8"/>
      <name val="맑은 고딕"/>
      <family val="3"/>
      <charset val="129"/>
      <scheme val="major"/>
    </font>
    <font>
      <sz val="11"/>
      <color rgb="FF000000"/>
      <name val="맑은 고딕"/>
      <family val="3"/>
      <charset val="129"/>
      <scheme val="major"/>
    </font>
    <font>
      <sz val="11"/>
      <color theme="1"/>
      <name val="맑은 고딕"/>
      <family val="3"/>
      <charset val="129"/>
      <scheme val="major"/>
    </font>
    <font>
      <b/>
      <sz val="11"/>
      <name val="맑은 고딕"/>
      <family val="3"/>
      <charset val="129"/>
      <scheme val="major"/>
    </font>
    <font>
      <b/>
      <sz val="10"/>
      <name val="맑은 고딕"/>
      <family val="3"/>
      <charset val="129"/>
      <scheme val="minor"/>
    </font>
    <font>
      <sz val="11"/>
      <name val="맑은 고딕"/>
      <family val="3"/>
      <charset val="129"/>
    </font>
    <font>
      <sz val="11"/>
      <color rgb="FF000000"/>
      <name val="맑은 고딕"/>
      <family val="3"/>
      <charset val="129"/>
    </font>
    <font>
      <sz val="11"/>
      <color theme="1"/>
      <name val="맑은 고딕"/>
      <family val="3"/>
      <charset val="129"/>
    </font>
    <font>
      <b/>
      <sz val="10"/>
      <color theme="1"/>
      <name val="맑은 고딕"/>
      <family val="3"/>
      <charset val="129"/>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FFFFFF"/>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1">
    <xf numFmtId="0" fontId="0" fillId="0" borderId="0">
      <alignment vertical="center"/>
    </xf>
    <xf numFmtId="0" fontId="1" fillId="0" borderId="0">
      <alignment vertical="center"/>
    </xf>
    <xf numFmtId="0" fontId="4" fillId="0" borderId="0">
      <alignment vertical="center"/>
    </xf>
    <xf numFmtId="9" fontId="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0" fontId="4" fillId="0" borderId="0">
      <alignment vertical="center"/>
    </xf>
    <xf numFmtId="0" fontId="4" fillId="0" borderId="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8" fillId="0" borderId="0" applyFont="0" applyFill="0" applyBorder="0" applyAlignment="0" applyProtection="0">
      <alignment vertical="center"/>
    </xf>
    <xf numFmtId="0" fontId="4" fillId="0" borderId="0">
      <alignment vertical="center"/>
    </xf>
    <xf numFmtId="41" fontId="8" fillId="0" borderId="0" applyFont="0" applyFill="0" applyBorder="0" applyAlignment="0" applyProtection="0">
      <alignment vertical="center"/>
    </xf>
    <xf numFmtId="0" fontId="6" fillId="0" borderId="0">
      <alignment horizontal="center" vertical="center"/>
    </xf>
    <xf numFmtId="0" fontId="6" fillId="0" borderId="0">
      <alignment horizontal="right" vertical="center"/>
    </xf>
    <xf numFmtId="0" fontId="9" fillId="0" borderId="0"/>
    <xf numFmtId="0" fontId="10" fillId="0" borderId="0"/>
    <xf numFmtId="0" fontId="9" fillId="0" borderId="0"/>
    <xf numFmtId="0" fontId="6" fillId="0" borderId="0">
      <alignment horizontal="center" vertical="center"/>
    </xf>
    <xf numFmtId="0" fontId="1" fillId="0" borderId="0">
      <alignment vertical="center"/>
    </xf>
    <xf numFmtId="0" fontId="6" fillId="0" borderId="0">
      <alignment horizontal="right" vertical="center"/>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7" fillId="0" borderId="0">
      <alignment horizontal="lef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left" vertical="top"/>
    </xf>
    <xf numFmtId="0" fontId="6" fillId="0" borderId="0">
      <alignment horizontal="center" vertical="top"/>
    </xf>
    <xf numFmtId="41" fontId="1" fillId="0" borderId="0" applyFont="0" applyFill="0" applyBorder="0" applyAlignment="0" applyProtection="0">
      <alignment vertical="center"/>
    </xf>
    <xf numFmtId="0" fontId="6" fillId="0" borderId="0">
      <alignment horizontal="center" vertical="center"/>
    </xf>
    <xf numFmtId="0" fontId="6" fillId="0" borderId="0">
      <alignment horizontal="right" vertical="top"/>
    </xf>
    <xf numFmtId="0" fontId="6" fillId="0" borderId="0">
      <alignment horizontal="right" vertical="center"/>
    </xf>
    <xf numFmtId="0" fontId="6" fillId="0" borderId="0">
      <alignment horizontal="center"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7" fillId="0" borderId="0">
      <alignment horizontal="left" vertical="center"/>
    </xf>
    <xf numFmtId="0" fontId="4" fillId="0" borderId="0">
      <alignment vertical="center"/>
    </xf>
    <xf numFmtId="0" fontId="11" fillId="0" borderId="0">
      <alignment horizontal="left" vertical="top"/>
    </xf>
    <xf numFmtId="0" fontId="6" fillId="0" borderId="0">
      <alignment horizontal="center" vertical="center"/>
    </xf>
    <xf numFmtId="0" fontId="6" fillId="0" borderId="0">
      <alignment horizontal="right" vertical="center"/>
    </xf>
    <xf numFmtId="0" fontId="5" fillId="0" borderId="0">
      <alignment horizontal="center" vertical="center"/>
    </xf>
    <xf numFmtId="0" fontId="9" fillId="0" borderId="0"/>
    <xf numFmtId="0" fontId="4" fillId="0" borderId="0">
      <alignment vertical="center"/>
    </xf>
    <xf numFmtId="0" fontId="1" fillId="0" borderId="0">
      <alignment vertical="center"/>
    </xf>
    <xf numFmtId="0" fontId="1" fillId="0" borderId="0">
      <alignment vertical="center"/>
    </xf>
    <xf numFmtId="0" fontId="6" fillId="0" borderId="0">
      <alignment horizontal="right" vertical="center"/>
    </xf>
    <xf numFmtId="0" fontId="1" fillId="0" borderId="0">
      <alignment vertical="center"/>
    </xf>
    <xf numFmtId="0" fontId="5" fillId="2" borderId="0">
      <alignment horizontal="center"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1" fillId="0" borderId="0" applyFont="0" applyFill="0" applyBorder="0" applyAlignment="0" applyProtection="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2" borderId="0">
      <alignment horizontal="left" vertical="top"/>
    </xf>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1" fillId="0" borderId="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9" fillId="0" borderId="0"/>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4" fillId="0" borderId="0">
      <alignment vertical="center"/>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right" vertical="center"/>
    </xf>
    <xf numFmtId="0" fontId="6" fillId="0" borderId="0">
      <alignment horizontal="left" vertical="center"/>
    </xf>
    <xf numFmtId="0" fontId="6" fillId="2" borderId="0">
      <alignment horizontal="right" vertical="center"/>
    </xf>
    <xf numFmtId="0" fontId="6" fillId="2" borderId="0">
      <alignment horizontal="right" vertical="center"/>
    </xf>
    <xf numFmtId="0" fontId="9" fillId="0" borderId="0"/>
    <xf numFmtId="0" fontId="9" fillId="0" borderId="0"/>
    <xf numFmtId="0" fontId="9" fillId="0" borderId="0"/>
    <xf numFmtId="0" fontId="9" fillId="0" borderId="0"/>
    <xf numFmtId="0" fontId="9" fillId="0" borderId="0"/>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6" fillId="0" borderId="0">
      <alignment horizontal="center" vertical="center"/>
    </xf>
    <xf numFmtId="0" fontId="9" fillId="0" borderId="0"/>
    <xf numFmtId="0" fontId="9" fillId="0" borderId="0"/>
    <xf numFmtId="0" fontId="6"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1" fillId="0" borderId="0"/>
    <xf numFmtId="41" fontId="1" fillId="0" borderId="0" applyFont="0" applyFill="0" applyBorder="0" applyAlignment="0" applyProtection="0"/>
    <xf numFmtId="177" fontId="9" fillId="0" borderId="0" applyFont="0" applyFill="0" applyBorder="0" applyAlignment="0" applyProtection="0"/>
    <xf numFmtId="0" fontId="18" fillId="0" borderId="0"/>
    <xf numFmtId="0" fontId="19" fillId="0" borderId="0"/>
    <xf numFmtId="0" fontId="20" fillId="0" borderId="0"/>
    <xf numFmtId="0" fontId="21" fillId="0" borderId="0"/>
    <xf numFmtId="0" fontId="23" fillId="0" borderId="0"/>
    <xf numFmtId="0" fontId="24" fillId="0" borderId="0"/>
    <xf numFmtId="0" fontId="25" fillId="0" borderId="0"/>
    <xf numFmtId="0" fontId="26" fillId="0" borderId="0"/>
    <xf numFmtId="0" fontId="27" fillId="0" borderId="0"/>
    <xf numFmtId="0" fontId="29" fillId="0" borderId="0"/>
    <xf numFmtId="0" fontId="28" fillId="0" borderId="0"/>
    <xf numFmtId="0" fontId="28"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3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cellStyleXfs>
  <cellXfs count="117">
    <xf numFmtId="0" fontId="0" fillId="0" borderId="0" xfId="0">
      <alignment vertical="center"/>
    </xf>
    <xf numFmtId="0" fontId="1" fillId="0" borderId="0" xfId="471"/>
    <xf numFmtId="0" fontId="14" fillId="0" borderId="0" xfId="471" applyFont="1"/>
    <xf numFmtId="41" fontId="17" fillId="0" borderId="0" xfId="472" applyFont="1" applyAlignment="1">
      <alignment vertical="center"/>
    </xf>
    <xf numFmtId="41" fontId="17" fillId="0" borderId="0" xfId="472" applyFont="1" applyAlignment="1">
      <alignment horizontal="right" vertical="center"/>
    </xf>
    <xf numFmtId="0" fontId="1" fillId="4" borderId="0" xfId="471" applyFill="1"/>
    <xf numFmtId="0" fontId="14" fillId="4" borderId="0" xfId="471" applyFont="1" applyFill="1"/>
    <xf numFmtId="3" fontId="22" fillId="5" borderId="1" xfId="472" applyNumberFormat="1" applyFont="1" applyFill="1" applyBorder="1" applyAlignment="1">
      <alignment horizontal="center" vertical="center" wrapText="1"/>
    </xf>
    <xf numFmtId="0" fontId="30" fillId="5" borderId="1" xfId="471" applyFont="1" applyFill="1" applyBorder="1" applyAlignment="1">
      <alignment horizontal="center" vertical="center" wrapText="1"/>
    </xf>
    <xf numFmtId="0" fontId="17" fillId="0" borderId="1" xfId="471" applyFont="1" applyBorder="1" applyAlignment="1">
      <alignment horizontal="center" vertical="center"/>
    </xf>
    <xf numFmtId="0" fontId="17" fillId="3" borderId="1" xfId="0" applyFont="1" applyFill="1" applyBorder="1" applyAlignment="1">
      <alignment horizontal="center" vertical="center"/>
    </xf>
    <xf numFmtId="42" fontId="30" fillId="3" borderId="1" xfId="471" applyNumberFormat="1" applyFont="1" applyFill="1" applyBorder="1" applyAlignment="1">
      <alignment horizontal="center" vertical="center"/>
    </xf>
    <xf numFmtId="0" fontId="30" fillId="5" borderId="2" xfId="471" applyFont="1" applyFill="1" applyBorder="1" applyAlignment="1">
      <alignment horizontal="center" vertical="center" wrapText="1"/>
    </xf>
    <xf numFmtId="0" fontId="1" fillId="3" borderId="0" xfId="471" applyFill="1"/>
    <xf numFmtId="176" fontId="17" fillId="0" borderId="1" xfId="472" applyNumberFormat="1" applyFont="1" applyFill="1" applyBorder="1" applyAlignment="1">
      <alignment horizontal="right" vertical="center"/>
    </xf>
    <xf numFmtId="0" fontId="4" fillId="0" borderId="0" xfId="0" applyFont="1" applyAlignment="1">
      <alignment horizontal="center" vertical="center"/>
    </xf>
    <xf numFmtId="0" fontId="32" fillId="0" borderId="0" xfId="471" applyFont="1"/>
    <xf numFmtId="41" fontId="4" fillId="4" borderId="0" xfId="472" applyFont="1" applyFill="1" applyAlignment="1">
      <alignment horizontal="center" vertical="center"/>
    </xf>
    <xf numFmtId="176" fontId="4" fillId="3" borderId="1" xfId="471" applyNumberFormat="1" applyFont="1" applyFill="1" applyBorder="1" applyAlignment="1">
      <alignment vertical="center"/>
    </xf>
    <xf numFmtId="0" fontId="17" fillId="4" borderId="0" xfId="471" applyFont="1" applyFill="1" applyAlignment="1">
      <alignment horizontal="center" vertical="center"/>
    </xf>
    <xf numFmtId="0" fontId="17" fillId="4" borderId="0" xfId="471" applyFont="1" applyFill="1" applyAlignment="1">
      <alignment vertical="center"/>
    </xf>
    <xf numFmtId="0" fontId="35" fillId="5" borderId="1" xfId="471" applyFont="1" applyFill="1" applyBorder="1" applyAlignment="1">
      <alignment horizontal="center" vertical="center" wrapText="1"/>
    </xf>
    <xf numFmtId="0" fontId="17" fillId="6" borderId="1" xfId="0" applyFont="1" applyFill="1" applyBorder="1" applyAlignment="1">
      <alignment horizontal="center" vertical="center"/>
    </xf>
    <xf numFmtId="0" fontId="17" fillId="0" borderId="0" xfId="471" applyFont="1" applyAlignment="1">
      <alignment vertical="center"/>
    </xf>
    <xf numFmtId="0" fontId="17" fillId="0" borderId="0" xfId="471" applyFont="1" applyAlignment="1">
      <alignment horizontal="center" vertical="center"/>
    </xf>
    <xf numFmtId="0" fontId="22" fillId="5" borderId="1" xfId="471" applyFont="1" applyFill="1" applyBorder="1" applyAlignment="1">
      <alignment horizontal="center" vertical="center" wrapText="1"/>
    </xf>
    <xf numFmtId="0" fontId="33" fillId="3" borderId="1" xfId="0" applyFont="1" applyFill="1" applyBorder="1" applyAlignment="1">
      <alignment horizontal="center" vertical="center" wrapText="1"/>
    </xf>
    <xf numFmtId="0" fontId="35" fillId="5" borderId="2" xfId="471" applyFont="1" applyFill="1" applyBorder="1" applyAlignment="1">
      <alignment horizontal="center" vertical="center" wrapText="1"/>
    </xf>
    <xf numFmtId="0" fontId="4" fillId="4" borderId="0" xfId="471" applyFont="1" applyFill="1" applyAlignment="1">
      <alignment horizontal="center" vertical="center"/>
    </xf>
    <xf numFmtId="0" fontId="17" fillId="4" borderId="0" xfId="471" applyFont="1" applyFill="1" applyAlignment="1">
      <alignment horizontal="right" vertical="center"/>
    </xf>
    <xf numFmtId="0" fontId="0" fillId="0" borderId="0" xfId="0" applyAlignment="1">
      <alignment horizontal="center" vertical="center"/>
    </xf>
    <xf numFmtId="0" fontId="0" fillId="0" borderId="1" xfId="0" applyBorder="1" applyAlignment="1">
      <alignment horizontal="center" vertical="center"/>
    </xf>
    <xf numFmtId="0" fontId="17" fillId="0" borderId="1" xfId="506" applyFont="1" applyBorder="1" applyAlignment="1">
      <alignment horizontal="center" vertical="center"/>
    </xf>
    <xf numFmtId="0" fontId="17" fillId="0" borderId="1" xfId="471" applyFont="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6" fontId="0" fillId="0" borderId="1" xfId="0" applyNumberFormat="1" applyBorder="1" applyAlignment="1">
      <alignment horizontal="right" vertical="center"/>
    </xf>
    <xf numFmtId="0" fontId="32" fillId="0" borderId="1" xfId="0" applyFont="1" applyBorder="1" applyAlignment="1">
      <alignment horizontal="center" vertical="center" wrapText="1"/>
    </xf>
    <xf numFmtId="0" fontId="37" fillId="0" borderId="1" xfId="471" applyFont="1" applyBorder="1" applyAlignment="1">
      <alignment horizontal="center" vertical="center"/>
    </xf>
    <xf numFmtId="0" fontId="4" fillId="0" borderId="1" xfId="0" applyFont="1" applyBorder="1" applyAlignment="1">
      <alignment horizontal="center" vertical="center"/>
    </xf>
    <xf numFmtId="0" fontId="4" fillId="0" borderId="1" xfId="471" applyFont="1" applyBorder="1" applyAlignment="1">
      <alignment horizontal="center" vertical="center" wrapText="1"/>
    </xf>
    <xf numFmtId="0" fontId="37" fillId="0" borderId="1" xfId="0" applyFont="1" applyBorder="1" applyAlignment="1">
      <alignment horizontal="center" vertical="center"/>
    </xf>
    <xf numFmtId="0" fontId="4" fillId="0" borderId="1" xfId="506" applyFont="1" applyBorder="1" applyAlignment="1">
      <alignment horizontal="center" vertical="center"/>
    </xf>
    <xf numFmtId="41" fontId="30" fillId="3" borderId="1" xfId="529" applyFont="1" applyFill="1" applyBorder="1" applyAlignment="1">
      <alignment horizontal="center" vertical="center"/>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176" fontId="32" fillId="0" borderId="1" xfId="0" applyNumberFormat="1" applyFont="1" applyFill="1" applyBorder="1" applyAlignment="1">
      <alignment horizontal="right" vertical="center"/>
    </xf>
    <xf numFmtId="0" fontId="40" fillId="0" borderId="1" xfId="0" applyFont="1" applyFill="1" applyBorder="1" applyAlignment="1">
      <alignment horizontal="center" vertical="center"/>
    </xf>
    <xf numFmtId="0" fontId="41" fillId="0" borderId="1" xfId="0" applyFont="1" applyFill="1" applyBorder="1" applyAlignment="1">
      <alignment horizontal="center" vertical="center"/>
    </xf>
    <xf numFmtId="0" fontId="39" fillId="0" borderId="1" xfId="0" applyFont="1" applyFill="1" applyBorder="1" applyAlignment="1">
      <alignment horizontal="center" vertical="center" wrapText="1"/>
    </xf>
    <xf numFmtId="176" fontId="40" fillId="0" borderId="1" xfId="0" applyNumberFormat="1" applyFont="1" applyFill="1" applyBorder="1" applyAlignment="1">
      <alignment horizontal="right" vertical="center"/>
    </xf>
    <xf numFmtId="0" fontId="38" fillId="0" borderId="1" xfId="0" applyFont="1" applyFill="1" applyBorder="1" applyAlignment="1">
      <alignment horizontal="center" vertical="center" wrapText="1"/>
    </xf>
    <xf numFmtId="41" fontId="30" fillId="5" borderId="1" xfId="472" applyFont="1" applyFill="1" applyBorder="1" applyAlignment="1">
      <alignment horizontal="center" vertical="center" wrapText="1"/>
    </xf>
    <xf numFmtId="0" fontId="36" fillId="0" borderId="1" xfId="0" applyFont="1" applyFill="1" applyBorder="1" applyAlignment="1">
      <alignment horizontal="center" vertical="center"/>
    </xf>
    <xf numFmtId="176" fontId="34" fillId="3" borderId="1" xfId="529" applyNumberFormat="1" applyFont="1" applyFill="1" applyBorder="1" applyAlignment="1">
      <alignment horizontal="right" vertical="center" wrapText="1"/>
    </xf>
    <xf numFmtId="0" fontId="17" fillId="6"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45" fillId="3" borderId="2" xfId="1" applyNumberFormat="1" applyFont="1" applyFill="1" applyBorder="1" applyAlignment="1">
      <alignment horizontal="center" vertical="center" wrapText="1"/>
    </xf>
    <xf numFmtId="0" fontId="45" fillId="3" borderId="2" xfId="1" applyFont="1" applyFill="1" applyBorder="1" applyAlignment="1">
      <alignment horizontal="center" vertical="center" wrapText="1"/>
    </xf>
    <xf numFmtId="41" fontId="45" fillId="3" borderId="2" xfId="529" applyFont="1" applyFill="1" applyBorder="1" applyAlignment="1">
      <alignment horizontal="center" vertical="center" wrapText="1"/>
    </xf>
    <xf numFmtId="0" fontId="45" fillId="3" borderId="2" xfId="1" applyFont="1" applyFill="1" applyBorder="1" applyAlignment="1">
      <alignment horizontal="center" vertical="center"/>
    </xf>
    <xf numFmtId="0" fontId="46" fillId="0" borderId="1" xfId="1" applyNumberFormat="1" applyFont="1" applyFill="1" applyBorder="1" applyAlignment="1">
      <alignment horizontal="center" vertical="center" wrapText="1"/>
    </xf>
    <xf numFmtId="0" fontId="43" fillId="0" borderId="1" xfId="212" applyFont="1" applyBorder="1" applyAlignment="1">
      <alignment horizontal="center" vertical="center"/>
    </xf>
    <xf numFmtId="0" fontId="43" fillId="0" borderId="1" xfId="1" applyFont="1" applyFill="1" applyBorder="1" applyAlignment="1">
      <alignment horizontal="center" vertical="center" wrapText="1"/>
    </xf>
    <xf numFmtId="0" fontId="43" fillId="0" borderId="1" xfId="1" applyFont="1" applyFill="1" applyBorder="1" applyAlignment="1">
      <alignment horizontal="center" vertical="center"/>
    </xf>
    <xf numFmtId="3" fontId="43" fillId="0" borderId="1" xfId="212" applyNumberFormat="1" applyFont="1" applyBorder="1" applyAlignment="1">
      <alignment horizontal="right" vertical="center"/>
    </xf>
    <xf numFmtId="49" fontId="47" fillId="4" borderId="1" xfId="0" applyNumberFormat="1" applyFont="1" applyFill="1" applyBorder="1" applyAlignment="1">
      <alignment horizontal="center" vertical="center" wrapText="1"/>
    </xf>
    <xf numFmtId="0" fontId="43" fillId="4" borderId="1" xfId="1" applyFont="1" applyFill="1" applyBorder="1" applyAlignment="1">
      <alignment horizontal="center" vertical="center" wrapText="1"/>
    </xf>
    <xf numFmtId="0" fontId="48" fillId="4" borderId="1" xfId="1" applyFont="1" applyFill="1" applyBorder="1" applyAlignment="1">
      <alignment horizontal="center" vertical="center" wrapText="1"/>
    </xf>
    <xf numFmtId="49" fontId="48" fillId="4" borderId="1" xfId="0" applyNumberFormat="1" applyFont="1" applyFill="1" applyBorder="1" applyAlignment="1">
      <alignment horizontal="center" vertical="center" wrapText="1"/>
    </xf>
    <xf numFmtId="0" fontId="50" fillId="3" borderId="9" xfId="1" applyNumberFormat="1" applyFont="1" applyFill="1" applyBorder="1" applyAlignment="1">
      <alignment horizontal="center" vertical="center" wrapText="1"/>
    </xf>
    <xf numFmtId="14" fontId="50" fillId="3" borderId="10" xfId="1" applyNumberFormat="1" applyFont="1" applyFill="1" applyBorder="1" applyAlignment="1">
      <alignment horizontal="center" vertical="center" wrapText="1"/>
    </xf>
    <xf numFmtId="0" fontId="50" fillId="3" borderId="10" xfId="1" applyFont="1" applyFill="1" applyBorder="1" applyAlignment="1">
      <alignment horizontal="center" vertical="center" wrapText="1"/>
    </xf>
    <xf numFmtId="41" fontId="50" fillId="3" borderId="10" xfId="529" applyFont="1" applyFill="1" applyBorder="1" applyAlignment="1">
      <alignment horizontal="center" vertical="center" wrapText="1"/>
    </xf>
    <xf numFmtId="41" fontId="50" fillId="3" borderId="10" xfId="5" applyFont="1" applyFill="1" applyBorder="1" applyAlignment="1">
      <alignment horizontal="center" vertical="center" wrapText="1"/>
    </xf>
    <xf numFmtId="0" fontId="50" fillId="3" borderId="10" xfId="529" applyNumberFormat="1" applyFont="1" applyFill="1" applyBorder="1" applyAlignment="1">
      <alignment horizontal="center" vertical="center" wrapText="1"/>
    </xf>
    <xf numFmtId="0" fontId="50" fillId="3" borderId="11" xfId="1" applyFont="1" applyFill="1" applyBorder="1" applyAlignment="1">
      <alignment horizontal="center" vertical="center" wrapText="1"/>
    </xf>
    <xf numFmtId="0" fontId="51" fillId="4" borderId="12" xfId="1" applyNumberFormat="1" applyFont="1" applyFill="1" applyBorder="1" applyAlignment="1">
      <alignment horizontal="center" vertical="center" wrapText="1"/>
    </xf>
    <xf numFmtId="14" fontId="52" fillId="4" borderId="13" xfId="0" applyNumberFormat="1" applyFont="1" applyFill="1" applyBorder="1" applyAlignment="1">
      <alignment horizontal="center" vertical="center" wrapText="1"/>
    </xf>
    <xf numFmtId="49" fontId="52" fillId="4" borderId="13" xfId="0" applyNumberFormat="1" applyFont="1" applyFill="1" applyBorder="1" applyAlignment="1">
      <alignment horizontal="left" vertical="center" wrapText="1"/>
    </xf>
    <xf numFmtId="178" fontId="52" fillId="4" borderId="13" xfId="0" applyNumberFormat="1" applyFont="1" applyFill="1" applyBorder="1" applyAlignment="1">
      <alignment horizontal="right" vertical="center" wrapText="1"/>
    </xf>
    <xf numFmtId="0" fontId="51" fillId="4" borderId="1" xfId="529" applyNumberFormat="1" applyFont="1" applyFill="1" applyBorder="1" applyAlignment="1">
      <alignment horizontal="center" vertical="center" wrapText="1"/>
    </xf>
    <xf numFmtId="49" fontId="52" fillId="4" borderId="13" xfId="0" applyNumberFormat="1" applyFont="1" applyFill="1" applyBorder="1" applyAlignment="1">
      <alignment horizontal="right" vertical="center" wrapText="1"/>
    </xf>
    <xf numFmtId="49" fontId="52" fillId="4" borderId="13" xfId="0" applyNumberFormat="1" applyFont="1" applyFill="1" applyBorder="1" applyAlignment="1">
      <alignment horizontal="center" vertical="center" wrapText="1"/>
    </xf>
    <xf numFmtId="49" fontId="52" fillId="4" borderId="1" xfId="0" applyNumberFormat="1" applyFont="1" applyFill="1" applyBorder="1" applyAlignment="1">
      <alignment horizontal="left" vertical="center" wrapText="1"/>
    </xf>
    <xf numFmtId="178" fontId="52" fillId="4" borderId="1" xfId="0" applyNumberFormat="1" applyFont="1" applyFill="1" applyBorder="1" applyAlignment="1">
      <alignment horizontal="right" vertical="center" wrapText="1"/>
    </xf>
    <xf numFmtId="49" fontId="52" fillId="4" borderId="1" xfId="0" applyNumberFormat="1" applyFont="1" applyFill="1" applyBorder="1" applyAlignment="1">
      <alignment horizontal="right" vertical="center" wrapText="1"/>
    </xf>
    <xf numFmtId="49" fontId="53" fillId="4" borderId="1" xfId="0" applyNumberFormat="1" applyFont="1" applyFill="1" applyBorder="1" applyAlignment="1">
      <alignment horizontal="center" vertical="center" wrapText="1"/>
    </xf>
    <xf numFmtId="49" fontId="53" fillId="4" borderId="1" xfId="0" applyNumberFormat="1" applyFont="1" applyFill="1" applyBorder="1" applyAlignment="1">
      <alignment horizontal="right" vertical="center" wrapText="1"/>
    </xf>
    <xf numFmtId="41" fontId="35" fillId="3" borderId="16" xfId="529" applyFont="1" applyFill="1" applyBorder="1" applyAlignment="1">
      <alignment horizontal="right" vertical="center" wrapText="1"/>
    </xf>
    <xf numFmtId="0" fontId="54" fillId="3" borderId="16" xfId="0" applyFont="1" applyFill="1" applyBorder="1" applyAlignment="1">
      <alignment horizontal="center" vertical="center" wrapText="1"/>
    </xf>
    <xf numFmtId="0" fontId="54" fillId="3" borderId="16" xfId="529" applyNumberFormat="1" applyFont="1" applyFill="1" applyBorder="1" applyAlignment="1">
      <alignment horizontal="right" vertical="center" wrapText="1"/>
    </xf>
    <xf numFmtId="0" fontId="54" fillId="3" borderId="17" xfId="0" applyFont="1" applyFill="1" applyBorder="1" applyAlignment="1">
      <alignment horizontal="center" vertical="center" wrapText="1"/>
    </xf>
    <xf numFmtId="0" fontId="42" fillId="0" borderId="1" xfId="1" applyFont="1" applyBorder="1" applyAlignment="1">
      <alignment horizontal="center" vertical="center" wrapText="1"/>
    </xf>
    <xf numFmtId="0" fontId="43" fillId="0" borderId="1" xfId="1" applyFont="1" applyBorder="1" applyAlignment="1">
      <alignment horizontal="center" vertical="center" wrapText="1"/>
    </xf>
    <xf numFmtId="0" fontId="44" fillId="0" borderId="3" xfId="1" applyFont="1" applyBorder="1" applyAlignment="1">
      <alignment horizontal="left" vertical="center"/>
    </xf>
    <xf numFmtId="0" fontId="44" fillId="0" borderId="6" xfId="1" applyFont="1" applyBorder="1" applyAlignment="1">
      <alignment horizontal="left" vertical="center"/>
    </xf>
    <xf numFmtId="0" fontId="44" fillId="0" borderId="4" xfId="1" applyFont="1" applyBorder="1" applyAlignment="1">
      <alignment horizontal="left" vertical="center"/>
    </xf>
    <xf numFmtId="0" fontId="49" fillId="3" borderId="7" xfId="1" applyNumberFormat="1" applyFont="1" applyFill="1" applyBorder="1" applyAlignment="1">
      <alignment horizontal="center" vertical="center"/>
    </xf>
    <xf numFmtId="41" fontId="49" fillId="3" borderId="7" xfId="529" applyFont="1" applyFill="1" applyBorder="1" applyAlignment="1">
      <alignment horizontal="right" vertical="center"/>
    </xf>
    <xf numFmtId="0" fontId="44" fillId="0" borderId="8" xfId="1" applyFont="1" applyBorder="1" applyAlignment="1">
      <alignment vertical="center" wrapText="1"/>
    </xf>
    <xf numFmtId="14" fontId="35" fillId="3" borderId="14" xfId="0" applyNumberFormat="1" applyFont="1" applyFill="1" applyBorder="1" applyAlignment="1">
      <alignment horizontal="center" vertical="center" wrapText="1"/>
    </xf>
    <xf numFmtId="14" fontId="35" fillId="3" borderId="15" xfId="0" applyNumberFormat="1" applyFont="1" applyFill="1" applyBorder="1" applyAlignment="1">
      <alignment horizontal="center" vertical="center" wrapText="1"/>
    </xf>
    <xf numFmtId="14" fontId="35" fillId="3" borderId="16" xfId="0" applyNumberFormat="1" applyFont="1" applyFill="1" applyBorder="1" applyAlignment="1">
      <alignment horizontal="center" vertical="center" wrapText="1"/>
    </xf>
    <xf numFmtId="0" fontId="30" fillId="5" borderId="1" xfId="471" applyFont="1" applyFill="1" applyBorder="1" applyAlignment="1">
      <alignment horizontal="center" vertical="center" wrapText="1"/>
    </xf>
    <xf numFmtId="0" fontId="30" fillId="5" borderId="2" xfId="471" applyFont="1" applyFill="1" applyBorder="1" applyAlignment="1">
      <alignment horizontal="center" vertical="center" wrapText="1"/>
    </xf>
    <xf numFmtId="3" fontId="30" fillId="3" borderId="1" xfId="471" applyNumberFormat="1" applyFont="1" applyFill="1" applyBorder="1" applyAlignment="1">
      <alignment horizontal="center" vertical="center"/>
    </xf>
    <xf numFmtId="176" fontId="30" fillId="3" borderId="3" xfId="472" applyNumberFormat="1" applyFont="1" applyFill="1" applyBorder="1" applyAlignment="1">
      <alignment horizontal="right" vertical="center"/>
    </xf>
    <xf numFmtId="176" fontId="30" fillId="3" borderId="4" xfId="472" applyNumberFormat="1" applyFont="1" applyFill="1" applyBorder="1" applyAlignment="1">
      <alignment horizontal="right" vertical="center"/>
    </xf>
    <xf numFmtId="0" fontId="15" fillId="0" borderId="0" xfId="28" applyFont="1" applyAlignment="1">
      <alignment horizontal="left" vertical="center"/>
    </xf>
    <xf numFmtId="0" fontId="35" fillId="5" borderId="1" xfId="471" applyFont="1" applyFill="1" applyBorder="1" applyAlignment="1">
      <alignment horizontal="center" vertical="center" wrapText="1"/>
    </xf>
    <xf numFmtId="0" fontId="35" fillId="5" borderId="2" xfId="471" applyFont="1" applyFill="1" applyBorder="1" applyAlignment="1">
      <alignment horizontal="center" vertical="center" wrapText="1"/>
    </xf>
    <xf numFmtId="41" fontId="30" fillId="5" borderId="2" xfId="472" applyFont="1" applyFill="1" applyBorder="1" applyAlignment="1">
      <alignment horizontal="center" vertical="center" wrapText="1"/>
    </xf>
    <xf numFmtId="41" fontId="30" fillId="5" borderId="5" xfId="472" applyFont="1" applyFill="1" applyBorder="1" applyAlignment="1">
      <alignment horizontal="center" vertical="center" wrapText="1"/>
    </xf>
    <xf numFmtId="0" fontId="4" fillId="3" borderId="1" xfId="471" applyFont="1" applyFill="1" applyBorder="1" applyAlignment="1">
      <alignment horizontal="center" vertical="center"/>
    </xf>
  </cellXfs>
  <cellStyles count="541">
    <cellStyle name="S0" xfId="10" xr:uid="{00000000-0005-0000-0000-000000000000}"/>
    <cellStyle name="S0 10" xfId="176" xr:uid="{00000000-0005-0000-0000-000001000000}"/>
    <cellStyle name="S0 11" xfId="184" xr:uid="{00000000-0005-0000-0000-000002000000}"/>
    <cellStyle name="S0 12" xfId="192" xr:uid="{00000000-0005-0000-0000-000003000000}"/>
    <cellStyle name="S0 13" xfId="214" xr:uid="{00000000-0005-0000-0000-000004000000}"/>
    <cellStyle name="S0 14" xfId="215" xr:uid="{00000000-0005-0000-0000-000005000000}"/>
    <cellStyle name="S0 15" xfId="216" xr:uid="{00000000-0005-0000-0000-000006000000}"/>
    <cellStyle name="S0 16" xfId="217" xr:uid="{00000000-0005-0000-0000-000007000000}"/>
    <cellStyle name="S0 17" xfId="218" xr:uid="{00000000-0005-0000-0000-000008000000}"/>
    <cellStyle name="S0 18" xfId="219" xr:uid="{00000000-0005-0000-0000-000009000000}"/>
    <cellStyle name="S0 19" xfId="220" xr:uid="{00000000-0005-0000-0000-00000A000000}"/>
    <cellStyle name="S0 2" xfId="30" xr:uid="{00000000-0005-0000-0000-00000B000000}"/>
    <cellStyle name="S0 2 2" xfId="48" xr:uid="{00000000-0005-0000-0000-00000C000000}"/>
    <cellStyle name="S0 2 3" xfId="116" xr:uid="{00000000-0005-0000-0000-00000D000000}"/>
    <cellStyle name="S0 20" xfId="221" xr:uid="{00000000-0005-0000-0000-00000E000000}"/>
    <cellStyle name="S0 21" xfId="222" xr:uid="{00000000-0005-0000-0000-00000F000000}"/>
    <cellStyle name="S0 22" xfId="223" xr:uid="{00000000-0005-0000-0000-000010000000}"/>
    <cellStyle name="S0 23" xfId="224" xr:uid="{00000000-0005-0000-0000-000011000000}"/>
    <cellStyle name="S0 24" xfId="225" xr:uid="{00000000-0005-0000-0000-000012000000}"/>
    <cellStyle name="S0 25" xfId="226" xr:uid="{00000000-0005-0000-0000-000013000000}"/>
    <cellStyle name="S0 26" xfId="227" xr:uid="{00000000-0005-0000-0000-000014000000}"/>
    <cellStyle name="S0 27" xfId="228" xr:uid="{00000000-0005-0000-0000-000015000000}"/>
    <cellStyle name="S0 28" xfId="229" xr:uid="{00000000-0005-0000-0000-000016000000}"/>
    <cellStyle name="S0 29" xfId="230" xr:uid="{00000000-0005-0000-0000-000017000000}"/>
    <cellStyle name="S0 3" xfId="72" xr:uid="{00000000-0005-0000-0000-000018000000}"/>
    <cellStyle name="S0 30" xfId="231" xr:uid="{00000000-0005-0000-0000-000019000000}"/>
    <cellStyle name="S0 31" xfId="232" xr:uid="{00000000-0005-0000-0000-00001A000000}"/>
    <cellStyle name="S0 32" xfId="233" xr:uid="{00000000-0005-0000-0000-00001B000000}"/>
    <cellStyle name="S0 33" xfId="234" xr:uid="{00000000-0005-0000-0000-00001C000000}"/>
    <cellStyle name="S0 34" xfId="235" xr:uid="{00000000-0005-0000-0000-00001D000000}"/>
    <cellStyle name="S0 35" xfId="236" xr:uid="{00000000-0005-0000-0000-00001E000000}"/>
    <cellStyle name="S0 36" xfId="237" xr:uid="{00000000-0005-0000-0000-00001F000000}"/>
    <cellStyle name="S0 37" xfId="238" xr:uid="{00000000-0005-0000-0000-000020000000}"/>
    <cellStyle name="S0 4" xfId="69" xr:uid="{00000000-0005-0000-0000-000021000000}"/>
    <cellStyle name="S0 5" xfId="102" xr:uid="{00000000-0005-0000-0000-000022000000}"/>
    <cellStyle name="S0 6" xfId="62" xr:uid="{00000000-0005-0000-0000-000023000000}"/>
    <cellStyle name="S0 7" xfId="152" xr:uid="{00000000-0005-0000-0000-000024000000}"/>
    <cellStyle name="S0 8" xfId="160" xr:uid="{00000000-0005-0000-0000-000025000000}"/>
    <cellStyle name="S0 9" xfId="168" xr:uid="{00000000-0005-0000-0000-000026000000}"/>
    <cellStyle name="S1" xfId="11" xr:uid="{00000000-0005-0000-0000-000027000000}"/>
    <cellStyle name="S1 10" xfId="177" xr:uid="{00000000-0005-0000-0000-000028000000}"/>
    <cellStyle name="S1 11" xfId="185" xr:uid="{00000000-0005-0000-0000-000029000000}"/>
    <cellStyle name="S1 12" xfId="193" xr:uid="{00000000-0005-0000-0000-00002A000000}"/>
    <cellStyle name="S1 13" xfId="239" xr:uid="{00000000-0005-0000-0000-00002B000000}"/>
    <cellStyle name="S1 14" xfId="240" xr:uid="{00000000-0005-0000-0000-00002C000000}"/>
    <cellStyle name="S1 15" xfId="241" xr:uid="{00000000-0005-0000-0000-00002D000000}"/>
    <cellStyle name="S1 16" xfId="242" xr:uid="{00000000-0005-0000-0000-00002E000000}"/>
    <cellStyle name="S1 17" xfId="243" xr:uid="{00000000-0005-0000-0000-00002F000000}"/>
    <cellStyle name="S1 18" xfId="244" xr:uid="{00000000-0005-0000-0000-000030000000}"/>
    <cellStyle name="S1 19" xfId="245" xr:uid="{00000000-0005-0000-0000-000031000000}"/>
    <cellStyle name="S1 2" xfId="31" xr:uid="{00000000-0005-0000-0000-000032000000}"/>
    <cellStyle name="S1 2 2" xfId="49" xr:uid="{00000000-0005-0000-0000-000033000000}"/>
    <cellStyle name="S1 2 3" xfId="117" xr:uid="{00000000-0005-0000-0000-000034000000}"/>
    <cellStyle name="S1 20" xfId="246" xr:uid="{00000000-0005-0000-0000-000035000000}"/>
    <cellStyle name="S1 21" xfId="247" xr:uid="{00000000-0005-0000-0000-000036000000}"/>
    <cellStyle name="S1 22" xfId="248" xr:uid="{00000000-0005-0000-0000-000037000000}"/>
    <cellStyle name="S1 23" xfId="249" xr:uid="{00000000-0005-0000-0000-000038000000}"/>
    <cellStyle name="S1 24" xfId="250" xr:uid="{00000000-0005-0000-0000-000039000000}"/>
    <cellStyle name="S1 25" xfId="251" xr:uid="{00000000-0005-0000-0000-00003A000000}"/>
    <cellStyle name="S1 26" xfId="252" xr:uid="{00000000-0005-0000-0000-00003B000000}"/>
    <cellStyle name="S1 27" xfId="253" xr:uid="{00000000-0005-0000-0000-00003C000000}"/>
    <cellStyle name="S1 28" xfId="254" xr:uid="{00000000-0005-0000-0000-00003D000000}"/>
    <cellStyle name="S1 29" xfId="255" xr:uid="{00000000-0005-0000-0000-00003E000000}"/>
    <cellStyle name="S1 3" xfId="73" xr:uid="{00000000-0005-0000-0000-00003F000000}"/>
    <cellStyle name="S1 30" xfId="256" xr:uid="{00000000-0005-0000-0000-000040000000}"/>
    <cellStyle name="S1 31" xfId="257" xr:uid="{00000000-0005-0000-0000-000041000000}"/>
    <cellStyle name="S1 32" xfId="258" xr:uid="{00000000-0005-0000-0000-000042000000}"/>
    <cellStyle name="S1 33" xfId="259" xr:uid="{00000000-0005-0000-0000-000043000000}"/>
    <cellStyle name="S1 34" xfId="260" xr:uid="{00000000-0005-0000-0000-000044000000}"/>
    <cellStyle name="S1 35" xfId="261" xr:uid="{00000000-0005-0000-0000-000045000000}"/>
    <cellStyle name="S1 36" xfId="262" xr:uid="{00000000-0005-0000-0000-000046000000}"/>
    <cellStyle name="S1 37" xfId="263" xr:uid="{00000000-0005-0000-0000-000047000000}"/>
    <cellStyle name="S1 4" xfId="86" xr:uid="{00000000-0005-0000-0000-000048000000}"/>
    <cellStyle name="S1 5" xfId="103" xr:uid="{00000000-0005-0000-0000-000049000000}"/>
    <cellStyle name="S1 6" xfId="41" xr:uid="{00000000-0005-0000-0000-00004A000000}"/>
    <cellStyle name="S1 7" xfId="153" xr:uid="{00000000-0005-0000-0000-00004B000000}"/>
    <cellStyle name="S1 8" xfId="161" xr:uid="{00000000-0005-0000-0000-00004C000000}"/>
    <cellStyle name="S1 9" xfId="169" xr:uid="{00000000-0005-0000-0000-00004D000000}"/>
    <cellStyle name="S2" xfId="12" xr:uid="{00000000-0005-0000-0000-00004E000000}"/>
    <cellStyle name="S2 10" xfId="170" xr:uid="{00000000-0005-0000-0000-00004F000000}"/>
    <cellStyle name="S2 11" xfId="178" xr:uid="{00000000-0005-0000-0000-000050000000}"/>
    <cellStyle name="S2 12" xfId="186" xr:uid="{00000000-0005-0000-0000-000051000000}"/>
    <cellStyle name="S2 13" xfId="194" xr:uid="{00000000-0005-0000-0000-000052000000}"/>
    <cellStyle name="S2 14" xfId="264" xr:uid="{00000000-0005-0000-0000-000053000000}"/>
    <cellStyle name="S2 15" xfId="265" xr:uid="{00000000-0005-0000-0000-000054000000}"/>
    <cellStyle name="S2 16" xfId="266" xr:uid="{00000000-0005-0000-0000-000055000000}"/>
    <cellStyle name="S2 17" xfId="267" xr:uid="{00000000-0005-0000-0000-000056000000}"/>
    <cellStyle name="S2 18" xfId="268" xr:uid="{00000000-0005-0000-0000-000057000000}"/>
    <cellStyle name="S2 19" xfId="269" xr:uid="{00000000-0005-0000-0000-000058000000}"/>
    <cellStyle name="S2 2" xfId="22" xr:uid="{00000000-0005-0000-0000-000059000000}"/>
    <cellStyle name="S2 2 2" xfId="50" xr:uid="{00000000-0005-0000-0000-00005A000000}"/>
    <cellStyle name="S2 2 2 2" xfId="60" xr:uid="{00000000-0005-0000-0000-00005B000000}"/>
    <cellStyle name="S2 2 2 3" xfId="126" xr:uid="{00000000-0005-0000-0000-00005C000000}"/>
    <cellStyle name="S2 2 3" xfId="83" xr:uid="{00000000-0005-0000-0000-00005D000000}"/>
    <cellStyle name="S2 2 4" xfId="98" xr:uid="{00000000-0005-0000-0000-00005E000000}"/>
    <cellStyle name="S2 2 5" xfId="112" xr:uid="{00000000-0005-0000-0000-00005F000000}"/>
    <cellStyle name="S2 2 6" xfId="118" xr:uid="{00000000-0005-0000-0000-000060000000}"/>
    <cellStyle name="S2 20" xfId="210" xr:uid="{00000000-0005-0000-0000-000061000000}"/>
    <cellStyle name="S2 21" xfId="270" xr:uid="{00000000-0005-0000-0000-000062000000}"/>
    <cellStyle name="S2 22" xfId="213" xr:uid="{00000000-0005-0000-0000-000063000000}"/>
    <cellStyle name="S2 23" xfId="271" xr:uid="{00000000-0005-0000-0000-000064000000}"/>
    <cellStyle name="S2 24" xfId="272" xr:uid="{00000000-0005-0000-0000-000065000000}"/>
    <cellStyle name="S2 25" xfId="273" xr:uid="{00000000-0005-0000-0000-000066000000}"/>
    <cellStyle name="S2 26" xfId="274" xr:uid="{00000000-0005-0000-0000-000067000000}"/>
    <cellStyle name="S2 27" xfId="275" xr:uid="{00000000-0005-0000-0000-000068000000}"/>
    <cellStyle name="S2 28" xfId="276" xr:uid="{00000000-0005-0000-0000-000069000000}"/>
    <cellStyle name="S2 29" xfId="277" xr:uid="{00000000-0005-0000-0000-00006A000000}"/>
    <cellStyle name="S2 3" xfId="27" xr:uid="{00000000-0005-0000-0000-00006B000000}"/>
    <cellStyle name="S2 30" xfId="278" xr:uid="{00000000-0005-0000-0000-00006C000000}"/>
    <cellStyle name="S2 31" xfId="279" xr:uid="{00000000-0005-0000-0000-00006D000000}"/>
    <cellStyle name="S2 32" xfId="280" xr:uid="{00000000-0005-0000-0000-00006E000000}"/>
    <cellStyle name="S2 33" xfId="281" xr:uid="{00000000-0005-0000-0000-00006F000000}"/>
    <cellStyle name="S2 34" xfId="282" xr:uid="{00000000-0005-0000-0000-000070000000}"/>
    <cellStyle name="S2 35" xfId="283" xr:uid="{00000000-0005-0000-0000-000071000000}"/>
    <cellStyle name="S2 36" xfId="284" xr:uid="{00000000-0005-0000-0000-000072000000}"/>
    <cellStyle name="S2 37" xfId="285" xr:uid="{00000000-0005-0000-0000-000073000000}"/>
    <cellStyle name="S2 38" xfId="286" xr:uid="{00000000-0005-0000-0000-000074000000}"/>
    <cellStyle name="S2 4" xfId="32" xr:uid="{00000000-0005-0000-0000-000075000000}"/>
    <cellStyle name="S2 4 2" xfId="74" xr:uid="{00000000-0005-0000-0000-000076000000}"/>
    <cellStyle name="S2 4 3" xfId="131" xr:uid="{00000000-0005-0000-0000-000077000000}"/>
    <cellStyle name="S2 5" xfId="89" xr:uid="{00000000-0005-0000-0000-000078000000}"/>
    <cellStyle name="S2 6" xfId="104" xr:uid="{00000000-0005-0000-0000-000079000000}"/>
    <cellStyle name="S2 7" xfId="47" xr:uid="{00000000-0005-0000-0000-00007A000000}"/>
    <cellStyle name="S2 8" xfId="154" xr:uid="{00000000-0005-0000-0000-00007B000000}"/>
    <cellStyle name="S2 9" xfId="162" xr:uid="{00000000-0005-0000-0000-00007C000000}"/>
    <cellStyle name="S3" xfId="13" xr:uid="{00000000-0005-0000-0000-00007D000000}"/>
    <cellStyle name="S3 10" xfId="179" xr:uid="{00000000-0005-0000-0000-00007E000000}"/>
    <cellStyle name="S3 11" xfId="187" xr:uid="{00000000-0005-0000-0000-00007F000000}"/>
    <cellStyle name="S3 12" xfId="195" xr:uid="{00000000-0005-0000-0000-000080000000}"/>
    <cellStyle name="S3 13" xfId="287" xr:uid="{00000000-0005-0000-0000-000081000000}"/>
    <cellStyle name="S3 14" xfId="288" xr:uid="{00000000-0005-0000-0000-000082000000}"/>
    <cellStyle name="S3 15" xfId="289" xr:uid="{00000000-0005-0000-0000-000083000000}"/>
    <cellStyle name="S3 16" xfId="290" xr:uid="{00000000-0005-0000-0000-000084000000}"/>
    <cellStyle name="S3 17" xfId="291" xr:uid="{00000000-0005-0000-0000-000085000000}"/>
    <cellStyle name="S3 18" xfId="292" xr:uid="{00000000-0005-0000-0000-000086000000}"/>
    <cellStyle name="S3 19" xfId="293" xr:uid="{00000000-0005-0000-0000-000087000000}"/>
    <cellStyle name="S3 2" xfId="29" xr:uid="{00000000-0005-0000-0000-000088000000}"/>
    <cellStyle name="S3 2 2" xfId="51" xr:uid="{00000000-0005-0000-0000-000089000000}"/>
    <cellStyle name="S3 2 2 2" xfId="67" xr:uid="{00000000-0005-0000-0000-00008A000000}"/>
    <cellStyle name="S3 2 2 3" xfId="130" xr:uid="{00000000-0005-0000-0000-00008B000000}"/>
    <cellStyle name="S3 2 3" xfId="88" xr:uid="{00000000-0005-0000-0000-00008C000000}"/>
    <cellStyle name="S3 2 4" xfId="101" xr:uid="{00000000-0005-0000-0000-00008D000000}"/>
    <cellStyle name="S3 2 5" xfId="115" xr:uid="{00000000-0005-0000-0000-00008E000000}"/>
    <cellStyle name="S3 2 6" xfId="119" xr:uid="{00000000-0005-0000-0000-00008F000000}"/>
    <cellStyle name="S3 20" xfId="294" xr:uid="{00000000-0005-0000-0000-000090000000}"/>
    <cellStyle name="S3 21" xfId="295" xr:uid="{00000000-0005-0000-0000-000091000000}"/>
    <cellStyle name="S3 22" xfId="296" xr:uid="{00000000-0005-0000-0000-000092000000}"/>
    <cellStyle name="S3 23" xfId="297" xr:uid="{00000000-0005-0000-0000-000093000000}"/>
    <cellStyle name="S3 24" xfId="298" xr:uid="{00000000-0005-0000-0000-000094000000}"/>
    <cellStyle name="S3 25" xfId="299" xr:uid="{00000000-0005-0000-0000-000095000000}"/>
    <cellStyle name="S3 26" xfId="300" xr:uid="{00000000-0005-0000-0000-000096000000}"/>
    <cellStyle name="S3 27" xfId="301" xr:uid="{00000000-0005-0000-0000-000097000000}"/>
    <cellStyle name="S3 28" xfId="302" xr:uid="{00000000-0005-0000-0000-000098000000}"/>
    <cellStyle name="S3 29" xfId="303" xr:uid="{00000000-0005-0000-0000-000099000000}"/>
    <cellStyle name="S3 3" xfId="33" xr:uid="{00000000-0005-0000-0000-00009A000000}"/>
    <cellStyle name="S3 3 2" xfId="75" xr:uid="{00000000-0005-0000-0000-00009B000000}"/>
    <cellStyle name="S3 3 3" xfId="132" xr:uid="{00000000-0005-0000-0000-00009C000000}"/>
    <cellStyle name="S3 3 4" xfId="144" xr:uid="{00000000-0005-0000-0000-00009D000000}"/>
    <cellStyle name="S3 30" xfId="304" xr:uid="{00000000-0005-0000-0000-00009E000000}"/>
    <cellStyle name="S3 31" xfId="305" xr:uid="{00000000-0005-0000-0000-00009F000000}"/>
    <cellStyle name="S3 32" xfId="306" xr:uid="{00000000-0005-0000-0000-0000A0000000}"/>
    <cellStyle name="S3 33" xfId="307" xr:uid="{00000000-0005-0000-0000-0000A1000000}"/>
    <cellStyle name="S3 34" xfId="308" xr:uid="{00000000-0005-0000-0000-0000A2000000}"/>
    <cellStyle name="S3 35" xfId="309" xr:uid="{00000000-0005-0000-0000-0000A3000000}"/>
    <cellStyle name="S3 36" xfId="310" xr:uid="{00000000-0005-0000-0000-0000A4000000}"/>
    <cellStyle name="S3 37" xfId="311" xr:uid="{00000000-0005-0000-0000-0000A5000000}"/>
    <cellStyle name="S3 4" xfId="90" xr:uid="{00000000-0005-0000-0000-0000A6000000}"/>
    <cellStyle name="S3 5" xfId="105" xr:uid="{00000000-0005-0000-0000-0000A7000000}"/>
    <cellStyle name="S3 6" xfId="46" xr:uid="{00000000-0005-0000-0000-0000A8000000}"/>
    <cellStyle name="S3 7" xfId="155" xr:uid="{00000000-0005-0000-0000-0000A9000000}"/>
    <cellStyle name="S3 8" xfId="163" xr:uid="{00000000-0005-0000-0000-0000AA000000}"/>
    <cellStyle name="S3 9" xfId="171" xr:uid="{00000000-0005-0000-0000-0000AB000000}"/>
    <cellStyle name="S4" xfId="14" xr:uid="{00000000-0005-0000-0000-0000AC000000}"/>
    <cellStyle name="S4 10" xfId="156" xr:uid="{00000000-0005-0000-0000-0000AD000000}"/>
    <cellStyle name="S4 11" xfId="164" xr:uid="{00000000-0005-0000-0000-0000AE000000}"/>
    <cellStyle name="S4 12" xfId="172" xr:uid="{00000000-0005-0000-0000-0000AF000000}"/>
    <cellStyle name="S4 13" xfId="180" xr:uid="{00000000-0005-0000-0000-0000B0000000}"/>
    <cellStyle name="S4 14" xfId="188" xr:uid="{00000000-0005-0000-0000-0000B1000000}"/>
    <cellStyle name="S4 15" xfId="196" xr:uid="{00000000-0005-0000-0000-0000B2000000}"/>
    <cellStyle name="S4 16" xfId="312" xr:uid="{00000000-0005-0000-0000-0000B3000000}"/>
    <cellStyle name="S4 17" xfId="313" xr:uid="{00000000-0005-0000-0000-0000B4000000}"/>
    <cellStyle name="S4 18" xfId="314" xr:uid="{00000000-0005-0000-0000-0000B5000000}"/>
    <cellStyle name="S4 19" xfId="315" xr:uid="{00000000-0005-0000-0000-0000B6000000}"/>
    <cellStyle name="S4 2" xfId="23" xr:uid="{00000000-0005-0000-0000-0000B7000000}"/>
    <cellStyle name="S4 2 2" xfId="52" xr:uid="{00000000-0005-0000-0000-0000B8000000}"/>
    <cellStyle name="S4 2 2 2" xfId="61" xr:uid="{00000000-0005-0000-0000-0000B9000000}"/>
    <cellStyle name="S4 2 2 3" xfId="127" xr:uid="{00000000-0005-0000-0000-0000BA000000}"/>
    <cellStyle name="S4 2 3" xfId="84" xr:uid="{00000000-0005-0000-0000-0000BB000000}"/>
    <cellStyle name="S4 2 4" xfId="99" xr:uid="{00000000-0005-0000-0000-0000BC000000}"/>
    <cellStyle name="S4 2 5" xfId="113" xr:uid="{00000000-0005-0000-0000-0000BD000000}"/>
    <cellStyle name="S4 2 6" xfId="120" xr:uid="{00000000-0005-0000-0000-0000BE000000}"/>
    <cellStyle name="S4 20" xfId="316" xr:uid="{00000000-0005-0000-0000-0000BF000000}"/>
    <cellStyle name="S4 21" xfId="317" xr:uid="{00000000-0005-0000-0000-0000C0000000}"/>
    <cellStyle name="S4 22" xfId="318" xr:uid="{00000000-0005-0000-0000-0000C1000000}"/>
    <cellStyle name="S4 23" xfId="319" xr:uid="{00000000-0005-0000-0000-0000C2000000}"/>
    <cellStyle name="S4 24" xfId="320" xr:uid="{00000000-0005-0000-0000-0000C3000000}"/>
    <cellStyle name="S4 25" xfId="321" xr:uid="{00000000-0005-0000-0000-0000C4000000}"/>
    <cellStyle name="S4 26" xfId="322" xr:uid="{00000000-0005-0000-0000-0000C5000000}"/>
    <cellStyle name="S4 27" xfId="323" xr:uid="{00000000-0005-0000-0000-0000C6000000}"/>
    <cellStyle name="S4 28" xfId="324" xr:uid="{00000000-0005-0000-0000-0000C7000000}"/>
    <cellStyle name="S4 29" xfId="325" xr:uid="{00000000-0005-0000-0000-0000C8000000}"/>
    <cellStyle name="S4 3" xfId="34" xr:uid="{00000000-0005-0000-0000-0000C9000000}"/>
    <cellStyle name="S4 3 2" xfId="76" xr:uid="{00000000-0005-0000-0000-0000CA000000}"/>
    <cellStyle name="S4 3 3" xfId="133" xr:uid="{00000000-0005-0000-0000-0000CB000000}"/>
    <cellStyle name="S4 30" xfId="326" xr:uid="{00000000-0005-0000-0000-0000CC000000}"/>
    <cellStyle name="S4 31" xfId="327" xr:uid="{00000000-0005-0000-0000-0000CD000000}"/>
    <cellStyle name="S4 32" xfId="328" xr:uid="{00000000-0005-0000-0000-0000CE000000}"/>
    <cellStyle name="S4 33" xfId="329" xr:uid="{00000000-0005-0000-0000-0000CF000000}"/>
    <cellStyle name="S4 34" xfId="330" xr:uid="{00000000-0005-0000-0000-0000D0000000}"/>
    <cellStyle name="S4 35" xfId="331" xr:uid="{00000000-0005-0000-0000-0000D1000000}"/>
    <cellStyle name="S4 36" xfId="332" xr:uid="{00000000-0005-0000-0000-0000D2000000}"/>
    <cellStyle name="S4 37" xfId="333" xr:uid="{00000000-0005-0000-0000-0000D3000000}"/>
    <cellStyle name="S4 38" xfId="334" xr:uid="{00000000-0005-0000-0000-0000D4000000}"/>
    <cellStyle name="S4 39" xfId="335" xr:uid="{00000000-0005-0000-0000-0000D5000000}"/>
    <cellStyle name="S4 4" xfId="91" xr:uid="{00000000-0005-0000-0000-0000D6000000}"/>
    <cellStyle name="S4 40" xfId="336" xr:uid="{00000000-0005-0000-0000-0000D7000000}"/>
    <cellStyle name="S4 41" xfId="337" xr:uid="{00000000-0005-0000-0000-0000D8000000}"/>
    <cellStyle name="S4 42" xfId="338" xr:uid="{00000000-0005-0000-0000-0000D9000000}"/>
    <cellStyle name="S4 43" xfId="339" xr:uid="{00000000-0005-0000-0000-0000DA000000}"/>
    <cellStyle name="S4 44" xfId="340" xr:uid="{00000000-0005-0000-0000-0000DB000000}"/>
    <cellStyle name="S4 45" xfId="341" xr:uid="{00000000-0005-0000-0000-0000DC000000}"/>
    <cellStyle name="S4 46" xfId="342" xr:uid="{00000000-0005-0000-0000-0000DD000000}"/>
    <cellStyle name="S4 47" xfId="343" xr:uid="{00000000-0005-0000-0000-0000DE000000}"/>
    <cellStyle name="S4 48" xfId="344" xr:uid="{00000000-0005-0000-0000-0000DF000000}"/>
    <cellStyle name="S4 49" xfId="345" xr:uid="{00000000-0005-0000-0000-0000E0000000}"/>
    <cellStyle name="S4 5" xfId="106" xr:uid="{00000000-0005-0000-0000-0000E1000000}"/>
    <cellStyle name="S4 6" xfId="57" xr:uid="{00000000-0005-0000-0000-0000E2000000}"/>
    <cellStyle name="S4 7" xfId="145" xr:uid="{00000000-0005-0000-0000-0000E3000000}"/>
    <cellStyle name="S4 8" xfId="143" xr:uid="{00000000-0005-0000-0000-0000E4000000}"/>
    <cellStyle name="S4 9" xfId="146" xr:uid="{00000000-0005-0000-0000-0000E5000000}"/>
    <cellStyle name="S5" xfId="15" xr:uid="{00000000-0005-0000-0000-0000E6000000}"/>
    <cellStyle name="S5 10" xfId="165" xr:uid="{00000000-0005-0000-0000-0000E7000000}"/>
    <cellStyle name="S5 11" xfId="173" xr:uid="{00000000-0005-0000-0000-0000E8000000}"/>
    <cellStyle name="S5 12" xfId="181" xr:uid="{00000000-0005-0000-0000-0000E9000000}"/>
    <cellStyle name="S5 13" xfId="189" xr:uid="{00000000-0005-0000-0000-0000EA000000}"/>
    <cellStyle name="S5 14" xfId="197" xr:uid="{00000000-0005-0000-0000-0000EB000000}"/>
    <cellStyle name="S5 15" xfId="346" xr:uid="{00000000-0005-0000-0000-0000EC000000}"/>
    <cellStyle name="S5 16" xfId="347" xr:uid="{00000000-0005-0000-0000-0000ED000000}"/>
    <cellStyle name="S5 17" xfId="348" xr:uid="{00000000-0005-0000-0000-0000EE000000}"/>
    <cellStyle name="S5 18" xfId="349" xr:uid="{00000000-0005-0000-0000-0000EF000000}"/>
    <cellStyle name="S5 19" xfId="350" xr:uid="{00000000-0005-0000-0000-0000F0000000}"/>
    <cellStyle name="S5 2" xfId="35" xr:uid="{00000000-0005-0000-0000-0000F1000000}"/>
    <cellStyle name="S5 2 2" xfId="53" xr:uid="{00000000-0005-0000-0000-0000F2000000}"/>
    <cellStyle name="S5 2 3" xfId="121" xr:uid="{00000000-0005-0000-0000-0000F3000000}"/>
    <cellStyle name="S5 20" xfId="351" xr:uid="{00000000-0005-0000-0000-0000F4000000}"/>
    <cellStyle name="S5 21" xfId="352" xr:uid="{00000000-0005-0000-0000-0000F5000000}"/>
    <cellStyle name="S5 22" xfId="353" xr:uid="{00000000-0005-0000-0000-0000F6000000}"/>
    <cellStyle name="S5 23" xfId="354" xr:uid="{00000000-0005-0000-0000-0000F7000000}"/>
    <cellStyle name="S5 24" xfId="355" xr:uid="{00000000-0005-0000-0000-0000F8000000}"/>
    <cellStyle name="S5 25" xfId="356" xr:uid="{00000000-0005-0000-0000-0000F9000000}"/>
    <cellStyle name="S5 26" xfId="357" xr:uid="{00000000-0005-0000-0000-0000FA000000}"/>
    <cellStyle name="S5 27" xfId="358" xr:uid="{00000000-0005-0000-0000-0000FB000000}"/>
    <cellStyle name="S5 28" xfId="359" xr:uid="{00000000-0005-0000-0000-0000FC000000}"/>
    <cellStyle name="S5 29" xfId="360" xr:uid="{00000000-0005-0000-0000-0000FD000000}"/>
    <cellStyle name="S5 3" xfId="77" xr:uid="{00000000-0005-0000-0000-0000FE000000}"/>
    <cellStyle name="S5 30" xfId="361" xr:uid="{00000000-0005-0000-0000-0000FF000000}"/>
    <cellStyle name="S5 31" xfId="362" xr:uid="{00000000-0005-0000-0000-000000010000}"/>
    <cellStyle name="S5 32" xfId="363" xr:uid="{00000000-0005-0000-0000-000001010000}"/>
    <cellStyle name="S5 33" xfId="364" xr:uid="{00000000-0005-0000-0000-000002010000}"/>
    <cellStyle name="S5 34" xfId="365" xr:uid="{00000000-0005-0000-0000-000003010000}"/>
    <cellStyle name="S5 35" xfId="366" xr:uid="{00000000-0005-0000-0000-000004010000}"/>
    <cellStyle name="S5 36" xfId="367" xr:uid="{00000000-0005-0000-0000-000005010000}"/>
    <cellStyle name="S5 37" xfId="368" xr:uid="{00000000-0005-0000-0000-000006010000}"/>
    <cellStyle name="S5 38" xfId="369" xr:uid="{00000000-0005-0000-0000-000007010000}"/>
    <cellStyle name="S5 39" xfId="370" xr:uid="{00000000-0005-0000-0000-000008010000}"/>
    <cellStyle name="S5 4" xfId="92" xr:uid="{00000000-0005-0000-0000-000009010000}"/>
    <cellStyle name="S5 5" xfId="107" xr:uid="{00000000-0005-0000-0000-00000A010000}"/>
    <cellStyle name="S5 6" xfId="42" xr:uid="{00000000-0005-0000-0000-00000B010000}"/>
    <cellStyle name="S5 7" xfId="135" xr:uid="{00000000-0005-0000-0000-00000C010000}"/>
    <cellStyle name="S5 8" xfId="139" xr:uid="{00000000-0005-0000-0000-00000D010000}"/>
    <cellStyle name="S5 9" xfId="157" xr:uid="{00000000-0005-0000-0000-00000E010000}"/>
    <cellStyle name="S6" xfId="16" xr:uid="{00000000-0005-0000-0000-00000F010000}"/>
    <cellStyle name="S6 10" xfId="166" xr:uid="{00000000-0005-0000-0000-000010010000}"/>
    <cellStyle name="S6 11" xfId="174" xr:uid="{00000000-0005-0000-0000-000011010000}"/>
    <cellStyle name="S6 12" xfId="182" xr:uid="{00000000-0005-0000-0000-000012010000}"/>
    <cellStyle name="S6 13" xfId="190" xr:uid="{00000000-0005-0000-0000-000013010000}"/>
    <cellStyle name="S6 14" xfId="198" xr:uid="{00000000-0005-0000-0000-000014010000}"/>
    <cellStyle name="S6 15" xfId="371" xr:uid="{00000000-0005-0000-0000-000015010000}"/>
    <cellStyle name="S6 16" xfId="372" xr:uid="{00000000-0005-0000-0000-000016010000}"/>
    <cellStyle name="S6 17" xfId="373" xr:uid="{00000000-0005-0000-0000-000017010000}"/>
    <cellStyle name="S6 18" xfId="374" xr:uid="{00000000-0005-0000-0000-000018010000}"/>
    <cellStyle name="S6 19" xfId="375" xr:uid="{00000000-0005-0000-0000-000019010000}"/>
    <cellStyle name="S6 2" xfId="36" xr:uid="{00000000-0005-0000-0000-00001A010000}"/>
    <cellStyle name="S6 2 2" xfId="54" xr:uid="{00000000-0005-0000-0000-00001B010000}"/>
    <cellStyle name="S6 2 3" xfId="122" xr:uid="{00000000-0005-0000-0000-00001C010000}"/>
    <cellStyle name="S6 20" xfId="376" xr:uid="{00000000-0005-0000-0000-00001D010000}"/>
    <cellStyle name="S6 21" xfId="377" xr:uid="{00000000-0005-0000-0000-00001E010000}"/>
    <cellStyle name="S6 22" xfId="378" xr:uid="{00000000-0005-0000-0000-00001F010000}"/>
    <cellStyle name="S6 23" xfId="379" xr:uid="{00000000-0005-0000-0000-000020010000}"/>
    <cellStyle name="S6 24" xfId="380" xr:uid="{00000000-0005-0000-0000-000021010000}"/>
    <cellStyle name="S6 25" xfId="381" xr:uid="{00000000-0005-0000-0000-000022010000}"/>
    <cellStyle name="S6 26" xfId="382" xr:uid="{00000000-0005-0000-0000-000023010000}"/>
    <cellStyle name="S6 27" xfId="383" xr:uid="{00000000-0005-0000-0000-000024010000}"/>
    <cellStyle name="S6 28" xfId="384" xr:uid="{00000000-0005-0000-0000-000025010000}"/>
    <cellStyle name="S6 29" xfId="385" xr:uid="{00000000-0005-0000-0000-000026010000}"/>
    <cellStyle name="S6 3" xfId="78" xr:uid="{00000000-0005-0000-0000-000027010000}"/>
    <cellStyle name="S6 30" xfId="386" xr:uid="{00000000-0005-0000-0000-000028010000}"/>
    <cellStyle name="S6 31" xfId="387" xr:uid="{00000000-0005-0000-0000-000029010000}"/>
    <cellStyle name="S6 32" xfId="388" xr:uid="{00000000-0005-0000-0000-00002A010000}"/>
    <cellStyle name="S6 33" xfId="389" xr:uid="{00000000-0005-0000-0000-00002B010000}"/>
    <cellStyle name="S6 34" xfId="390" xr:uid="{00000000-0005-0000-0000-00002C010000}"/>
    <cellStyle name="S6 35" xfId="391" xr:uid="{00000000-0005-0000-0000-00002D010000}"/>
    <cellStyle name="S6 36" xfId="392" xr:uid="{00000000-0005-0000-0000-00002E010000}"/>
    <cellStyle name="S6 37" xfId="393" xr:uid="{00000000-0005-0000-0000-00002F010000}"/>
    <cellStyle name="S6 38" xfId="394" xr:uid="{00000000-0005-0000-0000-000030010000}"/>
    <cellStyle name="S6 39" xfId="395" xr:uid="{00000000-0005-0000-0000-000031010000}"/>
    <cellStyle name="S6 4" xfId="93" xr:uid="{00000000-0005-0000-0000-000032010000}"/>
    <cellStyle name="S6 5" xfId="108" xr:uid="{00000000-0005-0000-0000-000033010000}"/>
    <cellStyle name="S6 6" xfId="45" xr:uid="{00000000-0005-0000-0000-000034010000}"/>
    <cellStyle name="S6 7" xfId="136" xr:uid="{00000000-0005-0000-0000-000035010000}"/>
    <cellStyle name="S6 8" xfId="140" xr:uid="{00000000-0005-0000-0000-000036010000}"/>
    <cellStyle name="S6 9" xfId="158" xr:uid="{00000000-0005-0000-0000-000037010000}"/>
    <cellStyle name="S7" xfId="17" xr:uid="{00000000-0005-0000-0000-000038010000}"/>
    <cellStyle name="S7 10" xfId="167" xr:uid="{00000000-0005-0000-0000-000039010000}"/>
    <cellStyle name="S7 11" xfId="175" xr:uid="{00000000-0005-0000-0000-00003A010000}"/>
    <cellStyle name="S7 12" xfId="183" xr:uid="{00000000-0005-0000-0000-00003B010000}"/>
    <cellStyle name="S7 13" xfId="191" xr:uid="{00000000-0005-0000-0000-00003C010000}"/>
    <cellStyle name="S7 14" xfId="199" xr:uid="{00000000-0005-0000-0000-00003D010000}"/>
    <cellStyle name="S7 15" xfId="396" xr:uid="{00000000-0005-0000-0000-00003E010000}"/>
    <cellStyle name="S7 16" xfId="397" xr:uid="{00000000-0005-0000-0000-00003F010000}"/>
    <cellStyle name="S7 17" xfId="398" xr:uid="{00000000-0005-0000-0000-000040010000}"/>
    <cellStyle name="S7 18" xfId="399" xr:uid="{00000000-0005-0000-0000-000041010000}"/>
    <cellStyle name="S7 19" xfId="400" xr:uid="{00000000-0005-0000-0000-000042010000}"/>
    <cellStyle name="S7 2" xfId="37" xr:uid="{00000000-0005-0000-0000-000043010000}"/>
    <cellStyle name="S7 2 2" xfId="55" xr:uid="{00000000-0005-0000-0000-000044010000}"/>
    <cellStyle name="S7 2 3" xfId="123" xr:uid="{00000000-0005-0000-0000-000045010000}"/>
    <cellStyle name="S7 20" xfId="401" xr:uid="{00000000-0005-0000-0000-000046010000}"/>
    <cellStyle name="S7 21" xfId="402" xr:uid="{00000000-0005-0000-0000-000047010000}"/>
    <cellStyle name="S7 22" xfId="403" xr:uid="{00000000-0005-0000-0000-000048010000}"/>
    <cellStyle name="S7 23" xfId="404" xr:uid="{00000000-0005-0000-0000-000049010000}"/>
    <cellStyle name="S7 24" xfId="405" xr:uid="{00000000-0005-0000-0000-00004A010000}"/>
    <cellStyle name="S7 25" xfId="406" xr:uid="{00000000-0005-0000-0000-00004B010000}"/>
    <cellStyle name="S7 26" xfId="407" xr:uid="{00000000-0005-0000-0000-00004C010000}"/>
    <cellStyle name="S7 27" xfId="408" xr:uid="{00000000-0005-0000-0000-00004D010000}"/>
    <cellStyle name="S7 28" xfId="409" xr:uid="{00000000-0005-0000-0000-00004E010000}"/>
    <cellStyle name="S7 29" xfId="410" xr:uid="{00000000-0005-0000-0000-00004F010000}"/>
    <cellStyle name="S7 3" xfId="79" xr:uid="{00000000-0005-0000-0000-000050010000}"/>
    <cellStyle name="S7 30" xfId="411" xr:uid="{00000000-0005-0000-0000-000051010000}"/>
    <cellStyle name="S7 31" xfId="412" xr:uid="{00000000-0005-0000-0000-000052010000}"/>
    <cellStyle name="S7 32" xfId="413" xr:uid="{00000000-0005-0000-0000-000053010000}"/>
    <cellStyle name="S7 33" xfId="414" xr:uid="{00000000-0005-0000-0000-000054010000}"/>
    <cellStyle name="S7 34" xfId="415" xr:uid="{00000000-0005-0000-0000-000055010000}"/>
    <cellStyle name="S7 35" xfId="416" xr:uid="{00000000-0005-0000-0000-000056010000}"/>
    <cellStyle name="S7 36" xfId="417" xr:uid="{00000000-0005-0000-0000-000057010000}"/>
    <cellStyle name="S7 37" xfId="418" xr:uid="{00000000-0005-0000-0000-000058010000}"/>
    <cellStyle name="S7 38" xfId="419" xr:uid="{00000000-0005-0000-0000-000059010000}"/>
    <cellStyle name="S7 39" xfId="420" xr:uid="{00000000-0005-0000-0000-00005A010000}"/>
    <cellStyle name="S7 4" xfId="94" xr:uid="{00000000-0005-0000-0000-00005B010000}"/>
    <cellStyle name="S7 5" xfId="109" xr:uid="{00000000-0005-0000-0000-00005C010000}"/>
    <cellStyle name="S7 6" xfId="59" xr:uid="{00000000-0005-0000-0000-00005D010000}"/>
    <cellStyle name="S7 7" xfId="137" xr:uid="{00000000-0005-0000-0000-00005E010000}"/>
    <cellStyle name="S7 8" xfId="141" xr:uid="{00000000-0005-0000-0000-00005F010000}"/>
    <cellStyle name="S7 9" xfId="159" xr:uid="{00000000-0005-0000-0000-000060010000}"/>
    <cellStyle name="S8" xfId="18" xr:uid="{00000000-0005-0000-0000-000061010000}"/>
    <cellStyle name="S8 2" xfId="38" xr:uid="{00000000-0005-0000-0000-000062010000}"/>
    <cellStyle name="S8 2 2" xfId="56" xr:uid="{00000000-0005-0000-0000-000063010000}"/>
    <cellStyle name="S8 2 3" xfId="124" xr:uid="{00000000-0005-0000-0000-000064010000}"/>
    <cellStyle name="S8 3" xfId="80" xr:uid="{00000000-0005-0000-0000-000065010000}"/>
    <cellStyle name="S8 4" xfId="95" xr:uid="{00000000-0005-0000-0000-000066010000}"/>
    <cellStyle name="S8 5" xfId="110" xr:uid="{00000000-0005-0000-0000-000067010000}"/>
    <cellStyle name="S8 6" xfId="44" xr:uid="{00000000-0005-0000-0000-000068010000}"/>
    <cellStyle name="S8 7" xfId="138" xr:uid="{00000000-0005-0000-0000-000069010000}"/>
    <cellStyle name="S8 8" xfId="142" xr:uid="{00000000-0005-0000-0000-00006A010000}"/>
    <cellStyle name="S9" xfId="39" xr:uid="{00000000-0005-0000-0000-00006B010000}"/>
    <cellStyle name="백분율 2" xfId="3" xr:uid="{00000000-0005-0000-0000-00006C010000}"/>
    <cellStyle name="쉼표 [0]" xfId="529" builtinId="6"/>
    <cellStyle name="쉼표 [0] 2" xfId="5" xr:uid="{00000000-0005-0000-0000-00006E010000}"/>
    <cellStyle name="쉼표 [0] 2 2" xfId="43" xr:uid="{00000000-0005-0000-0000-00006F010000}"/>
    <cellStyle name="쉼표 [0] 2 2 2" xfId="492" xr:uid="{2EADEE95-F2B2-4B07-A1B1-92EB5CB2A37D}"/>
    <cellStyle name="쉼표 [0] 2 2 3" xfId="513" xr:uid="{AB3FD49A-357C-49EE-BD84-B7038A8045F9}"/>
    <cellStyle name="쉼표 [0] 2 2 4" xfId="524" xr:uid="{D5D88132-6E99-4DA3-A750-5394B2B341DB}"/>
    <cellStyle name="쉼표 [0] 2 2 5" xfId="536" xr:uid="{F9D4D473-3E64-480C-A19D-69CA95B175E9}"/>
    <cellStyle name="쉼표 [0] 2 3" xfId="71" xr:uid="{00000000-0005-0000-0000-000070010000}"/>
    <cellStyle name="쉼표 [0] 2 3 2" xfId="494" xr:uid="{B19B7CB3-DE76-43C8-9FE0-ACE175FF20D9}"/>
    <cellStyle name="쉼표 [0] 2 3 3" xfId="515" xr:uid="{AB9737B1-FEDA-473A-A5A7-708BD4FD9BAA}"/>
    <cellStyle name="쉼표 [0] 2 3 4" xfId="526" xr:uid="{EEDECD61-3264-40BD-8DC0-F3060C07BBC4}"/>
    <cellStyle name="쉼표 [0] 2 3 5" xfId="538" xr:uid="{BD7D3319-A241-486F-8CBA-795AEF9F1921}"/>
    <cellStyle name="쉼표 [0] 2 4" xfId="81" xr:uid="{00000000-0005-0000-0000-000071010000}"/>
    <cellStyle name="쉼표 [0] 2 4 2" xfId="495" xr:uid="{8CB57337-2562-45A9-B84F-0904FA8BF6F8}"/>
    <cellStyle name="쉼표 [0] 2 4 3" xfId="516" xr:uid="{79E96291-E7B7-46EB-AE9E-70B874E513FC}"/>
    <cellStyle name="쉼표 [0] 2 4 4" xfId="527" xr:uid="{4B068567-B666-4F5B-B2A2-186C916CC509}"/>
    <cellStyle name="쉼표 [0] 2 4 5" xfId="539" xr:uid="{AE4E314E-3EBB-4002-A475-20F055AA73A7}"/>
    <cellStyle name="쉼표 [0] 2 5" xfId="70" xr:uid="{00000000-0005-0000-0000-000072010000}"/>
    <cellStyle name="쉼표 [0] 2 5 2" xfId="493" xr:uid="{F0E848E5-4338-4D60-8CAD-4EB334D569B6}"/>
    <cellStyle name="쉼표 [0] 2 5 3" xfId="514" xr:uid="{FB7B4985-2520-47C5-AD59-600D26E98751}"/>
    <cellStyle name="쉼표 [0] 2 5 4" xfId="525" xr:uid="{86B59671-801A-497E-A014-6126E5C0EE78}"/>
    <cellStyle name="쉼표 [0] 2 5 5" xfId="537" xr:uid="{3B6A7835-B595-4001-BA39-B43C0D8B094D}"/>
    <cellStyle name="쉼표 [0] 2 6" xfId="487" xr:uid="{63DAF83D-B116-4296-842D-C4B1E907711B}"/>
    <cellStyle name="쉼표 [0] 2 7" xfId="508" xr:uid="{25AAC509-AE5F-4CA2-968C-342510C8BD44}"/>
    <cellStyle name="쉼표 [0] 2 8" xfId="519" xr:uid="{B09EC3AF-20D9-497C-B37D-291CF2E60E38}"/>
    <cellStyle name="쉼표 [0] 2 9" xfId="531" xr:uid="{40452267-A2F3-4E2C-97A8-5692985D740C}"/>
    <cellStyle name="쉼표 [0] 3" xfId="6" xr:uid="{00000000-0005-0000-0000-000073010000}"/>
    <cellStyle name="쉼표 [0] 3 2" xfId="21" xr:uid="{00000000-0005-0000-0000-000074010000}"/>
    <cellStyle name="쉼표 [0] 3 2 2" xfId="491" xr:uid="{5DCAFBB2-C0EB-401D-AC63-0212CE4185BB}"/>
    <cellStyle name="쉼표 [0] 3 2 3" xfId="512" xr:uid="{92E642BF-7B11-43BB-A403-4A6253C43604}"/>
    <cellStyle name="쉼표 [0] 3 2 4" xfId="523" xr:uid="{F186556F-175C-4FF7-B6E5-EF65FC1D0CBC}"/>
    <cellStyle name="쉼표 [0] 3 2 5" xfId="535" xr:uid="{9D24C4B6-2DC0-489F-A188-63C37AC94865}"/>
    <cellStyle name="쉼표 [0] 3 3" xfId="488" xr:uid="{8AEE02D9-0AEF-4CCE-970C-597054CCFAF4}"/>
    <cellStyle name="쉼표 [0] 3 4" xfId="509" xr:uid="{0AEF7515-3996-4DC6-81BA-44A7ECEF78DD}"/>
    <cellStyle name="쉼표 [0] 3 5" xfId="520" xr:uid="{F1FA110E-2BC9-40EF-9AAB-A377429DE2F2}"/>
    <cellStyle name="쉼표 [0] 3 6" xfId="532" xr:uid="{2038A273-1380-4ECC-BA75-69D4B18DD849}"/>
    <cellStyle name="쉼표 [0] 4" xfId="7" xr:uid="{00000000-0005-0000-0000-000075010000}"/>
    <cellStyle name="쉼표 [0] 4 2" xfId="489" xr:uid="{F80F26BC-828E-4B40-9CB8-8403DF2EDE13}"/>
    <cellStyle name="쉼표 [0] 4 3" xfId="510" xr:uid="{92FCAF42-82B3-4DE2-A080-3CD127C370E5}"/>
    <cellStyle name="쉼표 [0] 4 4" xfId="521" xr:uid="{44469649-FE4A-4AD8-A636-05D1A47D4197}"/>
    <cellStyle name="쉼표 [0] 4 5" xfId="533" xr:uid="{5C8F195F-FA98-4F60-A360-999DE8189573}"/>
    <cellStyle name="쉼표 [0] 5" xfId="4" xr:uid="{00000000-0005-0000-0000-000076010000}"/>
    <cellStyle name="쉼표 [0] 5 2" xfId="486" xr:uid="{82D8595E-6A17-4B5A-8CD5-B41E534654A8}"/>
    <cellStyle name="쉼표 [0] 5 3" xfId="507" xr:uid="{BDB1DEE0-D1EF-4CF9-B8F1-7BC6CA2B1F93}"/>
    <cellStyle name="쉼표 [0] 5 4" xfId="518" xr:uid="{94FE0A19-BBFF-4C30-9D6B-1D5BD3A39994}"/>
    <cellStyle name="쉼표 [0] 5 5" xfId="530" xr:uid="{2AE9D02C-B91C-4BEE-966A-68B598CC9E1C}"/>
    <cellStyle name="쉼표 [0] 6" xfId="19" xr:uid="{00000000-0005-0000-0000-000077010000}"/>
    <cellStyle name="쉼표 [0] 6 2" xfId="490" xr:uid="{74DAE65F-A2D8-47F0-AC9B-742F9A9BE827}"/>
    <cellStyle name="쉼표 [0] 6 3" xfId="511" xr:uid="{ACD583AC-C737-4348-837A-54E6769466DA}"/>
    <cellStyle name="쉼표 [0] 6 4" xfId="522" xr:uid="{BCA793D6-8815-429E-9C05-A19370E182A8}"/>
    <cellStyle name="쉼표 [0] 6 5" xfId="534" xr:uid="{41CE0D9B-F262-428E-91E4-FD3E0B979DB2}"/>
    <cellStyle name="쉼표 [0] 7" xfId="472" xr:uid="{9DDD3952-1246-4766-ACFC-64B7E3FEC7FB}"/>
    <cellStyle name="쉼표 [0] 7 2" xfId="496" xr:uid="{5CF3869D-0223-4B66-81C6-AB9ED2120F70}"/>
    <cellStyle name="쉼표 [0] 7 3" xfId="517" xr:uid="{B413C0A4-30F1-4312-958C-42F9FA25B0E1}"/>
    <cellStyle name="쉼표 [0] 7 4" xfId="528" xr:uid="{BC9A56E9-4F2E-4C0D-942D-81FC62B211BF}"/>
    <cellStyle name="쉼표 [0] 7 5" xfId="540" xr:uid="{74C2AE26-4315-4A27-B09C-A4388F8C90CF}"/>
    <cellStyle name="쉼표 [0] 8" xfId="473" xr:uid="{00000000-0005-0000-0000-000007020000}"/>
    <cellStyle name="표준" xfId="0" builtinId="0"/>
    <cellStyle name="표준 10" xfId="212" xr:uid="{00000000-0005-0000-0000-000079010000}"/>
    <cellStyle name="표준 11" xfId="421" xr:uid="{00000000-0005-0000-0000-00007A010000}"/>
    <cellStyle name="표준 12" xfId="422" xr:uid="{00000000-0005-0000-0000-00007B010000}"/>
    <cellStyle name="표준 13" xfId="423" xr:uid="{00000000-0005-0000-0000-00007C010000}"/>
    <cellStyle name="표준 14" xfId="424" xr:uid="{00000000-0005-0000-0000-00007D010000}"/>
    <cellStyle name="표준 15" xfId="425" xr:uid="{00000000-0005-0000-0000-00007E010000}"/>
    <cellStyle name="표준 16" xfId="426" xr:uid="{00000000-0005-0000-0000-00007F010000}"/>
    <cellStyle name="표준 17" xfId="200" xr:uid="{00000000-0005-0000-0000-000080010000}"/>
    <cellStyle name="표준 18" xfId="201" xr:uid="{00000000-0005-0000-0000-000081010000}"/>
    <cellStyle name="표준 19" xfId="427" xr:uid="{00000000-0005-0000-0000-000082010000}"/>
    <cellStyle name="표준 2" xfId="1" xr:uid="{00000000-0005-0000-0000-000083010000}"/>
    <cellStyle name="표준 2 2" xfId="20" xr:uid="{00000000-0005-0000-0000-000084010000}"/>
    <cellStyle name="표준 2 2 2" xfId="28" xr:uid="{00000000-0005-0000-0000-000085010000}"/>
    <cellStyle name="표준 2 2 2 2" xfId="58" xr:uid="{00000000-0005-0000-0000-000086010000}"/>
    <cellStyle name="표준 2 2 2 2 2" xfId="66" xr:uid="{00000000-0005-0000-0000-000087010000}"/>
    <cellStyle name="표준 2 2 2 2 3" xfId="129" xr:uid="{00000000-0005-0000-0000-000088010000}"/>
    <cellStyle name="표준 2 2 2 3" xfId="87" xr:uid="{00000000-0005-0000-0000-000089010000}"/>
    <cellStyle name="표준 2 2 2 4" xfId="100" xr:uid="{00000000-0005-0000-0000-00008A010000}"/>
    <cellStyle name="표준 2 2 2 5" xfId="114" xr:uid="{00000000-0005-0000-0000-00008B010000}"/>
    <cellStyle name="표준 2 2 2 6" xfId="125" xr:uid="{00000000-0005-0000-0000-00008C010000}"/>
    <cellStyle name="표준 2 2 3" xfId="40" xr:uid="{00000000-0005-0000-0000-00008D010000}"/>
    <cellStyle name="표준 2 2 3 2" xfId="82" xr:uid="{00000000-0005-0000-0000-00008E010000}"/>
    <cellStyle name="표준 2 2 3 3" xfId="134" xr:uid="{00000000-0005-0000-0000-00008F010000}"/>
    <cellStyle name="표준 2 2 4" xfId="97" xr:uid="{00000000-0005-0000-0000-000090010000}"/>
    <cellStyle name="표준 2 2 5" xfId="111" xr:uid="{00000000-0005-0000-0000-000091010000}"/>
    <cellStyle name="표준 2 2 6" xfId="65" xr:uid="{00000000-0005-0000-0000-000092010000}"/>
    <cellStyle name="표준 2 3" xfId="68" xr:uid="{00000000-0005-0000-0000-000093010000}"/>
    <cellStyle name="표준 2 4" xfId="85" xr:uid="{00000000-0005-0000-0000-000094010000}"/>
    <cellStyle name="표준 2 5" xfId="96" xr:uid="{00000000-0005-0000-0000-000095010000}"/>
    <cellStyle name="표준 2 6" xfId="485" xr:uid="{5FECC1E5-41E1-4C52-A1AA-6230976BF248}"/>
    <cellStyle name="표준 20" xfId="428" xr:uid="{00000000-0005-0000-0000-000096010000}"/>
    <cellStyle name="표준 21" xfId="429" xr:uid="{00000000-0005-0000-0000-000097010000}"/>
    <cellStyle name="표준 22" xfId="430" xr:uid="{00000000-0005-0000-0000-000098010000}"/>
    <cellStyle name="표준 23" xfId="431" xr:uid="{00000000-0005-0000-0000-000099010000}"/>
    <cellStyle name="표준 24" xfId="432" xr:uid="{00000000-0005-0000-0000-00009A010000}"/>
    <cellStyle name="표준 25" xfId="433" xr:uid="{00000000-0005-0000-0000-00009B010000}"/>
    <cellStyle name="표준 26" xfId="434" xr:uid="{00000000-0005-0000-0000-00009C010000}"/>
    <cellStyle name="표준 27" xfId="435" xr:uid="{00000000-0005-0000-0000-00009D010000}"/>
    <cellStyle name="표준 28" xfId="436" xr:uid="{00000000-0005-0000-0000-00009E010000}"/>
    <cellStyle name="표준 29" xfId="437" xr:uid="{00000000-0005-0000-0000-00009F010000}"/>
    <cellStyle name="표준 3" xfId="8" xr:uid="{00000000-0005-0000-0000-0000A0010000}"/>
    <cellStyle name="표준 3 2" xfId="147" xr:uid="{00000000-0005-0000-0000-0000A1010000}"/>
    <cellStyle name="표준 3 3" xfId="148" xr:uid="{00000000-0005-0000-0000-0000A2010000}"/>
    <cellStyle name="표준 3 4" xfId="149" xr:uid="{00000000-0005-0000-0000-0000A3010000}"/>
    <cellStyle name="표준 30" xfId="438" xr:uid="{00000000-0005-0000-0000-0000A4010000}"/>
    <cellStyle name="표준 31" xfId="439" xr:uid="{00000000-0005-0000-0000-0000A5010000}"/>
    <cellStyle name="표준 32" xfId="440" xr:uid="{00000000-0005-0000-0000-0000A6010000}"/>
    <cellStyle name="표준 33" xfId="441" xr:uid="{00000000-0005-0000-0000-0000A7010000}"/>
    <cellStyle name="표준 34" xfId="442" xr:uid="{00000000-0005-0000-0000-0000A8010000}"/>
    <cellStyle name="표준 35" xfId="443" xr:uid="{00000000-0005-0000-0000-0000A9010000}"/>
    <cellStyle name="표준 36" xfId="444" xr:uid="{00000000-0005-0000-0000-0000AA010000}"/>
    <cellStyle name="표준 37" xfId="209" xr:uid="{00000000-0005-0000-0000-0000AB010000}"/>
    <cellStyle name="표준 37 2" xfId="469" xr:uid="{00000000-0005-0000-0000-0000AC010000}"/>
    <cellStyle name="표준 38" xfId="445" xr:uid="{00000000-0005-0000-0000-0000AD010000}"/>
    <cellStyle name="표준 39" xfId="446" xr:uid="{00000000-0005-0000-0000-0000AE010000}"/>
    <cellStyle name="표준 4" xfId="9" xr:uid="{00000000-0005-0000-0000-0000AF010000}"/>
    <cellStyle name="표준 40" xfId="447" xr:uid="{00000000-0005-0000-0000-0000B0010000}"/>
    <cellStyle name="표준 41" xfId="448" xr:uid="{00000000-0005-0000-0000-0000B1010000}"/>
    <cellStyle name="표준 42" xfId="449" xr:uid="{00000000-0005-0000-0000-0000B2010000}"/>
    <cellStyle name="표준 43" xfId="450" xr:uid="{00000000-0005-0000-0000-0000B3010000}"/>
    <cellStyle name="표준 44" xfId="451" xr:uid="{00000000-0005-0000-0000-0000B4010000}"/>
    <cellStyle name="표준 45" xfId="452" xr:uid="{00000000-0005-0000-0000-0000B5010000}"/>
    <cellStyle name="표준 46" xfId="453" xr:uid="{00000000-0005-0000-0000-0000B6010000}"/>
    <cellStyle name="표준 47" xfId="454" xr:uid="{00000000-0005-0000-0000-0000B7010000}"/>
    <cellStyle name="표준 48" xfId="455" xr:uid="{00000000-0005-0000-0000-0000B8010000}"/>
    <cellStyle name="표준 49" xfId="456" xr:uid="{00000000-0005-0000-0000-0000B9010000}"/>
    <cellStyle name="표준 5" xfId="2" xr:uid="{00000000-0005-0000-0000-0000BA010000}"/>
    <cellStyle name="표준 50" xfId="457" xr:uid="{00000000-0005-0000-0000-0000BB010000}"/>
    <cellStyle name="표준 51" xfId="211" xr:uid="{00000000-0005-0000-0000-0000BC010000}"/>
    <cellStyle name="표준 52" xfId="458" xr:uid="{00000000-0005-0000-0000-0000BD010000}"/>
    <cellStyle name="표준 53" xfId="459" xr:uid="{00000000-0005-0000-0000-0000BE010000}"/>
    <cellStyle name="표준 54" xfId="460" xr:uid="{00000000-0005-0000-0000-0000BF010000}"/>
    <cellStyle name="표준 55" xfId="461" xr:uid="{00000000-0005-0000-0000-0000C0010000}"/>
    <cellStyle name="표준 56" xfId="462" xr:uid="{00000000-0005-0000-0000-0000C1010000}"/>
    <cellStyle name="표준 57" xfId="463" xr:uid="{00000000-0005-0000-0000-0000C2010000}"/>
    <cellStyle name="표준 58" xfId="464" xr:uid="{00000000-0005-0000-0000-0000C3010000}"/>
    <cellStyle name="표준 59" xfId="465" xr:uid="{00000000-0005-0000-0000-0000C4010000}"/>
    <cellStyle name="표준 6" xfId="24" xr:uid="{00000000-0005-0000-0000-0000C5010000}"/>
    <cellStyle name="표준 60" xfId="466" xr:uid="{00000000-0005-0000-0000-0000C6010000}"/>
    <cellStyle name="표준 61" xfId="467" xr:uid="{00000000-0005-0000-0000-0000C7010000}"/>
    <cellStyle name="표준 61 2" xfId="470" xr:uid="{00000000-0005-0000-0000-0000C8010000}"/>
    <cellStyle name="표준 62" xfId="468" xr:uid="{00000000-0005-0000-0000-0000C9010000}"/>
    <cellStyle name="표준 63" xfId="471" xr:uid="{DCD8F840-5441-4AAE-8297-F722D266A915}"/>
    <cellStyle name="표준 64" xfId="474" xr:uid="{00000000-0005-0000-0000-000008020000}"/>
    <cellStyle name="표준 64 2" xfId="497" xr:uid="{46FB56CB-B5F4-4216-BAB8-667A140EB3E3}"/>
    <cellStyle name="표준 65" xfId="475" xr:uid="{00000000-0005-0000-0000-000009020000}"/>
    <cellStyle name="표준 65 2" xfId="498" xr:uid="{59C7096F-C400-4C0F-9353-B52FF13B8037}"/>
    <cellStyle name="표준 66" xfId="476" xr:uid="{00000000-0005-0000-0000-00000A020000}"/>
    <cellStyle name="표준 66 2" xfId="499" xr:uid="{6F2F16B8-3479-49E8-BB15-5BE1C6A083FE}"/>
    <cellStyle name="표준 67" xfId="477" xr:uid="{00000000-0005-0000-0000-00000B020000}"/>
    <cellStyle name="표준 67 2" xfId="500" xr:uid="{A50A64F4-5BD2-43BB-B397-B7CEF1595504}"/>
    <cellStyle name="표준 68" xfId="478" xr:uid="{00000000-0005-0000-0000-00000C020000}"/>
    <cellStyle name="표준 68 2" xfId="501" xr:uid="{54B790D4-ED20-4ADB-B515-EB7421D27B45}"/>
    <cellStyle name="표준 69" xfId="479" xr:uid="{00000000-0005-0000-0000-00000D020000}"/>
    <cellStyle name="표준 69 2" xfId="502" xr:uid="{3CD943DD-A722-4CAF-8D64-7C16E8A45233}"/>
    <cellStyle name="표준 7" xfId="25" xr:uid="{00000000-0005-0000-0000-0000CA010000}"/>
    <cellStyle name="표준 7 2" xfId="26" xr:uid="{00000000-0005-0000-0000-0000CB010000}"/>
    <cellStyle name="표준 7 3" xfId="63" xr:uid="{00000000-0005-0000-0000-0000CC010000}"/>
    <cellStyle name="표준 7 4" xfId="128" xr:uid="{00000000-0005-0000-0000-0000CD010000}"/>
    <cellStyle name="표준 7 5" xfId="150" xr:uid="{00000000-0005-0000-0000-0000CE010000}"/>
    <cellStyle name="표준 7 6" xfId="151" xr:uid="{00000000-0005-0000-0000-0000CF010000}"/>
    <cellStyle name="표준 7 7" xfId="203" xr:uid="{00000000-0005-0000-0000-0000D0010000}"/>
    <cellStyle name="표준 7 8" xfId="204" xr:uid="{00000000-0005-0000-0000-0000D1010000}"/>
    <cellStyle name="표준 7 9" xfId="206" xr:uid="{00000000-0005-0000-0000-0000D2010000}"/>
    <cellStyle name="표준 70" xfId="480" xr:uid="{00000000-0005-0000-0000-00000E020000}"/>
    <cellStyle name="표준 70 2" xfId="503" xr:uid="{7023228A-75AE-412F-A572-C9A7736B9742}"/>
    <cellStyle name="표준 71" xfId="481" xr:uid="{00000000-0005-0000-0000-00000F020000}"/>
    <cellStyle name="표준 71 2" xfId="504" xr:uid="{0C905DFB-23CE-42EA-84E0-8A776D39844E}"/>
    <cellStyle name="표준 72" xfId="482" xr:uid="{00000000-0005-0000-0000-000010020000}"/>
    <cellStyle name="표준 72 2" xfId="505" xr:uid="{269DC20D-06C4-4684-BDDB-25B7D3FF8DB1}"/>
    <cellStyle name="표준 73" xfId="483" xr:uid="{00000000-0005-0000-0000-000011020000}"/>
    <cellStyle name="표준 73 2" xfId="506" xr:uid="{02A6B3C9-7FF9-494F-97ED-3562DF4287E0}"/>
    <cellStyle name="표준 74" xfId="484" xr:uid="{F156C7D3-95D9-42B7-9B35-5EFC65F0ADA2}"/>
    <cellStyle name="표준 8" xfId="202" xr:uid="{00000000-0005-0000-0000-0000D3010000}"/>
    <cellStyle name="표준 8 2" xfId="205" xr:uid="{00000000-0005-0000-0000-0000D4010000}"/>
    <cellStyle name="표준 8 3" xfId="207" xr:uid="{00000000-0005-0000-0000-0000D5010000}"/>
    <cellStyle name="표준 8 4" xfId="208" xr:uid="{00000000-0005-0000-0000-0000D6010000}"/>
    <cellStyle name="표준 9" xfId="64" xr:uid="{00000000-0005-0000-0000-0000D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E6E0-880F-41C5-B15C-442D7B237589}">
  <dimension ref="A1:L55"/>
  <sheetViews>
    <sheetView tabSelected="1" workbookViewId="0">
      <selection sqref="A1:L1"/>
    </sheetView>
  </sheetViews>
  <sheetFormatPr defaultRowHeight="16.5"/>
  <cols>
    <col min="1" max="1" width="4.75" bestFit="1" customWidth="1"/>
    <col min="2" max="2" width="13" customWidth="1"/>
    <col min="3" max="3" width="17.25" bestFit="1" customWidth="1"/>
    <col min="4" max="4" width="11.875" customWidth="1"/>
    <col min="5" max="5" width="14.625" customWidth="1"/>
    <col min="7" max="8" width="6.375" bestFit="1" customWidth="1"/>
    <col min="9" max="9" width="16.375" bestFit="1" customWidth="1"/>
    <col min="10" max="10" width="51.125" bestFit="1" customWidth="1"/>
    <col min="11" max="12" width="15.625" customWidth="1"/>
  </cols>
  <sheetData>
    <row r="1" spans="1:12" ht="48" customHeight="1">
      <c r="A1" s="95" t="s">
        <v>273</v>
      </c>
      <c r="B1" s="95"/>
      <c r="C1" s="95"/>
      <c r="D1" s="95"/>
      <c r="E1" s="95"/>
      <c r="F1" s="95"/>
      <c r="G1" s="95"/>
      <c r="H1" s="95"/>
      <c r="I1" s="95"/>
      <c r="J1" s="95"/>
      <c r="K1" s="95"/>
      <c r="L1" s="95"/>
    </row>
    <row r="2" spans="1:12" ht="39" customHeight="1">
      <c r="A2" s="96" t="s">
        <v>274</v>
      </c>
      <c r="B2" s="96"/>
      <c r="C2" s="96"/>
      <c r="D2" s="96"/>
      <c r="E2" s="96"/>
      <c r="F2" s="96"/>
      <c r="G2" s="96"/>
      <c r="H2" s="96"/>
      <c r="I2" s="96"/>
      <c r="J2" s="96"/>
      <c r="K2" s="96"/>
      <c r="L2" s="96"/>
    </row>
    <row r="3" spans="1:12" ht="27" customHeight="1">
      <c r="A3" s="97" t="s">
        <v>275</v>
      </c>
      <c r="B3" s="98"/>
      <c r="C3" s="98"/>
      <c r="D3" s="98"/>
      <c r="E3" s="98"/>
      <c r="F3" s="98"/>
      <c r="G3" s="98"/>
      <c r="H3" s="98"/>
      <c r="I3" s="98"/>
      <c r="J3" s="98"/>
      <c r="K3" s="98"/>
      <c r="L3" s="99"/>
    </row>
    <row r="4" spans="1:12" ht="40.5">
      <c r="A4" s="59" t="s">
        <v>276</v>
      </c>
      <c r="B4" s="60" t="s">
        <v>277</v>
      </c>
      <c r="C4" s="60" t="s">
        <v>278</v>
      </c>
      <c r="D4" s="60" t="s">
        <v>279</v>
      </c>
      <c r="E4" s="60" t="s">
        <v>280</v>
      </c>
      <c r="F4" s="60" t="s">
        <v>281</v>
      </c>
      <c r="G4" s="60" t="s">
        <v>282</v>
      </c>
      <c r="H4" s="60" t="s">
        <v>283</v>
      </c>
      <c r="I4" s="60" t="s">
        <v>284</v>
      </c>
      <c r="J4" s="60" t="s">
        <v>285</v>
      </c>
      <c r="K4" s="61" t="s">
        <v>286</v>
      </c>
      <c r="L4" s="62" t="s">
        <v>287</v>
      </c>
    </row>
    <row r="5" spans="1:12" ht="40.5" customHeight="1">
      <c r="A5" s="63">
        <v>1</v>
      </c>
      <c r="B5" s="64" t="s">
        <v>93</v>
      </c>
      <c r="C5" s="64" t="s">
        <v>288</v>
      </c>
      <c r="D5" s="65" t="s">
        <v>289</v>
      </c>
      <c r="E5" s="65" t="s">
        <v>289</v>
      </c>
      <c r="F5" s="65"/>
      <c r="G5" s="65" t="s">
        <v>34</v>
      </c>
      <c r="H5" s="65" t="s">
        <v>34</v>
      </c>
      <c r="I5" s="64" t="s">
        <v>290</v>
      </c>
      <c r="J5" s="66" t="s">
        <v>291</v>
      </c>
      <c r="K5" s="67">
        <v>50000</v>
      </c>
      <c r="L5" s="68" t="s">
        <v>292</v>
      </c>
    </row>
    <row r="6" spans="1:12" ht="40.5" customHeight="1">
      <c r="A6" s="63">
        <v>2</v>
      </c>
      <c r="B6" s="64" t="s">
        <v>94</v>
      </c>
      <c r="C6" s="64" t="s">
        <v>288</v>
      </c>
      <c r="D6" s="65" t="s">
        <v>33</v>
      </c>
      <c r="E6" s="69" t="s">
        <v>187</v>
      </c>
      <c r="F6" s="69"/>
      <c r="G6" s="69" t="s">
        <v>76</v>
      </c>
      <c r="H6" s="69" t="s">
        <v>76</v>
      </c>
      <c r="I6" s="64" t="s">
        <v>293</v>
      </c>
      <c r="J6" s="66" t="s">
        <v>291</v>
      </c>
      <c r="K6" s="67">
        <v>400000</v>
      </c>
      <c r="L6" s="68" t="s">
        <v>292</v>
      </c>
    </row>
    <row r="7" spans="1:12" ht="40.5" customHeight="1">
      <c r="A7" s="63">
        <v>3</v>
      </c>
      <c r="B7" s="64" t="s">
        <v>94</v>
      </c>
      <c r="C7" s="64" t="s">
        <v>288</v>
      </c>
      <c r="D7" s="65" t="s">
        <v>289</v>
      </c>
      <c r="E7" s="65" t="s">
        <v>289</v>
      </c>
      <c r="F7" s="65"/>
      <c r="G7" s="65" t="s">
        <v>34</v>
      </c>
      <c r="H7" s="65" t="s">
        <v>34</v>
      </c>
      <c r="I7" s="64" t="s">
        <v>294</v>
      </c>
      <c r="J7" s="66" t="s">
        <v>291</v>
      </c>
      <c r="K7" s="67">
        <v>200000</v>
      </c>
      <c r="L7" s="68" t="s">
        <v>292</v>
      </c>
    </row>
    <row r="8" spans="1:12" ht="40.5" customHeight="1">
      <c r="A8" s="63">
        <v>4</v>
      </c>
      <c r="B8" s="64" t="s">
        <v>95</v>
      </c>
      <c r="C8" s="64" t="s">
        <v>288</v>
      </c>
      <c r="D8" s="65" t="s">
        <v>33</v>
      </c>
      <c r="E8" s="69" t="s">
        <v>187</v>
      </c>
      <c r="F8" s="69"/>
      <c r="G8" s="69" t="s">
        <v>76</v>
      </c>
      <c r="H8" s="69" t="s">
        <v>76</v>
      </c>
      <c r="I8" s="64" t="s">
        <v>295</v>
      </c>
      <c r="J8" s="66" t="s">
        <v>291</v>
      </c>
      <c r="K8" s="67">
        <v>8570000</v>
      </c>
      <c r="L8" s="68" t="s">
        <v>292</v>
      </c>
    </row>
    <row r="9" spans="1:12" ht="40.5" customHeight="1">
      <c r="A9" s="63">
        <v>5</v>
      </c>
      <c r="B9" s="64" t="s">
        <v>95</v>
      </c>
      <c r="C9" s="64" t="s">
        <v>288</v>
      </c>
      <c r="D9" s="65" t="s">
        <v>33</v>
      </c>
      <c r="E9" s="65" t="s">
        <v>296</v>
      </c>
      <c r="F9" s="65"/>
      <c r="G9" s="65" t="s">
        <v>76</v>
      </c>
      <c r="H9" s="65" t="s">
        <v>76</v>
      </c>
      <c r="I9" s="64" t="s">
        <v>297</v>
      </c>
      <c r="J9" s="66" t="s">
        <v>291</v>
      </c>
      <c r="K9" s="67">
        <v>50000</v>
      </c>
      <c r="L9" s="68" t="s">
        <v>292</v>
      </c>
    </row>
    <row r="10" spans="1:12" ht="40.5" customHeight="1">
      <c r="A10" s="63">
        <v>6</v>
      </c>
      <c r="B10" s="64" t="s">
        <v>96</v>
      </c>
      <c r="C10" s="64" t="s">
        <v>298</v>
      </c>
      <c r="D10" s="65" t="s">
        <v>289</v>
      </c>
      <c r="E10" s="65" t="s">
        <v>289</v>
      </c>
      <c r="F10" s="65"/>
      <c r="G10" s="65" t="s">
        <v>34</v>
      </c>
      <c r="H10" s="65" t="s">
        <v>34</v>
      </c>
      <c r="I10" s="64" t="s">
        <v>299</v>
      </c>
      <c r="J10" s="66" t="s">
        <v>300</v>
      </c>
      <c r="K10" s="67">
        <v>10000</v>
      </c>
      <c r="L10" s="68" t="s">
        <v>301</v>
      </c>
    </row>
    <row r="11" spans="1:12" ht="40.5" customHeight="1">
      <c r="A11" s="63">
        <v>7</v>
      </c>
      <c r="B11" s="64" t="s">
        <v>96</v>
      </c>
      <c r="C11" s="64" t="s">
        <v>298</v>
      </c>
      <c r="D11" s="65" t="s">
        <v>33</v>
      </c>
      <c r="E11" s="69" t="s">
        <v>302</v>
      </c>
      <c r="F11" s="69"/>
      <c r="G11" s="65" t="s">
        <v>34</v>
      </c>
      <c r="H11" s="65" t="s">
        <v>34</v>
      </c>
      <c r="I11" s="64" t="s">
        <v>303</v>
      </c>
      <c r="J11" s="66" t="s">
        <v>300</v>
      </c>
      <c r="K11" s="67">
        <v>267000</v>
      </c>
      <c r="L11" s="68" t="s">
        <v>304</v>
      </c>
    </row>
    <row r="12" spans="1:12" ht="40.5" customHeight="1">
      <c r="A12" s="63">
        <v>8</v>
      </c>
      <c r="B12" s="64" t="s">
        <v>97</v>
      </c>
      <c r="C12" s="64" t="s">
        <v>288</v>
      </c>
      <c r="D12" s="65" t="s">
        <v>163</v>
      </c>
      <c r="E12" s="65" t="s">
        <v>178</v>
      </c>
      <c r="F12" s="65"/>
      <c r="G12" s="65" t="s">
        <v>34</v>
      </c>
      <c r="H12" s="65" t="s">
        <v>34</v>
      </c>
      <c r="I12" s="64" t="s">
        <v>305</v>
      </c>
      <c r="J12" s="66" t="s">
        <v>291</v>
      </c>
      <c r="K12" s="67">
        <v>4128984</v>
      </c>
      <c r="L12" s="68" t="s">
        <v>292</v>
      </c>
    </row>
    <row r="13" spans="1:12" ht="40.5" customHeight="1">
      <c r="A13" s="63">
        <v>9</v>
      </c>
      <c r="B13" s="64" t="s">
        <v>98</v>
      </c>
      <c r="C13" s="64" t="s">
        <v>288</v>
      </c>
      <c r="D13" s="65" t="s">
        <v>33</v>
      </c>
      <c r="E13" s="70" t="s">
        <v>187</v>
      </c>
      <c r="F13" s="69"/>
      <c r="G13" s="69" t="s">
        <v>76</v>
      </c>
      <c r="H13" s="69" t="s">
        <v>76</v>
      </c>
      <c r="I13" s="64" t="s">
        <v>306</v>
      </c>
      <c r="J13" s="66" t="s">
        <v>291</v>
      </c>
      <c r="K13" s="67">
        <v>1200000</v>
      </c>
      <c r="L13" s="68" t="s">
        <v>292</v>
      </c>
    </row>
    <row r="14" spans="1:12" ht="40.5" customHeight="1">
      <c r="A14" s="63">
        <v>10</v>
      </c>
      <c r="B14" s="64" t="s">
        <v>98</v>
      </c>
      <c r="C14" s="64" t="s">
        <v>298</v>
      </c>
      <c r="D14" s="65" t="s">
        <v>33</v>
      </c>
      <c r="E14" s="69" t="s">
        <v>69</v>
      </c>
      <c r="F14" s="69"/>
      <c r="G14" s="69" t="s">
        <v>76</v>
      </c>
      <c r="H14" s="69" t="s">
        <v>76</v>
      </c>
      <c r="I14" s="64" t="s">
        <v>305</v>
      </c>
      <c r="J14" s="66" t="s">
        <v>300</v>
      </c>
      <c r="K14" s="67">
        <v>8051466</v>
      </c>
      <c r="L14" s="71" t="s">
        <v>304</v>
      </c>
    </row>
    <row r="15" spans="1:12" ht="40.5" customHeight="1">
      <c r="A15" s="63">
        <v>11</v>
      </c>
      <c r="B15" s="64" t="s">
        <v>100</v>
      </c>
      <c r="C15" s="64" t="s">
        <v>298</v>
      </c>
      <c r="D15" s="65" t="s">
        <v>33</v>
      </c>
      <c r="E15" s="70" t="s">
        <v>69</v>
      </c>
      <c r="F15" s="69"/>
      <c r="G15" s="69" t="s">
        <v>76</v>
      </c>
      <c r="H15" s="69" t="s">
        <v>76</v>
      </c>
      <c r="I15" s="64" t="s">
        <v>307</v>
      </c>
      <c r="J15" s="66" t="s">
        <v>300</v>
      </c>
      <c r="K15" s="67">
        <v>150000</v>
      </c>
      <c r="L15" s="71" t="s">
        <v>301</v>
      </c>
    </row>
    <row r="16" spans="1:12" ht="40.5" customHeight="1">
      <c r="A16" s="63">
        <v>12</v>
      </c>
      <c r="B16" s="64" t="s">
        <v>101</v>
      </c>
      <c r="C16" s="64" t="s">
        <v>298</v>
      </c>
      <c r="D16" s="65" t="s">
        <v>79</v>
      </c>
      <c r="E16" s="65" t="s">
        <v>79</v>
      </c>
      <c r="F16" s="65"/>
      <c r="G16" s="65" t="s">
        <v>34</v>
      </c>
      <c r="H16" s="65" t="s">
        <v>34</v>
      </c>
      <c r="I16" s="64" t="s">
        <v>308</v>
      </c>
      <c r="J16" s="66" t="s">
        <v>300</v>
      </c>
      <c r="K16" s="67">
        <v>400000</v>
      </c>
      <c r="L16" s="71" t="s">
        <v>304</v>
      </c>
    </row>
    <row r="17" spans="1:12" ht="40.5" customHeight="1">
      <c r="A17" s="63">
        <v>13</v>
      </c>
      <c r="B17" s="64" t="s">
        <v>102</v>
      </c>
      <c r="C17" s="64" t="s">
        <v>288</v>
      </c>
      <c r="D17" s="65" t="s">
        <v>33</v>
      </c>
      <c r="E17" s="70" t="s">
        <v>187</v>
      </c>
      <c r="F17" s="69"/>
      <c r="G17" s="69" t="s">
        <v>76</v>
      </c>
      <c r="H17" s="69" t="s">
        <v>76</v>
      </c>
      <c r="I17" s="64" t="s">
        <v>309</v>
      </c>
      <c r="J17" s="66" t="s">
        <v>291</v>
      </c>
      <c r="K17" s="67">
        <v>250000</v>
      </c>
      <c r="L17" s="68" t="s">
        <v>292</v>
      </c>
    </row>
    <row r="18" spans="1:12" ht="40.5" customHeight="1">
      <c r="A18" s="63">
        <v>14</v>
      </c>
      <c r="B18" s="64" t="s">
        <v>310</v>
      </c>
      <c r="C18" s="64" t="s">
        <v>288</v>
      </c>
      <c r="D18" s="65" t="s">
        <v>163</v>
      </c>
      <c r="E18" s="65" t="s">
        <v>178</v>
      </c>
      <c r="F18" s="65"/>
      <c r="G18" s="65" t="s">
        <v>34</v>
      </c>
      <c r="H18" s="65" t="s">
        <v>34</v>
      </c>
      <c r="I18" s="64" t="s">
        <v>311</v>
      </c>
      <c r="J18" s="66" t="s">
        <v>291</v>
      </c>
      <c r="K18" s="67">
        <v>240000</v>
      </c>
      <c r="L18" s="68" t="s">
        <v>292</v>
      </c>
    </row>
    <row r="19" spans="1:12" ht="40.5" customHeight="1">
      <c r="A19" s="63">
        <v>15</v>
      </c>
      <c r="B19" s="64" t="s">
        <v>310</v>
      </c>
      <c r="C19" s="64" t="s">
        <v>288</v>
      </c>
      <c r="D19" s="65" t="s">
        <v>289</v>
      </c>
      <c r="E19" s="65" t="s">
        <v>289</v>
      </c>
      <c r="F19" s="65"/>
      <c r="G19" s="65" t="s">
        <v>34</v>
      </c>
      <c r="H19" s="65" t="s">
        <v>34</v>
      </c>
      <c r="I19" s="64" t="s">
        <v>148</v>
      </c>
      <c r="J19" s="66" t="s">
        <v>291</v>
      </c>
      <c r="K19" s="67">
        <v>120000</v>
      </c>
      <c r="L19" s="68" t="s">
        <v>292</v>
      </c>
    </row>
    <row r="20" spans="1:12" ht="40.5" customHeight="1">
      <c r="A20" s="63">
        <v>16</v>
      </c>
      <c r="B20" s="64" t="s">
        <v>310</v>
      </c>
      <c r="C20" s="64" t="s">
        <v>288</v>
      </c>
      <c r="D20" s="65" t="s">
        <v>289</v>
      </c>
      <c r="E20" s="65" t="s">
        <v>289</v>
      </c>
      <c r="F20" s="65"/>
      <c r="G20" s="65" t="s">
        <v>34</v>
      </c>
      <c r="H20" s="65" t="s">
        <v>34</v>
      </c>
      <c r="I20" s="64" t="s">
        <v>312</v>
      </c>
      <c r="J20" s="66" t="s">
        <v>291</v>
      </c>
      <c r="K20" s="67">
        <v>2640000</v>
      </c>
      <c r="L20" s="68" t="s">
        <v>292</v>
      </c>
    </row>
    <row r="21" spans="1:12" ht="40.5" customHeight="1">
      <c r="A21" s="63">
        <v>17</v>
      </c>
      <c r="B21" s="64" t="s">
        <v>104</v>
      </c>
      <c r="C21" s="64" t="s">
        <v>298</v>
      </c>
      <c r="D21" s="65" t="s">
        <v>163</v>
      </c>
      <c r="E21" s="65" t="s">
        <v>178</v>
      </c>
      <c r="F21" s="65"/>
      <c r="G21" s="65" t="s">
        <v>34</v>
      </c>
      <c r="H21" s="65" t="s">
        <v>34</v>
      </c>
      <c r="I21" s="64" t="s">
        <v>313</v>
      </c>
      <c r="J21" s="66" t="s">
        <v>300</v>
      </c>
      <c r="K21" s="67">
        <v>500000</v>
      </c>
      <c r="L21" s="68" t="s">
        <v>304</v>
      </c>
    </row>
    <row r="22" spans="1:12" ht="40.5" customHeight="1">
      <c r="A22" s="63">
        <v>18</v>
      </c>
      <c r="B22" s="64" t="s">
        <v>104</v>
      </c>
      <c r="C22" s="64" t="s">
        <v>298</v>
      </c>
      <c r="D22" s="65" t="s">
        <v>163</v>
      </c>
      <c r="E22" s="65" t="s">
        <v>178</v>
      </c>
      <c r="F22" s="65"/>
      <c r="G22" s="65" t="s">
        <v>34</v>
      </c>
      <c r="H22" s="65" t="s">
        <v>34</v>
      </c>
      <c r="I22" s="64" t="s">
        <v>314</v>
      </c>
      <c r="J22" s="66" t="s">
        <v>300</v>
      </c>
      <c r="K22" s="67">
        <v>100000</v>
      </c>
      <c r="L22" s="68" t="s">
        <v>301</v>
      </c>
    </row>
    <row r="23" spans="1:12" ht="40.5" customHeight="1">
      <c r="A23" s="63">
        <v>19</v>
      </c>
      <c r="B23" s="64" t="s">
        <v>104</v>
      </c>
      <c r="C23" s="64" t="s">
        <v>288</v>
      </c>
      <c r="D23" s="65" t="s">
        <v>289</v>
      </c>
      <c r="E23" s="65" t="s">
        <v>289</v>
      </c>
      <c r="F23" s="65"/>
      <c r="G23" s="65" t="s">
        <v>34</v>
      </c>
      <c r="H23" s="65" t="s">
        <v>34</v>
      </c>
      <c r="I23" s="64" t="s">
        <v>294</v>
      </c>
      <c r="J23" s="66" t="s">
        <v>291</v>
      </c>
      <c r="K23" s="67">
        <v>100000</v>
      </c>
      <c r="L23" s="68" t="s">
        <v>292</v>
      </c>
    </row>
    <row r="24" spans="1:12" ht="40.5" customHeight="1">
      <c r="A24" s="63">
        <v>20</v>
      </c>
      <c r="B24" s="64" t="s">
        <v>104</v>
      </c>
      <c r="C24" s="64" t="s">
        <v>288</v>
      </c>
      <c r="D24" s="65" t="s">
        <v>163</v>
      </c>
      <c r="E24" s="65" t="s">
        <v>178</v>
      </c>
      <c r="F24" s="65"/>
      <c r="G24" s="65" t="s">
        <v>34</v>
      </c>
      <c r="H24" s="65" t="s">
        <v>34</v>
      </c>
      <c r="I24" s="64" t="s">
        <v>315</v>
      </c>
      <c r="J24" s="66" t="s">
        <v>316</v>
      </c>
      <c r="K24" s="67">
        <v>100000</v>
      </c>
      <c r="L24" s="68" t="s">
        <v>292</v>
      </c>
    </row>
    <row r="25" spans="1:12" ht="40.5" customHeight="1">
      <c r="A25" s="63">
        <v>21</v>
      </c>
      <c r="B25" s="64" t="s">
        <v>104</v>
      </c>
      <c r="C25" s="64" t="s">
        <v>288</v>
      </c>
      <c r="D25" s="65" t="s">
        <v>163</v>
      </c>
      <c r="E25" s="65" t="s">
        <v>178</v>
      </c>
      <c r="F25" s="65"/>
      <c r="G25" s="65" t="s">
        <v>34</v>
      </c>
      <c r="H25" s="65" t="s">
        <v>34</v>
      </c>
      <c r="I25" s="64" t="s">
        <v>311</v>
      </c>
      <c r="J25" s="66" t="s">
        <v>291</v>
      </c>
      <c r="K25" s="67">
        <v>100000</v>
      </c>
      <c r="L25" s="68" t="s">
        <v>292</v>
      </c>
    </row>
    <row r="26" spans="1:12" ht="40.5" customHeight="1">
      <c r="A26" s="63">
        <v>22</v>
      </c>
      <c r="B26" s="64" t="s">
        <v>104</v>
      </c>
      <c r="C26" s="64" t="s">
        <v>298</v>
      </c>
      <c r="D26" s="65" t="s">
        <v>33</v>
      </c>
      <c r="E26" s="69" t="s">
        <v>302</v>
      </c>
      <c r="F26" s="69"/>
      <c r="G26" s="65" t="s">
        <v>34</v>
      </c>
      <c r="H26" s="65" t="s">
        <v>34</v>
      </c>
      <c r="I26" s="64" t="s">
        <v>303</v>
      </c>
      <c r="J26" s="66" t="s">
        <v>300</v>
      </c>
      <c r="K26" s="67">
        <v>501700</v>
      </c>
      <c r="L26" s="68" t="s">
        <v>304</v>
      </c>
    </row>
    <row r="27" spans="1:12" ht="40.5" customHeight="1">
      <c r="A27" s="63">
        <v>23</v>
      </c>
      <c r="B27" s="64" t="s">
        <v>105</v>
      </c>
      <c r="C27" s="64" t="s">
        <v>288</v>
      </c>
      <c r="D27" s="65" t="s">
        <v>289</v>
      </c>
      <c r="E27" s="65" t="s">
        <v>289</v>
      </c>
      <c r="F27" s="65"/>
      <c r="G27" s="65" t="s">
        <v>34</v>
      </c>
      <c r="H27" s="65" t="s">
        <v>34</v>
      </c>
      <c r="I27" s="64" t="s">
        <v>317</v>
      </c>
      <c r="J27" s="66" t="s">
        <v>291</v>
      </c>
      <c r="K27" s="67">
        <v>50000</v>
      </c>
      <c r="L27" s="68" t="s">
        <v>292</v>
      </c>
    </row>
    <row r="28" spans="1:12" ht="40.5" customHeight="1">
      <c r="A28" s="63">
        <v>24</v>
      </c>
      <c r="B28" s="64" t="s">
        <v>106</v>
      </c>
      <c r="C28" s="64" t="s">
        <v>298</v>
      </c>
      <c r="D28" s="65" t="s">
        <v>163</v>
      </c>
      <c r="E28" s="65" t="s">
        <v>178</v>
      </c>
      <c r="F28" s="65"/>
      <c r="G28" s="65" t="s">
        <v>34</v>
      </c>
      <c r="H28" s="65" t="s">
        <v>34</v>
      </c>
      <c r="I28" s="64" t="s">
        <v>318</v>
      </c>
      <c r="J28" s="66" t="s">
        <v>300</v>
      </c>
      <c r="K28" s="67">
        <v>100000</v>
      </c>
      <c r="L28" s="68" t="s">
        <v>304</v>
      </c>
    </row>
    <row r="29" spans="1:12" ht="40.5" customHeight="1">
      <c r="A29" s="63">
        <v>25</v>
      </c>
      <c r="B29" s="64" t="s">
        <v>106</v>
      </c>
      <c r="C29" s="64" t="s">
        <v>298</v>
      </c>
      <c r="D29" s="65" t="s">
        <v>163</v>
      </c>
      <c r="E29" s="65" t="s">
        <v>178</v>
      </c>
      <c r="F29" s="65"/>
      <c r="G29" s="65" t="s">
        <v>34</v>
      </c>
      <c r="H29" s="65" t="s">
        <v>34</v>
      </c>
      <c r="I29" s="64" t="s">
        <v>319</v>
      </c>
      <c r="J29" s="66" t="s">
        <v>300</v>
      </c>
      <c r="K29" s="67">
        <v>100000</v>
      </c>
      <c r="L29" s="68" t="s">
        <v>304</v>
      </c>
    </row>
    <row r="30" spans="1:12" ht="40.5" customHeight="1">
      <c r="A30" s="63">
        <v>26</v>
      </c>
      <c r="B30" s="64" t="s">
        <v>107</v>
      </c>
      <c r="C30" s="64" t="s">
        <v>298</v>
      </c>
      <c r="D30" s="65" t="s">
        <v>163</v>
      </c>
      <c r="E30" s="65" t="s">
        <v>178</v>
      </c>
      <c r="F30" s="65"/>
      <c r="G30" s="65" t="s">
        <v>34</v>
      </c>
      <c r="H30" s="65" t="s">
        <v>34</v>
      </c>
      <c r="I30" s="64" t="s">
        <v>320</v>
      </c>
      <c r="J30" s="66" t="s">
        <v>300</v>
      </c>
      <c r="K30" s="67">
        <v>300000</v>
      </c>
      <c r="L30" s="68" t="s">
        <v>301</v>
      </c>
    </row>
    <row r="31" spans="1:12" ht="40.5" customHeight="1">
      <c r="A31" s="63">
        <v>27</v>
      </c>
      <c r="B31" s="64" t="s">
        <v>107</v>
      </c>
      <c r="C31" s="64" t="s">
        <v>288</v>
      </c>
      <c r="D31" s="65" t="s">
        <v>33</v>
      </c>
      <c r="E31" s="65" t="s">
        <v>296</v>
      </c>
      <c r="F31" s="65"/>
      <c r="G31" s="65" t="s">
        <v>76</v>
      </c>
      <c r="H31" s="65" t="s">
        <v>76</v>
      </c>
      <c r="I31" s="64" t="s">
        <v>321</v>
      </c>
      <c r="J31" s="66" t="s">
        <v>291</v>
      </c>
      <c r="K31" s="67">
        <v>200000</v>
      </c>
      <c r="L31" s="68" t="s">
        <v>292</v>
      </c>
    </row>
    <row r="32" spans="1:12" ht="40.5" customHeight="1">
      <c r="A32" s="63">
        <v>28</v>
      </c>
      <c r="B32" s="64" t="s">
        <v>107</v>
      </c>
      <c r="C32" s="64" t="s">
        <v>288</v>
      </c>
      <c r="D32" s="65" t="s">
        <v>289</v>
      </c>
      <c r="E32" s="65" t="s">
        <v>289</v>
      </c>
      <c r="F32" s="65"/>
      <c r="G32" s="65" t="s">
        <v>34</v>
      </c>
      <c r="H32" s="65" t="s">
        <v>34</v>
      </c>
      <c r="I32" s="64" t="s">
        <v>317</v>
      </c>
      <c r="J32" s="66" t="s">
        <v>291</v>
      </c>
      <c r="K32" s="67">
        <v>50000</v>
      </c>
      <c r="L32" s="68" t="s">
        <v>292</v>
      </c>
    </row>
    <row r="33" spans="1:12" ht="40.5" customHeight="1">
      <c r="A33" s="63">
        <v>29</v>
      </c>
      <c r="B33" s="64" t="s">
        <v>107</v>
      </c>
      <c r="C33" s="64" t="s">
        <v>288</v>
      </c>
      <c r="D33" s="65" t="s">
        <v>289</v>
      </c>
      <c r="E33" s="65" t="s">
        <v>289</v>
      </c>
      <c r="F33" s="65"/>
      <c r="G33" s="65" t="s">
        <v>34</v>
      </c>
      <c r="H33" s="65" t="s">
        <v>34</v>
      </c>
      <c r="I33" s="64" t="s">
        <v>124</v>
      </c>
      <c r="J33" s="66" t="s">
        <v>291</v>
      </c>
      <c r="K33" s="67">
        <v>50000</v>
      </c>
      <c r="L33" s="68" t="s">
        <v>292</v>
      </c>
    </row>
    <row r="34" spans="1:12" ht="40.5" customHeight="1">
      <c r="A34" s="63">
        <v>30</v>
      </c>
      <c r="B34" s="64" t="s">
        <v>322</v>
      </c>
      <c r="C34" s="64" t="s">
        <v>288</v>
      </c>
      <c r="D34" s="65" t="s">
        <v>33</v>
      </c>
      <c r="E34" s="65" t="s">
        <v>296</v>
      </c>
      <c r="F34" s="65"/>
      <c r="G34" s="65" t="s">
        <v>76</v>
      </c>
      <c r="H34" s="65" t="s">
        <v>76</v>
      </c>
      <c r="I34" s="64" t="s">
        <v>297</v>
      </c>
      <c r="J34" s="66" t="s">
        <v>291</v>
      </c>
      <c r="K34" s="67">
        <v>50000</v>
      </c>
      <c r="L34" s="68" t="s">
        <v>292</v>
      </c>
    </row>
    <row r="35" spans="1:12" ht="40.5" customHeight="1">
      <c r="A35" s="63">
        <v>31</v>
      </c>
      <c r="B35" s="64" t="s">
        <v>109</v>
      </c>
      <c r="C35" s="64" t="s">
        <v>298</v>
      </c>
      <c r="D35" s="65" t="s">
        <v>289</v>
      </c>
      <c r="E35" s="65" t="s">
        <v>289</v>
      </c>
      <c r="F35" s="65"/>
      <c r="G35" s="65" t="s">
        <v>34</v>
      </c>
      <c r="H35" s="65" t="s">
        <v>34</v>
      </c>
      <c r="I35" s="64" t="s">
        <v>323</v>
      </c>
      <c r="J35" s="66" t="s">
        <v>300</v>
      </c>
      <c r="K35" s="67">
        <v>30000</v>
      </c>
      <c r="L35" s="68" t="s">
        <v>301</v>
      </c>
    </row>
    <row r="36" spans="1:12" ht="40.5" customHeight="1">
      <c r="A36" s="63">
        <v>32</v>
      </c>
      <c r="B36" s="64" t="s">
        <v>109</v>
      </c>
      <c r="C36" s="64" t="s">
        <v>288</v>
      </c>
      <c r="D36" s="65" t="s">
        <v>289</v>
      </c>
      <c r="E36" s="65" t="s">
        <v>289</v>
      </c>
      <c r="F36" s="65"/>
      <c r="G36" s="65" t="s">
        <v>34</v>
      </c>
      <c r="H36" s="65" t="s">
        <v>34</v>
      </c>
      <c r="I36" s="64" t="s">
        <v>324</v>
      </c>
      <c r="J36" s="66" t="s">
        <v>291</v>
      </c>
      <c r="K36" s="67">
        <v>50000</v>
      </c>
      <c r="L36" s="68" t="s">
        <v>292</v>
      </c>
    </row>
    <row r="37" spans="1:12" ht="40.5" customHeight="1">
      <c r="A37" s="63">
        <v>33</v>
      </c>
      <c r="B37" s="64" t="s">
        <v>111</v>
      </c>
      <c r="C37" s="64" t="s">
        <v>298</v>
      </c>
      <c r="D37" s="65" t="s">
        <v>289</v>
      </c>
      <c r="E37" s="65" t="s">
        <v>289</v>
      </c>
      <c r="F37" s="65"/>
      <c r="G37" s="65" t="s">
        <v>34</v>
      </c>
      <c r="H37" s="65" t="s">
        <v>34</v>
      </c>
      <c r="I37" s="64" t="s">
        <v>124</v>
      </c>
      <c r="J37" s="66" t="s">
        <v>300</v>
      </c>
      <c r="K37" s="67">
        <v>100000</v>
      </c>
      <c r="L37" s="68" t="s">
        <v>304</v>
      </c>
    </row>
    <row r="38" spans="1:12" ht="40.5" customHeight="1">
      <c r="A38" s="63">
        <v>34</v>
      </c>
      <c r="B38" s="64" t="s">
        <v>111</v>
      </c>
      <c r="C38" s="64" t="s">
        <v>298</v>
      </c>
      <c r="D38" s="65" t="s">
        <v>163</v>
      </c>
      <c r="E38" s="65" t="s">
        <v>178</v>
      </c>
      <c r="F38" s="65"/>
      <c r="G38" s="65" t="s">
        <v>34</v>
      </c>
      <c r="H38" s="65" t="s">
        <v>34</v>
      </c>
      <c r="I38" s="64" t="s">
        <v>325</v>
      </c>
      <c r="J38" s="66" t="s">
        <v>300</v>
      </c>
      <c r="K38" s="67">
        <v>10000</v>
      </c>
      <c r="L38" s="68" t="s">
        <v>301</v>
      </c>
    </row>
    <row r="39" spans="1:12" ht="40.5" customHeight="1">
      <c r="A39" s="63">
        <v>35</v>
      </c>
      <c r="B39" s="64" t="s">
        <v>111</v>
      </c>
      <c r="C39" s="64" t="s">
        <v>298</v>
      </c>
      <c r="D39" s="65" t="s">
        <v>289</v>
      </c>
      <c r="E39" s="65" t="s">
        <v>289</v>
      </c>
      <c r="F39" s="65"/>
      <c r="G39" s="65" t="s">
        <v>34</v>
      </c>
      <c r="H39" s="65" t="s">
        <v>34</v>
      </c>
      <c r="I39" s="64" t="s">
        <v>326</v>
      </c>
      <c r="J39" s="66" t="s">
        <v>300</v>
      </c>
      <c r="K39" s="67">
        <v>10000</v>
      </c>
      <c r="L39" s="68" t="s">
        <v>301</v>
      </c>
    </row>
    <row r="40" spans="1:12" ht="40.5" customHeight="1">
      <c r="A40" s="63">
        <v>36</v>
      </c>
      <c r="B40" s="64" t="s">
        <v>111</v>
      </c>
      <c r="C40" s="64" t="s">
        <v>298</v>
      </c>
      <c r="D40" s="65" t="s">
        <v>289</v>
      </c>
      <c r="E40" s="65" t="s">
        <v>289</v>
      </c>
      <c r="F40" s="65"/>
      <c r="G40" s="65" t="s">
        <v>34</v>
      </c>
      <c r="H40" s="65" t="s">
        <v>34</v>
      </c>
      <c r="I40" s="64" t="s">
        <v>327</v>
      </c>
      <c r="J40" s="66" t="s">
        <v>300</v>
      </c>
      <c r="K40" s="67">
        <v>10000</v>
      </c>
      <c r="L40" s="68" t="s">
        <v>301</v>
      </c>
    </row>
    <row r="41" spans="1:12" ht="40.5" customHeight="1">
      <c r="A41" s="63">
        <v>37</v>
      </c>
      <c r="B41" s="64" t="s">
        <v>111</v>
      </c>
      <c r="C41" s="64" t="s">
        <v>298</v>
      </c>
      <c r="D41" s="65" t="s">
        <v>289</v>
      </c>
      <c r="E41" s="65" t="s">
        <v>289</v>
      </c>
      <c r="F41" s="65"/>
      <c r="G41" s="65" t="s">
        <v>34</v>
      </c>
      <c r="H41" s="65" t="s">
        <v>34</v>
      </c>
      <c r="I41" s="64" t="s">
        <v>328</v>
      </c>
      <c r="J41" s="66" t="s">
        <v>300</v>
      </c>
      <c r="K41" s="67">
        <v>10000</v>
      </c>
      <c r="L41" s="68" t="s">
        <v>301</v>
      </c>
    </row>
    <row r="42" spans="1:12" ht="40.5" customHeight="1">
      <c r="A42" s="63">
        <v>38</v>
      </c>
      <c r="B42" s="64" t="s">
        <v>111</v>
      </c>
      <c r="C42" s="64" t="s">
        <v>298</v>
      </c>
      <c r="D42" s="65" t="s">
        <v>289</v>
      </c>
      <c r="E42" s="65" t="s">
        <v>289</v>
      </c>
      <c r="F42" s="65"/>
      <c r="G42" s="65" t="s">
        <v>34</v>
      </c>
      <c r="H42" s="65" t="s">
        <v>34</v>
      </c>
      <c r="I42" s="64" t="s">
        <v>328</v>
      </c>
      <c r="J42" s="66" t="s">
        <v>300</v>
      </c>
      <c r="K42" s="67">
        <v>10000</v>
      </c>
      <c r="L42" s="68" t="s">
        <v>301</v>
      </c>
    </row>
    <row r="43" spans="1:12" ht="40.5" customHeight="1">
      <c r="A43" s="63">
        <v>39</v>
      </c>
      <c r="B43" s="64" t="s">
        <v>111</v>
      </c>
      <c r="C43" s="64" t="s">
        <v>298</v>
      </c>
      <c r="D43" s="65" t="s">
        <v>163</v>
      </c>
      <c r="E43" s="65" t="s">
        <v>178</v>
      </c>
      <c r="F43" s="65"/>
      <c r="G43" s="65" t="s">
        <v>34</v>
      </c>
      <c r="H43" s="65" t="s">
        <v>34</v>
      </c>
      <c r="I43" s="64" t="s">
        <v>329</v>
      </c>
      <c r="J43" s="66" t="s">
        <v>300</v>
      </c>
      <c r="K43" s="67">
        <v>50000</v>
      </c>
      <c r="L43" s="68" t="s">
        <v>301</v>
      </c>
    </row>
    <row r="44" spans="1:12" ht="40.5" customHeight="1">
      <c r="A44" s="63">
        <v>40</v>
      </c>
      <c r="B44" s="64" t="s">
        <v>111</v>
      </c>
      <c r="C44" s="64" t="s">
        <v>298</v>
      </c>
      <c r="D44" s="65" t="s">
        <v>163</v>
      </c>
      <c r="E44" s="65" t="s">
        <v>178</v>
      </c>
      <c r="F44" s="65"/>
      <c r="G44" s="65" t="s">
        <v>34</v>
      </c>
      <c r="H44" s="65" t="s">
        <v>34</v>
      </c>
      <c r="I44" s="64" t="s">
        <v>330</v>
      </c>
      <c r="J44" s="66" t="s">
        <v>300</v>
      </c>
      <c r="K44" s="67">
        <v>500000</v>
      </c>
      <c r="L44" s="68" t="s">
        <v>304</v>
      </c>
    </row>
    <row r="45" spans="1:12" ht="40.5" customHeight="1">
      <c r="A45" s="63">
        <v>41</v>
      </c>
      <c r="B45" s="64" t="s">
        <v>111</v>
      </c>
      <c r="C45" s="64" t="s">
        <v>298</v>
      </c>
      <c r="D45" s="65" t="s">
        <v>163</v>
      </c>
      <c r="E45" s="65" t="s">
        <v>178</v>
      </c>
      <c r="F45" s="65"/>
      <c r="G45" s="65" t="s">
        <v>34</v>
      </c>
      <c r="H45" s="65" t="s">
        <v>34</v>
      </c>
      <c r="I45" s="64" t="s">
        <v>331</v>
      </c>
      <c r="J45" s="66" t="s">
        <v>300</v>
      </c>
      <c r="K45" s="67">
        <v>50000</v>
      </c>
      <c r="L45" s="68" t="s">
        <v>301</v>
      </c>
    </row>
    <row r="46" spans="1:12" ht="40.5" customHeight="1">
      <c r="A46" s="63">
        <v>42</v>
      </c>
      <c r="B46" s="64" t="s">
        <v>111</v>
      </c>
      <c r="C46" s="64" t="s">
        <v>288</v>
      </c>
      <c r="D46" s="65" t="s">
        <v>289</v>
      </c>
      <c r="E46" s="65" t="s">
        <v>289</v>
      </c>
      <c r="F46" s="65"/>
      <c r="G46" s="65" t="s">
        <v>34</v>
      </c>
      <c r="H46" s="65" t="s">
        <v>34</v>
      </c>
      <c r="I46" s="64" t="s">
        <v>290</v>
      </c>
      <c r="J46" s="66" t="s">
        <v>291</v>
      </c>
      <c r="K46" s="67">
        <v>50000</v>
      </c>
      <c r="L46" s="68" t="s">
        <v>292</v>
      </c>
    </row>
    <row r="47" spans="1:12" ht="40.5" customHeight="1">
      <c r="A47" s="63">
        <v>43</v>
      </c>
      <c r="B47" s="64" t="s">
        <v>111</v>
      </c>
      <c r="C47" s="64" t="s">
        <v>288</v>
      </c>
      <c r="D47" s="65" t="s">
        <v>163</v>
      </c>
      <c r="E47" s="65" t="s">
        <v>178</v>
      </c>
      <c r="F47" s="65"/>
      <c r="G47" s="65" t="s">
        <v>34</v>
      </c>
      <c r="H47" s="65" t="s">
        <v>34</v>
      </c>
      <c r="I47" s="64" t="s">
        <v>332</v>
      </c>
      <c r="J47" s="66" t="s">
        <v>291</v>
      </c>
      <c r="K47" s="67">
        <v>100000</v>
      </c>
      <c r="L47" s="68" t="s">
        <v>292</v>
      </c>
    </row>
    <row r="48" spans="1:12" ht="40.5" customHeight="1">
      <c r="A48" s="63">
        <v>44</v>
      </c>
      <c r="B48" s="64" t="s">
        <v>112</v>
      </c>
      <c r="C48" s="64" t="s">
        <v>298</v>
      </c>
      <c r="D48" s="65" t="s">
        <v>163</v>
      </c>
      <c r="E48" s="65" t="s">
        <v>178</v>
      </c>
      <c r="F48" s="65"/>
      <c r="G48" s="65" t="s">
        <v>34</v>
      </c>
      <c r="H48" s="65" t="s">
        <v>34</v>
      </c>
      <c r="I48" s="64" t="s">
        <v>333</v>
      </c>
      <c r="J48" s="66" t="s">
        <v>300</v>
      </c>
      <c r="K48" s="67">
        <v>100000</v>
      </c>
      <c r="L48" s="68" t="s">
        <v>304</v>
      </c>
    </row>
    <row r="49" spans="1:12" ht="40.5" customHeight="1">
      <c r="A49" s="63">
        <v>45</v>
      </c>
      <c r="B49" s="64" t="s">
        <v>112</v>
      </c>
      <c r="C49" s="64" t="s">
        <v>298</v>
      </c>
      <c r="D49" s="65" t="s">
        <v>163</v>
      </c>
      <c r="E49" s="65" t="s">
        <v>178</v>
      </c>
      <c r="F49" s="65"/>
      <c r="G49" s="65" t="s">
        <v>34</v>
      </c>
      <c r="H49" s="65" t="s">
        <v>34</v>
      </c>
      <c r="I49" s="64" t="s">
        <v>334</v>
      </c>
      <c r="J49" s="66" t="s">
        <v>300</v>
      </c>
      <c r="K49" s="67">
        <v>352000</v>
      </c>
      <c r="L49" s="68" t="s">
        <v>304</v>
      </c>
    </row>
    <row r="50" spans="1:12" ht="40.5" customHeight="1">
      <c r="A50" s="63">
        <v>46</v>
      </c>
      <c r="B50" s="64" t="s">
        <v>112</v>
      </c>
      <c r="C50" s="64" t="s">
        <v>298</v>
      </c>
      <c r="D50" s="65" t="s">
        <v>163</v>
      </c>
      <c r="E50" s="65" t="s">
        <v>178</v>
      </c>
      <c r="F50" s="65"/>
      <c r="G50" s="65" t="s">
        <v>34</v>
      </c>
      <c r="H50" s="65" t="s">
        <v>34</v>
      </c>
      <c r="I50" s="64" t="s">
        <v>126</v>
      </c>
      <c r="J50" s="66" t="s">
        <v>300</v>
      </c>
      <c r="K50" s="67">
        <v>1000000</v>
      </c>
      <c r="L50" s="68" t="s">
        <v>304</v>
      </c>
    </row>
    <row r="51" spans="1:12" ht="40.5" customHeight="1">
      <c r="A51" s="63">
        <v>47</v>
      </c>
      <c r="B51" s="64" t="s">
        <v>112</v>
      </c>
      <c r="C51" s="64" t="s">
        <v>288</v>
      </c>
      <c r="D51" s="65" t="s">
        <v>163</v>
      </c>
      <c r="E51" s="65" t="s">
        <v>178</v>
      </c>
      <c r="F51" s="65"/>
      <c r="G51" s="65" t="s">
        <v>34</v>
      </c>
      <c r="H51" s="65" t="s">
        <v>34</v>
      </c>
      <c r="I51" s="64" t="s">
        <v>315</v>
      </c>
      <c r="J51" s="66" t="s">
        <v>335</v>
      </c>
      <c r="K51" s="67">
        <v>-100000</v>
      </c>
      <c r="L51" s="68" t="s">
        <v>292</v>
      </c>
    </row>
    <row r="52" spans="1:12" ht="40.5" customHeight="1">
      <c r="A52" s="63">
        <v>48</v>
      </c>
      <c r="B52" s="64" t="s">
        <v>112</v>
      </c>
      <c r="C52" s="64" t="s">
        <v>298</v>
      </c>
      <c r="D52" s="65" t="s">
        <v>163</v>
      </c>
      <c r="E52" s="65" t="s">
        <v>178</v>
      </c>
      <c r="F52" s="65"/>
      <c r="G52" s="65" t="s">
        <v>34</v>
      </c>
      <c r="H52" s="65" t="s">
        <v>34</v>
      </c>
      <c r="I52" s="64" t="s">
        <v>336</v>
      </c>
      <c r="J52" s="66" t="s">
        <v>337</v>
      </c>
      <c r="K52" s="67">
        <v>100000</v>
      </c>
      <c r="L52" s="68" t="s">
        <v>301</v>
      </c>
    </row>
    <row r="53" spans="1:12" ht="40.5" customHeight="1">
      <c r="A53" s="63">
        <v>49</v>
      </c>
      <c r="B53" s="64" t="s">
        <v>112</v>
      </c>
      <c r="C53" s="64" t="s">
        <v>298</v>
      </c>
      <c r="D53" s="65" t="s">
        <v>289</v>
      </c>
      <c r="E53" s="65" t="s">
        <v>289</v>
      </c>
      <c r="F53" s="65"/>
      <c r="G53" s="65" t="s">
        <v>34</v>
      </c>
      <c r="H53" s="65" t="s">
        <v>34</v>
      </c>
      <c r="I53" s="64" t="s">
        <v>124</v>
      </c>
      <c r="J53" s="66" t="s">
        <v>300</v>
      </c>
      <c r="K53" s="67">
        <v>100000</v>
      </c>
      <c r="L53" s="68" t="s">
        <v>304</v>
      </c>
    </row>
    <row r="54" spans="1:12" ht="40.5" customHeight="1">
      <c r="A54" s="63">
        <v>50</v>
      </c>
      <c r="B54" s="64" t="s">
        <v>112</v>
      </c>
      <c r="C54" s="64" t="s">
        <v>288</v>
      </c>
      <c r="D54" s="65" t="s">
        <v>33</v>
      </c>
      <c r="E54" s="70" t="s">
        <v>187</v>
      </c>
      <c r="F54" s="69"/>
      <c r="G54" s="69" t="s">
        <v>76</v>
      </c>
      <c r="H54" s="69" t="s">
        <v>76</v>
      </c>
      <c r="I54" s="64" t="s">
        <v>309</v>
      </c>
      <c r="J54" s="66" t="s">
        <v>291</v>
      </c>
      <c r="K54" s="67">
        <v>50000</v>
      </c>
      <c r="L54" s="68" t="s">
        <v>292</v>
      </c>
    </row>
    <row r="55" spans="1:12" ht="26.25" customHeight="1">
      <c r="A55" s="100" t="s">
        <v>338</v>
      </c>
      <c r="B55" s="100"/>
      <c r="C55" s="100"/>
      <c r="D55" s="100"/>
      <c r="E55" s="100"/>
      <c r="F55" s="100"/>
      <c r="G55" s="100"/>
      <c r="H55" s="100"/>
      <c r="I55" s="100"/>
      <c r="J55" s="101">
        <f>SUM(K5:K54)</f>
        <v>31611150</v>
      </c>
      <c r="K55" s="101"/>
      <c r="L55" s="101"/>
    </row>
  </sheetData>
  <autoFilter ref="A4:L4" xr:uid="{B3DBA2B6-2C1C-4EE7-A5E0-5F11ACD068FD}"/>
  <mergeCells count="5">
    <mergeCell ref="A1:L1"/>
    <mergeCell ref="A2:L2"/>
    <mergeCell ref="A3:L3"/>
    <mergeCell ref="A55:I55"/>
    <mergeCell ref="J55:L55"/>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A7A28-FFD2-419E-BFD3-C69473C82678}">
  <dimension ref="A1:G98"/>
  <sheetViews>
    <sheetView view="pageBreakPreview" zoomScale="85" zoomScaleNormal="85" zoomScaleSheetLayoutView="85" workbookViewId="0">
      <selection sqref="A1:G1"/>
    </sheetView>
  </sheetViews>
  <sheetFormatPr defaultRowHeight="16.5"/>
  <cols>
    <col min="2" max="2" width="11.125" bestFit="1" customWidth="1"/>
    <col min="3" max="3" width="80.875" customWidth="1"/>
    <col min="4" max="4" width="13.25" bestFit="1" customWidth="1"/>
    <col min="5" max="5" width="8.625" bestFit="1" customWidth="1"/>
    <col min="6" max="6" width="15.625" bestFit="1" customWidth="1"/>
    <col min="7" max="7" width="12.875" customWidth="1"/>
  </cols>
  <sheetData>
    <row r="1" spans="1:7" ht="36" customHeight="1" thickBot="1">
      <c r="A1" s="102" t="s">
        <v>339</v>
      </c>
      <c r="B1" s="102"/>
      <c r="C1" s="102"/>
      <c r="D1" s="102"/>
      <c r="E1" s="102"/>
      <c r="F1" s="102"/>
      <c r="G1" s="102"/>
    </row>
    <row r="2" spans="1:7" ht="33.75" customHeight="1">
      <c r="A2" s="72" t="s">
        <v>276</v>
      </c>
      <c r="B2" s="73" t="s">
        <v>340</v>
      </c>
      <c r="C2" s="74" t="s">
        <v>341</v>
      </c>
      <c r="D2" s="75" t="s">
        <v>342</v>
      </c>
      <c r="E2" s="76" t="s">
        <v>343</v>
      </c>
      <c r="F2" s="77" t="s">
        <v>344</v>
      </c>
      <c r="G2" s="78" t="s">
        <v>345</v>
      </c>
    </row>
    <row r="3" spans="1:7" ht="49.5" customHeight="1">
      <c r="A3" s="79">
        <v>1</v>
      </c>
      <c r="B3" s="80">
        <v>45567</v>
      </c>
      <c r="C3" s="81" t="s">
        <v>346</v>
      </c>
      <c r="D3" s="82">
        <v>47130</v>
      </c>
      <c r="E3" s="83" t="s">
        <v>34</v>
      </c>
      <c r="F3" s="84" t="s">
        <v>347</v>
      </c>
      <c r="G3" s="85"/>
    </row>
    <row r="4" spans="1:7" ht="49.5" customHeight="1">
      <c r="A4" s="79">
        <v>2</v>
      </c>
      <c r="B4" s="80">
        <v>45567</v>
      </c>
      <c r="C4" s="81" t="s">
        <v>348</v>
      </c>
      <c r="D4" s="82">
        <v>150000</v>
      </c>
      <c r="E4" s="83" t="s">
        <v>34</v>
      </c>
      <c r="F4" s="84" t="s">
        <v>349</v>
      </c>
      <c r="G4" s="85" t="s">
        <v>350</v>
      </c>
    </row>
    <row r="5" spans="1:7" ht="49.5" customHeight="1">
      <c r="A5" s="79">
        <v>3</v>
      </c>
      <c r="B5" s="80">
        <v>45567</v>
      </c>
      <c r="C5" s="81" t="s">
        <v>351</v>
      </c>
      <c r="D5" s="82">
        <v>975580</v>
      </c>
      <c r="E5" s="83" t="s">
        <v>34</v>
      </c>
      <c r="F5" s="84" t="s">
        <v>352</v>
      </c>
      <c r="G5" s="85"/>
    </row>
    <row r="6" spans="1:7" ht="49.5" customHeight="1">
      <c r="A6" s="79">
        <v>4</v>
      </c>
      <c r="B6" s="80">
        <v>45567</v>
      </c>
      <c r="C6" s="81" t="s">
        <v>353</v>
      </c>
      <c r="D6" s="82">
        <v>380000</v>
      </c>
      <c r="E6" s="83" t="s">
        <v>34</v>
      </c>
      <c r="F6" s="84" t="s">
        <v>354</v>
      </c>
      <c r="G6" s="85" t="s">
        <v>148</v>
      </c>
    </row>
    <row r="7" spans="1:7" ht="49.5" customHeight="1">
      <c r="A7" s="79">
        <v>5</v>
      </c>
      <c r="B7" s="80">
        <v>45567</v>
      </c>
      <c r="C7" s="81" t="s">
        <v>355</v>
      </c>
      <c r="D7" s="82">
        <v>273110</v>
      </c>
      <c r="E7" s="83" t="s">
        <v>34</v>
      </c>
      <c r="F7" s="84" t="s">
        <v>356</v>
      </c>
      <c r="G7" s="85"/>
    </row>
    <row r="8" spans="1:7" ht="49.5" customHeight="1">
      <c r="A8" s="79">
        <v>6</v>
      </c>
      <c r="B8" s="80">
        <v>45567</v>
      </c>
      <c r="C8" s="81" t="s">
        <v>357</v>
      </c>
      <c r="D8" s="82">
        <v>100000</v>
      </c>
      <c r="E8" s="83" t="s">
        <v>34</v>
      </c>
      <c r="F8" s="84" t="s">
        <v>358</v>
      </c>
      <c r="G8" s="85" t="s">
        <v>359</v>
      </c>
    </row>
    <row r="9" spans="1:7" ht="49.5" customHeight="1">
      <c r="A9" s="79">
        <v>7</v>
      </c>
      <c r="B9" s="80">
        <v>45569</v>
      </c>
      <c r="C9" s="81" t="s">
        <v>360</v>
      </c>
      <c r="D9" s="82">
        <v>450000</v>
      </c>
      <c r="E9" s="83" t="s">
        <v>34</v>
      </c>
      <c r="F9" s="84" t="s">
        <v>361</v>
      </c>
      <c r="G9" s="85" t="s">
        <v>362</v>
      </c>
    </row>
    <row r="10" spans="1:7" ht="49.5" customHeight="1">
      <c r="A10" s="79">
        <v>8</v>
      </c>
      <c r="B10" s="80">
        <v>45569</v>
      </c>
      <c r="C10" s="81" t="s">
        <v>363</v>
      </c>
      <c r="D10" s="82">
        <v>300000</v>
      </c>
      <c r="E10" s="83" t="s">
        <v>34</v>
      </c>
      <c r="F10" s="84" t="s">
        <v>364</v>
      </c>
      <c r="G10" s="85" t="s">
        <v>317</v>
      </c>
    </row>
    <row r="11" spans="1:7" ht="49.5" customHeight="1">
      <c r="A11" s="79">
        <v>9</v>
      </c>
      <c r="B11" s="80">
        <v>45569</v>
      </c>
      <c r="C11" s="81" t="s">
        <v>365</v>
      </c>
      <c r="D11" s="82">
        <v>180000</v>
      </c>
      <c r="E11" s="83" t="s">
        <v>34</v>
      </c>
      <c r="F11" s="84" t="s">
        <v>366</v>
      </c>
      <c r="G11" s="85" t="s">
        <v>367</v>
      </c>
    </row>
    <row r="12" spans="1:7" ht="49.5" customHeight="1">
      <c r="A12" s="79">
        <v>10</v>
      </c>
      <c r="B12" s="80">
        <v>45569</v>
      </c>
      <c r="C12" s="81" t="s">
        <v>368</v>
      </c>
      <c r="D12" s="82">
        <v>180000</v>
      </c>
      <c r="E12" s="83" t="s">
        <v>34</v>
      </c>
      <c r="F12" s="84" t="s">
        <v>369</v>
      </c>
      <c r="G12" s="85" t="s">
        <v>367</v>
      </c>
    </row>
    <row r="13" spans="1:7" ht="49.5" customHeight="1">
      <c r="A13" s="79">
        <v>11</v>
      </c>
      <c r="B13" s="80">
        <v>45569</v>
      </c>
      <c r="C13" s="81" t="s">
        <v>370</v>
      </c>
      <c r="D13" s="82">
        <v>38800</v>
      </c>
      <c r="E13" s="83" t="s">
        <v>34</v>
      </c>
      <c r="F13" s="84" t="s">
        <v>371</v>
      </c>
      <c r="G13" s="85"/>
    </row>
    <row r="14" spans="1:7" ht="49.5" customHeight="1">
      <c r="A14" s="79">
        <v>12</v>
      </c>
      <c r="B14" s="80">
        <v>45572</v>
      </c>
      <c r="C14" s="81" t="s">
        <v>372</v>
      </c>
      <c r="D14" s="82">
        <v>250000</v>
      </c>
      <c r="E14" s="83" t="s">
        <v>34</v>
      </c>
      <c r="F14" s="84" t="s">
        <v>373</v>
      </c>
      <c r="G14" s="85" t="s">
        <v>374</v>
      </c>
    </row>
    <row r="15" spans="1:7" ht="49.5" customHeight="1">
      <c r="A15" s="79">
        <v>13</v>
      </c>
      <c r="B15" s="80">
        <v>45572</v>
      </c>
      <c r="C15" s="81" t="s">
        <v>375</v>
      </c>
      <c r="D15" s="82">
        <v>121250</v>
      </c>
      <c r="E15" s="83" t="s">
        <v>34</v>
      </c>
      <c r="F15" s="84" t="s">
        <v>376</v>
      </c>
      <c r="G15" s="85" t="s">
        <v>377</v>
      </c>
    </row>
    <row r="16" spans="1:7" ht="49.5" customHeight="1">
      <c r="A16" s="79">
        <v>14</v>
      </c>
      <c r="B16" s="80">
        <v>45572</v>
      </c>
      <c r="C16" s="81" t="s">
        <v>378</v>
      </c>
      <c r="D16" s="82">
        <v>463870</v>
      </c>
      <c r="E16" s="83" t="s">
        <v>34</v>
      </c>
      <c r="F16" s="84" t="s">
        <v>379</v>
      </c>
      <c r="G16" s="85"/>
    </row>
    <row r="17" spans="1:7" ht="49.5" customHeight="1">
      <c r="A17" s="79">
        <v>15</v>
      </c>
      <c r="B17" s="80">
        <v>45573</v>
      </c>
      <c r="C17" s="81" t="s">
        <v>380</v>
      </c>
      <c r="D17" s="82">
        <v>96360</v>
      </c>
      <c r="E17" s="83" t="s">
        <v>34</v>
      </c>
      <c r="F17" s="84" t="s">
        <v>381</v>
      </c>
      <c r="G17" s="85" t="s">
        <v>382</v>
      </c>
    </row>
    <row r="18" spans="1:7" ht="49.5" customHeight="1">
      <c r="A18" s="79">
        <v>16</v>
      </c>
      <c r="B18" s="80">
        <v>45573</v>
      </c>
      <c r="C18" s="81" t="s">
        <v>383</v>
      </c>
      <c r="D18" s="82">
        <v>21000</v>
      </c>
      <c r="E18" s="83" t="s">
        <v>34</v>
      </c>
      <c r="F18" s="84" t="s">
        <v>384</v>
      </c>
      <c r="G18" s="85" t="s">
        <v>385</v>
      </c>
    </row>
    <row r="19" spans="1:7" ht="49.5" customHeight="1">
      <c r="A19" s="79">
        <v>17</v>
      </c>
      <c r="B19" s="80">
        <v>45573</v>
      </c>
      <c r="C19" s="81" t="s">
        <v>386</v>
      </c>
      <c r="D19" s="82">
        <v>86310</v>
      </c>
      <c r="E19" s="83" t="s">
        <v>34</v>
      </c>
      <c r="F19" s="84" t="s">
        <v>387</v>
      </c>
      <c r="G19" s="85"/>
    </row>
    <row r="20" spans="1:7" ht="49.5" customHeight="1">
      <c r="A20" s="79">
        <v>18</v>
      </c>
      <c r="B20" s="80">
        <v>45573</v>
      </c>
      <c r="C20" s="81" t="s">
        <v>388</v>
      </c>
      <c r="D20" s="82">
        <v>480000</v>
      </c>
      <c r="E20" s="83" t="s">
        <v>34</v>
      </c>
      <c r="F20" s="84" t="s">
        <v>389</v>
      </c>
      <c r="G20" s="85" t="s">
        <v>390</v>
      </c>
    </row>
    <row r="21" spans="1:7" ht="49.5" customHeight="1">
      <c r="A21" s="79">
        <v>19</v>
      </c>
      <c r="B21" s="80">
        <v>45575</v>
      </c>
      <c r="C21" s="81" t="s">
        <v>391</v>
      </c>
      <c r="D21" s="82">
        <v>30160</v>
      </c>
      <c r="E21" s="83" t="s">
        <v>34</v>
      </c>
      <c r="F21" s="84" t="s">
        <v>392</v>
      </c>
      <c r="G21" s="85"/>
    </row>
    <row r="22" spans="1:7" ht="49.5" customHeight="1">
      <c r="A22" s="79">
        <v>20</v>
      </c>
      <c r="B22" s="80">
        <v>45575</v>
      </c>
      <c r="C22" s="81" t="s">
        <v>393</v>
      </c>
      <c r="D22" s="82">
        <v>200000</v>
      </c>
      <c r="E22" s="83" t="s">
        <v>76</v>
      </c>
      <c r="F22" s="84" t="s">
        <v>394</v>
      </c>
      <c r="G22" s="85" t="s">
        <v>148</v>
      </c>
    </row>
    <row r="23" spans="1:7" ht="82.5">
      <c r="A23" s="79">
        <v>21</v>
      </c>
      <c r="B23" s="80">
        <v>45575</v>
      </c>
      <c r="C23" s="86" t="s">
        <v>395</v>
      </c>
      <c r="D23" s="87">
        <v>3200000</v>
      </c>
      <c r="E23" s="83" t="s">
        <v>76</v>
      </c>
      <c r="F23" s="88" t="s">
        <v>396</v>
      </c>
      <c r="G23" s="89" t="s">
        <v>397</v>
      </c>
    </row>
    <row r="24" spans="1:7" ht="132">
      <c r="A24" s="79">
        <v>22</v>
      </c>
      <c r="B24" s="80">
        <v>45575</v>
      </c>
      <c r="C24" s="86" t="s">
        <v>398</v>
      </c>
      <c r="D24" s="87">
        <v>5770000</v>
      </c>
      <c r="E24" s="83" t="s">
        <v>76</v>
      </c>
      <c r="F24" s="90" t="s">
        <v>399</v>
      </c>
      <c r="G24" s="89" t="s">
        <v>400</v>
      </c>
    </row>
    <row r="25" spans="1:7" ht="49.5" customHeight="1">
      <c r="A25" s="79">
        <v>23</v>
      </c>
      <c r="B25" s="80">
        <v>45575</v>
      </c>
      <c r="C25" s="81" t="s">
        <v>401</v>
      </c>
      <c r="D25" s="82">
        <v>632500</v>
      </c>
      <c r="E25" s="83" t="s">
        <v>34</v>
      </c>
      <c r="F25" s="84" t="s">
        <v>402</v>
      </c>
      <c r="G25" s="85" t="s">
        <v>148</v>
      </c>
    </row>
    <row r="26" spans="1:7" ht="49.5" customHeight="1">
      <c r="A26" s="79">
        <v>24</v>
      </c>
      <c r="B26" s="80">
        <v>45575</v>
      </c>
      <c r="C26" s="81" t="s">
        <v>403</v>
      </c>
      <c r="D26" s="82">
        <v>32000</v>
      </c>
      <c r="E26" s="83" t="s">
        <v>34</v>
      </c>
      <c r="F26" s="84" t="s">
        <v>404</v>
      </c>
      <c r="G26" s="85"/>
    </row>
    <row r="27" spans="1:7" ht="49.5" customHeight="1">
      <c r="A27" s="79">
        <v>25</v>
      </c>
      <c r="B27" s="80">
        <v>45576</v>
      </c>
      <c r="C27" s="81" t="s">
        <v>405</v>
      </c>
      <c r="D27" s="82">
        <v>160000</v>
      </c>
      <c r="E27" s="83" t="s">
        <v>34</v>
      </c>
      <c r="F27" s="84" t="s">
        <v>406</v>
      </c>
      <c r="G27" s="85"/>
    </row>
    <row r="28" spans="1:7" ht="49.5" customHeight="1">
      <c r="A28" s="79">
        <v>26</v>
      </c>
      <c r="B28" s="80">
        <v>45576</v>
      </c>
      <c r="C28" s="81" t="s">
        <v>375</v>
      </c>
      <c r="D28" s="82">
        <v>161500</v>
      </c>
      <c r="E28" s="83" t="s">
        <v>34</v>
      </c>
      <c r="F28" s="84" t="s">
        <v>407</v>
      </c>
      <c r="G28" s="85" t="s">
        <v>377</v>
      </c>
    </row>
    <row r="29" spans="1:7" ht="49.5" customHeight="1">
      <c r="A29" s="79">
        <v>27</v>
      </c>
      <c r="B29" s="80">
        <v>45576</v>
      </c>
      <c r="C29" s="81" t="s">
        <v>408</v>
      </c>
      <c r="D29" s="82">
        <v>9220</v>
      </c>
      <c r="E29" s="83" t="s">
        <v>76</v>
      </c>
      <c r="F29" s="84" t="s">
        <v>409</v>
      </c>
      <c r="G29" s="85" t="s">
        <v>410</v>
      </c>
    </row>
    <row r="30" spans="1:7" ht="49.5" customHeight="1">
      <c r="A30" s="79">
        <v>28</v>
      </c>
      <c r="B30" s="80">
        <v>45577</v>
      </c>
      <c r="C30" s="81" t="s">
        <v>411</v>
      </c>
      <c r="D30" s="82">
        <v>270300</v>
      </c>
      <c r="E30" s="83" t="s">
        <v>76</v>
      </c>
      <c r="F30" s="84" t="s">
        <v>412</v>
      </c>
      <c r="G30" s="85" t="s">
        <v>413</v>
      </c>
    </row>
    <row r="31" spans="1:7" ht="49.5" customHeight="1">
      <c r="A31" s="79">
        <v>29</v>
      </c>
      <c r="B31" s="80">
        <v>45579</v>
      </c>
      <c r="C31" s="81" t="s">
        <v>414</v>
      </c>
      <c r="D31" s="82">
        <v>40000</v>
      </c>
      <c r="E31" s="83" t="s">
        <v>34</v>
      </c>
      <c r="F31" s="84" t="s">
        <v>415</v>
      </c>
      <c r="G31" s="85" t="s">
        <v>416</v>
      </c>
    </row>
    <row r="32" spans="1:7" ht="49.5" customHeight="1">
      <c r="A32" s="79">
        <v>30</v>
      </c>
      <c r="B32" s="80">
        <v>45579</v>
      </c>
      <c r="C32" s="81" t="s">
        <v>417</v>
      </c>
      <c r="D32" s="82">
        <v>1200000</v>
      </c>
      <c r="E32" s="83" t="s">
        <v>76</v>
      </c>
      <c r="F32" s="84" t="s">
        <v>418</v>
      </c>
      <c r="G32" s="85" t="s">
        <v>419</v>
      </c>
    </row>
    <row r="33" spans="1:7" ht="49.5" customHeight="1">
      <c r="A33" s="79">
        <v>31</v>
      </c>
      <c r="B33" s="80">
        <v>45580</v>
      </c>
      <c r="C33" s="81" t="s">
        <v>375</v>
      </c>
      <c r="D33" s="82">
        <v>122980</v>
      </c>
      <c r="E33" s="83" t="s">
        <v>34</v>
      </c>
      <c r="F33" s="84" t="s">
        <v>420</v>
      </c>
      <c r="G33" s="85" t="s">
        <v>377</v>
      </c>
    </row>
    <row r="34" spans="1:7" ht="49.5" customHeight="1">
      <c r="A34" s="79">
        <v>32</v>
      </c>
      <c r="B34" s="80">
        <v>45580</v>
      </c>
      <c r="C34" s="81" t="s">
        <v>421</v>
      </c>
      <c r="D34" s="82">
        <v>27800</v>
      </c>
      <c r="E34" s="83" t="s">
        <v>34</v>
      </c>
      <c r="F34" s="84" t="s">
        <v>422</v>
      </c>
      <c r="G34" s="85" t="s">
        <v>124</v>
      </c>
    </row>
    <row r="35" spans="1:7" ht="49.5" customHeight="1">
      <c r="A35" s="79">
        <v>33</v>
      </c>
      <c r="B35" s="80">
        <v>45581</v>
      </c>
      <c r="C35" s="81" t="s">
        <v>423</v>
      </c>
      <c r="D35" s="82">
        <v>9160</v>
      </c>
      <c r="E35" s="83" t="s">
        <v>34</v>
      </c>
      <c r="F35" s="84" t="s">
        <v>424</v>
      </c>
      <c r="G35" s="85"/>
    </row>
    <row r="36" spans="1:7" ht="49.5" customHeight="1">
      <c r="A36" s="79">
        <v>34</v>
      </c>
      <c r="B36" s="80">
        <v>45582</v>
      </c>
      <c r="C36" s="81" t="s">
        <v>425</v>
      </c>
      <c r="D36" s="82">
        <v>600000</v>
      </c>
      <c r="E36" s="83" t="s">
        <v>34</v>
      </c>
      <c r="F36" s="84" t="s">
        <v>426</v>
      </c>
      <c r="G36" s="85" t="s">
        <v>124</v>
      </c>
    </row>
    <row r="37" spans="1:7" ht="49.5" customHeight="1">
      <c r="A37" s="79">
        <v>35</v>
      </c>
      <c r="B37" s="80">
        <v>45582</v>
      </c>
      <c r="C37" s="81" t="s">
        <v>427</v>
      </c>
      <c r="D37" s="82">
        <v>2097920</v>
      </c>
      <c r="E37" s="83" t="s">
        <v>34</v>
      </c>
      <c r="F37" s="84" t="s">
        <v>428</v>
      </c>
      <c r="G37" s="85" t="s">
        <v>429</v>
      </c>
    </row>
    <row r="38" spans="1:7" ht="49.5" customHeight="1">
      <c r="A38" s="79">
        <v>36</v>
      </c>
      <c r="B38" s="80">
        <v>45583</v>
      </c>
      <c r="C38" s="81" t="s">
        <v>430</v>
      </c>
      <c r="D38" s="82">
        <v>124200</v>
      </c>
      <c r="E38" s="83" t="s">
        <v>34</v>
      </c>
      <c r="F38" s="84" t="s">
        <v>431</v>
      </c>
      <c r="G38" s="85" t="s">
        <v>382</v>
      </c>
    </row>
    <row r="39" spans="1:7" ht="49.5" customHeight="1">
      <c r="A39" s="79">
        <v>37</v>
      </c>
      <c r="B39" s="80">
        <v>45586</v>
      </c>
      <c r="C39" s="81" t="s">
        <v>432</v>
      </c>
      <c r="D39" s="82">
        <v>95870</v>
      </c>
      <c r="E39" s="83" t="s">
        <v>34</v>
      </c>
      <c r="F39" s="84" t="s">
        <v>433</v>
      </c>
      <c r="G39" s="85" t="s">
        <v>382</v>
      </c>
    </row>
    <row r="40" spans="1:7" ht="49.5" customHeight="1">
      <c r="A40" s="79">
        <v>38</v>
      </c>
      <c r="B40" s="80">
        <v>45586</v>
      </c>
      <c r="C40" s="81" t="s">
        <v>434</v>
      </c>
      <c r="D40" s="82">
        <v>3000000</v>
      </c>
      <c r="E40" s="83" t="s">
        <v>76</v>
      </c>
      <c r="F40" s="84" t="s">
        <v>435</v>
      </c>
      <c r="G40" s="85" t="s">
        <v>436</v>
      </c>
    </row>
    <row r="41" spans="1:7" ht="49.5" customHeight="1">
      <c r="A41" s="79">
        <v>39</v>
      </c>
      <c r="B41" s="80">
        <v>45586</v>
      </c>
      <c r="C41" s="81" t="s">
        <v>437</v>
      </c>
      <c r="D41" s="82">
        <v>300000</v>
      </c>
      <c r="E41" s="83" t="s">
        <v>34</v>
      </c>
      <c r="F41" s="84" t="s">
        <v>364</v>
      </c>
      <c r="G41" s="85" t="s">
        <v>438</v>
      </c>
    </row>
    <row r="42" spans="1:7" ht="49.5" customHeight="1">
      <c r="A42" s="79">
        <v>40</v>
      </c>
      <c r="B42" s="80">
        <v>45586</v>
      </c>
      <c r="C42" s="81" t="s">
        <v>439</v>
      </c>
      <c r="D42" s="82">
        <v>10360</v>
      </c>
      <c r="E42" s="83" t="s">
        <v>34</v>
      </c>
      <c r="F42" s="84" t="s">
        <v>440</v>
      </c>
      <c r="G42" s="85"/>
    </row>
    <row r="43" spans="1:7" ht="49.5" customHeight="1">
      <c r="A43" s="79">
        <v>41</v>
      </c>
      <c r="B43" s="80">
        <v>45586</v>
      </c>
      <c r="C43" s="81" t="s">
        <v>441</v>
      </c>
      <c r="D43" s="82">
        <v>19240</v>
      </c>
      <c r="E43" s="83" t="s">
        <v>34</v>
      </c>
      <c r="F43" s="84" t="s">
        <v>442</v>
      </c>
      <c r="G43" s="85"/>
    </row>
    <row r="44" spans="1:7" ht="49.5" customHeight="1">
      <c r="A44" s="79">
        <v>42</v>
      </c>
      <c r="B44" s="80">
        <v>45586</v>
      </c>
      <c r="C44" s="81" t="s">
        <v>443</v>
      </c>
      <c r="D44" s="82">
        <v>89110</v>
      </c>
      <c r="E44" s="83" t="s">
        <v>34</v>
      </c>
      <c r="F44" s="84" t="s">
        <v>444</v>
      </c>
      <c r="G44" s="85"/>
    </row>
    <row r="45" spans="1:7" ht="49.5" customHeight="1">
      <c r="A45" s="79">
        <v>43</v>
      </c>
      <c r="B45" s="80">
        <v>45587</v>
      </c>
      <c r="C45" s="81" t="s">
        <v>445</v>
      </c>
      <c r="D45" s="82">
        <v>531500</v>
      </c>
      <c r="E45" s="83" t="s">
        <v>34</v>
      </c>
      <c r="F45" s="84" t="s">
        <v>446</v>
      </c>
      <c r="G45" s="85" t="s">
        <v>447</v>
      </c>
    </row>
    <row r="46" spans="1:7" ht="49.5" customHeight="1">
      <c r="A46" s="79">
        <v>44</v>
      </c>
      <c r="B46" s="80">
        <v>45588</v>
      </c>
      <c r="C46" s="81" t="s">
        <v>448</v>
      </c>
      <c r="D46" s="82">
        <v>23100</v>
      </c>
      <c r="E46" s="83" t="s">
        <v>34</v>
      </c>
      <c r="F46" s="84" t="s">
        <v>449</v>
      </c>
      <c r="G46" s="85"/>
    </row>
    <row r="47" spans="1:7" ht="49.5" customHeight="1">
      <c r="A47" s="79">
        <v>45</v>
      </c>
      <c r="B47" s="80">
        <v>45588</v>
      </c>
      <c r="C47" s="81" t="s">
        <v>450</v>
      </c>
      <c r="D47" s="82">
        <v>60000</v>
      </c>
      <c r="E47" s="83" t="s">
        <v>34</v>
      </c>
      <c r="F47" s="84" t="s">
        <v>451</v>
      </c>
      <c r="G47" s="85" t="s">
        <v>452</v>
      </c>
    </row>
    <row r="48" spans="1:7" ht="49.5" customHeight="1">
      <c r="A48" s="79">
        <v>46</v>
      </c>
      <c r="B48" s="80">
        <v>45588</v>
      </c>
      <c r="C48" s="81" t="s">
        <v>453</v>
      </c>
      <c r="D48" s="82">
        <v>500000</v>
      </c>
      <c r="E48" s="83" t="s">
        <v>34</v>
      </c>
      <c r="F48" s="84" t="s">
        <v>454</v>
      </c>
      <c r="G48" s="85" t="s">
        <v>324</v>
      </c>
    </row>
    <row r="49" spans="1:7" ht="49.5" customHeight="1">
      <c r="A49" s="79">
        <v>47</v>
      </c>
      <c r="B49" s="80">
        <v>45588</v>
      </c>
      <c r="C49" s="81" t="s">
        <v>455</v>
      </c>
      <c r="D49" s="82">
        <v>200000</v>
      </c>
      <c r="E49" s="83" t="s">
        <v>34</v>
      </c>
      <c r="F49" s="84" t="s">
        <v>394</v>
      </c>
      <c r="G49" s="85" t="s">
        <v>299</v>
      </c>
    </row>
    <row r="50" spans="1:7" ht="49.5" customHeight="1">
      <c r="A50" s="79">
        <v>48</v>
      </c>
      <c r="B50" s="80">
        <v>45589</v>
      </c>
      <c r="C50" s="81" t="s">
        <v>375</v>
      </c>
      <c r="D50" s="82">
        <v>205950</v>
      </c>
      <c r="E50" s="83" t="s">
        <v>34</v>
      </c>
      <c r="F50" s="84" t="s">
        <v>456</v>
      </c>
      <c r="G50" s="85" t="s">
        <v>377</v>
      </c>
    </row>
    <row r="51" spans="1:7" ht="49.5" customHeight="1">
      <c r="A51" s="79">
        <v>49</v>
      </c>
      <c r="B51" s="80">
        <v>45589</v>
      </c>
      <c r="C51" s="81" t="s">
        <v>457</v>
      </c>
      <c r="D51" s="82">
        <v>204500</v>
      </c>
      <c r="E51" s="83" t="s">
        <v>34</v>
      </c>
      <c r="F51" s="84" t="s">
        <v>458</v>
      </c>
      <c r="G51" s="85"/>
    </row>
    <row r="52" spans="1:7" ht="49.5" customHeight="1">
      <c r="A52" s="79">
        <v>50</v>
      </c>
      <c r="B52" s="80">
        <v>45589</v>
      </c>
      <c r="C52" s="81" t="s">
        <v>459</v>
      </c>
      <c r="D52" s="82">
        <v>174600</v>
      </c>
      <c r="E52" s="83" t="s">
        <v>34</v>
      </c>
      <c r="F52" s="84" t="s">
        <v>460</v>
      </c>
      <c r="G52" s="85"/>
    </row>
    <row r="53" spans="1:7" ht="49.5" customHeight="1">
      <c r="A53" s="79">
        <v>51</v>
      </c>
      <c r="B53" s="80">
        <v>45589</v>
      </c>
      <c r="C53" s="81" t="s">
        <v>461</v>
      </c>
      <c r="D53" s="82">
        <v>152140</v>
      </c>
      <c r="E53" s="83" t="s">
        <v>34</v>
      </c>
      <c r="F53" s="84" t="s">
        <v>462</v>
      </c>
      <c r="G53" s="85"/>
    </row>
    <row r="54" spans="1:7" ht="49.5" customHeight="1">
      <c r="A54" s="79">
        <v>52</v>
      </c>
      <c r="B54" s="80">
        <v>45590</v>
      </c>
      <c r="C54" s="81" t="s">
        <v>463</v>
      </c>
      <c r="D54" s="82">
        <v>168370</v>
      </c>
      <c r="E54" s="83" t="s">
        <v>34</v>
      </c>
      <c r="F54" s="84" t="s">
        <v>464</v>
      </c>
      <c r="G54" s="85"/>
    </row>
    <row r="55" spans="1:7" ht="49.5" customHeight="1">
      <c r="A55" s="79">
        <v>53</v>
      </c>
      <c r="B55" s="80">
        <v>45590</v>
      </c>
      <c r="C55" s="81" t="s">
        <v>465</v>
      </c>
      <c r="D55" s="82">
        <v>1085140</v>
      </c>
      <c r="E55" s="83" t="s">
        <v>34</v>
      </c>
      <c r="F55" s="84" t="s">
        <v>466</v>
      </c>
      <c r="G55" s="85"/>
    </row>
    <row r="56" spans="1:7" ht="49.5" customHeight="1">
      <c r="A56" s="79">
        <v>54</v>
      </c>
      <c r="B56" s="80">
        <v>45590</v>
      </c>
      <c r="C56" s="81" t="s">
        <v>467</v>
      </c>
      <c r="D56" s="82">
        <v>400000</v>
      </c>
      <c r="E56" s="83" t="s">
        <v>34</v>
      </c>
      <c r="F56" s="84" t="s">
        <v>468</v>
      </c>
      <c r="G56" s="85" t="s">
        <v>382</v>
      </c>
    </row>
    <row r="57" spans="1:7" ht="49.5" customHeight="1">
      <c r="A57" s="79">
        <v>55</v>
      </c>
      <c r="B57" s="80">
        <v>45590</v>
      </c>
      <c r="C57" s="81" t="s">
        <v>469</v>
      </c>
      <c r="D57" s="82">
        <v>100000</v>
      </c>
      <c r="E57" s="83" t="s">
        <v>76</v>
      </c>
      <c r="F57" s="84" t="s">
        <v>470</v>
      </c>
      <c r="G57" s="85"/>
    </row>
    <row r="58" spans="1:7" ht="49.5" customHeight="1">
      <c r="A58" s="79">
        <v>56</v>
      </c>
      <c r="B58" s="80">
        <v>45590</v>
      </c>
      <c r="C58" s="81" t="s">
        <v>471</v>
      </c>
      <c r="D58" s="82">
        <v>8330</v>
      </c>
      <c r="E58" s="83" t="s">
        <v>76</v>
      </c>
      <c r="F58" s="84" t="s">
        <v>472</v>
      </c>
      <c r="G58" s="85"/>
    </row>
    <row r="59" spans="1:7" ht="49.5" customHeight="1">
      <c r="A59" s="79">
        <v>57</v>
      </c>
      <c r="B59" s="80">
        <v>45590</v>
      </c>
      <c r="C59" s="81" t="s">
        <v>473</v>
      </c>
      <c r="D59" s="82">
        <v>10220</v>
      </c>
      <c r="E59" s="83" t="s">
        <v>76</v>
      </c>
      <c r="F59" s="84" t="s">
        <v>474</v>
      </c>
      <c r="G59" s="85"/>
    </row>
    <row r="60" spans="1:7" ht="49.5" customHeight="1">
      <c r="A60" s="79">
        <v>58</v>
      </c>
      <c r="B60" s="80">
        <v>45590</v>
      </c>
      <c r="C60" s="81" t="s">
        <v>475</v>
      </c>
      <c r="D60" s="82">
        <v>14900</v>
      </c>
      <c r="E60" s="83" t="s">
        <v>34</v>
      </c>
      <c r="F60" s="84" t="s">
        <v>476</v>
      </c>
      <c r="G60" s="85"/>
    </row>
    <row r="61" spans="1:7" ht="49.5" customHeight="1">
      <c r="A61" s="79">
        <v>59</v>
      </c>
      <c r="B61" s="80">
        <v>45590</v>
      </c>
      <c r="C61" s="81" t="s">
        <v>477</v>
      </c>
      <c r="D61" s="82">
        <v>299900</v>
      </c>
      <c r="E61" s="83" t="s">
        <v>34</v>
      </c>
      <c r="F61" s="84" t="s">
        <v>478</v>
      </c>
      <c r="G61" s="85"/>
    </row>
    <row r="62" spans="1:7" ht="49.5" customHeight="1">
      <c r="A62" s="79">
        <v>60</v>
      </c>
      <c r="B62" s="80">
        <v>45590</v>
      </c>
      <c r="C62" s="81" t="s">
        <v>479</v>
      </c>
      <c r="D62" s="82">
        <v>330000</v>
      </c>
      <c r="E62" s="83" t="s">
        <v>34</v>
      </c>
      <c r="F62" s="84" t="s">
        <v>480</v>
      </c>
      <c r="G62" s="85" t="s">
        <v>350</v>
      </c>
    </row>
    <row r="63" spans="1:7" ht="49.5" customHeight="1">
      <c r="A63" s="79">
        <v>61</v>
      </c>
      <c r="B63" s="80">
        <v>45590</v>
      </c>
      <c r="C63" s="81" t="s">
        <v>481</v>
      </c>
      <c r="D63" s="82">
        <v>30000</v>
      </c>
      <c r="E63" s="83" t="s">
        <v>34</v>
      </c>
      <c r="F63" s="84" t="s">
        <v>482</v>
      </c>
      <c r="G63" s="85"/>
    </row>
    <row r="64" spans="1:7" ht="49.5" customHeight="1">
      <c r="A64" s="79">
        <v>62</v>
      </c>
      <c r="B64" s="80">
        <v>45593</v>
      </c>
      <c r="C64" s="81" t="s">
        <v>483</v>
      </c>
      <c r="D64" s="82">
        <v>880000</v>
      </c>
      <c r="E64" s="83" t="s">
        <v>34</v>
      </c>
      <c r="F64" s="84" t="s">
        <v>484</v>
      </c>
      <c r="G64" s="85" t="s">
        <v>485</v>
      </c>
    </row>
    <row r="65" spans="1:7" ht="49.5" customHeight="1">
      <c r="A65" s="79">
        <v>63</v>
      </c>
      <c r="B65" s="80">
        <v>45593</v>
      </c>
      <c r="C65" s="81" t="s">
        <v>486</v>
      </c>
      <c r="D65" s="82">
        <v>73000</v>
      </c>
      <c r="E65" s="83" t="s">
        <v>34</v>
      </c>
      <c r="F65" s="84" t="s">
        <v>487</v>
      </c>
      <c r="G65" s="85"/>
    </row>
    <row r="66" spans="1:7" ht="49.5" customHeight="1">
      <c r="A66" s="79">
        <v>64</v>
      </c>
      <c r="B66" s="80">
        <v>45593</v>
      </c>
      <c r="C66" s="81" t="s">
        <v>488</v>
      </c>
      <c r="D66" s="82">
        <v>60290</v>
      </c>
      <c r="E66" s="83" t="s">
        <v>34</v>
      </c>
      <c r="F66" s="84" t="s">
        <v>489</v>
      </c>
      <c r="G66" s="85"/>
    </row>
    <row r="67" spans="1:7" ht="49.5" customHeight="1">
      <c r="A67" s="79">
        <v>65</v>
      </c>
      <c r="B67" s="80">
        <v>45593</v>
      </c>
      <c r="C67" s="81" t="s">
        <v>490</v>
      </c>
      <c r="D67" s="82">
        <v>124500</v>
      </c>
      <c r="E67" s="83" t="s">
        <v>34</v>
      </c>
      <c r="F67" s="84" t="s">
        <v>491</v>
      </c>
      <c r="G67" s="85"/>
    </row>
    <row r="68" spans="1:7" ht="49.5" customHeight="1">
      <c r="A68" s="79">
        <v>66</v>
      </c>
      <c r="B68" s="80">
        <v>45593</v>
      </c>
      <c r="C68" s="81" t="s">
        <v>492</v>
      </c>
      <c r="D68" s="82">
        <v>280760</v>
      </c>
      <c r="E68" s="83" t="s">
        <v>34</v>
      </c>
      <c r="F68" s="84" t="s">
        <v>493</v>
      </c>
      <c r="G68" s="85"/>
    </row>
    <row r="69" spans="1:7" ht="49.5" customHeight="1">
      <c r="A69" s="79">
        <v>67</v>
      </c>
      <c r="B69" s="80">
        <v>45593</v>
      </c>
      <c r="C69" s="81" t="s">
        <v>494</v>
      </c>
      <c r="D69" s="82">
        <v>45000</v>
      </c>
      <c r="E69" s="83" t="s">
        <v>34</v>
      </c>
      <c r="F69" s="84" t="s">
        <v>495</v>
      </c>
      <c r="G69" s="85"/>
    </row>
    <row r="70" spans="1:7" ht="49.5" customHeight="1">
      <c r="A70" s="79">
        <v>68</v>
      </c>
      <c r="B70" s="80">
        <v>45593</v>
      </c>
      <c r="C70" s="81" t="s">
        <v>496</v>
      </c>
      <c r="D70" s="82">
        <v>200000</v>
      </c>
      <c r="E70" s="83" t="s">
        <v>76</v>
      </c>
      <c r="F70" s="84" t="s">
        <v>394</v>
      </c>
      <c r="G70" s="85" t="s">
        <v>497</v>
      </c>
    </row>
    <row r="71" spans="1:7" ht="49.5" customHeight="1">
      <c r="A71" s="79">
        <v>69</v>
      </c>
      <c r="B71" s="80">
        <v>45594</v>
      </c>
      <c r="C71" s="81" t="s">
        <v>498</v>
      </c>
      <c r="D71" s="82">
        <v>770000</v>
      </c>
      <c r="E71" s="83" t="s">
        <v>34</v>
      </c>
      <c r="F71" s="84" t="s">
        <v>499</v>
      </c>
      <c r="G71" s="85"/>
    </row>
    <row r="72" spans="1:7" ht="49.5" customHeight="1">
      <c r="A72" s="79">
        <v>70</v>
      </c>
      <c r="B72" s="80">
        <v>45594</v>
      </c>
      <c r="C72" s="81" t="s">
        <v>500</v>
      </c>
      <c r="D72" s="82">
        <v>86000</v>
      </c>
      <c r="E72" s="83" t="s">
        <v>34</v>
      </c>
      <c r="F72" s="84" t="s">
        <v>501</v>
      </c>
      <c r="G72" s="85" t="s">
        <v>324</v>
      </c>
    </row>
    <row r="73" spans="1:7" ht="49.5" customHeight="1">
      <c r="A73" s="79">
        <v>71</v>
      </c>
      <c r="B73" s="80">
        <v>45594</v>
      </c>
      <c r="C73" s="81" t="s">
        <v>549</v>
      </c>
      <c r="D73" s="82">
        <v>171220</v>
      </c>
      <c r="E73" s="83" t="s">
        <v>34</v>
      </c>
      <c r="F73" s="84" t="s">
        <v>502</v>
      </c>
      <c r="G73" s="85"/>
    </row>
    <row r="74" spans="1:7" ht="49.5" customHeight="1">
      <c r="A74" s="79">
        <v>72</v>
      </c>
      <c r="B74" s="80">
        <v>45594</v>
      </c>
      <c r="C74" s="81" t="s">
        <v>503</v>
      </c>
      <c r="D74" s="82">
        <v>100000</v>
      </c>
      <c r="E74" s="83" t="s">
        <v>34</v>
      </c>
      <c r="F74" s="84" t="s">
        <v>470</v>
      </c>
      <c r="G74" s="85"/>
    </row>
    <row r="75" spans="1:7" ht="49.5" customHeight="1">
      <c r="A75" s="79">
        <v>73</v>
      </c>
      <c r="B75" s="80">
        <v>45594</v>
      </c>
      <c r="C75" s="81" t="s">
        <v>504</v>
      </c>
      <c r="D75" s="82">
        <v>96000</v>
      </c>
      <c r="E75" s="83" t="s">
        <v>34</v>
      </c>
      <c r="F75" s="84" t="s">
        <v>505</v>
      </c>
      <c r="G75" s="85"/>
    </row>
    <row r="76" spans="1:7" ht="49.5" customHeight="1">
      <c r="A76" s="79">
        <v>74</v>
      </c>
      <c r="B76" s="80">
        <v>45594</v>
      </c>
      <c r="C76" s="81" t="s">
        <v>506</v>
      </c>
      <c r="D76" s="82">
        <v>200000</v>
      </c>
      <c r="E76" s="83" t="s">
        <v>34</v>
      </c>
      <c r="F76" s="84" t="s">
        <v>507</v>
      </c>
      <c r="G76" s="85"/>
    </row>
    <row r="77" spans="1:7" ht="49.5" customHeight="1">
      <c r="A77" s="79">
        <v>75</v>
      </c>
      <c r="B77" s="80">
        <v>45594</v>
      </c>
      <c r="C77" s="81" t="s">
        <v>508</v>
      </c>
      <c r="D77" s="82">
        <v>312380</v>
      </c>
      <c r="E77" s="83" t="s">
        <v>34</v>
      </c>
      <c r="F77" s="84" t="s">
        <v>509</v>
      </c>
      <c r="G77" s="85"/>
    </row>
    <row r="78" spans="1:7" ht="49.5" customHeight="1">
      <c r="A78" s="79">
        <v>76</v>
      </c>
      <c r="B78" s="80">
        <v>45594</v>
      </c>
      <c r="C78" s="81" t="s">
        <v>510</v>
      </c>
      <c r="D78" s="82">
        <v>200000</v>
      </c>
      <c r="E78" s="83" t="s">
        <v>34</v>
      </c>
      <c r="F78" s="84" t="s">
        <v>511</v>
      </c>
      <c r="G78" s="85"/>
    </row>
    <row r="79" spans="1:7" ht="49.5" customHeight="1">
      <c r="A79" s="79">
        <v>77</v>
      </c>
      <c r="B79" s="80">
        <v>45594</v>
      </c>
      <c r="C79" s="81" t="s">
        <v>512</v>
      </c>
      <c r="D79" s="82">
        <v>200000</v>
      </c>
      <c r="E79" s="83" t="s">
        <v>34</v>
      </c>
      <c r="F79" s="84" t="s">
        <v>511</v>
      </c>
      <c r="G79" s="85"/>
    </row>
    <row r="80" spans="1:7" ht="49.5" customHeight="1">
      <c r="A80" s="79">
        <v>78</v>
      </c>
      <c r="B80" s="80">
        <v>45595</v>
      </c>
      <c r="C80" s="81" t="s">
        <v>513</v>
      </c>
      <c r="D80" s="82">
        <v>169100</v>
      </c>
      <c r="E80" s="83" t="s">
        <v>34</v>
      </c>
      <c r="F80" s="84" t="s">
        <v>514</v>
      </c>
      <c r="G80" s="85"/>
    </row>
    <row r="81" spans="1:7" ht="49.5" customHeight="1">
      <c r="A81" s="79">
        <v>79</v>
      </c>
      <c r="B81" s="80">
        <v>45595</v>
      </c>
      <c r="C81" s="81" t="s">
        <v>515</v>
      </c>
      <c r="D81" s="82">
        <v>200000</v>
      </c>
      <c r="E81" s="83" t="s">
        <v>76</v>
      </c>
      <c r="F81" s="84" t="s">
        <v>394</v>
      </c>
      <c r="G81" s="85" t="s">
        <v>124</v>
      </c>
    </row>
    <row r="82" spans="1:7" ht="49.5" customHeight="1">
      <c r="A82" s="79">
        <v>80</v>
      </c>
      <c r="B82" s="80">
        <v>45595</v>
      </c>
      <c r="C82" s="81" t="s">
        <v>430</v>
      </c>
      <c r="D82" s="82">
        <v>97780</v>
      </c>
      <c r="E82" s="83" t="s">
        <v>34</v>
      </c>
      <c r="F82" s="84" t="s">
        <v>516</v>
      </c>
      <c r="G82" s="85" t="s">
        <v>382</v>
      </c>
    </row>
    <row r="83" spans="1:7" ht="49.5" customHeight="1">
      <c r="A83" s="79">
        <v>81</v>
      </c>
      <c r="B83" s="80">
        <v>45595</v>
      </c>
      <c r="C83" s="81" t="s">
        <v>517</v>
      </c>
      <c r="D83" s="82">
        <v>55040</v>
      </c>
      <c r="E83" s="83" t="s">
        <v>34</v>
      </c>
      <c r="F83" s="84" t="s">
        <v>518</v>
      </c>
      <c r="G83" s="85"/>
    </row>
    <row r="84" spans="1:7" ht="49.5" customHeight="1">
      <c r="A84" s="79">
        <v>82</v>
      </c>
      <c r="B84" s="80">
        <v>45595</v>
      </c>
      <c r="C84" s="81" t="s">
        <v>519</v>
      </c>
      <c r="D84" s="82">
        <v>187620</v>
      </c>
      <c r="E84" s="83" t="s">
        <v>34</v>
      </c>
      <c r="F84" s="84" t="s">
        <v>520</v>
      </c>
      <c r="G84" s="85"/>
    </row>
    <row r="85" spans="1:7" ht="49.5" customHeight="1">
      <c r="A85" s="79">
        <v>83</v>
      </c>
      <c r="B85" s="80">
        <v>45595</v>
      </c>
      <c r="C85" s="81" t="s">
        <v>375</v>
      </c>
      <c r="D85" s="82">
        <v>109550</v>
      </c>
      <c r="E85" s="83" t="s">
        <v>34</v>
      </c>
      <c r="F85" s="84" t="s">
        <v>521</v>
      </c>
      <c r="G85" s="85" t="s">
        <v>377</v>
      </c>
    </row>
    <row r="86" spans="1:7" ht="49.5" customHeight="1">
      <c r="A86" s="79">
        <v>84</v>
      </c>
      <c r="B86" s="80">
        <v>45595</v>
      </c>
      <c r="C86" s="81" t="s">
        <v>522</v>
      </c>
      <c r="D86" s="82">
        <v>900000</v>
      </c>
      <c r="E86" s="83" t="s">
        <v>34</v>
      </c>
      <c r="F86" s="84" t="s">
        <v>523</v>
      </c>
      <c r="G86" s="85" t="s">
        <v>524</v>
      </c>
    </row>
    <row r="87" spans="1:7" ht="49.5" customHeight="1">
      <c r="A87" s="79">
        <v>85</v>
      </c>
      <c r="B87" s="80">
        <v>45595</v>
      </c>
      <c r="C87" s="81" t="s">
        <v>525</v>
      </c>
      <c r="D87" s="82">
        <v>891000</v>
      </c>
      <c r="E87" s="83" t="s">
        <v>34</v>
      </c>
      <c r="F87" s="84" t="s">
        <v>526</v>
      </c>
      <c r="G87" s="85" t="s">
        <v>124</v>
      </c>
    </row>
    <row r="88" spans="1:7" ht="49.5" customHeight="1">
      <c r="A88" s="79">
        <v>86</v>
      </c>
      <c r="B88" s="80">
        <v>45595</v>
      </c>
      <c r="C88" s="81" t="s">
        <v>527</v>
      </c>
      <c r="D88" s="82">
        <v>-72000</v>
      </c>
      <c r="E88" s="83" t="s">
        <v>34</v>
      </c>
      <c r="F88" s="84" t="s">
        <v>528</v>
      </c>
      <c r="G88" s="85"/>
    </row>
    <row r="89" spans="1:7" ht="49.5" customHeight="1">
      <c r="A89" s="79">
        <v>87</v>
      </c>
      <c r="B89" s="80">
        <v>45596</v>
      </c>
      <c r="C89" s="81" t="s">
        <v>529</v>
      </c>
      <c r="D89" s="82">
        <v>458580</v>
      </c>
      <c r="E89" s="83" t="s">
        <v>34</v>
      </c>
      <c r="F89" s="84" t="s">
        <v>530</v>
      </c>
      <c r="G89" s="85"/>
    </row>
    <row r="90" spans="1:7" ht="49.5" customHeight="1">
      <c r="A90" s="79">
        <v>88</v>
      </c>
      <c r="B90" s="80">
        <v>45596</v>
      </c>
      <c r="C90" s="81" t="s">
        <v>531</v>
      </c>
      <c r="D90" s="82">
        <v>1420</v>
      </c>
      <c r="E90" s="83" t="s">
        <v>34</v>
      </c>
      <c r="F90" s="84" t="s">
        <v>532</v>
      </c>
      <c r="G90" s="85"/>
    </row>
    <row r="91" spans="1:7" ht="49.5" customHeight="1">
      <c r="A91" s="79">
        <v>89</v>
      </c>
      <c r="B91" s="80">
        <v>45596</v>
      </c>
      <c r="C91" s="81" t="s">
        <v>357</v>
      </c>
      <c r="D91" s="82">
        <v>100000</v>
      </c>
      <c r="E91" s="83" t="s">
        <v>34</v>
      </c>
      <c r="F91" s="84" t="s">
        <v>358</v>
      </c>
      <c r="G91" s="85" t="s">
        <v>124</v>
      </c>
    </row>
    <row r="92" spans="1:7" ht="49.5" customHeight="1">
      <c r="A92" s="79">
        <v>90</v>
      </c>
      <c r="B92" s="80">
        <v>45596</v>
      </c>
      <c r="C92" s="81" t="s">
        <v>533</v>
      </c>
      <c r="D92" s="82">
        <v>31370</v>
      </c>
      <c r="E92" s="83" t="s">
        <v>34</v>
      </c>
      <c r="F92" s="84" t="s">
        <v>534</v>
      </c>
      <c r="G92" s="85"/>
    </row>
    <row r="93" spans="1:7" ht="49.5" customHeight="1">
      <c r="A93" s="79">
        <v>91</v>
      </c>
      <c r="B93" s="80">
        <v>45596</v>
      </c>
      <c r="C93" s="81" t="s">
        <v>535</v>
      </c>
      <c r="D93" s="82">
        <v>79200</v>
      </c>
      <c r="E93" s="83" t="s">
        <v>34</v>
      </c>
      <c r="F93" s="84" t="s">
        <v>536</v>
      </c>
      <c r="G93" s="85" t="s">
        <v>537</v>
      </c>
    </row>
    <row r="94" spans="1:7" ht="66">
      <c r="A94" s="79">
        <v>92</v>
      </c>
      <c r="B94" s="80">
        <v>45596</v>
      </c>
      <c r="C94" s="81" t="s">
        <v>538</v>
      </c>
      <c r="D94" s="82">
        <v>950000</v>
      </c>
      <c r="E94" s="83" t="s">
        <v>76</v>
      </c>
      <c r="F94" s="88" t="s">
        <v>539</v>
      </c>
      <c r="G94" s="89" t="s">
        <v>540</v>
      </c>
    </row>
    <row r="95" spans="1:7" ht="66">
      <c r="A95" s="79">
        <v>93</v>
      </c>
      <c r="B95" s="80">
        <v>45596</v>
      </c>
      <c r="C95" s="81" t="s">
        <v>541</v>
      </c>
      <c r="D95" s="82">
        <v>1300000</v>
      </c>
      <c r="E95" s="83" t="s">
        <v>76</v>
      </c>
      <c r="F95" s="88" t="s">
        <v>542</v>
      </c>
      <c r="G95" s="89" t="s">
        <v>543</v>
      </c>
    </row>
    <row r="96" spans="1:7" ht="49.5" customHeight="1">
      <c r="A96" s="79">
        <v>94</v>
      </c>
      <c r="B96" s="80">
        <v>45596</v>
      </c>
      <c r="C96" s="81" t="s">
        <v>544</v>
      </c>
      <c r="D96" s="82">
        <v>1226300</v>
      </c>
      <c r="E96" s="83" t="s">
        <v>34</v>
      </c>
      <c r="F96" s="84" t="s">
        <v>545</v>
      </c>
      <c r="G96" s="85"/>
    </row>
    <row r="97" spans="1:7" ht="49.5" customHeight="1">
      <c r="A97" s="79">
        <v>95</v>
      </c>
      <c r="B97" s="80">
        <v>45596</v>
      </c>
      <c r="C97" s="81" t="s">
        <v>546</v>
      </c>
      <c r="D97" s="82">
        <v>370000</v>
      </c>
      <c r="E97" s="83" t="s">
        <v>34</v>
      </c>
      <c r="F97" s="84" t="s">
        <v>547</v>
      </c>
      <c r="G97" s="85" t="s">
        <v>447</v>
      </c>
    </row>
    <row r="98" spans="1:7" ht="17.25" thickBot="1">
      <c r="A98" s="103" t="s">
        <v>548</v>
      </c>
      <c r="B98" s="104"/>
      <c r="C98" s="105"/>
      <c r="D98" s="91">
        <f>SUM(D2:D97)</f>
        <v>38148490</v>
      </c>
      <c r="E98" s="92"/>
      <c r="F98" s="93"/>
      <c r="G98" s="94"/>
    </row>
  </sheetData>
  <autoFilter ref="A2:G2" xr:uid="{32CC26BA-2F9E-40BA-8663-8FEB4A13F853}"/>
  <mergeCells count="2">
    <mergeCell ref="A1:G1"/>
    <mergeCell ref="A98:C98"/>
  </mergeCells>
  <phoneticPr fontId="2" type="noConversion"/>
  <pageMargins left="0.7" right="0.7" top="0.75" bottom="0.75" header="0.3" footer="0.3"/>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3AB4-8DB6-44BF-9D61-70E5274C3ACE}">
  <dimension ref="A1:O80"/>
  <sheetViews>
    <sheetView view="pageBreakPreview" zoomScale="85" zoomScaleNormal="85" zoomScaleSheetLayoutView="85" workbookViewId="0">
      <selection activeCell="D51" sqref="D51"/>
    </sheetView>
  </sheetViews>
  <sheetFormatPr defaultRowHeight="16.5"/>
  <cols>
    <col min="1" max="1" width="5" style="20" bestFit="1" customWidth="1"/>
    <col min="2" max="2" width="11.625" style="19" bestFit="1" customWidth="1"/>
    <col min="3" max="3" width="17.25" style="28" bestFit="1" customWidth="1"/>
    <col min="4" max="4" width="11.25" style="20" customWidth="1"/>
    <col min="5" max="5" width="13.5" style="20" bestFit="1" customWidth="1"/>
    <col min="6" max="6" width="9.625" style="20" bestFit="1" customWidth="1"/>
    <col min="7" max="8" width="11.5" style="20" bestFit="1" customWidth="1"/>
    <col min="9" max="9" width="42.875" style="19" customWidth="1"/>
    <col min="10" max="10" width="46.375" style="28" customWidth="1"/>
    <col min="11" max="11" width="9" style="19"/>
    <col min="12" max="12" width="8.875" style="29" customWidth="1"/>
    <col min="13" max="13" width="5.625" style="19" customWidth="1"/>
    <col min="14" max="14" width="12.875" style="17" customWidth="1"/>
    <col min="15" max="15" width="8.875" style="20" customWidth="1"/>
    <col min="16" max="16384" width="9" style="5"/>
  </cols>
  <sheetData>
    <row r="1" spans="1:15" ht="26.1" customHeight="1">
      <c r="A1" s="111" t="s">
        <v>0</v>
      </c>
      <c r="B1" s="111"/>
      <c r="C1" s="111"/>
      <c r="D1" s="111"/>
      <c r="E1" s="111"/>
      <c r="F1" s="111"/>
      <c r="G1" s="111"/>
      <c r="H1" s="111"/>
      <c r="I1" s="111"/>
      <c r="J1" s="111"/>
      <c r="K1" s="111"/>
      <c r="L1" s="111"/>
      <c r="M1" s="111"/>
      <c r="N1" s="111"/>
      <c r="O1" s="111"/>
    </row>
    <row r="2" spans="1:15" ht="16.5" customHeight="1">
      <c r="A2" s="106" t="s">
        <v>1</v>
      </c>
      <c r="B2" s="8" t="s">
        <v>2</v>
      </c>
      <c r="C2" s="21" t="s">
        <v>3</v>
      </c>
      <c r="D2" s="106" t="s">
        <v>21</v>
      </c>
      <c r="E2" s="106"/>
      <c r="F2" s="106"/>
      <c r="G2" s="106"/>
      <c r="H2" s="106"/>
      <c r="I2" s="106" t="s">
        <v>4</v>
      </c>
      <c r="J2" s="112" t="s">
        <v>5</v>
      </c>
      <c r="K2" s="106" t="s">
        <v>6</v>
      </c>
      <c r="L2" s="106" t="s">
        <v>7</v>
      </c>
      <c r="M2" s="106" t="s">
        <v>8</v>
      </c>
      <c r="N2" s="114" t="s">
        <v>9</v>
      </c>
      <c r="O2" s="106" t="s">
        <v>10</v>
      </c>
    </row>
    <row r="3" spans="1:15" ht="49.5">
      <c r="A3" s="106"/>
      <c r="B3" s="8" t="s">
        <v>11</v>
      </c>
      <c r="C3" s="27" t="s">
        <v>12</v>
      </c>
      <c r="D3" s="107"/>
      <c r="E3" s="12" t="s">
        <v>13</v>
      </c>
      <c r="F3" s="12" t="s">
        <v>22</v>
      </c>
      <c r="G3" s="12" t="s">
        <v>14</v>
      </c>
      <c r="H3" s="12" t="s">
        <v>15</v>
      </c>
      <c r="I3" s="107"/>
      <c r="J3" s="113"/>
      <c r="K3" s="107"/>
      <c r="L3" s="107"/>
      <c r="M3" s="107"/>
      <c r="N3" s="115"/>
      <c r="O3" s="107"/>
    </row>
    <row r="4" spans="1:15" s="6" customFormat="1" ht="35.1" customHeight="1">
      <c r="A4" s="9">
        <v>1</v>
      </c>
      <c r="B4" s="31" t="s">
        <v>93</v>
      </c>
      <c r="C4" s="32" t="s">
        <v>64</v>
      </c>
      <c r="D4" s="33" t="s">
        <v>51</v>
      </c>
      <c r="E4" s="34" t="s">
        <v>52</v>
      </c>
      <c r="F4" s="9"/>
      <c r="G4" s="35" t="s">
        <v>34</v>
      </c>
      <c r="H4" s="35"/>
      <c r="I4" s="31" t="s">
        <v>116</v>
      </c>
      <c r="J4" s="36" t="s">
        <v>70</v>
      </c>
      <c r="K4" s="31" t="s">
        <v>28</v>
      </c>
      <c r="L4" s="31">
        <v>4</v>
      </c>
      <c r="M4" s="31" t="s">
        <v>45</v>
      </c>
      <c r="N4" s="37">
        <v>18080</v>
      </c>
      <c r="O4" s="14"/>
    </row>
    <row r="5" spans="1:15" s="6" customFormat="1" ht="35.1" customHeight="1">
      <c r="A5" s="9">
        <v>2</v>
      </c>
      <c r="B5" s="31" t="s">
        <v>94</v>
      </c>
      <c r="C5" s="32" t="s">
        <v>64</v>
      </c>
      <c r="D5" s="33" t="s">
        <v>51</v>
      </c>
      <c r="E5" s="34" t="s">
        <v>52</v>
      </c>
      <c r="F5" s="9"/>
      <c r="G5" s="35" t="s">
        <v>34</v>
      </c>
      <c r="H5" s="35"/>
      <c r="I5" s="31" t="s">
        <v>117</v>
      </c>
      <c r="J5" s="36" t="s">
        <v>182</v>
      </c>
      <c r="K5" s="31" t="s">
        <v>30</v>
      </c>
      <c r="L5" s="31">
        <v>33</v>
      </c>
      <c r="M5" s="31" t="s">
        <v>45</v>
      </c>
      <c r="N5" s="37">
        <v>4723200</v>
      </c>
      <c r="O5" s="14"/>
    </row>
    <row r="6" spans="1:15" s="6" customFormat="1" ht="35.1" customHeight="1">
      <c r="A6" s="9">
        <v>3</v>
      </c>
      <c r="B6" s="31" t="s">
        <v>95</v>
      </c>
      <c r="C6" s="32" t="s">
        <v>39</v>
      </c>
      <c r="D6" s="33" t="s">
        <v>51</v>
      </c>
      <c r="E6" s="34" t="s">
        <v>52</v>
      </c>
      <c r="F6" s="9"/>
      <c r="G6" s="35" t="s">
        <v>34</v>
      </c>
      <c r="H6" s="35"/>
      <c r="I6" s="31" t="s">
        <v>118</v>
      </c>
      <c r="J6" s="36" t="s">
        <v>54</v>
      </c>
      <c r="K6" s="31" t="s">
        <v>28</v>
      </c>
      <c r="L6" s="31">
        <v>42</v>
      </c>
      <c r="M6" s="31" t="s">
        <v>45</v>
      </c>
      <c r="N6" s="37">
        <v>104000</v>
      </c>
      <c r="O6" s="14"/>
    </row>
    <row r="7" spans="1:15" s="6" customFormat="1" ht="35.1" customHeight="1">
      <c r="A7" s="9">
        <v>4</v>
      </c>
      <c r="B7" s="31" t="s">
        <v>96</v>
      </c>
      <c r="C7" s="32" t="s">
        <v>39</v>
      </c>
      <c r="D7" s="33" t="s">
        <v>51</v>
      </c>
      <c r="E7" s="34" t="s">
        <v>52</v>
      </c>
      <c r="F7" s="9"/>
      <c r="G7" s="35" t="s">
        <v>34</v>
      </c>
      <c r="H7" s="35"/>
      <c r="I7" s="31" t="s">
        <v>121</v>
      </c>
      <c r="J7" s="36" t="s">
        <v>55</v>
      </c>
      <c r="K7" s="31" t="s">
        <v>28</v>
      </c>
      <c r="L7" s="31">
        <v>20</v>
      </c>
      <c r="M7" s="31" t="s">
        <v>45</v>
      </c>
      <c r="N7" s="37">
        <v>80000</v>
      </c>
      <c r="O7" s="14"/>
    </row>
    <row r="8" spans="1:15" s="6" customFormat="1" ht="35.1" customHeight="1">
      <c r="A8" s="9">
        <v>5</v>
      </c>
      <c r="B8" s="31" t="s">
        <v>96</v>
      </c>
      <c r="C8" s="32" t="s">
        <v>64</v>
      </c>
      <c r="D8" s="33" t="s">
        <v>51</v>
      </c>
      <c r="E8" s="34" t="s">
        <v>52</v>
      </c>
      <c r="F8" s="9"/>
      <c r="G8" s="35" t="s">
        <v>34</v>
      </c>
      <c r="H8" s="35"/>
      <c r="I8" s="31" t="s">
        <v>122</v>
      </c>
      <c r="J8" s="36" t="s">
        <v>48</v>
      </c>
      <c r="K8" s="31" t="s">
        <v>28</v>
      </c>
      <c r="L8" s="31">
        <v>3</v>
      </c>
      <c r="M8" s="31" t="s">
        <v>45</v>
      </c>
      <c r="N8" s="37">
        <v>96500</v>
      </c>
      <c r="O8" s="14"/>
    </row>
    <row r="9" spans="1:15" s="6" customFormat="1" ht="35.1" customHeight="1">
      <c r="A9" s="9">
        <v>6</v>
      </c>
      <c r="B9" s="31" t="s">
        <v>96</v>
      </c>
      <c r="C9" s="32" t="s">
        <v>39</v>
      </c>
      <c r="D9" s="33" t="s">
        <v>51</v>
      </c>
      <c r="E9" s="34" t="s">
        <v>52</v>
      </c>
      <c r="F9" s="9"/>
      <c r="G9" s="35" t="s">
        <v>34</v>
      </c>
      <c r="H9" s="35"/>
      <c r="I9" s="31" t="s">
        <v>123</v>
      </c>
      <c r="J9" s="36" t="s">
        <v>164</v>
      </c>
      <c r="K9" s="31" t="s">
        <v>67</v>
      </c>
      <c r="L9" s="31">
        <v>1</v>
      </c>
      <c r="M9" s="31" t="s">
        <v>68</v>
      </c>
      <c r="N9" s="37">
        <v>50000</v>
      </c>
      <c r="O9" s="14"/>
    </row>
    <row r="10" spans="1:15" s="6" customFormat="1" ht="35.1" customHeight="1">
      <c r="A10" s="9">
        <v>7</v>
      </c>
      <c r="B10" s="31" t="s">
        <v>96</v>
      </c>
      <c r="C10" s="32" t="s">
        <v>39</v>
      </c>
      <c r="D10" s="33" t="s">
        <v>51</v>
      </c>
      <c r="E10" s="34" t="s">
        <v>52</v>
      </c>
      <c r="F10" s="9"/>
      <c r="G10" s="35" t="s">
        <v>34</v>
      </c>
      <c r="H10" s="35"/>
      <c r="I10" s="31" t="s">
        <v>123</v>
      </c>
      <c r="J10" s="36" t="s">
        <v>165</v>
      </c>
      <c r="K10" s="31" t="s">
        <v>67</v>
      </c>
      <c r="L10" s="31">
        <v>1</v>
      </c>
      <c r="M10" s="31" t="s">
        <v>68</v>
      </c>
      <c r="N10" s="37">
        <v>100000</v>
      </c>
      <c r="O10" s="14"/>
    </row>
    <row r="11" spans="1:15" s="6" customFormat="1" ht="35.1" customHeight="1">
      <c r="A11" s="9">
        <v>8</v>
      </c>
      <c r="B11" s="31" t="s">
        <v>96</v>
      </c>
      <c r="C11" s="32" t="s">
        <v>39</v>
      </c>
      <c r="D11" s="33" t="s">
        <v>51</v>
      </c>
      <c r="E11" s="34" t="s">
        <v>52</v>
      </c>
      <c r="F11" s="9"/>
      <c r="G11" s="35" t="s">
        <v>34</v>
      </c>
      <c r="H11" s="35"/>
      <c r="I11" s="31" t="s">
        <v>119</v>
      </c>
      <c r="J11" s="36" t="s">
        <v>54</v>
      </c>
      <c r="K11" s="31" t="s">
        <v>28</v>
      </c>
      <c r="L11" s="31">
        <v>4</v>
      </c>
      <c r="M11" s="31" t="s">
        <v>45</v>
      </c>
      <c r="N11" s="37">
        <v>140000</v>
      </c>
      <c r="O11" s="14"/>
    </row>
    <row r="12" spans="1:15" s="6" customFormat="1" ht="35.1" customHeight="1">
      <c r="A12" s="9">
        <v>9</v>
      </c>
      <c r="B12" s="31" t="s">
        <v>96</v>
      </c>
      <c r="C12" s="32" t="s">
        <v>64</v>
      </c>
      <c r="D12" s="33" t="s">
        <v>78</v>
      </c>
      <c r="E12" s="33" t="s">
        <v>78</v>
      </c>
      <c r="F12" s="9"/>
      <c r="G12" s="35" t="s">
        <v>34</v>
      </c>
      <c r="H12" s="35"/>
      <c r="I12" s="31" t="s">
        <v>124</v>
      </c>
      <c r="J12" s="36" t="s">
        <v>207</v>
      </c>
      <c r="K12" s="31" t="s">
        <v>28</v>
      </c>
      <c r="L12" s="31">
        <v>75</v>
      </c>
      <c r="M12" s="31" t="s">
        <v>45</v>
      </c>
      <c r="N12" s="37">
        <v>74250</v>
      </c>
      <c r="O12" s="14"/>
    </row>
    <row r="13" spans="1:15" s="6" customFormat="1" ht="35.1" customHeight="1">
      <c r="A13" s="9">
        <v>10</v>
      </c>
      <c r="B13" s="31" t="s">
        <v>96</v>
      </c>
      <c r="C13" s="32" t="s">
        <v>64</v>
      </c>
      <c r="D13" s="33" t="s">
        <v>78</v>
      </c>
      <c r="E13" s="33" t="s">
        <v>78</v>
      </c>
      <c r="F13" s="9"/>
      <c r="G13" s="35" t="s">
        <v>34</v>
      </c>
      <c r="H13" s="35"/>
      <c r="I13" s="31" t="s">
        <v>124</v>
      </c>
      <c r="J13" s="36" t="s">
        <v>208</v>
      </c>
      <c r="K13" s="31" t="s">
        <v>28</v>
      </c>
      <c r="L13" s="31">
        <v>75</v>
      </c>
      <c r="M13" s="31" t="s">
        <v>45</v>
      </c>
      <c r="N13" s="37">
        <v>74250</v>
      </c>
      <c r="O13" s="14"/>
    </row>
    <row r="14" spans="1:15" s="6" customFormat="1" ht="35.1" customHeight="1">
      <c r="A14" s="9">
        <v>11</v>
      </c>
      <c r="B14" s="31" t="s">
        <v>97</v>
      </c>
      <c r="C14" s="32" t="s">
        <v>64</v>
      </c>
      <c r="D14" s="33" t="s">
        <v>51</v>
      </c>
      <c r="E14" s="34" t="s">
        <v>52</v>
      </c>
      <c r="F14" s="9"/>
      <c r="G14" s="35" t="s">
        <v>34</v>
      </c>
      <c r="H14" s="35"/>
      <c r="I14" s="31" t="s">
        <v>125</v>
      </c>
      <c r="J14" s="36" t="s">
        <v>56</v>
      </c>
      <c r="K14" s="31" t="s">
        <v>28</v>
      </c>
      <c r="L14" s="31">
        <v>10</v>
      </c>
      <c r="M14" s="31" t="s">
        <v>45</v>
      </c>
      <c r="N14" s="37">
        <v>110000</v>
      </c>
      <c r="O14" s="14"/>
    </row>
    <row r="15" spans="1:15" s="6" customFormat="1" ht="35.1" customHeight="1">
      <c r="A15" s="9">
        <v>12</v>
      </c>
      <c r="B15" s="31" t="s">
        <v>98</v>
      </c>
      <c r="C15" s="32" t="s">
        <v>64</v>
      </c>
      <c r="D15" s="33" t="s">
        <v>49</v>
      </c>
      <c r="E15" s="38" t="s">
        <v>50</v>
      </c>
      <c r="F15" s="39"/>
      <c r="G15" s="40" t="s">
        <v>32</v>
      </c>
      <c r="H15" s="40" t="s">
        <v>32</v>
      </c>
      <c r="I15" s="31" t="s">
        <v>120</v>
      </c>
      <c r="J15" s="36" t="s">
        <v>43</v>
      </c>
      <c r="K15" s="31" t="s">
        <v>28</v>
      </c>
      <c r="L15" s="31">
        <v>75</v>
      </c>
      <c r="M15" s="31" t="s">
        <v>45</v>
      </c>
      <c r="N15" s="37">
        <v>105000</v>
      </c>
      <c r="O15" s="14"/>
    </row>
    <row r="16" spans="1:15" s="6" customFormat="1" ht="35.1" customHeight="1">
      <c r="A16" s="9">
        <v>13</v>
      </c>
      <c r="B16" s="31" t="s">
        <v>99</v>
      </c>
      <c r="C16" s="32" t="s">
        <v>39</v>
      </c>
      <c r="D16" s="33" t="s">
        <v>51</v>
      </c>
      <c r="E16" s="34" t="s">
        <v>52</v>
      </c>
      <c r="F16" s="9"/>
      <c r="G16" s="35" t="s">
        <v>34</v>
      </c>
      <c r="H16" s="35"/>
      <c r="I16" s="31" t="s">
        <v>118</v>
      </c>
      <c r="J16" s="36" t="s">
        <v>54</v>
      </c>
      <c r="K16" s="31" t="s">
        <v>28</v>
      </c>
      <c r="L16" s="31">
        <v>40</v>
      </c>
      <c r="M16" s="31" t="s">
        <v>45</v>
      </c>
      <c r="N16" s="37">
        <v>112000</v>
      </c>
      <c r="O16" s="14"/>
    </row>
    <row r="17" spans="1:15" s="6" customFormat="1" ht="35.1" customHeight="1">
      <c r="A17" s="9">
        <v>14</v>
      </c>
      <c r="B17" s="31" t="s">
        <v>100</v>
      </c>
      <c r="C17" s="32" t="s">
        <v>64</v>
      </c>
      <c r="D17" s="33" t="s">
        <v>51</v>
      </c>
      <c r="E17" s="34" t="s">
        <v>52</v>
      </c>
      <c r="F17" s="9"/>
      <c r="G17" s="35" t="s">
        <v>34</v>
      </c>
      <c r="H17" s="35"/>
      <c r="I17" s="31" t="s">
        <v>116</v>
      </c>
      <c r="J17" s="36" t="s">
        <v>70</v>
      </c>
      <c r="K17" s="31" t="s">
        <v>28</v>
      </c>
      <c r="L17" s="31">
        <v>9</v>
      </c>
      <c r="M17" s="31" t="s">
        <v>45</v>
      </c>
      <c r="N17" s="37">
        <v>39360</v>
      </c>
      <c r="O17" s="14"/>
    </row>
    <row r="18" spans="1:15" s="6" customFormat="1" ht="35.1" customHeight="1">
      <c r="A18" s="9">
        <v>15</v>
      </c>
      <c r="B18" s="31" t="s">
        <v>100</v>
      </c>
      <c r="C18" s="32" t="s">
        <v>39</v>
      </c>
      <c r="D18" s="33" t="s">
        <v>51</v>
      </c>
      <c r="E18" s="34" t="s">
        <v>52</v>
      </c>
      <c r="F18" s="9"/>
      <c r="G18" s="35" t="s">
        <v>34</v>
      </c>
      <c r="H18" s="35"/>
      <c r="I18" s="31" t="s">
        <v>119</v>
      </c>
      <c r="J18" s="36" t="s">
        <v>54</v>
      </c>
      <c r="K18" s="31" t="s">
        <v>28</v>
      </c>
      <c r="L18" s="31">
        <v>4</v>
      </c>
      <c r="M18" s="31" t="s">
        <v>45</v>
      </c>
      <c r="N18" s="37">
        <v>140000</v>
      </c>
      <c r="O18" s="14"/>
    </row>
    <row r="19" spans="1:15" s="6" customFormat="1" ht="35.1" customHeight="1">
      <c r="A19" s="9">
        <v>16</v>
      </c>
      <c r="B19" s="31" t="s">
        <v>100</v>
      </c>
      <c r="C19" s="32" t="s">
        <v>39</v>
      </c>
      <c r="D19" s="33" t="s">
        <v>51</v>
      </c>
      <c r="E19" s="34" t="s">
        <v>52</v>
      </c>
      <c r="F19" s="9"/>
      <c r="G19" s="35" t="s">
        <v>34</v>
      </c>
      <c r="H19" s="35"/>
      <c r="I19" s="31" t="s">
        <v>126</v>
      </c>
      <c r="J19" s="36" t="s">
        <v>59</v>
      </c>
      <c r="K19" s="31" t="s">
        <v>28</v>
      </c>
      <c r="L19" s="31">
        <v>2</v>
      </c>
      <c r="M19" s="31" t="s">
        <v>45</v>
      </c>
      <c r="N19" s="37">
        <v>32340</v>
      </c>
      <c r="O19" s="14"/>
    </row>
    <row r="20" spans="1:15" s="6" customFormat="1" ht="35.1" customHeight="1">
      <c r="A20" s="9">
        <v>17</v>
      </c>
      <c r="B20" s="31" t="s">
        <v>100</v>
      </c>
      <c r="C20" s="32" t="s">
        <v>39</v>
      </c>
      <c r="D20" s="33" t="s">
        <v>51</v>
      </c>
      <c r="E20" s="34" t="s">
        <v>52</v>
      </c>
      <c r="F20" s="9"/>
      <c r="G20" s="35" t="s">
        <v>34</v>
      </c>
      <c r="H20" s="35"/>
      <c r="I20" s="31" t="s">
        <v>126</v>
      </c>
      <c r="J20" s="36" t="s">
        <v>77</v>
      </c>
      <c r="K20" s="31" t="s">
        <v>37</v>
      </c>
      <c r="L20" s="31">
        <v>2</v>
      </c>
      <c r="M20" s="31" t="s">
        <v>47</v>
      </c>
      <c r="N20" s="37">
        <v>74000</v>
      </c>
      <c r="O20" s="14"/>
    </row>
    <row r="21" spans="1:15" s="6" customFormat="1" ht="35.1" customHeight="1">
      <c r="A21" s="9">
        <v>18</v>
      </c>
      <c r="B21" s="31" t="s">
        <v>100</v>
      </c>
      <c r="C21" s="32" t="s">
        <v>39</v>
      </c>
      <c r="D21" s="33" t="s">
        <v>51</v>
      </c>
      <c r="E21" s="34" t="s">
        <v>52</v>
      </c>
      <c r="F21" s="9"/>
      <c r="G21" s="35" t="s">
        <v>34</v>
      </c>
      <c r="H21" s="35"/>
      <c r="I21" s="31" t="s">
        <v>127</v>
      </c>
      <c r="J21" s="36" t="s">
        <v>183</v>
      </c>
      <c r="K21" s="31" t="s">
        <v>30</v>
      </c>
      <c r="L21" s="31">
        <v>1</v>
      </c>
      <c r="M21" s="31" t="s">
        <v>45</v>
      </c>
      <c r="N21" s="37">
        <v>159000</v>
      </c>
      <c r="O21" s="14"/>
    </row>
    <row r="22" spans="1:15" s="6" customFormat="1" ht="35.1" customHeight="1">
      <c r="A22" s="9">
        <v>19</v>
      </c>
      <c r="B22" s="31" t="s">
        <v>101</v>
      </c>
      <c r="C22" s="32" t="s">
        <v>64</v>
      </c>
      <c r="D22" s="33" t="s">
        <v>163</v>
      </c>
      <c r="E22" s="34" t="s">
        <v>178</v>
      </c>
      <c r="F22" s="9"/>
      <c r="G22" s="35" t="s">
        <v>179</v>
      </c>
      <c r="H22" s="35"/>
      <c r="I22" s="31" t="s">
        <v>128</v>
      </c>
      <c r="J22" s="36" t="s">
        <v>57</v>
      </c>
      <c r="K22" s="31" t="s">
        <v>29</v>
      </c>
      <c r="L22" s="31">
        <v>6</v>
      </c>
      <c r="M22" s="31" t="s">
        <v>46</v>
      </c>
      <c r="N22" s="37">
        <v>150000</v>
      </c>
      <c r="O22" s="14"/>
    </row>
    <row r="23" spans="1:15" s="6" customFormat="1" ht="35.1" customHeight="1">
      <c r="A23" s="9">
        <v>20</v>
      </c>
      <c r="B23" s="31" t="s">
        <v>102</v>
      </c>
      <c r="C23" s="32" t="s">
        <v>64</v>
      </c>
      <c r="D23" s="33" t="s">
        <v>33</v>
      </c>
      <c r="E23" s="36" t="s">
        <v>187</v>
      </c>
      <c r="F23" s="9"/>
      <c r="G23" s="35" t="s">
        <v>76</v>
      </c>
      <c r="H23" s="35" t="s">
        <v>76</v>
      </c>
      <c r="I23" s="31" t="s">
        <v>129</v>
      </c>
      <c r="J23" s="36" t="s">
        <v>184</v>
      </c>
      <c r="K23" s="31" t="s">
        <v>30</v>
      </c>
      <c r="L23" s="31">
        <v>220</v>
      </c>
      <c r="M23" s="31" t="s">
        <v>45</v>
      </c>
      <c r="N23" s="37">
        <v>220</v>
      </c>
      <c r="O23" s="14"/>
    </row>
    <row r="24" spans="1:15" s="6" customFormat="1" ht="35.1" customHeight="1">
      <c r="A24" s="9">
        <v>21</v>
      </c>
      <c r="B24" s="31" t="s">
        <v>102</v>
      </c>
      <c r="C24" s="32" t="s">
        <v>39</v>
      </c>
      <c r="D24" s="33" t="s">
        <v>51</v>
      </c>
      <c r="E24" s="34" t="s">
        <v>52</v>
      </c>
      <c r="F24" s="9"/>
      <c r="G24" s="35" t="s">
        <v>34</v>
      </c>
      <c r="H24" s="35"/>
      <c r="I24" s="31" t="s">
        <v>130</v>
      </c>
      <c r="J24" s="36" t="s">
        <v>166</v>
      </c>
      <c r="K24" s="31" t="s">
        <v>67</v>
      </c>
      <c r="L24" s="31">
        <v>3</v>
      </c>
      <c r="M24" s="31" t="s">
        <v>68</v>
      </c>
      <c r="N24" s="37">
        <v>150000</v>
      </c>
      <c r="O24" s="14"/>
    </row>
    <row r="25" spans="1:15" s="6" customFormat="1" ht="35.1" customHeight="1">
      <c r="A25" s="9">
        <v>22</v>
      </c>
      <c r="B25" s="31" t="s">
        <v>102</v>
      </c>
      <c r="C25" s="32" t="s">
        <v>64</v>
      </c>
      <c r="D25" s="33" t="s">
        <v>180</v>
      </c>
      <c r="E25" s="34" t="s">
        <v>69</v>
      </c>
      <c r="F25" s="9"/>
      <c r="G25" s="35" t="s">
        <v>76</v>
      </c>
      <c r="H25" s="35" t="s">
        <v>181</v>
      </c>
      <c r="I25" s="31" t="s">
        <v>131</v>
      </c>
      <c r="J25" s="36" t="s">
        <v>162</v>
      </c>
      <c r="K25" s="31" t="s">
        <v>38</v>
      </c>
      <c r="L25" s="31">
        <v>13</v>
      </c>
      <c r="M25" s="31" t="s">
        <v>46</v>
      </c>
      <c r="N25" s="37">
        <v>13</v>
      </c>
      <c r="O25" s="14"/>
    </row>
    <row r="26" spans="1:15" s="6" customFormat="1" ht="35.1" customHeight="1">
      <c r="A26" s="9">
        <v>23</v>
      </c>
      <c r="B26" s="31" t="s">
        <v>102</v>
      </c>
      <c r="C26" s="32" t="s">
        <v>64</v>
      </c>
      <c r="D26" s="33" t="s">
        <v>51</v>
      </c>
      <c r="E26" s="34" t="s">
        <v>52</v>
      </c>
      <c r="F26" s="9"/>
      <c r="G26" s="35" t="s">
        <v>34</v>
      </c>
      <c r="H26" s="35"/>
      <c r="I26" s="31" t="s">
        <v>132</v>
      </c>
      <c r="J26" s="36" t="s">
        <v>58</v>
      </c>
      <c r="K26" s="31" t="s">
        <v>38</v>
      </c>
      <c r="L26" s="31">
        <v>10</v>
      </c>
      <c r="M26" s="31" t="s">
        <v>46</v>
      </c>
      <c r="N26" s="37">
        <v>336000</v>
      </c>
      <c r="O26" s="14"/>
    </row>
    <row r="27" spans="1:15" s="6" customFormat="1" ht="35.1" customHeight="1">
      <c r="A27" s="9">
        <v>24</v>
      </c>
      <c r="B27" s="31" t="s">
        <v>102</v>
      </c>
      <c r="C27" s="32" t="s">
        <v>64</v>
      </c>
      <c r="D27" s="33" t="s">
        <v>51</v>
      </c>
      <c r="E27" s="34" t="s">
        <v>52</v>
      </c>
      <c r="F27" s="9"/>
      <c r="G27" s="35" t="s">
        <v>34</v>
      </c>
      <c r="H27" s="35"/>
      <c r="I27" s="31" t="s">
        <v>132</v>
      </c>
      <c r="J27" s="36" t="s">
        <v>77</v>
      </c>
      <c r="K27" s="31" t="s">
        <v>37</v>
      </c>
      <c r="L27" s="31">
        <v>5</v>
      </c>
      <c r="M27" s="31" t="s">
        <v>47</v>
      </c>
      <c r="N27" s="37">
        <v>174000</v>
      </c>
      <c r="O27" s="14"/>
    </row>
    <row r="28" spans="1:15" s="6" customFormat="1" ht="35.1" customHeight="1">
      <c r="A28" s="9">
        <v>25</v>
      </c>
      <c r="B28" s="31" t="s">
        <v>103</v>
      </c>
      <c r="C28" s="32" t="s">
        <v>64</v>
      </c>
      <c r="D28" s="41" t="s">
        <v>79</v>
      </c>
      <c r="E28" s="38" t="s">
        <v>79</v>
      </c>
      <c r="F28" s="39"/>
      <c r="G28" s="40" t="s">
        <v>34</v>
      </c>
      <c r="H28" s="42"/>
      <c r="I28" s="31" t="s">
        <v>133</v>
      </c>
      <c r="J28" s="36" t="s">
        <v>175</v>
      </c>
      <c r="K28" s="31" t="s">
        <v>37</v>
      </c>
      <c r="L28" s="31">
        <v>3</v>
      </c>
      <c r="M28" s="31" t="s">
        <v>47</v>
      </c>
      <c r="N28" s="37">
        <v>3</v>
      </c>
      <c r="O28" s="14"/>
    </row>
    <row r="29" spans="1:15" s="6" customFormat="1" ht="35.1" customHeight="1">
      <c r="A29" s="9">
        <v>26</v>
      </c>
      <c r="B29" s="31" t="s">
        <v>103</v>
      </c>
      <c r="C29" s="32" t="s">
        <v>64</v>
      </c>
      <c r="D29" s="41" t="s">
        <v>79</v>
      </c>
      <c r="E29" s="38" t="s">
        <v>79</v>
      </c>
      <c r="F29" s="39"/>
      <c r="G29" s="40" t="s">
        <v>34</v>
      </c>
      <c r="H29" s="42"/>
      <c r="I29" s="31" t="s">
        <v>134</v>
      </c>
      <c r="J29" s="36" t="s">
        <v>175</v>
      </c>
      <c r="K29" s="31" t="s">
        <v>37</v>
      </c>
      <c r="L29" s="31">
        <v>1</v>
      </c>
      <c r="M29" s="31" t="s">
        <v>47</v>
      </c>
      <c r="N29" s="37">
        <v>1</v>
      </c>
      <c r="O29" s="14"/>
    </row>
    <row r="30" spans="1:15" s="6" customFormat="1" ht="35.1" customHeight="1">
      <c r="A30" s="9">
        <v>27</v>
      </c>
      <c r="B30" s="31" t="s">
        <v>104</v>
      </c>
      <c r="C30" s="32" t="s">
        <v>64</v>
      </c>
      <c r="D30" s="33" t="s">
        <v>51</v>
      </c>
      <c r="E30" s="34" t="s">
        <v>52</v>
      </c>
      <c r="F30" s="9"/>
      <c r="G30" s="35" t="s">
        <v>34</v>
      </c>
      <c r="H30" s="35"/>
      <c r="I30" s="31" t="s">
        <v>135</v>
      </c>
      <c r="J30" s="36" t="s">
        <v>185</v>
      </c>
      <c r="K30" s="31" t="s">
        <v>30</v>
      </c>
      <c r="L30" s="31">
        <v>110</v>
      </c>
      <c r="M30" s="31" t="s">
        <v>45</v>
      </c>
      <c r="N30" s="37">
        <v>1089000</v>
      </c>
      <c r="O30" s="14"/>
    </row>
    <row r="31" spans="1:15" s="6" customFormat="1" ht="35.1" customHeight="1">
      <c r="A31" s="9">
        <v>28</v>
      </c>
      <c r="B31" s="31" t="s">
        <v>104</v>
      </c>
      <c r="C31" s="32" t="s">
        <v>64</v>
      </c>
      <c r="D31" s="33" t="s">
        <v>51</v>
      </c>
      <c r="E31" s="34" t="s">
        <v>52</v>
      </c>
      <c r="F31" s="9"/>
      <c r="G31" s="35" t="s">
        <v>34</v>
      </c>
      <c r="H31" s="35"/>
      <c r="I31" s="31" t="s">
        <v>135</v>
      </c>
      <c r="J31" s="36" t="s">
        <v>186</v>
      </c>
      <c r="K31" s="31" t="s">
        <v>30</v>
      </c>
      <c r="L31" s="31">
        <v>50</v>
      </c>
      <c r="M31" s="31" t="s">
        <v>45</v>
      </c>
      <c r="N31" s="37">
        <v>350000</v>
      </c>
      <c r="O31" s="14"/>
    </row>
    <row r="32" spans="1:15" s="6" customFormat="1" ht="35.1" customHeight="1">
      <c r="A32" s="9">
        <v>29</v>
      </c>
      <c r="B32" s="31" t="s">
        <v>104</v>
      </c>
      <c r="C32" s="32" t="s">
        <v>64</v>
      </c>
      <c r="D32" s="33" t="s">
        <v>51</v>
      </c>
      <c r="E32" s="34" t="s">
        <v>52</v>
      </c>
      <c r="F32" s="9"/>
      <c r="G32" s="35" t="s">
        <v>34</v>
      </c>
      <c r="H32" s="35"/>
      <c r="I32" s="31" t="s">
        <v>116</v>
      </c>
      <c r="J32" s="36" t="s">
        <v>65</v>
      </c>
      <c r="K32" s="31" t="s">
        <v>28</v>
      </c>
      <c r="L32" s="31">
        <v>20</v>
      </c>
      <c r="M32" s="31" t="s">
        <v>45</v>
      </c>
      <c r="N32" s="37">
        <v>65600</v>
      </c>
      <c r="O32" s="14"/>
    </row>
    <row r="33" spans="1:15" s="6" customFormat="1" ht="35.1" customHeight="1">
      <c r="A33" s="9">
        <v>30</v>
      </c>
      <c r="B33" s="31" t="s">
        <v>104</v>
      </c>
      <c r="C33" s="32" t="s">
        <v>39</v>
      </c>
      <c r="D33" s="33" t="s">
        <v>51</v>
      </c>
      <c r="E33" s="34" t="s">
        <v>52</v>
      </c>
      <c r="F33" s="9"/>
      <c r="G33" s="35" t="s">
        <v>34</v>
      </c>
      <c r="H33" s="35"/>
      <c r="I33" s="31" t="s">
        <v>119</v>
      </c>
      <c r="J33" s="36" t="s">
        <v>54</v>
      </c>
      <c r="K33" s="31" t="s">
        <v>28</v>
      </c>
      <c r="L33" s="31">
        <v>4</v>
      </c>
      <c r="M33" s="31" t="s">
        <v>45</v>
      </c>
      <c r="N33" s="37">
        <v>140000</v>
      </c>
      <c r="O33" s="14"/>
    </row>
    <row r="34" spans="1:15" s="6" customFormat="1" ht="35.1" customHeight="1">
      <c r="A34" s="9">
        <v>31</v>
      </c>
      <c r="B34" s="31" t="s">
        <v>104</v>
      </c>
      <c r="C34" s="32" t="s">
        <v>39</v>
      </c>
      <c r="D34" s="33" t="s">
        <v>51</v>
      </c>
      <c r="E34" s="34" t="s">
        <v>52</v>
      </c>
      <c r="F34" s="9"/>
      <c r="G34" s="35" t="s">
        <v>34</v>
      </c>
      <c r="H34" s="35"/>
      <c r="I34" s="31" t="s">
        <v>118</v>
      </c>
      <c r="J34" s="36" t="s">
        <v>54</v>
      </c>
      <c r="K34" s="31" t="s">
        <v>28</v>
      </c>
      <c r="L34" s="31">
        <v>82</v>
      </c>
      <c r="M34" s="31" t="s">
        <v>45</v>
      </c>
      <c r="N34" s="37">
        <v>200800</v>
      </c>
      <c r="O34" s="14"/>
    </row>
    <row r="35" spans="1:15" s="6" customFormat="1" ht="35.1" customHeight="1">
      <c r="A35" s="9">
        <v>32</v>
      </c>
      <c r="B35" s="31" t="s">
        <v>105</v>
      </c>
      <c r="C35" s="32" t="s">
        <v>64</v>
      </c>
      <c r="D35" s="33" t="s">
        <v>49</v>
      </c>
      <c r="E35" s="38" t="s">
        <v>50</v>
      </c>
      <c r="F35" s="39"/>
      <c r="G35" s="40" t="s">
        <v>32</v>
      </c>
      <c r="H35" s="40" t="s">
        <v>32</v>
      </c>
      <c r="I35" s="31" t="s">
        <v>120</v>
      </c>
      <c r="J35" s="36" t="s">
        <v>43</v>
      </c>
      <c r="K35" s="31" t="s">
        <v>28</v>
      </c>
      <c r="L35" s="31">
        <v>75</v>
      </c>
      <c r="M35" s="31" t="s">
        <v>45</v>
      </c>
      <c r="N35" s="37">
        <v>105000</v>
      </c>
      <c r="O35" s="14"/>
    </row>
    <row r="36" spans="1:15" s="6" customFormat="1" ht="35.1" customHeight="1">
      <c r="A36" s="9">
        <v>33</v>
      </c>
      <c r="B36" s="31" t="s">
        <v>105</v>
      </c>
      <c r="C36" s="32" t="s">
        <v>64</v>
      </c>
      <c r="D36" s="33" t="s">
        <v>51</v>
      </c>
      <c r="E36" s="34" t="s">
        <v>52</v>
      </c>
      <c r="F36" s="9"/>
      <c r="G36" s="35" t="s">
        <v>34</v>
      </c>
      <c r="H36" s="35"/>
      <c r="I36" s="31" t="s">
        <v>136</v>
      </c>
      <c r="J36" s="36" t="s">
        <v>209</v>
      </c>
      <c r="K36" s="31" t="s">
        <v>28</v>
      </c>
      <c r="L36" s="31">
        <v>10</v>
      </c>
      <c r="M36" s="31" t="s">
        <v>45</v>
      </c>
      <c r="N36" s="37">
        <v>110000</v>
      </c>
      <c r="O36" s="14"/>
    </row>
    <row r="37" spans="1:15" s="6" customFormat="1" ht="35.1" customHeight="1">
      <c r="A37" s="9">
        <v>34</v>
      </c>
      <c r="B37" s="31" t="s">
        <v>105</v>
      </c>
      <c r="C37" s="32" t="s">
        <v>64</v>
      </c>
      <c r="D37" s="33" t="s">
        <v>51</v>
      </c>
      <c r="E37" s="34" t="s">
        <v>52</v>
      </c>
      <c r="F37" s="9"/>
      <c r="G37" s="35" t="s">
        <v>34</v>
      </c>
      <c r="H37" s="35"/>
      <c r="I37" s="31" t="s">
        <v>205</v>
      </c>
      <c r="J37" s="36" t="s">
        <v>206</v>
      </c>
      <c r="K37" s="31" t="s">
        <v>28</v>
      </c>
      <c r="L37" s="31">
        <v>200</v>
      </c>
      <c r="M37" s="31" t="s">
        <v>45</v>
      </c>
      <c r="N37" s="37">
        <v>900000</v>
      </c>
      <c r="O37" s="14"/>
    </row>
    <row r="38" spans="1:15" s="6" customFormat="1" ht="35.1" customHeight="1">
      <c r="A38" s="9">
        <v>35</v>
      </c>
      <c r="B38" s="31" t="s">
        <v>105</v>
      </c>
      <c r="C38" s="32" t="s">
        <v>64</v>
      </c>
      <c r="D38" s="41" t="s">
        <v>51</v>
      </c>
      <c r="E38" s="38" t="s">
        <v>52</v>
      </c>
      <c r="F38" s="39"/>
      <c r="G38" s="40" t="s">
        <v>34</v>
      </c>
      <c r="H38" s="35"/>
      <c r="I38" s="31" t="s">
        <v>125</v>
      </c>
      <c r="J38" s="36" t="s">
        <v>56</v>
      </c>
      <c r="K38" s="31" t="s">
        <v>28</v>
      </c>
      <c r="L38" s="31">
        <v>10</v>
      </c>
      <c r="M38" s="31" t="s">
        <v>45</v>
      </c>
      <c r="N38" s="37">
        <v>110000</v>
      </c>
      <c r="O38" s="14"/>
    </row>
    <row r="39" spans="1:15" s="6" customFormat="1" ht="35.1" customHeight="1">
      <c r="A39" s="9">
        <v>36</v>
      </c>
      <c r="B39" s="31" t="s">
        <v>106</v>
      </c>
      <c r="C39" s="32" t="s">
        <v>64</v>
      </c>
      <c r="D39" s="33" t="s">
        <v>51</v>
      </c>
      <c r="E39" s="34" t="s">
        <v>52</v>
      </c>
      <c r="F39" s="9"/>
      <c r="G39" s="35" t="s">
        <v>34</v>
      </c>
      <c r="H39" s="35"/>
      <c r="I39" s="31" t="s">
        <v>137</v>
      </c>
      <c r="J39" s="36" t="s">
        <v>60</v>
      </c>
      <c r="K39" s="31" t="s">
        <v>30</v>
      </c>
      <c r="L39" s="31">
        <v>530</v>
      </c>
      <c r="M39" s="31" t="s">
        <v>45</v>
      </c>
      <c r="N39" s="37">
        <v>2648204</v>
      </c>
      <c r="O39" s="14"/>
    </row>
    <row r="40" spans="1:15" s="6" customFormat="1" ht="35.1" customHeight="1">
      <c r="A40" s="9">
        <v>37</v>
      </c>
      <c r="B40" s="31" t="s">
        <v>106</v>
      </c>
      <c r="C40" s="32" t="s">
        <v>64</v>
      </c>
      <c r="D40" s="33" t="s">
        <v>51</v>
      </c>
      <c r="E40" s="34" t="s">
        <v>52</v>
      </c>
      <c r="F40" s="9"/>
      <c r="G40" s="35" t="s">
        <v>34</v>
      </c>
      <c r="H40" s="35"/>
      <c r="I40" s="31" t="s">
        <v>138</v>
      </c>
      <c r="J40" s="36" t="s">
        <v>188</v>
      </c>
      <c r="K40" s="31" t="s">
        <v>30</v>
      </c>
      <c r="L40" s="31">
        <v>100</v>
      </c>
      <c r="M40" s="31" t="s">
        <v>45</v>
      </c>
      <c r="N40" s="37">
        <v>500000</v>
      </c>
      <c r="O40" s="14"/>
    </row>
    <row r="41" spans="1:15" s="6" customFormat="1" ht="35.1" customHeight="1">
      <c r="A41" s="9">
        <v>38</v>
      </c>
      <c r="B41" s="31" t="s">
        <v>106</v>
      </c>
      <c r="C41" s="32" t="s">
        <v>39</v>
      </c>
      <c r="D41" s="41" t="s">
        <v>51</v>
      </c>
      <c r="E41" s="38" t="s">
        <v>52</v>
      </c>
      <c r="F41" s="39"/>
      <c r="G41" s="40" t="s">
        <v>34</v>
      </c>
      <c r="H41" s="35"/>
      <c r="I41" s="31" t="s">
        <v>139</v>
      </c>
      <c r="J41" s="36" t="s">
        <v>210</v>
      </c>
      <c r="K41" s="31" t="s">
        <v>28</v>
      </c>
      <c r="L41" s="31">
        <v>500</v>
      </c>
      <c r="M41" s="31" t="s">
        <v>45</v>
      </c>
      <c r="N41" s="37">
        <v>317300</v>
      </c>
      <c r="O41" s="14"/>
    </row>
    <row r="42" spans="1:15" s="6" customFormat="1" ht="35.1" customHeight="1">
      <c r="A42" s="9">
        <v>39</v>
      </c>
      <c r="B42" s="31" t="s">
        <v>106</v>
      </c>
      <c r="C42" s="32" t="s">
        <v>39</v>
      </c>
      <c r="D42" s="41" t="s">
        <v>51</v>
      </c>
      <c r="E42" s="38" t="s">
        <v>52</v>
      </c>
      <c r="F42" s="39"/>
      <c r="G42" s="40" t="s">
        <v>34</v>
      </c>
      <c r="H42" s="35"/>
      <c r="I42" s="31" t="s">
        <v>132</v>
      </c>
      <c r="J42" s="36" t="s">
        <v>211</v>
      </c>
      <c r="K42" s="31" t="s">
        <v>28</v>
      </c>
      <c r="L42" s="31">
        <v>10</v>
      </c>
      <c r="M42" s="31" t="s">
        <v>45</v>
      </c>
      <c r="N42" s="37">
        <v>197500</v>
      </c>
      <c r="O42" s="14"/>
    </row>
    <row r="43" spans="1:15" s="6" customFormat="1" ht="35.1" customHeight="1">
      <c r="A43" s="9">
        <v>40</v>
      </c>
      <c r="B43" s="31" t="s">
        <v>106</v>
      </c>
      <c r="C43" s="43" t="s">
        <v>64</v>
      </c>
      <c r="D43" s="41" t="s">
        <v>51</v>
      </c>
      <c r="E43" s="38" t="s">
        <v>52</v>
      </c>
      <c r="F43" s="39"/>
      <c r="G43" s="40" t="s">
        <v>34</v>
      </c>
      <c r="H43" s="35"/>
      <c r="I43" s="31" t="s">
        <v>140</v>
      </c>
      <c r="J43" s="36" t="s">
        <v>203</v>
      </c>
      <c r="K43" s="31" t="s">
        <v>28</v>
      </c>
      <c r="L43" s="31">
        <v>10</v>
      </c>
      <c r="M43" s="31" t="s">
        <v>45</v>
      </c>
      <c r="N43" s="37">
        <v>210000</v>
      </c>
      <c r="O43" s="14"/>
    </row>
    <row r="44" spans="1:15" s="6" customFormat="1" ht="35.1" customHeight="1">
      <c r="A44" s="9">
        <v>41</v>
      </c>
      <c r="B44" s="31" t="s">
        <v>106</v>
      </c>
      <c r="C44" s="32" t="s">
        <v>64</v>
      </c>
      <c r="D44" s="41" t="s">
        <v>51</v>
      </c>
      <c r="E44" s="38" t="s">
        <v>52</v>
      </c>
      <c r="F44" s="39"/>
      <c r="G44" s="40" t="s">
        <v>34</v>
      </c>
      <c r="H44" s="35"/>
      <c r="I44" s="31" t="s">
        <v>140</v>
      </c>
      <c r="J44" s="36" t="s">
        <v>204</v>
      </c>
      <c r="K44" s="31" t="s">
        <v>28</v>
      </c>
      <c r="L44" s="31">
        <v>10</v>
      </c>
      <c r="M44" s="31" t="s">
        <v>45</v>
      </c>
      <c r="N44" s="37">
        <v>25000</v>
      </c>
      <c r="O44" s="14"/>
    </row>
    <row r="45" spans="1:15" s="6" customFormat="1" ht="35.1" customHeight="1">
      <c r="A45" s="9">
        <v>42</v>
      </c>
      <c r="B45" s="31" t="s">
        <v>107</v>
      </c>
      <c r="C45" s="32" t="s">
        <v>39</v>
      </c>
      <c r="D45" s="33" t="s">
        <v>51</v>
      </c>
      <c r="E45" s="34" t="s">
        <v>52</v>
      </c>
      <c r="F45" s="9"/>
      <c r="G45" s="35" t="s">
        <v>34</v>
      </c>
      <c r="H45" s="35"/>
      <c r="I45" s="31" t="s">
        <v>141</v>
      </c>
      <c r="J45" s="36" t="s">
        <v>167</v>
      </c>
      <c r="K45" s="31" t="s">
        <v>67</v>
      </c>
      <c r="L45" s="31">
        <v>5</v>
      </c>
      <c r="M45" s="31" t="s">
        <v>68</v>
      </c>
      <c r="N45" s="37">
        <v>170000</v>
      </c>
      <c r="O45" s="14"/>
    </row>
    <row r="46" spans="1:15" s="6" customFormat="1" ht="35.1" customHeight="1">
      <c r="A46" s="9">
        <v>43</v>
      </c>
      <c r="B46" s="31" t="s">
        <v>107</v>
      </c>
      <c r="C46" s="32" t="s">
        <v>64</v>
      </c>
      <c r="D46" s="33" t="s">
        <v>51</v>
      </c>
      <c r="E46" s="34" t="s">
        <v>52</v>
      </c>
      <c r="F46" s="9"/>
      <c r="G46" s="35" t="s">
        <v>34</v>
      </c>
      <c r="H46" s="35"/>
      <c r="I46" s="31" t="s">
        <v>142</v>
      </c>
      <c r="J46" s="36" t="s">
        <v>189</v>
      </c>
      <c r="K46" s="31" t="s">
        <v>30</v>
      </c>
      <c r="L46" s="31">
        <v>20</v>
      </c>
      <c r="M46" s="31" t="s">
        <v>45</v>
      </c>
      <c r="N46" s="37">
        <v>700000</v>
      </c>
      <c r="O46" s="14"/>
    </row>
    <row r="47" spans="1:15" s="6" customFormat="1" ht="35.1" customHeight="1">
      <c r="A47" s="9">
        <v>44</v>
      </c>
      <c r="B47" s="31" t="s">
        <v>108</v>
      </c>
      <c r="C47" s="32" t="s">
        <v>39</v>
      </c>
      <c r="D47" s="33" t="s">
        <v>49</v>
      </c>
      <c r="E47" s="38" t="s">
        <v>50</v>
      </c>
      <c r="F47" s="39"/>
      <c r="G47" s="40" t="s">
        <v>32</v>
      </c>
      <c r="H47" s="40" t="s">
        <v>32</v>
      </c>
      <c r="I47" s="31" t="s">
        <v>120</v>
      </c>
      <c r="J47" s="36" t="s">
        <v>202</v>
      </c>
      <c r="K47" s="31" t="s">
        <v>28</v>
      </c>
      <c r="L47" s="31">
        <v>50</v>
      </c>
      <c r="M47" s="31" t="s">
        <v>45</v>
      </c>
      <c r="N47" s="37">
        <v>2550190</v>
      </c>
      <c r="O47" s="14"/>
    </row>
    <row r="48" spans="1:15" s="6" customFormat="1" ht="35.1" customHeight="1">
      <c r="A48" s="9">
        <v>45</v>
      </c>
      <c r="B48" s="31" t="s">
        <v>109</v>
      </c>
      <c r="C48" s="32" t="s">
        <v>64</v>
      </c>
      <c r="D48" s="33" t="s">
        <v>51</v>
      </c>
      <c r="E48" s="34" t="s">
        <v>52</v>
      </c>
      <c r="F48" s="9"/>
      <c r="G48" s="35" t="s">
        <v>34</v>
      </c>
      <c r="H48" s="35"/>
      <c r="I48" s="31" t="s">
        <v>143</v>
      </c>
      <c r="J48" s="36" t="s">
        <v>190</v>
      </c>
      <c r="K48" s="31" t="s">
        <v>30</v>
      </c>
      <c r="L48" s="31">
        <v>100</v>
      </c>
      <c r="M48" s="31" t="s">
        <v>45</v>
      </c>
      <c r="N48" s="37">
        <v>1000000</v>
      </c>
      <c r="O48" s="14"/>
    </row>
    <row r="49" spans="1:15" s="6" customFormat="1" ht="35.1" customHeight="1">
      <c r="A49" s="9">
        <v>46</v>
      </c>
      <c r="B49" s="31" t="s">
        <v>109</v>
      </c>
      <c r="C49" s="32" t="s">
        <v>39</v>
      </c>
      <c r="D49" s="41" t="s">
        <v>51</v>
      </c>
      <c r="E49" s="38" t="s">
        <v>52</v>
      </c>
      <c r="F49" s="39"/>
      <c r="G49" s="40" t="s">
        <v>34</v>
      </c>
      <c r="H49" s="35"/>
      <c r="I49" s="31" t="s">
        <v>142</v>
      </c>
      <c r="J49" s="36" t="s">
        <v>212</v>
      </c>
      <c r="K49" s="31" t="s">
        <v>28</v>
      </c>
      <c r="L49" s="31">
        <v>30</v>
      </c>
      <c r="M49" s="31" t="s">
        <v>45</v>
      </c>
      <c r="N49" s="37">
        <v>270000</v>
      </c>
      <c r="O49" s="14"/>
    </row>
    <row r="50" spans="1:15" s="6" customFormat="1" ht="35.1" customHeight="1">
      <c r="A50" s="9">
        <v>47</v>
      </c>
      <c r="B50" s="31" t="s">
        <v>109</v>
      </c>
      <c r="C50" s="32" t="s">
        <v>39</v>
      </c>
      <c r="D50" s="33" t="s">
        <v>51</v>
      </c>
      <c r="E50" s="34" t="s">
        <v>52</v>
      </c>
      <c r="F50" s="9"/>
      <c r="G50" s="35" t="s">
        <v>34</v>
      </c>
      <c r="H50" s="35"/>
      <c r="I50" s="31" t="s">
        <v>144</v>
      </c>
      <c r="J50" s="36" t="s">
        <v>191</v>
      </c>
      <c r="K50" s="31" t="s">
        <v>30</v>
      </c>
      <c r="L50" s="31">
        <v>3</v>
      </c>
      <c r="M50" s="31" t="s">
        <v>45</v>
      </c>
      <c r="N50" s="37">
        <v>104700</v>
      </c>
      <c r="O50" s="14"/>
    </row>
    <row r="51" spans="1:15" s="6" customFormat="1" ht="35.1" customHeight="1">
      <c r="A51" s="9">
        <v>48</v>
      </c>
      <c r="B51" s="31" t="s">
        <v>109</v>
      </c>
      <c r="C51" s="32" t="s">
        <v>39</v>
      </c>
      <c r="D51" s="33" t="s">
        <v>51</v>
      </c>
      <c r="E51" s="34" t="s">
        <v>52</v>
      </c>
      <c r="F51" s="9"/>
      <c r="G51" s="35" t="s">
        <v>34</v>
      </c>
      <c r="H51" s="35"/>
      <c r="I51" s="31" t="s">
        <v>145</v>
      </c>
      <c r="J51" s="36" t="s">
        <v>192</v>
      </c>
      <c r="K51" s="31" t="s">
        <v>30</v>
      </c>
      <c r="L51" s="31">
        <v>10</v>
      </c>
      <c r="M51" s="31" t="s">
        <v>45</v>
      </c>
      <c r="N51" s="37">
        <v>240000</v>
      </c>
      <c r="O51" s="14"/>
    </row>
    <row r="52" spans="1:15" s="6" customFormat="1" ht="35.1" customHeight="1">
      <c r="A52" s="9">
        <v>49</v>
      </c>
      <c r="B52" s="31" t="s">
        <v>109</v>
      </c>
      <c r="C52" s="32" t="s">
        <v>39</v>
      </c>
      <c r="D52" s="33" t="s">
        <v>51</v>
      </c>
      <c r="E52" s="34" t="s">
        <v>52</v>
      </c>
      <c r="F52" s="9"/>
      <c r="G52" s="35" t="s">
        <v>34</v>
      </c>
      <c r="H52" s="35"/>
      <c r="I52" s="31" t="s">
        <v>119</v>
      </c>
      <c r="J52" s="36" t="s">
        <v>54</v>
      </c>
      <c r="K52" s="31" t="s">
        <v>28</v>
      </c>
      <c r="L52" s="31">
        <v>4</v>
      </c>
      <c r="M52" s="31" t="s">
        <v>45</v>
      </c>
      <c r="N52" s="37">
        <v>140000</v>
      </c>
      <c r="O52" s="14"/>
    </row>
    <row r="53" spans="1:15" s="6" customFormat="1" ht="35.1" customHeight="1">
      <c r="A53" s="9">
        <v>50</v>
      </c>
      <c r="B53" s="31" t="s">
        <v>109</v>
      </c>
      <c r="C53" s="32" t="s">
        <v>39</v>
      </c>
      <c r="D53" s="33" t="s">
        <v>49</v>
      </c>
      <c r="E53" s="38" t="s">
        <v>50</v>
      </c>
      <c r="F53" s="39"/>
      <c r="G53" s="40" t="s">
        <v>32</v>
      </c>
      <c r="H53" s="40" t="s">
        <v>32</v>
      </c>
      <c r="I53" s="31" t="s">
        <v>146</v>
      </c>
      <c r="J53" s="36" t="s">
        <v>193</v>
      </c>
      <c r="K53" s="31" t="s">
        <v>30</v>
      </c>
      <c r="L53" s="31">
        <v>4</v>
      </c>
      <c r="M53" s="31" t="s">
        <v>45</v>
      </c>
      <c r="N53" s="37">
        <v>25490</v>
      </c>
      <c r="O53" s="14"/>
    </row>
    <row r="54" spans="1:15" s="6" customFormat="1" ht="35.1" customHeight="1">
      <c r="A54" s="9">
        <v>51</v>
      </c>
      <c r="B54" s="31" t="s">
        <v>109</v>
      </c>
      <c r="C54" s="32" t="s">
        <v>39</v>
      </c>
      <c r="D54" s="33" t="s">
        <v>51</v>
      </c>
      <c r="E54" s="34" t="s">
        <v>52</v>
      </c>
      <c r="F54" s="9"/>
      <c r="G54" s="35" t="s">
        <v>34</v>
      </c>
      <c r="H54" s="35"/>
      <c r="I54" s="31" t="s">
        <v>118</v>
      </c>
      <c r="J54" s="36" t="s">
        <v>54</v>
      </c>
      <c r="K54" s="31" t="s">
        <v>28</v>
      </c>
      <c r="L54" s="31">
        <v>68</v>
      </c>
      <c r="M54" s="31" t="s">
        <v>45</v>
      </c>
      <c r="N54" s="37">
        <v>172800</v>
      </c>
      <c r="O54" s="14"/>
    </row>
    <row r="55" spans="1:15" s="6" customFormat="1" ht="35.1" customHeight="1">
      <c r="A55" s="9">
        <v>52</v>
      </c>
      <c r="B55" s="31" t="s">
        <v>110</v>
      </c>
      <c r="C55" s="32" t="s">
        <v>64</v>
      </c>
      <c r="D55" s="41" t="s">
        <v>51</v>
      </c>
      <c r="E55" s="38" t="s">
        <v>52</v>
      </c>
      <c r="F55" s="39"/>
      <c r="G55" s="40" t="s">
        <v>34</v>
      </c>
      <c r="H55" s="35"/>
      <c r="I55" s="31" t="s">
        <v>147</v>
      </c>
      <c r="J55" s="36" t="s">
        <v>213</v>
      </c>
      <c r="K55" s="31" t="s">
        <v>28</v>
      </c>
      <c r="L55" s="31">
        <v>50</v>
      </c>
      <c r="M55" s="31" t="s">
        <v>45</v>
      </c>
      <c r="N55" s="37">
        <v>11796972</v>
      </c>
      <c r="O55" s="14"/>
    </row>
    <row r="56" spans="1:15" s="6" customFormat="1" ht="35.1" customHeight="1">
      <c r="A56" s="9">
        <v>53</v>
      </c>
      <c r="B56" s="31" t="s">
        <v>110</v>
      </c>
      <c r="C56" s="32" t="s">
        <v>39</v>
      </c>
      <c r="D56" s="33" t="s">
        <v>78</v>
      </c>
      <c r="E56" s="33" t="s">
        <v>78</v>
      </c>
      <c r="F56" s="9"/>
      <c r="G56" s="35" t="s">
        <v>34</v>
      </c>
      <c r="H56" s="35"/>
      <c r="I56" s="31" t="s">
        <v>148</v>
      </c>
      <c r="J56" s="36" t="s">
        <v>194</v>
      </c>
      <c r="K56" s="31" t="s">
        <v>30</v>
      </c>
      <c r="L56" s="31">
        <v>1</v>
      </c>
      <c r="M56" s="31" t="s">
        <v>45</v>
      </c>
      <c r="N56" s="37">
        <v>29250</v>
      </c>
      <c r="O56" s="14"/>
    </row>
    <row r="57" spans="1:15" s="6" customFormat="1" ht="35.1" customHeight="1">
      <c r="A57" s="9">
        <v>54</v>
      </c>
      <c r="B57" s="31" t="s">
        <v>110</v>
      </c>
      <c r="C57" s="32" t="s">
        <v>39</v>
      </c>
      <c r="D57" s="33" t="s">
        <v>78</v>
      </c>
      <c r="E57" s="33" t="s">
        <v>78</v>
      </c>
      <c r="F57" s="9"/>
      <c r="G57" s="35" t="s">
        <v>34</v>
      </c>
      <c r="H57" s="35"/>
      <c r="I57" s="31" t="s">
        <v>148</v>
      </c>
      <c r="J57" s="36" t="s">
        <v>195</v>
      </c>
      <c r="K57" s="31" t="s">
        <v>30</v>
      </c>
      <c r="L57" s="31">
        <v>3</v>
      </c>
      <c r="M57" s="31" t="s">
        <v>45</v>
      </c>
      <c r="N57" s="37">
        <v>187350</v>
      </c>
      <c r="O57" s="14"/>
    </row>
    <row r="58" spans="1:15" s="6" customFormat="1" ht="35.1" customHeight="1">
      <c r="A58" s="9">
        <v>55</v>
      </c>
      <c r="B58" s="31" t="s">
        <v>110</v>
      </c>
      <c r="C58" s="32" t="s">
        <v>39</v>
      </c>
      <c r="D58" s="33" t="s">
        <v>51</v>
      </c>
      <c r="E58" s="34" t="s">
        <v>52</v>
      </c>
      <c r="F58" s="9"/>
      <c r="G58" s="35" t="s">
        <v>34</v>
      </c>
      <c r="H58" s="35"/>
      <c r="I58" s="31" t="s">
        <v>149</v>
      </c>
      <c r="J58" s="36" t="s">
        <v>166</v>
      </c>
      <c r="K58" s="31" t="s">
        <v>67</v>
      </c>
      <c r="L58" s="31">
        <v>2</v>
      </c>
      <c r="M58" s="31" t="s">
        <v>68</v>
      </c>
      <c r="N58" s="37">
        <v>100000</v>
      </c>
      <c r="O58" s="14"/>
    </row>
    <row r="59" spans="1:15" s="6" customFormat="1" ht="35.1" customHeight="1">
      <c r="A59" s="9">
        <v>56</v>
      </c>
      <c r="B59" s="31" t="s">
        <v>110</v>
      </c>
      <c r="C59" s="32" t="s">
        <v>39</v>
      </c>
      <c r="D59" s="33" t="s">
        <v>51</v>
      </c>
      <c r="E59" s="34" t="s">
        <v>52</v>
      </c>
      <c r="F59" s="9"/>
      <c r="G59" s="35" t="s">
        <v>34</v>
      </c>
      <c r="H59" s="35"/>
      <c r="I59" s="31" t="s">
        <v>149</v>
      </c>
      <c r="J59" s="36" t="s">
        <v>168</v>
      </c>
      <c r="K59" s="31" t="s">
        <v>67</v>
      </c>
      <c r="L59" s="31">
        <v>1</v>
      </c>
      <c r="M59" s="31" t="s">
        <v>68</v>
      </c>
      <c r="N59" s="37">
        <v>100000</v>
      </c>
      <c r="O59" s="14"/>
    </row>
    <row r="60" spans="1:15" s="6" customFormat="1" ht="35.1" customHeight="1">
      <c r="A60" s="9">
        <v>57</v>
      </c>
      <c r="B60" s="31" t="s">
        <v>110</v>
      </c>
      <c r="C60" s="32" t="s">
        <v>64</v>
      </c>
      <c r="D60" s="33" t="s">
        <v>51</v>
      </c>
      <c r="E60" s="34" t="s">
        <v>52</v>
      </c>
      <c r="F60" s="9"/>
      <c r="G60" s="35" t="s">
        <v>34</v>
      </c>
      <c r="H60" s="35"/>
      <c r="I60" s="31" t="s">
        <v>150</v>
      </c>
      <c r="J60" s="36" t="s">
        <v>176</v>
      </c>
      <c r="K60" s="31" t="s">
        <v>114</v>
      </c>
      <c r="L60" s="31">
        <v>11</v>
      </c>
      <c r="M60" s="31" t="s">
        <v>113</v>
      </c>
      <c r="N60" s="37">
        <v>165000</v>
      </c>
      <c r="O60" s="14"/>
    </row>
    <row r="61" spans="1:15" s="6" customFormat="1" ht="35.1" customHeight="1">
      <c r="A61" s="9">
        <v>58</v>
      </c>
      <c r="B61" s="31" t="s">
        <v>110</v>
      </c>
      <c r="C61" s="32" t="s">
        <v>64</v>
      </c>
      <c r="D61" s="33" t="s">
        <v>51</v>
      </c>
      <c r="E61" s="34" t="s">
        <v>52</v>
      </c>
      <c r="F61" s="9"/>
      <c r="G61" s="35" t="s">
        <v>34</v>
      </c>
      <c r="H61" s="35"/>
      <c r="I61" s="31" t="s">
        <v>150</v>
      </c>
      <c r="J61" s="36" t="s">
        <v>171</v>
      </c>
      <c r="K61" s="31" t="s">
        <v>115</v>
      </c>
      <c r="L61" s="31">
        <v>50</v>
      </c>
      <c r="M61" s="31" t="s">
        <v>113</v>
      </c>
      <c r="N61" s="37">
        <v>500000</v>
      </c>
      <c r="O61" s="14"/>
    </row>
    <row r="62" spans="1:15" s="6" customFormat="1" ht="35.1" customHeight="1">
      <c r="A62" s="9">
        <v>59</v>
      </c>
      <c r="B62" s="31" t="s">
        <v>110</v>
      </c>
      <c r="C62" s="32" t="s">
        <v>64</v>
      </c>
      <c r="D62" s="33" t="s">
        <v>51</v>
      </c>
      <c r="E62" s="34" t="s">
        <v>52</v>
      </c>
      <c r="F62" s="9"/>
      <c r="G62" s="35" t="s">
        <v>34</v>
      </c>
      <c r="H62" s="35"/>
      <c r="I62" s="31" t="s">
        <v>150</v>
      </c>
      <c r="J62" s="36" t="s">
        <v>172</v>
      </c>
      <c r="K62" s="31" t="s">
        <v>115</v>
      </c>
      <c r="L62" s="31">
        <v>9</v>
      </c>
      <c r="M62" s="31" t="s">
        <v>113</v>
      </c>
      <c r="N62" s="37">
        <v>630000</v>
      </c>
      <c r="O62" s="14"/>
    </row>
    <row r="63" spans="1:15" s="6" customFormat="1" ht="35.1" customHeight="1">
      <c r="A63" s="9">
        <v>60</v>
      </c>
      <c r="B63" s="31" t="s">
        <v>110</v>
      </c>
      <c r="C63" s="32" t="s">
        <v>64</v>
      </c>
      <c r="D63" s="33" t="s">
        <v>51</v>
      </c>
      <c r="E63" s="34" t="s">
        <v>52</v>
      </c>
      <c r="F63" s="9"/>
      <c r="G63" s="35" t="s">
        <v>34</v>
      </c>
      <c r="H63" s="35"/>
      <c r="I63" s="31" t="s">
        <v>150</v>
      </c>
      <c r="J63" s="36" t="s">
        <v>196</v>
      </c>
      <c r="K63" s="31" t="s">
        <v>30</v>
      </c>
      <c r="L63" s="31">
        <v>30</v>
      </c>
      <c r="M63" s="31" t="s">
        <v>45</v>
      </c>
      <c r="N63" s="37">
        <v>240000</v>
      </c>
      <c r="O63" s="14"/>
    </row>
    <row r="64" spans="1:15" s="6" customFormat="1" ht="35.1" customHeight="1">
      <c r="A64" s="9">
        <v>61</v>
      </c>
      <c r="B64" s="31" t="s">
        <v>110</v>
      </c>
      <c r="C64" s="32" t="s">
        <v>64</v>
      </c>
      <c r="D64" s="33" t="s">
        <v>51</v>
      </c>
      <c r="E64" s="34" t="s">
        <v>52</v>
      </c>
      <c r="F64" s="9"/>
      <c r="G64" s="35" t="s">
        <v>34</v>
      </c>
      <c r="H64" s="35"/>
      <c r="I64" s="31" t="s">
        <v>150</v>
      </c>
      <c r="J64" s="36" t="s">
        <v>197</v>
      </c>
      <c r="K64" s="31" t="s">
        <v>30</v>
      </c>
      <c r="L64" s="31">
        <v>15</v>
      </c>
      <c r="M64" s="31" t="s">
        <v>45</v>
      </c>
      <c r="N64" s="37">
        <v>225000</v>
      </c>
      <c r="O64" s="14"/>
    </row>
    <row r="65" spans="1:15" s="6" customFormat="1" ht="35.1" customHeight="1">
      <c r="A65" s="9">
        <v>62</v>
      </c>
      <c r="B65" s="31" t="s">
        <v>110</v>
      </c>
      <c r="C65" s="32" t="s">
        <v>64</v>
      </c>
      <c r="D65" s="33" t="s">
        <v>51</v>
      </c>
      <c r="E65" s="34" t="s">
        <v>52</v>
      </c>
      <c r="F65" s="9"/>
      <c r="G65" s="35" t="s">
        <v>34</v>
      </c>
      <c r="H65" s="35"/>
      <c r="I65" s="31" t="s">
        <v>150</v>
      </c>
      <c r="J65" s="36" t="s">
        <v>198</v>
      </c>
      <c r="K65" s="31" t="s">
        <v>30</v>
      </c>
      <c r="L65" s="31">
        <v>5</v>
      </c>
      <c r="M65" s="31" t="s">
        <v>45</v>
      </c>
      <c r="N65" s="37">
        <v>50000</v>
      </c>
      <c r="O65" s="14"/>
    </row>
    <row r="66" spans="1:15" s="6" customFormat="1" ht="35.1" customHeight="1">
      <c r="A66" s="9">
        <v>63</v>
      </c>
      <c r="B66" s="31" t="s">
        <v>111</v>
      </c>
      <c r="C66" s="32" t="s">
        <v>64</v>
      </c>
      <c r="D66" s="33" t="s">
        <v>51</v>
      </c>
      <c r="E66" s="34" t="s">
        <v>52</v>
      </c>
      <c r="F66" s="9"/>
      <c r="G66" s="35" t="s">
        <v>34</v>
      </c>
      <c r="H66" s="35"/>
      <c r="I66" s="31" t="s">
        <v>151</v>
      </c>
      <c r="J66" s="36" t="s">
        <v>199</v>
      </c>
      <c r="K66" s="31" t="s">
        <v>30</v>
      </c>
      <c r="L66" s="31">
        <v>240</v>
      </c>
      <c r="M66" s="31" t="s">
        <v>45</v>
      </c>
      <c r="N66" s="37">
        <v>15000000</v>
      </c>
      <c r="O66" s="14"/>
    </row>
    <row r="67" spans="1:15" s="6" customFormat="1" ht="35.1" customHeight="1">
      <c r="A67" s="9">
        <v>64</v>
      </c>
      <c r="B67" s="31" t="s">
        <v>111</v>
      </c>
      <c r="C67" s="32" t="s">
        <v>64</v>
      </c>
      <c r="D67" s="33" t="s">
        <v>51</v>
      </c>
      <c r="E67" s="34" t="s">
        <v>52</v>
      </c>
      <c r="F67" s="9"/>
      <c r="G67" s="35" t="s">
        <v>34</v>
      </c>
      <c r="H67" s="35"/>
      <c r="I67" s="31" t="s">
        <v>152</v>
      </c>
      <c r="J67" s="36" t="s">
        <v>199</v>
      </c>
      <c r="K67" s="31" t="s">
        <v>30</v>
      </c>
      <c r="L67" s="31">
        <v>60</v>
      </c>
      <c r="M67" s="31" t="s">
        <v>45</v>
      </c>
      <c r="N67" s="37">
        <v>3000000</v>
      </c>
      <c r="O67" s="14"/>
    </row>
    <row r="68" spans="1:15" s="6" customFormat="1" ht="35.1" customHeight="1">
      <c r="A68" s="9">
        <v>65</v>
      </c>
      <c r="B68" s="31" t="s">
        <v>111</v>
      </c>
      <c r="C68" s="32" t="s">
        <v>39</v>
      </c>
      <c r="D68" s="33" t="s">
        <v>51</v>
      </c>
      <c r="E68" s="34" t="s">
        <v>52</v>
      </c>
      <c r="F68" s="9"/>
      <c r="G68" s="35" t="s">
        <v>34</v>
      </c>
      <c r="H68" s="35"/>
      <c r="I68" s="31" t="s">
        <v>153</v>
      </c>
      <c r="J68" s="36" t="s">
        <v>169</v>
      </c>
      <c r="K68" s="31" t="s">
        <v>67</v>
      </c>
      <c r="L68" s="31">
        <v>10</v>
      </c>
      <c r="M68" s="31" t="s">
        <v>68</v>
      </c>
      <c r="N68" s="37">
        <v>190000</v>
      </c>
      <c r="O68" s="14"/>
    </row>
    <row r="69" spans="1:15" s="6" customFormat="1" ht="35.1" customHeight="1">
      <c r="A69" s="9">
        <v>66</v>
      </c>
      <c r="B69" s="31" t="s">
        <v>111</v>
      </c>
      <c r="C69" s="32" t="s">
        <v>64</v>
      </c>
      <c r="D69" s="33" t="s">
        <v>78</v>
      </c>
      <c r="E69" s="33" t="s">
        <v>78</v>
      </c>
      <c r="F69" s="9"/>
      <c r="G69" s="35" t="s">
        <v>34</v>
      </c>
      <c r="H69" s="35"/>
      <c r="I69" s="31" t="s">
        <v>154</v>
      </c>
      <c r="J69" s="36" t="s">
        <v>200</v>
      </c>
      <c r="K69" s="31" t="s">
        <v>30</v>
      </c>
      <c r="L69" s="31">
        <v>120</v>
      </c>
      <c r="M69" s="31" t="s">
        <v>45</v>
      </c>
      <c r="N69" s="37">
        <v>1200000</v>
      </c>
      <c r="O69" s="14"/>
    </row>
    <row r="70" spans="1:15" s="6" customFormat="1" ht="35.1" customHeight="1">
      <c r="A70" s="9">
        <v>67</v>
      </c>
      <c r="B70" s="31" t="s">
        <v>111</v>
      </c>
      <c r="C70" s="32" t="s">
        <v>39</v>
      </c>
      <c r="D70" s="33" t="s">
        <v>51</v>
      </c>
      <c r="E70" s="34" t="s">
        <v>52</v>
      </c>
      <c r="F70" s="9"/>
      <c r="G70" s="35" t="s">
        <v>34</v>
      </c>
      <c r="H70" s="35"/>
      <c r="I70" s="31" t="s">
        <v>155</v>
      </c>
      <c r="J70" s="36" t="s">
        <v>170</v>
      </c>
      <c r="K70" s="31" t="s">
        <v>67</v>
      </c>
      <c r="L70" s="31">
        <v>1</v>
      </c>
      <c r="M70" s="31" t="s">
        <v>68</v>
      </c>
      <c r="N70" s="37">
        <v>1000000</v>
      </c>
      <c r="O70" s="14"/>
    </row>
    <row r="71" spans="1:15" s="6" customFormat="1" ht="35.1" customHeight="1">
      <c r="A71" s="9">
        <v>68</v>
      </c>
      <c r="B71" s="31" t="s">
        <v>111</v>
      </c>
      <c r="C71" s="32" t="s">
        <v>64</v>
      </c>
      <c r="D71" s="33" t="s">
        <v>51</v>
      </c>
      <c r="E71" s="34" t="s">
        <v>52</v>
      </c>
      <c r="F71" s="9"/>
      <c r="G71" s="35" t="s">
        <v>34</v>
      </c>
      <c r="H71" s="35"/>
      <c r="I71" s="31" t="s">
        <v>156</v>
      </c>
      <c r="J71" s="36" t="s">
        <v>173</v>
      </c>
      <c r="K71" s="31" t="s">
        <v>115</v>
      </c>
      <c r="L71" s="31">
        <v>10</v>
      </c>
      <c r="M71" s="31" t="s">
        <v>113</v>
      </c>
      <c r="N71" s="37">
        <v>117000</v>
      </c>
      <c r="O71" s="14"/>
    </row>
    <row r="72" spans="1:15" s="6" customFormat="1" ht="35.1" customHeight="1">
      <c r="A72" s="9">
        <v>69</v>
      </c>
      <c r="B72" s="31" t="s">
        <v>112</v>
      </c>
      <c r="C72" s="32" t="s">
        <v>64</v>
      </c>
      <c r="D72" s="33" t="s">
        <v>51</v>
      </c>
      <c r="E72" s="34" t="s">
        <v>52</v>
      </c>
      <c r="F72" s="9"/>
      <c r="G72" s="35" t="s">
        <v>34</v>
      </c>
      <c r="H72" s="35"/>
      <c r="I72" s="31" t="s">
        <v>157</v>
      </c>
      <c r="J72" s="36" t="s">
        <v>177</v>
      </c>
      <c r="K72" s="31" t="s">
        <v>114</v>
      </c>
      <c r="L72" s="31">
        <v>245</v>
      </c>
      <c r="M72" s="31" t="s">
        <v>113</v>
      </c>
      <c r="N72" s="37">
        <v>1486000</v>
      </c>
      <c r="O72" s="14"/>
    </row>
    <row r="73" spans="1:15" s="6" customFormat="1" ht="35.1" customHeight="1">
      <c r="A73" s="9">
        <v>70</v>
      </c>
      <c r="B73" s="31" t="s">
        <v>112</v>
      </c>
      <c r="C73" s="32" t="s">
        <v>64</v>
      </c>
      <c r="D73" s="33" t="s">
        <v>51</v>
      </c>
      <c r="E73" s="34" t="s">
        <v>52</v>
      </c>
      <c r="F73" s="9"/>
      <c r="G73" s="35" t="s">
        <v>34</v>
      </c>
      <c r="H73" s="35"/>
      <c r="I73" s="31" t="s">
        <v>158</v>
      </c>
      <c r="J73" s="36" t="s">
        <v>174</v>
      </c>
      <c r="K73" s="31" t="s">
        <v>115</v>
      </c>
      <c r="L73" s="31">
        <v>22</v>
      </c>
      <c r="M73" s="31" t="s">
        <v>113</v>
      </c>
      <c r="N73" s="37">
        <v>3008000</v>
      </c>
      <c r="O73" s="14"/>
    </row>
    <row r="74" spans="1:15" s="6" customFormat="1" ht="35.1" customHeight="1">
      <c r="A74" s="9">
        <v>71</v>
      </c>
      <c r="B74" s="31" t="s">
        <v>112</v>
      </c>
      <c r="C74" s="32" t="s">
        <v>64</v>
      </c>
      <c r="D74" s="33" t="s">
        <v>51</v>
      </c>
      <c r="E74" s="34" t="s">
        <v>52</v>
      </c>
      <c r="F74" s="9"/>
      <c r="G74" s="35" t="s">
        <v>34</v>
      </c>
      <c r="H74" s="35"/>
      <c r="I74" s="31" t="s">
        <v>158</v>
      </c>
      <c r="J74" s="36" t="s">
        <v>171</v>
      </c>
      <c r="K74" s="31" t="s">
        <v>115</v>
      </c>
      <c r="L74" s="31">
        <v>21</v>
      </c>
      <c r="M74" s="31" t="s">
        <v>113</v>
      </c>
      <c r="N74" s="37">
        <v>1050000</v>
      </c>
      <c r="O74" s="14"/>
    </row>
    <row r="75" spans="1:15" s="6" customFormat="1" ht="35.1" customHeight="1">
      <c r="A75" s="9">
        <v>72</v>
      </c>
      <c r="B75" s="31" t="s">
        <v>112</v>
      </c>
      <c r="C75" s="32" t="s">
        <v>39</v>
      </c>
      <c r="D75" s="41" t="s">
        <v>51</v>
      </c>
      <c r="E75" s="38" t="s">
        <v>52</v>
      </c>
      <c r="F75" s="39"/>
      <c r="G75" s="40" t="s">
        <v>34</v>
      </c>
      <c r="H75" s="35"/>
      <c r="I75" s="31" t="s">
        <v>159</v>
      </c>
      <c r="J75" s="36" t="s">
        <v>214</v>
      </c>
      <c r="K75" s="31" t="s">
        <v>28</v>
      </c>
      <c r="L75" s="31">
        <v>3</v>
      </c>
      <c r="M75" s="31" t="s">
        <v>45</v>
      </c>
      <c r="N75" s="37">
        <v>390000</v>
      </c>
      <c r="O75" s="14"/>
    </row>
    <row r="76" spans="1:15" s="6" customFormat="1" ht="35.1" customHeight="1">
      <c r="A76" s="9">
        <v>73</v>
      </c>
      <c r="B76" s="31" t="s">
        <v>112</v>
      </c>
      <c r="C76" s="32" t="s">
        <v>64</v>
      </c>
      <c r="D76" s="33" t="s">
        <v>51</v>
      </c>
      <c r="E76" s="34" t="s">
        <v>52</v>
      </c>
      <c r="F76" s="9"/>
      <c r="G76" s="35" t="s">
        <v>34</v>
      </c>
      <c r="H76" s="35"/>
      <c r="I76" s="31" t="s">
        <v>160</v>
      </c>
      <c r="J76" s="36" t="s">
        <v>201</v>
      </c>
      <c r="K76" s="31" t="s">
        <v>30</v>
      </c>
      <c r="L76" s="31">
        <v>528</v>
      </c>
      <c r="M76" s="31" t="s">
        <v>45</v>
      </c>
      <c r="N76" s="37">
        <v>1520640</v>
      </c>
      <c r="O76" s="14"/>
    </row>
    <row r="77" spans="1:15" s="6" customFormat="1" ht="35.1" customHeight="1">
      <c r="A77" s="9">
        <v>74</v>
      </c>
      <c r="B77" s="31" t="s">
        <v>112</v>
      </c>
      <c r="C77" s="32" t="s">
        <v>64</v>
      </c>
      <c r="D77" s="41" t="s">
        <v>51</v>
      </c>
      <c r="E77" s="38" t="s">
        <v>52</v>
      </c>
      <c r="F77" s="39"/>
      <c r="G77" s="40" t="s">
        <v>34</v>
      </c>
      <c r="H77" s="35"/>
      <c r="I77" s="31" t="s">
        <v>161</v>
      </c>
      <c r="J77" s="36" t="s">
        <v>215</v>
      </c>
      <c r="K77" s="31" t="s">
        <v>28</v>
      </c>
      <c r="L77" s="31">
        <v>100</v>
      </c>
      <c r="M77" s="31" t="s">
        <v>45</v>
      </c>
      <c r="N77" s="37">
        <v>250000</v>
      </c>
      <c r="O77" s="14"/>
    </row>
    <row r="78" spans="1:15" s="6" customFormat="1" ht="35.1" customHeight="1">
      <c r="A78" s="9">
        <v>75</v>
      </c>
      <c r="B78" s="31" t="s">
        <v>112</v>
      </c>
      <c r="C78" s="32" t="s">
        <v>64</v>
      </c>
      <c r="D78" s="41" t="s">
        <v>51</v>
      </c>
      <c r="E78" s="38" t="s">
        <v>52</v>
      </c>
      <c r="F78" s="39"/>
      <c r="G78" s="40" t="s">
        <v>34</v>
      </c>
      <c r="H78" s="35"/>
      <c r="I78" s="31" t="s">
        <v>161</v>
      </c>
      <c r="J78" s="36" t="s">
        <v>216</v>
      </c>
      <c r="K78" s="31" t="s">
        <v>28</v>
      </c>
      <c r="L78" s="31">
        <v>60</v>
      </c>
      <c r="M78" s="31" t="s">
        <v>45</v>
      </c>
      <c r="N78" s="37">
        <v>252000</v>
      </c>
      <c r="O78" s="14"/>
    </row>
    <row r="79" spans="1:15" ht="26.25" customHeight="1">
      <c r="A79" s="108" t="s">
        <v>36</v>
      </c>
      <c r="B79" s="108"/>
      <c r="C79" s="108"/>
      <c r="D79" s="108"/>
      <c r="E79" s="108"/>
      <c r="F79" s="108"/>
      <c r="G79" s="108"/>
      <c r="H79" s="108"/>
      <c r="I79" s="10"/>
      <c r="J79" s="10"/>
      <c r="K79" s="11"/>
      <c r="L79" s="44">
        <f>SUM(L4:L78)</f>
        <v>4274</v>
      </c>
      <c r="M79" s="11"/>
      <c r="N79" s="109">
        <f>SUM(N4:N78)</f>
        <v>61871013</v>
      </c>
      <c r="O79" s="110"/>
    </row>
    <row r="80" spans="1:15" ht="16.5" customHeight="1">
      <c r="I80" s="15"/>
      <c r="J80" s="15"/>
    </row>
  </sheetData>
  <autoFilter ref="A3:O80" xr:uid="{4785712E-5040-4925-9C95-47FC791B0578}"/>
  <mergeCells count="13">
    <mergeCell ref="O2:O3"/>
    <mergeCell ref="A79:H79"/>
    <mergeCell ref="N79:O79"/>
    <mergeCell ref="A1:O1"/>
    <mergeCell ref="A2:A3"/>
    <mergeCell ref="D2:D3"/>
    <mergeCell ref="E2:H2"/>
    <mergeCell ref="I2:I3"/>
    <mergeCell ref="J2:J3"/>
    <mergeCell ref="K2:K3"/>
    <mergeCell ref="L2:L3"/>
    <mergeCell ref="M2:M3"/>
    <mergeCell ref="N2:N3"/>
  </mergeCells>
  <phoneticPr fontId="2" type="noConversion"/>
  <pageMargins left="0.70866141732283472" right="0.70866141732283472" top="0.74803149606299213" bottom="0.74803149606299213" header="0.31496062992125984" footer="0.31496062992125984"/>
  <pageSetup paperSize="9" scale="35" orientation="portrait" r:id="rId1"/>
  <headerFooter>
    <oddFooter>&amp;C&amp;P/&amp;N</oddFooter>
  </headerFooter>
  <ignoredErrors>
    <ignoredError sqref="A1:O3 O33 A4 O4 O5 O6 O7 O8 O9 O10 O11 O12 O13 O14 O15 O16 O17 O18 O19 O20 O21 O22 O23 O24 O25 O26 O27 O28 O29 O30 O31 O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50E2-82C4-495F-B4E6-84E63BB07716}">
  <dimension ref="A1:J76"/>
  <sheetViews>
    <sheetView view="pageBreakPreview" zoomScaleNormal="100" zoomScaleSheetLayoutView="100" workbookViewId="0">
      <selection sqref="A1:I1"/>
    </sheetView>
  </sheetViews>
  <sheetFormatPr defaultRowHeight="16.5"/>
  <cols>
    <col min="1" max="1" width="9.5" style="23" bestFit="1" customWidth="1"/>
    <col min="2" max="2" width="13.25" style="23" bestFit="1" customWidth="1"/>
    <col min="3" max="3" width="46.125" style="24" customWidth="1"/>
    <col min="4" max="4" width="25.5" style="23" bestFit="1" customWidth="1"/>
    <col min="5" max="5" width="13.25" style="23" bestFit="1" customWidth="1"/>
    <col min="6" max="6" width="9.625" style="3" bestFit="1" customWidth="1"/>
    <col min="7" max="7" width="9.5" style="23" bestFit="1" customWidth="1"/>
    <col min="8" max="8" width="14.125" style="4" bestFit="1" customWidth="1"/>
    <col min="9" max="9" width="24.375" style="23" customWidth="1"/>
    <col min="10" max="16384" width="9" style="1"/>
  </cols>
  <sheetData>
    <row r="1" spans="1:10" ht="26.1" customHeight="1">
      <c r="A1" s="111" t="s">
        <v>16</v>
      </c>
      <c r="B1" s="111"/>
      <c r="C1" s="111"/>
      <c r="D1" s="111"/>
      <c r="E1" s="111"/>
      <c r="F1" s="111"/>
      <c r="G1" s="111"/>
      <c r="H1" s="111"/>
      <c r="I1" s="111"/>
    </row>
    <row r="2" spans="1:10" ht="33">
      <c r="A2" s="25" t="s">
        <v>1</v>
      </c>
      <c r="B2" s="25" t="s">
        <v>17</v>
      </c>
      <c r="C2" s="21" t="s">
        <v>44</v>
      </c>
      <c r="D2" s="21" t="s">
        <v>18</v>
      </c>
      <c r="E2" s="25" t="s">
        <v>19</v>
      </c>
      <c r="F2" s="7" t="s">
        <v>7</v>
      </c>
      <c r="G2" s="25" t="s">
        <v>8</v>
      </c>
      <c r="H2" s="54" t="s">
        <v>20</v>
      </c>
      <c r="I2" s="25" t="s">
        <v>10</v>
      </c>
    </row>
    <row r="3" spans="1:10" s="2" customFormat="1" ht="42" customHeight="1">
      <c r="A3" s="58">
        <v>1</v>
      </c>
      <c r="B3" s="45" t="s">
        <v>93</v>
      </c>
      <c r="C3" s="45" t="s">
        <v>237</v>
      </c>
      <c r="D3" s="46" t="s">
        <v>88</v>
      </c>
      <c r="E3" s="47" t="s">
        <v>34</v>
      </c>
      <c r="F3" s="45">
        <v>4</v>
      </c>
      <c r="G3" s="47" t="s">
        <v>91</v>
      </c>
      <c r="H3" s="48">
        <v>18080</v>
      </c>
      <c r="I3" s="45" t="s">
        <v>31</v>
      </c>
      <c r="J3" s="30"/>
    </row>
    <row r="4" spans="1:10" s="2" customFormat="1" ht="42" customHeight="1">
      <c r="A4" s="58">
        <v>2</v>
      </c>
      <c r="B4" s="45" t="s">
        <v>95</v>
      </c>
      <c r="C4" s="45" t="s">
        <v>267</v>
      </c>
      <c r="D4" s="46" t="s">
        <v>265</v>
      </c>
      <c r="E4" s="47" t="s">
        <v>34</v>
      </c>
      <c r="F4" s="45">
        <v>5</v>
      </c>
      <c r="G4" s="47" t="s">
        <v>91</v>
      </c>
      <c r="H4" s="48">
        <v>996800</v>
      </c>
      <c r="I4" s="45" t="s">
        <v>26</v>
      </c>
      <c r="J4" s="30"/>
    </row>
    <row r="5" spans="1:10" s="2" customFormat="1" ht="42" customHeight="1">
      <c r="A5" s="58">
        <v>3</v>
      </c>
      <c r="B5" s="45" t="s">
        <v>95</v>
      </c>
      <c r="C5" s="50" t="s">
        <v>73</v>
      </c>
      <c r="D5" s="51" t="s">
        <v>89</v>
      </c>
      <c r="E5" s="55" t="s">
        <v>34</v>
      </c>
      <c r="F5" s="49">
        <v>1</v>
      </c>
      <c r="G5" s="55" t="s">
        <v>84</v>
      </c>
      <c r="H5" s="52">
        <v>33600</v>
      </c>
      <c r="I5" s="49" t="s">
        <v>218</v>
      </c>
      <c r="J5" s="30"/>
    </row>
    <row r="6" spans="1:10" s="2" customFormat="1" ht="42" customHeight="1">
      <c r="A6" s="58">
        <v>4</v>
      </c>
      <c r="B6" s="45" t="s">
        <v>95</v>
      </c>
      <c r="C6" s="45" t="s">
        <v>244</v>
      </c>
      <c r="D6" s="51" t="s">
        <v>240</v>
      </c>
      <c r="E6" s="47" t="s">
        <v>76</v>
      </c>
      <c r="F6" s="45">
        <v>42</v>
      </c>
      <c r="G6" s="47" t="s">
        <v>91</v>
      </c>
      <c r="H6" s="48">
        <v>104000</v>
      </c>
      <c r="I6" s="45" t="s">
        <v>62</v>
      </c>
      <c r="J6" s="30"/>
    </row>
    <row r="7" spans="1:10" s="2" customFormat="1" ht="42" customHeight="1">
      <c r="A7" s="58">
        <v>5</v>
      </c>
      <c r="B7" s="45" t="s">
        <v>95</v>
      </c>
      <c r="C7" s="50" t="s">
        <v>75</v>
      </c>
      <c r="D7" s="53" t="s">
        <v>238</v>
      </c>
      <c r="E7" s="55" t="s">
        <v>34</v>
      </c>
      <c r="F7" s="49">
        <v>1</v>
      </c>
      <c r="G7" s="55" t="s">
        <v>92</v>
      </c>
      <c r="H7" s="52">
        <v>34800</v>
      </c>
      <c r="I7" s="49" t="s">
        <v>217</v>
      </c>
      <c r="J7" s="30"/>
    </row>
    <row r="8" spans="1:10" s="2" customFormat="1" ht="42" customHeight="1">
      <c r="A8" s="58">
        <v>6</v>
      </c>
      <c r="B8" s="45" t="s">
        <v>96</v>
      </c>
      <c r="C8" s="45" t="s">
        <v>268</v>
      </c>
      <c r="D8" s="51" t="s">
        <v>243</v>
      </c>
      <c r="E8" s="47" t="s">
        <v>34</v>
      </c>
      <c r="F8" s="45">
        <v>100</v>
      </c>
      <c r="G8" s="47" t="s">
        <v>91</v>
      </c>
      <c r="H8" s="48">
        <v>340410</v>
      </c>
      <c r="I8" s="45" t="s">
        <v>235</v>
      </c>
      <c r="J8" s="30"/>
    </row>
    <row r="9" spans="1:10" s="2" customFormat="1" ht="42" customHeight="1">
      <c r="A9" s="58">
        <v>7</v>
      </c>
      <c r="B9" s="45" t="s">
        <v>96</v>
      </c>
      <c r="C9" s="50" t="s">
        <v>73</v>
      </c>
      <c r="D9" s="45" t="s">
        <v>90</v>
      </c>
      <c r="E9" s="55" t="s">
        <v>34</v>
      </c>
      <c r="F9" s="49">
        <v>4</v>
      </c>
      <c r="G9" s="55" t="s">
        <v>84</v>
      </c>
      <c r="H9" s="52">
        <v>134400</v>
      </c>
      <c r="I9" s="49" t="s">
        <v>219</v>
      </c>
      <c r="J9" s="30"/>
    </row>
    <row r="10" spans="1:10" s="2" customFormat="1" ht="42" customHeight="1">
      <c r="A10" s="58">
        <v>8</v>
      </c>
      <c r="B10" s="45" t="s">
        <v>96</v>
      </c>
      <c r="C10" s="45" t="s">
        <v>251</v>
      </c>
      <c r="D10" s="46" t="s">
        <v>238</v>
      </c>
      <c r="E10" s="47" t="s">
        <v>76</v>
      </c>
      <c r="F10" s="45">
        <v>10</v>
      </c>
      <c r="G10" s="47" t="s">
        <v>91</v>
      </c>
      <c r="H10" s="48">
        <v>40000</v>
      </c>
      <c r="I10" s="45" t="s">
        <v>41</v>
      </c>
      <c r="J10" s="30"/>
    </row>
    <row r="11" spans="1:10" s="2" customFormat="1" ht="42" customHeight="1">
      <c r="A11" s="58">
        <v>9</v>
      </c>
      <c r="B11" s="45" t="s">
        <v>96</v>
      </c>
      <c r="C11" s="45" t="s">
        <v>251</v>
      </c>
      <c r="D11" s="46" t="s">
        <v>239</v>
      </c>
      <c r="E11" s="47" t="s">
        <v>76</v>
      </c>
      <c r="F11" s="45">
        <v>10</v>
      </c>
      <c r="G11" s="47" t="s">
        <v>91</v>
      </c>
      <c r="H11" s="48">
        <v>40000</v>
      </c>
      <c r="I11" s="45" t="s">
        <v>42</v>
      </c>
      <c r="J11" s="30"/>
    </row>
    <row r="12" spans="1:10" s="2" customFormat="1" ht="42" customHeight="1">
      <c r="A12" s="58">
        <v>10</v>
      </c>
      <c r="B12" s="45" t="s">
        <v>96</v>
      </c>
      <c r="C12" s="45" t="s">
        <v>244</v>
      </c>
      <c r="D12" s="46" t="s">
        <v>261</v>
      </c>
      <c r="E12" s="47" t="s">
        <v>76</v>
      </c>
      <c r="F12" s="45">
        <v>4</v>
      </c>
      <c r="G12" s="47" t="s">
        <v>91</v>
      </c>
      <c r="H12" s="48">
        <v>140000</v>
      </c>
      <c r="I12" s="45" t="s">
        <v>25</v>
      </c>
      <c r="J12" s="30"/>
    </row>
    <row r="13" spans="1:10" s="2" customFormat="1" ht="42" customHeight="1">
      <c r="A13" s="58">
        <v>11</v>
      </c>
      <c r="B13" s="45" t="s">
        <v>96</v>
      </c>
      <c r="C13" s="45" t="s">
        <v>249</v>
      </c>
      <c r="D13" s="46" t="s">
        <v>240</v>
      </c>
      <c r="E13" s="47" t="s">
        <v>34</v>
      </c>
      <c r="F13" s="45">
        <v>3</v>
      </c>
      <c r="G13" s="47" t="s">
        <v>91</v>
      </c>
      <c r="H13" s="48">
        <v>96500</v>
      </c>
      <c r="I13" s="45" t="s">
        <v>220</v>
      </c>
      <c r="J13" s="30"/>
    </row>
    <row r="14" spans="1:10" s="2" customFormat="1" ht="42" customHeight="1">
      <c r="A14" s="58">
        <v>12</v>
      </c>
      <c r="B14" s="45" t="s">
        <v>96</v>
      </c>
      <c r="C14" s="50" t="s">
        <v>87</v>
      </c>
      <c r="D14" s="46" t="s">
        <v>243</v>
      </c>
      <c r="E14" s="55" t="s">
        <v>34</v>
      </c>
      <c r="F14" s="49">
        <v>159</v>
      </c>
      <c r="G14" s="55" t="s">
        <v>86</v>
      </c>
      <c r="H14" s="52">
        <v>1579379</v>
      </c>
      <c r="I14" s="49" t="s">
        <v>235</v>
      </c>
      <c r="J14" s="30"/>
    </row>
    <row r="15" spans="1:10" s="2" customFormat="1" ht="42" customHeight="1">
      <c r="A15" s="58">
        <v>13</v>
      </c>
      <c r="B15" s="45" t="s">
        <v>98</v>
      </c>
      <c r="C15" s="45" t="s">
        <v>252</v>
      </c>
      <c r="D15" s="46" t="s">
        <v>262</v>
      </c>
      <c r="E15" s="47" t="s">
        <v>34</v>
      </c>
      <c r="F15" s="45">
        <v>8</v>
      </c>
      <c r="G15" s="47" t="s">
        <v>91</v>
      </c>
      <c r="H15" s="48">
        <v>1056000</v>
      </c>
      <c r="I15" s="45" t="s">
        <v>221</v>
      </c>
      <c r="J15" s="30"/>
    </row>
    <row r="16" spans="1:10" s="2" customFormat="1" ht="42" customHeight="1">
      <c r="A16" s="58">
        <v>14</v>
      </c>
      <c r="B16" s="45" t="s">
        <v>98</v>
      </c>
      <c r="C16" s="45" t="s">
        <v>246</v>
      </c>
      <c r="D16" s="46" t="s">
        <v>81</v>
      </c>
      <c r="E16" s="47" t="s">
        <v>34</v>
      </c>
      <c r="F16" s="45">
        <v>45</v>
      </c>
      <c r="G16" s="47" t="s">
        <v>91</v>
      </c>
      <c r="H16" s="48">
        <v>63000</v>
      </c>
      <c r="I16" s="45" t="s">
        <v>81</v>
      </c>
      <c r="J16" s="30"/>
    </row>
    <row r="17" spans="1:10" s="2" customFormat="1" ht="42" customHeight="1">
      <c r="A17" s="58">
        <v>15</v>
      </c>
      <c r="B17" s="45" t="s">
        <v>98</v>
      </c>
      <c r="C17" s="45" t="s">
        <v>246</v>
      </c>
      <c r="D17" s="46" t="s">
        <v>262</v>
      </c>
      <c r="E17" s="47" t="s">
        <v>34</v>
      </c>
      <c r="F17" s="45">
        <v>30</v>
      </c>
      <c r="G17" s="47" t="s">
        <v>91</v>
      </c>
      <c r="H17" s="48">
        <v>42000</v>
      </c>
      <c r="I17" s="45" t="s">
        <v>41</v>
      </c>
      <c r="J17" s="30"/>
    </row>
    <row r="18" spans="1:10" s="2" customFormat="1" ht="42" customHeight="1">
      <c r="A18" s="58">
        <v>16</v>
      </c>
      <c r="B18" s="45" t="s">
        <v>99</v>
      </c>
      <c r="C18" s="45" t="s">
        <v>244</v>
      </c>
      <c r="D18" s="46" t="s">
        <v>240</v>
      </c>
      <c r="E18" s="47" t="s">
        <v>76</v>
      </c>
      <c r="F18" s="45">
        <v>40</v>
      </c>
      <c r="G18" s="47" t="s">
        <v>91</v>
      </c>
      <c r="H18" s="48">
        <v>112000</v>
      </c>
      <c r="I18" s="45" t="s">
        <v>61</v>
      </c>
      <c r="J18" s="30"/>
    </row>
    <row r="19" spans="1:10" s="2" customFormat="1" ht="42" customHeight="1">
      <c r="A19" s="58">
        <v>17</v>
      </c>
      <c r="B19" s="45" t="s">
        <v>99</v>
      </c>
      <c r="C19" s="45" t="s">
        <v>245</v>
      </c>
      <c r="D19" s="46" t="s">
        <v>238</v>
      </c>
      <c r="E19" s="47" t="s">
        <v>34</v>
      </c>
      <c r="F19" s="45">
        <v>2</v>
      </c>
      <c r="G19" s="47" t="s">
        <v>91</v>
      </c>
      <c r="H19" s="48">
        <v>22000</v>
      </c>
      <c r="I19" s="45" t="s">
        <v>40</v>
      </c>
      <c r="J19" s="30"/>
    </row>
    <row r="20" spans="1:10" s="2" customFormat="1" ht="42" customHeight="1">
      <c r="A20" s="58">
        <v>18</v>
      </c>
      <c r="B20" s="45" t="s">
        <v>100</v>
      </c>
      <c r="C20" s="50" t="s">
        <v>73</v>
      </c>
      <c r="D20" s="45" t="s">
        <v>89</v>
      </c>
      <c r="E20" s="55" t="s">
        <v>34</v>
      </c>
      <c r="F20" s="49">
        <v>1</v>
      </c>
      <c r="G20" s="55" t="s">
        <v>84</v>
      </c>
      <c r="H20" s="52">
        <v>33600</v>
      </c>
      <c r="I20" s="49" t="s">
        <v>23</v>
      </c>
      <c r="J20" s="30"/>
    </row>
    <row r="21" spans="1:10" s="2" customFormat="1" ht="42" customHeight="1">
      <c r="A21" s="58">
        <v>19</v>
      </c>
      <c r="B21" s="45" t="s">
        <v>100</v>
      </c>
      <c r="C21" s="45" t="s">
        <v>245</v>
      </c>
      <c r="D21" s="46" t="s">
        <v>239</v>
      </c>
      <c r="E21" s="47" t="s">
        <v>34</v>
      </c>
      <c r="F21" s="45">
        <v>6</v>
      </c>
      <c r="G21" s="47" t="s">
        <v>91</v>
      </c>
      <c r="H21" s="48">
        <v>66000</v>
      </c>
      <c r="I21" s="45" t="s">
        <v>80</v>
      </c>
      <c r="J21" s="30"/>
    </row>
    <row r="22" spans="1:10" s="2" customFormat="1" ht="42" customHeight="1">
      <c r="A22" s="58">
        <v>20</v>
      </c>
      <c r="B22" s="45" t="s">
        <v>100</v>
      </c>
      <c r="C22" s="45" t="s">
        <v>244</v>
      </c>
      <c r="D22" s="46" t="s">
        <v>261</v>
      </c>
      <c r="E22" s="47" t="s">
        <v>76</v>
      </c>
      <c r="F22" s="45">
        <v>4</v>
      </c>
      <c r="G22" s="47" t="s">
        <v>91</v>
      </c>
      <c r="H22" s="48">
        <v>140000</v>
      </c>
      <c r="I22" s="45" t="s">
        <v>25</v>
      </c>
      <c r="J22" s="30"/>
    </row>
    <row r="23" spans="1:10" s="16" customFormat="1" ht="42" customHeight="1">
      <c r="A23" s="58">
        <v>21</v>
      </c>
      <c r="B23" s="45" t="s">
        <v>100</v>
      </c>
      <c r="C23" s="45" t="s">
        <v>237</v>
      </c>
      <c r="D23" s="46" t="s">
        <v>240</v>
      </c>
      <c r="E23" s="47" t="s">
        <v>34</v>
      </c>
      <c r="F23" s="45">
        <v>9</v>
      </c>
      <c r="G23" s="47" t="s">
        <v>91</v>
      </c>
      <c r="H23" s="48">
        <v>39360</v>
      </c>
      <c r="I23" s="45" t="s">
        <v>222</v>
      </c>
      <c r="J23" s="30"/>
    </row>
    <row r="24" spans="1:10" s="2" customFormat="1" ht="42" customHeight="1">
      <c r="A24" s="58">
        <v>22</v>
      </c>
      <c r="B24" s="45" t="s">
        <v>100</v>
      </c>
      <c r="C24" s="45" t="s">
        <v>255</v>
      </c>
      <c r="D24" s="46" t="s">
        <v>238</v>
      </c>
      <c r="E24" s="47" t="s">
        <v>76</v>
      </c>
      <c r="F24" s="45">
        <v>2</v>
      </c>
      <c r="G24" s="47" t="s">
        <v>91</v>
      </c>
      <c r="H24" s="48">
        <v>32340</v>
      </c>
      <c r="I24" s="45" t="s">
        <v>24</v>
      </c>
      <c r="J24" s="30"/>
    </row>
    <row r="25" spans="1:10" s="2" customFormat="1" ht="42" customHeight="1">
      <c r="A25" s="58">
        <v>23</v>
      </c>
      <c r="B25" s="45" t="s">
        <v>100</v>
      </c>
      <c r="C25" s="50" t="s">
        <v>75</v>
      </c>
      <c r="D25" s="46" t="s">
        <v>238</v>
      </c>
      <c r="E25" s="55" t="s">
        <v>76</v>
      </c>
      <c r="F25" s="49">
        <v>2</v>
      </c>
      <c r="G25" s="55" t="s">
        <v>92</v>
      </c>
      <c r="H25" s="52">
        <v>74000</v>
      </c>
      <c r="I25" s="49" t="s">
        <v>24</v>
      </c>
      <c r="J25" s="30"/>
    </row>
    <row r="26" spans="1:10" s="2" customFormat="1" ht="42" customHeight="1">
      <c r="A26" s="58">
        <v>24</v>
      </c>
      <c r="B26" s="45" t="s">
        <v>101</v>
      </c>
      <c r="C26" s="45" t="s">
        <v>267</v>
      </c>
      <c r="D26" s="46" t="s">
        <v>266</v>
      </c>
      <c r="E26" s="47" t="s">
        <v>34</v>
      </c>
      <c r="F26" s="45">
        <v>8</v>
      </c>
      <c r="G26" s="47" t="s">
        <v>91</v>
      </c>
      <c r="H26" s="48">
        <v>2014400</v>
      </c>
      <c r="I26" s="45" t="s">
        <v>27</v>
      </c>
      <c r="J26" s="30"/>
    </row>
    <row r="27" spans="1:10" s="2" customFormat="1" ht="42" customHeight="1">
      <c r="A27" s="58">
        <v>25</v>
      </c>
      <c r="B27" s="45" t="s">
        <v>101</v>
      </c>
      <c r="C27" s="45" t="s">
        <v>256</v>
      </c>
      <c r="D27" s="46" t="s">
        <v>240</v>
      </c>
      <c r="E27" s="47" t="s">
        <v>34</v>
      </c>
      <c r="F27" s="45">
        <v>1</v>
      </c>
      <c r="G27" s="47" t="s">
        <v>91</v>
      </c>
      <c r="H27" s="48">
        <v>2480</v>
      </c>
      <c r="I27" s="45" t="s">
        <v>31</v>
      </c>
      <c r="J27" s="30"/>
    </row>
    <row r="28" spans="1:10" s="2" customFormat="1" ht="42" customHeight="1">
      <c r="A28" s="58">
        <v>26</v>
      </c>
      <c r="B28" s="45" t="s">
        <v>101</v>
      </c>
      <c r="C28" s="45" t="s">
        <v>248</v>
      </c>
      <c r="D28" s="46" t="s">
        <v>240</v>
      </c>
      <c r="E28" s="47" t="s">
        <v>34</v>
      </c>
      <c r="F28" s="45">
        <v>3</v>
      </c>
      <c r="G28" s="47" t="s">
        <v>91</v>
      </c>
      <c r="H28" s="48">
        <v>3000</v>
      </c>
      <c r="I28" s="45" t="s">
        <v>31</v>
      </c>
      <c r="J28" s="30"/>
    </row>
    <row r="29" spans="1:10" s="2" customFormat="1" ht="42" customHeight="1">
      <c r="A29" s="58">
        <v>27</v>
      </c>
      <c r="B29" s="45" t="s">
        <v>101</v>
      </c>
      <c r="C29" s="45" t="s">
        <v>254</v>
      </c>
      <c r="D29" s="46" t="s">
        <v>240</v>
      </c>
      <c r="E29" s="47" t="s">
        <v>34</v>
      </c>
      <c r="F29" s="45">
        <v>3</v>
      </c>
      <c r="G29" s="47" t="s">
        <v>91</v>
      </c>
      <c r="H29" s="48">
        <v>2970</v>
      </c>
      <c r="I29" s="45" t="s">
        <v>31</v>
      </c>
      <c r="J29" s="30"/>
    </row>
    <row r="30" spans="1:10" s="2" customFormat="1" ht="42" customHeight="1">
      <c r="A30" s="58">
        <v>28</v>
      </c>
      <c r="B30" s="45" t="s">
        <v>101</v>
      </c>
      <c r="C30" s="45" t="s">
        <v>253</v>
      </c>
      <c r="D30" s="46" t="s">
        <v>240</v>
      </c>
      <c r="E30" s="47" t="s">
        <v>34</v>
      </c>
      <c r="F30" s="45">
        <v>3</v>
      </c>
      <c r="G30" s="47" t="s">
        <v>91</v>
      </c>
      <c r="H30" s="48">
        <v>2970</v>
      </c>
      <c r="I30" s="45" t="s">
        <v>31</v>
      </c>
      <c r="J30" s="30"/>
    </row>
    <row r="31" spans="1:10" s="2" customFormat="1" ht="42" customHeight="1">
      <c r="A31" s="58">
        <v>29</v>
      </c>
      <c r="B31" s="45" t="s">
        <v>102</v>
      </c>
      <c r="C31" s="50" t="s">
        <v>242</v>
      </c>
      <c r="D31" s="46" t="s">
        <v>241</v>
      </c>
      <c r="E31" s="55" t="s">
        <v>76</v>
      </c>
      <c r="F31" s="49">
        <v>3</v>
      </c>
      <c r="G31" s="55" t="s">
        <v>85</v>
      </c>
      <c r="H31" s="52">
        <v>150000</v>
      </c>
      <c r="I31" s="49" t="s">
        <v>235</v>
      </c>
      <c r="J31" s="30"/>
    </row>
    <row r="32" spans="1:10" s="2" customFormat="1" ht="42" customHeight="1">
      <c r="A32" s="58">
        <v>30</v>
      </c>
      <c r="B32" s="45" t="s">
        <v>102</v>
      </c>
      <c r="C32" s="45" t="s">
        <v>245</v>
      </c>
      <c r="D32" s="46" t="s">
        <v>239</v>
      </c>
      <c r="E32" s="47" t="s">
        <v>34</v>
      </c>
      <c r="F32" s="45">
        <v>2</v>
      </c>
      <c r="G32" s="47" t="s">
        <v>91</v>
      </c>
      <c r="H32" s="48">
        <v>22000</v>
      </c>
      <c r="I32" s="45" t="s">
        <v>31</v>
      </c>
      <c r="J32" s="30"/>
    </row>
    <row r="33" spans="1:10" s="2" customFormat="1" ht="42" customHeight="1">
      <c r="A33" s="58">
        <v>31</v>
      </c>
      <c r="B33" s="45" t="s">
        <v>102</v>
      </c>
      <c r="C33" s="45" t="s">
        <v>244</v>
      </c>
      <c r="D33" s="46" t="s">
        <v>240</v>
      </c>
      <c r="E33" s="47" t="s">
        <v>76</v>
      </c>
      <c r="F33" s="45">
        <v>82</v>
      </c>
      <c r="G33" s="47" t="s">
        <v>91</v>
      </c>
      <c r="H33" s="48">
        <v>200800</v>
      </c>
      <c r="I33" s="45" t="s">
        <v>62</v>
      </c>
      <c r="J33" s="30"/>
    </row>
    <row r="34" spans="1:10" s="2" customFormat="1" ht="42" customHeight="1">
      <c r="A34" s="58">
        <v>32</v>
      </c>
      <c r="B34" s="45" t="s">
        <v>104</v>
      </c>
      <c r="C34" s="50" t="s">
        <v>74</v>
      </c>
      <c r="D34" s="46" t="s">
        <v>239</v>
      </c>
      <c r="E34" s="55" t="s">
        <v>34</v>
      </c>
      <c r="F34" s="49">
        <v>1</v>
      </c>
      <c r="G34" s="55" t="s">
        <v>84</v>
      </c>
      <c r="H34" s="52">
        <v>25000</v>
      </c>
      <c r="I34" s="49" t="s">
        <v>71</v>
      </c>
      <c r="J34" s="30"/>
    </row>
    <row r="35" spans="1:10" s="2" customFormat="1" ht="42" customHeight="1">
      <c r="A35" s="58">
        <v>33</v>
      </c>
      <c r="B35" s="45" t="s">
        <v>104</v>
      </c>
      <c r="C35" s="50" t="s">
        <v>73</v>
      </c>
      <c r="D35" s="45" t="s">
        <v>89</v>
      </c>
      <c r="E35" s="55" t="s">
        <v>34</v>
      </c>
      <c r="F35" s="49">
        <v>1</v>
      </c>
      <c r="G35" s="55" t="s">
        <v>84</v>
      </c>
      <c r="H35" s="52">
        <v>33600</v>
      </c>
      <c r="I35" s="49" t="s">
        <v>71</v>
      </c>
      <c r="J35" s="30"/>
    </row>
    <row r="36" spans="1:10" s="2" customFormat="1" ht="42" customHeight="1">
      <c r="A36" s="58">
        <v>34</v>
      </c>
      <c r="B36" s="45" t="s">
        <v>104</v>
      </c>
      <c r="C36" s="45" t="s">
        <v>244</v>
      </c>
      <c r="D36" s="46" t="s">
        <v>261</v>
      </c>
      <c r="E36" s="47" t="s">
        <v>76</v>
      </c>
      <c r="F36" s="45">
        <v>4</v>
      </c>
      <c r="G36" s="47" t="s">
        <v>91</v>
      </c>
      <c r="H36" s="48">
        <v>140000</v>
      </c>
      <c r="I36" s="45" t="s">
        <v>25</v>
      </c>
      <c r="J36" s="30"/>
    </row>
    <row r="37" spans="1:10" s="2" customFormat="1" ht="42" customHeight="1">
      <c r="A37" s="58">
        <v>35</v>
      </c>
      <c r="B37" s="45" t="s">
        <v>104</v>
      </c>
      <c r="C37" s="50" t="s">
        <v>75</v>
      </c>
      <c r="D37" s="46" t="s">
        <v>239</v>
      </c>
      <c r="E37" s="55" t="s">
        <v>34</v>
      </c>
      <c r="F37" s="49">
        <v>1</v>
      </c>
      <c r="G37" s="55" t="s">
        <v>92</v>
      </c>
      <c r="H37" s="52">
        <v>34800</v>
      </c>
      <c r="I37" s="49" t="s">
        <v>71</v>
      </c>
      <c r="J37" s="30"/>
    </row>
    <row r="38" spans="1:10" s="2" customFormat="1" ht="42" customHeight="1">
      <c r="A38" s="58">
        <v>36</v>
      </c>
      <c r="B38" s="45" t="s">
        <v>234</v>
      </c>
      <c r="C38" s="45" t="s">
        <v>257</v>
      </c>
      <c r="D38" s="46" t="s">
        <v>240</v>
      </c>
      <c r="E38" s="47" t="s">
        <v>34</v>
      </c>
      <c r="F38" s="45">
        <v>1</v>
      </c>
      <c r="G38" s="47" t="s">
        <v>91</v>
      </c>
      <c r="H38" s="48">
        <v>1</v>
      </c>
      <c r="I38" s="45" t="s">
        <v>40</v>
      </c>
      <c r="J38" s="30"/>
    </row>
    <row r="39" spans="1:10" s="2" customFormat="1" ht="42" customHeight="1">
      <c r="A39" s="58">
        <v>37</v>
      </c>
      <c r="B39" s="45" t="s">
        <v>105</v>
      </c>
      <c r="C39" s="45" t="s">
        <v>269</v>
      </c>
      <c r="D39" s="46" t="s">
        <v>238</v>
      </c>
      <c r="E39" s="47" t="s">
        <v>34</v>
      </c>
      <c r="F39" s="45">
        <v>100</v>
      </c>
      <c r="G39" s="47" t="s">
        <v>91</v>
      </c>
      <c r="H39" s="48">
        <v>100</v>
      </c>
      <c r="I39" s="45" t="s">
        <v>72</v>
      </c>
      <c r="J39" s="30"/>
    </row>
    <row r="40" spans="1:10" s="2" customFormat="1" ht="42" customHeight="1">
      <c r="A40" s="58">
        <v>38</v>
      </c>
      <c r="B40" s="45" t="s">
        <v>105</v>
      </c>
      <c r="C40" s="45" t="s">
        <v>270</v>
      </c>
      <c r="D40" s="46" t="s">
        <v>264</v>
      </c>
      <c r="E40" s="47" t="s">
        <v>34</v>
      </c>
      <c r="F40" s="45">
        <v>50</v>
      </c>
      <c r="G40" s="47" t="s">
        <v>91</v>
      </c>
      <c r="H40" s="48">
        <v>50</v>
      </c>
      <c r="I40" s="45" t="s">
        <v>72</v>
      </c>
      <c r="J40" s="30"/>
    </row>
    <row r="41" spans="1:10" s="2" customFormat="1" ht="42" customHeight="1">
      <c r="A41" s="58">
        <v>39</v>
      </c>
      <c r="B41" s="45" t="s">
        <v>105</v>
      </c>
      <c r="C41" s="45" t="s">
        <v>271</v>
      </c>
      <c r="D41" s="46" t="s">
        <v>264</v>
      </c>
      <c r="E41" s="47" t="s">
        <v>34</v>
      </c>
      <c r="F41" s="45">
        <v>100</v>
      </c>
      <c r="G41" s="47" t="s">
        <v>91</v>
      </c>
      <c r="H41" s="48">
        <v>100</v>
      </c>
      <c r="I41" s="45" t="s">
        <v>72</v>
      </c>
      <c r="J41" s="30"/>
    </row>
    <row r="42" spans="1:10" s="2" customFormat="1" ht="42" customHeight="1">
      <c r="A42" s="58">
        <v>40</v>
      </c>
      <c r="B42" s="45" t="s">
        <v>105</v>
      </c>
      <c r="C42" s="45" t="s">
        <v>269</v>
      </c>
      <c r="D42" s="46" t="s">
        <v>264</v>
      </c>
      <c r="E42" s="47" t="s">
        <v>34</v>
      </c>
      <c r="F42" s="45">
        <v>2</v>
      </c>
      <c r="G42" s="47" t="s">
        <v>91</v>
      </c>
      <c r="H42" s="48">
        <v>2</v>
      </c>
      <c r="I42" s="45" t="s">
        <v>236</v>
      </c>
      <c r="J42" s="30"/>
    </row>
    <row r="43" spans="1:10" s="2" customFormat="1" ht="42" customHeight="1">
      <c r="A43" s="58">
        <v>41</v>
      </c>
      <c r="B43" s="45" t="s">
        <v>105</v>
      </c>
      <c r="C43" s="50" t="s">
        <v>74</v>
      </c>
      <c r="D43" s="46" t="s">
        <v>238</v>
      </c>
      <c r="E43" s="55" t="s">
        <v>34</v>
      </c>
      <c r="F43" s="49">
        <v>1</v>
      </c>
      <c r="G43" s="55" t="s">
        <v>84</v>
      </c>
      <c r="H43" s="52">
        <v>25000</v>
      </c>
      <c r="I43" s="49" t="s">
        <v>224</v>
      </c>
      <c r="J43" s="30"/>
    </row>
    <row r="44" spans="1:10" s="2" customFormat="1" ht="42" customHeight="1">
      <c r="A44" s="58">
        <v>42</v>
      </c>
      <c r="B44" s="45" t="s">
        <v>105</v>
      </c>
      <c r="C44" s="50" t="s">
        <v>74</v>
      </c>
      <c r="D44" s="46" t="s">
        <v>239</v>
      </c>
      <c r="E44" s="55" t="s">
        <v>34</v>
      </c>
      <c r="F44" s="49">
        <v>1</v>
      </c>
      <c r="G44" s="55" t="s">
        <v>84</v>
      </c>
      <c r="H44" s="52">
        <v>25000</v>
      </c>
      <c r="I44" s="49" t="s">
        <v>23</v>
      </c>
      <c r="J44" s="30"/>
    </row>
    <row r="45" spans="1:10" s="2" customFormat="1" ht="42" customHeight="1">
      <c r="A45" s="58">
        <v>43</v>
      </c>
      <c r="B45" s="45" t="s">
        <v>105</v>
      </c>
      <c r="C45" s="50" t="s">
        <v>74</v>
      </c>
      <c r="D45" s="46" t="s">
        <v>240</v>
      </c>
      <c r="E45" s="55" t="s">
        <v>34</v>
      </c>
      <c r="F45" s="49">
        <v>1</v>
      </c>
      <c r="G45" s="55" t="s">
        <v>84</v>
      </c>
      <c r="H45" s="52">
        <v>25000</v>
      </c>
      <c r="I45" s="49" t="s">
        <v>228</v>
      </c>
      <c r="J45" s="30"/>
    </row>
    <row r="46" spans="1:10" s="2" customFormat="1" ht="42" customHeight="1">
      <c r="A46" s="58">
        <v>44</v>
      </c>
      <c r="B46" s="45" t="s">
        <v>105</v>
      </c>
      <c r="C46" s="50" t="s">
        <v>73</v>
      </c>
      <c r="D46" s="46" t="s">
        <v>239</v>
      </c>
      <c r="E46" s="55" t="s">
        <v>34</v>
      </c>
      <c r="F46" s="49">
        <v>1</v>
      </c>
      <c r="G46" s="55" t="s">
        <v>84</v>
      </c>
      <c r="H46" s="52">
        <v>1</v>
      </c>
      <c r="I46" s="49" t="s">
        <v>23</v>
      </c>
      <c r="J46" s="30"/>
    </row>
    <row r="47" spans="1:10" s="2" customFormat="1" ht="42" customHeight="1">
      <c r="A47" s="58">
        <v>45</v>
      </c>
      <c r="B47" s="45" t="s">
        <v>105</v>
      </c>
      <c r="C47" s="50" t="s">
        <v>73</v>
      </c>
      <c r="D47" s="46" t="s">
        <v>239</v>
      </c>
      <c r="E47" s="55" t="s">
        <v>34</v>
      </c>
      <c r="F47" s="49">
        <v>2</v>
      </c>
      <c r="G47" s="55" t="s">
        <v>84</v>
      </c>
      <c r="H47" s="52">
        <v>67200</v>
      </c>
      <c r="I47" s="49" t="s">
        <v>226</v>
      </c>
      <c r="J47" s="30"/>
    </row>
    <row r="48" spans="1:10" s="2" customFormat="1" ht="42" customHeight="1">
      <c r="A48" s="58">
        <v>46</v>
      </c>
      <c r="B48" s="45" t="s">
        <v>105</v>
      </c>
      <c r="C48" s="50" t="s">
        <v>73</v>
      </c>
      <c r="D48" s="46" t="s">
        <v>239</v>
      </c>
      <c r="E48" s="55" t="s">
        <v>34</v>
      </c>
      <c r="F48" s="49">
        <v>1</v>
      </c>
      <c r="G48" s="55" t="s">
        <v>84</v>
      </c>
      <c r="H48" s="52">
        <v>1</v>
      </c>
      <c r="I48" s="49" t="s">
        <v>31</v>
      </c>
      <c r="J48" s="30"/>
    </row>
    <row r="49" spans="1:10" s="2" customFormat="1" ht="42" customHeight="1">
      <c r="A49" s="58">
        <v>47</v>
      </c>
      <c r="B49" s="45" t="s">
        <v>105</v>
      </c>
      <c r="C49" s="50" t="s">
        <v>73</v>
      </c>
      <c r="D49" s="46" t="s">
        <v>88</v>
      </c>
      <c r="E49" s="55" t="s">
        <v>34</v>
      </c>
      <c r="F49" s="49">
        <v>2</v>
      </c>
      <c r="G49" s="55" t="s">
        <v>84</v>
      </c>
      <c r="H49" s="52">
        <v>2</v>
      </c>
      <c r="I49" s="49" t="s">
        <v>227</v>
      </c>
      <c r="J49" s="30"/>
    </row>
    <row r="50" spans="1:10" s="2" customFormat="1" ht="42" customHeight="1">
      <c r="A50" s="58">
        <v>48</v>
      </c>
      <c r="B50" s="45" t="s">
        <v>105</v>
      </c>
      <c r="C50" s="50" t="s">
        <v>73</v>
      </c>
      <c r="D50" s="46" t="s">
        <v>238</v>
      </c>
      <c r="E50" s="55" t="s">
        <v>34</v>
      </c>
      <c r="F50" s="49">
        <v>1</v>
      </c>
      <c r="G50" s="55" t="s">
        <v>84</v>
      </c>
      <c r="H50" s="52">
        <v>1</v>
      </c>
      <c r="I50" s="49" t="s">
        <v>40</v>
      </c>
      <c r="J50" s="30"/>
    </row>
    <row r="51" spans="1:10" s="2" customFormat="1" ht="42" customHeight="1">
      <c r="A51" s="58">
        <v>49</v>
      </c>
      <c r="B51" s="45" t="s">
        <v>105</v>
      </c>
      <c r="C51" s="50" t="s">
        <v>73</v>
      </c>
      <c r="D51" s="46" t="s">
        <v>239</v>
      </c>
      <c r="E51" s="55" t="s">
        <v>34</v>
      </c>
      <c r="F51" s="49">
        <v>1</v>
      </c>
      <c r="G51" s="55" t="s">
        <v>84</v>
      </c>
      <c r="H51" s="52">
        <v>1</v>
      </c>
      <c r="I51" s="49" t="s">
        <v>225</v>
      </c>
      <c r="J51" s="30"/>
    </row>
    <row r="52" spans="1:10" s="2" customFormat="1" ht="42" customHeight="1">
      <c r="A52" s="58">
        <v>50</v>
      </c>
      <c r="B52" s="45" t="s">
        <v>105</v>
      </c>
      <c r="C52" s="50" t="s">
        <v>73</v>
      </c>
      <c r="D52" s="46" t="s">
        <v>239</v>
      </c>
      <c r="E52" s="55" t="s">
        <v>34</v>
      </c>
      <c r="F52" s="49">
        <v>1</v>
      </c>
      <c r="G52" s="55" t="s">
        <v>84</v>
      </c>
      <c r="H52" s="52">
        <v>1</v>
      </c>
      <c r="I52" s="49" t="s">
        <v>23</v>
      </c>
      <c r="J52" s="30"/>
    </row>
    <row r="53" spans="1:10" s="2" customFormat="1" ht="42" customHeight="1">
      <c r="A53" s="58">
        <v>51</v>
      </c>
      <c r="B53" s="45" t="s">
        <v>105</v>
      </c>
      <c r="C53" s="45" t="s">
        <v>248</v>
      </c>
      <c r="D53" s="46" t="s">
        <v>239</v>
      </c>
      <c r="E53" s="47" t="s">
        <v>34</v>
      </c>
      <c r="F53" s="45">
        <v>10</v>
      </c>
      <c r="G53" s="47" t="s">
        <v>91</v>
      </c>
      <c r="H53" s="48">
        <v>10000</v>
      </c>
      <c r="I53" s="45" t="s">
        <v>31</v>
      </c>
      <c r="J53" s="30"/>
    </row>
    <row r="54" spans="1:10" s="2" customFormat="1" ht="42" customHeight="1">
      <c r="A54" s="58">
        <v>52</v>
      </c>
      <c r="B54" s="45" t="s">
        <v>105</v>
      </c>
      <c r="C54" s="45" t="s">
        <v>246</v>
      </c>
      <c r="D54" s="46" t="s">
        <v>263</v>
      </c>
      <c r="E54" s="47" t="s">
        <v>34</v>
      </c>
      <c r="F54" s="45">
        <v>45</v>
      </c>
      <c r="G54" s="47" t="s">
        <v>91</v>
      </c>
      <c r="H54" s="48">
        <v>63000</v>
      </c>
      <c r="I54" s="45" t="s">
        <v>81</v>
      </c>
      <c r="J54" s="30"/>
    </row>
    <row r="55" spans="1:10" s="2" customFormat="1" ht="42" customHeight="1">
      <c r="A55" s="58">
        <v>53</v>
      </c>
      <c r="B55" s="45" t="s">
        <v>105</v>
      </c>
      <c r="C55" s="45" t="s">
        <v>246</v>
      </c>
      <c r="D55" s="46" t="s">
        <v>262</v>
      </c>
      <c r="E55" s="47" t="s">
        <v>34</v>
      </c>
      <c r="F55" s="45">
        <v>30</v>
      </c>
      <c r="G55" s="47" t="s">
        <v>91</v>
      </c>
      <c r="H55" s="48">
        <v>42000</v>
      </c>
      <c r="I55" s="45" t="s">
        <v>41</v>
      </c>
      <c r="J55" s="30"/>
    </row>
    <row r="56" spans="1:10" s="2" customFormat="1" ht="42" customHeight="1">
      <c r="A56" s="58">
        <v>54</v>
      </c>
      <c r="B56" s="45" t="s">
        <v>105</v>
      </c>
      <c r="C56" s="45" t="s">
        <v>247</v>
      </c>
      <c r="D56" s="46" t="s">
        <v>262</v>
      </c>
      <c r="E56" s="47" t="s">
        <v>34</v>
      </c>
      <c r="F56" s="45">
        <v>20</v>
      </c>
      <c r="G56" s="47" t="s">
        <v>91</v>
      </c>
      <c r="H56" s="48">
        <v>65600</v>
      </c>
      <c r="I56" s="45" t="s">
        <v>83</v>
      </c>
      <c r="J56" s="30"/>
    </row>
    <row r="57" spans="1:10" s="2" customFormat="1" ht="42" customHeight="1">
      <c r="A57" s="58">
        <v>55</v>
      </c>
      <c r="B57" s="45" t="s">
        <v>105</v>
      </c>
      <c r="C57" s="45" t="s">
        <v>248</v>
      </c>
      <c r="D57" s="46" t="s">
        <v>264</v>
      </c>
      <c r="E57" s="47" t="s">
        <v>34</v>
      </c>
      <c r="F57" s="45">
        <v>100</v>
      </c>
      <c r="G57" s="47" t="s">
        <v>91</v>
      </c>
      <c r="H57" s="48">
        <v>100000</v>
      </c>
      <c r="I57" s="45" t="s">
        <v>72</v>
      </c>
      <c r="J57" s="30"/>
    </row>
    <row r="58" spans="1:10" s="2" customFormat="1" ht="42" customHeight="1">
      <c r="A58" s="58">
        <v>56</v>
      </c>
      <c r="B58" s="45" t="s">
        <v>105</v>
      </c>
      <c r="C58" s="50" t="s">
        <v>75</v>
      </c>
      <c r="D58" s="46" t="s">
        <v>240</v>
      </c>
      <c r="E58" s="55" t="s">
        <v>34</v>
      </c>
      <c r="F58" s="49">
        <v>2</v>
      </c>
      <c r="G58" s="55" t="s">
        <v>92</v>
      </c>
      <c r="H58" s="52">
        <v>2</v>
      </c>
      <c r="I58" s="49" t="s">
        <v>63</v>
      </c>
      <c r="J58" s="30"/>
    </row>
    <row r="59" spans="1:10" s="2" customFormat="1" ht="42" customHeight="1">
      <c r="A59" s="58">
        <v>57</v>
      </c>
      <c r="B59" s="45" t="s">
        <v>105</v>
      </c>
      <c r="C59" s="50" t="s">
        <v>75</v>
      </c>
      <c r="D59" s="46" t="s">
        <v>240</v>
      </c>
      <c r="E59" s="55" t="s">
        <v>34</v>
      </c>
      <c r="F59" s="49">
        <v>1</v>
      </c>
      <c r="G59" s="55" t="s">
        <v>92</v>
      </c>
      <c r="H59" s="52">
        <v>1</v>
      </c>
      <c r="I59" s="49" t="s">
        <v>53</v>
      </c>
      <c r="J59" s="30"/>
    </row>
    <row r="60" spans="1:10" s="2" customFormat="1" ht="42" customHeight="1">
      <c r="A60" s="58">
        <v>58</v>
      </c>
      <c r="B60" s="45" t="s">
        <v>105</v>
      </c>
      <c r="C60" s="50" t="s">
        <v>75</v>
      </c>
      <c r="D60" s="46" t="s">
        <v>238</v>
      </c>
      <c r="E60" s="55" t="s">
        <v>34</v>
      </c>
      <c r="F60" s="49">
        <v>2</v>
      </c>
      <c r="G60" s="55" t="s">
        <v>92</v>
      </c>
      <c r="H60" s="52">
        <v>69600</v>
      </c>
      <c r="I60" s="49" t="s">
        <v>223</v>
      </c>
      <c r="J60" s="30"/>
    </row>
    <row r="61" spans="1:10" s="2" customFormat="1" ht="42" customHeight="1">
      <c r="A61" s="58">
        <v>59</v>
      </c>
      <c r="B61" s="45" t="s">
        <v>105</v>
      </c>
      <c r="C61" s="50" t="s">
        <v>75</v>
      </c>
      <c r="D61" s="46" t="s">
        <v>239</v>
      </c>
      <c r="E61" s="55" t="s">
        <v>34</v>
      </c>
      <c r="F61" s="49">
        <v>1</v>
      </c>
      <c r="G61" s="55" t="s">
        <v>92</v>
      </c>
      <c r="H61" s="52">
        <v>1</v>
      </c>
      <c r="I61" s="49" t="s">
        <v>23</v>
      </c>
      <c r="J61" s="30"/>
    </row>
    <row r="62" spans="1:10" s="2" customFormat="1" ht="42" customHeight="1">
      <c r="A62" s="58">
        <v>60</v>
      </c>
      <c r="B62" s="45" t="s">
        <v>106</v>
      </c>
      <c r="C62" s="50" t="s">
        <v>74</v>
      </c>
      <c r="D62" s="46" t="s">
        <v>238</v>
      </c>
      <c r="E62" s="55" t="s">
        <v>34</v>
      </c>
      <c r="F62" s="49">
        <v>1</v>
      </c>
      <c r="G62" s="55" t="s">
        <v>84</v>
      </c>
      <c r="H62" s="52">
        <v>25000</v>
      </c>
      <c r="I62" s="49" t="s">
        <v>229</v>
      </c>
      <c r="J62" s="30"/>
    </row>
    <row r="63" spans="1:10" s="2" customFormat="1" ht="42" customHeight="1">
      <c r="A63" s="58">
        <v>61</v>
      </c>
      <c r="B63" s="45" t="s">
        <v>106</v>
      </c>
      <c r="C63" s="45" t="s">
        <v>249</v>
      </c>
      <c r="D63" s="46" t="s">
        <v>82</v>
      </c>
      <c r="E63" s="47" t="s">
        <v>34</v>
      </c>
      <c r="F63" s="45">
        <v>10</v>
      </c>
      <c r="G63" s="47" t="s">
        <v>91</v>
      </c>
      <c r="H63" s="48">
        <v>210000</v>
      </c>
      <c r="I63" s="45" t="s">
        <v>82</v>
      </c>
      <c r="J63" s="30"/>
    </row>
    <row r="64" spans="1:10" s="2" customFormat="1" ht="42" customHeight="1">
      <c r="A64" s="58">
        <v>62</v>
      </c>
      <c r="B64" s="45" t="s">
        <v>106</v>
      </c>
      <c r="C64" s="45" t="s">
        <v>250</v>
      </c>
      <c r="D64" s="46" t="s">
        <v>82</v>
      </c>
      <c r="E64" s="47" t="s">
        <v>34</v>
      </c>
      <c r="F64" s="45">
        <v>10</v>
      </c>
      <c r="G64" s="47" t="s">
        <v>91</v>
      </c>
      <c r="H64" s="48">
        <v>25000</v>
      </c>
      <c r="I64" s="45" t="s">
        <v>82</v>
      </c>
      <c r="J64" s="30"/>
    </row>
    <row r="65" spans="1:10" s="2" customFormat="1" ht="42" customHeight="1">
      <c r="A65" s="58">
        <v>63</v>
      </c>
      <c r="B65" s="45" t="s">
        <v>109</v>
      </c>
      <c r="C65" s="45" t="s">
        <v>269</v>
      </c>
      <c r="D65" s="46" t="s">
        <v>265</v>
      </c>
      <c r="E65" s="47" t="s">
        <v>34</v>
      </c>
      <c r="F65" s="45">
        <v>39</v>
      </c>
      <c r="G65" s="47" t="s">
        <v>91</v>
      </c>
      <c r="H65" s="48">
        <v>39</v>
      </c>
      <c r="I65" s="45" t="s">
        <v>231</v>
      </c>
      <c r="J65" s="30"/>
    </row>
    <row r="66" spans="1:10" s="2" customFormat="1" ht="42" customHeight="1">
      <c r="A66" s="58">
        <v>64</v>
      </c>
      <c r="B66" s="45" t="s">
        <v>109</v>
      </c>
      <c r="C66" s="45" t="s">
        <v>269</v>
      </c>
      <c r="D66" s="46" t="s">
        <v>265</v>
      </c>
      <c r="E66" s="47" t="s">
        <v>34</v>
      </c>
      <c r="F66" s="45">
        <v>111</v>
      </c>
      <c r="G66" s="47" t="s">
        <v>91</v>
      </c>
      <c r="H66" s="48">
        <v>111</v>
      </c>
      <c r="I66" s="45" t="s">
        <v>232</v>
      </c>
      <c r="J66" s="30"/>
    </row>
    <row r="67" spans="1:10" s="2" customFormat="1" ht="42" customHeight="1">
      <c r="A67" s="58">
        <v>65</v>
      </c>
      <c r="B67" s="45" t="s">
        <v>109</v>
      </c>
      <c r="C67" s="45" t="s">
        <v>272</v>
      </c>
      <c r="D67" s="46" t="s">
        <v>238</v>
      </c>
      <c r="E67" s="47" t="s">
        <v>76</v>
      </c>
      <c r="F67" s="45">
        <v>4</v>
      </c>
      <c r="G67" s="47" t="s">
        <v>91</v>
      </c>
      <c r="H67" s="48">
        <v>25490</v>
      </c>
      <c r="I67" s="45" t="s">
        <v>53</v>
      </c>
      <c r="J67" s="30"/>
    </row>
    <row r="68" spans="1:10" s="2" customFormat="1" ht="42" customHeight="1">
      <c r="A68" s="58">
        <v>66</v>
      </c>
      <c r="B68" s="45" t="s">
        <v>109</v>
      </c>
      <c r="C68" s="45" t="s">
        <v>244</v>
      </c>
      <c r="D68" s="46" t="s">
        <v>261</v>
      </c>
      <c r="E68" s="47" t="s">
        <v>76</v>
      </c>
      <c r="F68" s="45">
        <v>4</v>
      </c>
      <c r="G68" s="47" t="s">
        <v>91</v>
      </c>
      <c r="H68" s="48">
        <v>140000</v>
      </c>
      <c r="I68" s="45" t="s">
        <v>25</v>
      </c>
      <c r="J68" s="30"/>
    </row>
    <row r="69" spans="1:10" s="2" customFormat="1" ht="42" customHeight="1">
      <c r="A69" s="58">
        <v>67</v>
      </c>
      <c r="B69" s="45" t="s">
        <v>109</v>
      </c>
      <c r="C69" s="45" t="s">
        <v>244</v>
      </c>
      <c r="D69" s="46" t="s">
        <v>240</v>
      </c>
      <c r="E69" s="47" t="s">
        <v>76</v>
      </c>
      <c r="F69" s="45">
        <v>68</v>
      </c>
      <c r="G69" s="47" t="s">
        <v>91</v>
      </c>
      <c r="H69" s="48">
        <v>172800</v>
      </c>
      <c r="I69" s="45" t="s">
        <v>61</v>
      </c>
      <c r="J69" s="30"/>
    </row>
    <row r="70" spans="1:10" s="2" customFormat="1" ht="42" customHeight="1">
      <c r="A70" s="58">
        <v>68</v>
      </c>
      <c r="B70" s="45" t="s">
        <v>109</v>
      </c>
      <c r="C70" s="45" t="s">
        <v>258</v>
      </c>
      <c r="D70" s="46" t="s">
        <v>240</v>
      </c>
      <c r="E70" s="47" t="s">
        <v>76</v>
      </c>
      <c r="F70" s="45">
        <v>50</v>
      </c>
      <c r="G70" s="47" t="s">
        <v>91</v>
      </c>
      <c r="H70" s="48">
        <v>2550190</v>
      </c>
      <c r="I70" s="45" t="s">
        <v>230</v>
      </c>
      <c r="J70" s="30"/>
    </row>
    <row r="71" spans="1:10" s="2" customFormat="1" ht="42" customHeight="1">
      <c r="A71" s="58">
        <v>69</v>
      </c>
      <c r="B71" s="45" t="s">
        <v>111</v>
      </c>
      <c r="C71" s="50" t="s">
        <v>74</v>
      </c>
      <c r="D71" s="46" t="s">
        <v>239</v>
      </c>
      <c r="E71" s="55" t="s">
        <v>34</v>
      </c>
      <c r="F71" s="49">
        <v>1</v>
      </c>
      <c r="G71" s="55" t="s">
        <v>84</v>
      </c>
      <c r="H71" s="52">
        <v>25000</v>
      </c>
      <c r="I71" s="49" t="s">
        <v>23</v>
      </c>
      <c r="J71" s="30"/>
    </row>
    <row r="72" spans="1:10" s="2" customFormat="1" ht="42" customHeight="1">
      <c r="A72" s="58">
        <v>70</v>
      </c>
      <c r="B72" s="45" t="s">
        <v>111</v>
      </c>
      <c r="C72" s="50" t="s">
        <v>73</v>
      </c>
      <c r="D72" s="46" t="s">
        <v>239</v>
      </c>
      <c r="E72" s="55" t="s">
        <v>34</v>
      </c>
      <c r="F72" s="49">
        <v>1</v>
      </c>
      <c r="G72" s="55" t="s">
        <v>84</v>
      </c>
      <c r="H72" s="52">
        <v>1</v>
      </c>
      <c r="I72" s="49" t="s">
        <v>23</v>
      </c>
      <c r="J72" s="30"/>
    </row>
    <row r="73" spans="1:10" s="2" customFormat="1" ht="42" customHeight="1">
      <c r="A73" s="58">
        <v>71</v>
      </c>
      <c r="B73" s="45" t="s">
        <v>111</v>
      </c>
      <c r="C73" s="45" t="s">
        <v>259</v>
      </c>
      <c r="D73" s="46" t="s">
        <v>239</v>
      </c>
      <c r="E73" s="47" t="s">
        <v>34</v>
      </c>
      <c r="F73" s="45">
        <v>1</v>
      </c>
      <c r="G73" s="47" t="s">
        <v>91</v>
      </c>
      <c r="H73" s="48">
        <v>10000</v>
      </c>
      <c r="I73" s="45" t="s">
        <v>23</v>
      </c>
      <c r="J73" s="30"/>
    </row>
    <row r="74" spans="1:10" s="2" customFormat="1" ht="42" customHeight="1">
      <c r="A74" s="58">
        <v>72</v>
      </c>
      <c r="B74" s="45" t="s">
        <v>111</v>
      </c>
      <c r="C74" s="45" t="s">
        <v>260</v>
      </c>
      <c r="D74" s="46" t="s">
        <v>239</v>
      </c>
      <c r="E74" s="47" t="s">
        <v>34</v>
      </c>
      <c r="F74" s="45">
        <v>24</v>
      </c>
      <c r="G74" s="47" t="s">
        <v>91</v>
      </c>
      <c r="H74" s="48">
        <v>28960</v>
      </c>
      <c r="I74" s="45" t="s">
        <v>233</v>
      </c>
      <c r="J74" s="30"/>
    </row>
    <row r="75" spans="1:10" s="2" customFormat="1" ht="42" customHeight="1">
      <c r="A75" s="58">
        <v>73</v>
      </c>
      <c r="B75" s="45" t="s">
        <v>111</v>
      </c>
      <c r="C75" s="45" t="s">
        <v>245</v>
      </c>
      <c r="D75" s="46" t="s">
        <v>239</v>
      </c>
      <c r="E75" s="47" t="s">
        <v>34</v>
      </c>
      <c r="F75" s="45">
        <v>10</v>
      </c>
      <c r="G75" s="47" t="s">
        <v>91</v>
      </c>
      <c r="H75" s="48">
        <v>110000</v>
      </c>
      <c r="I75" s="45" t="s">
        <v>66</v>
      </c>
      <c r="J75" s="30"/>
    </row>
    <row r="76" spans="1:10" s="13" customFormat="1" ht="35.25" customHeight="1">
      <c r="A76" s="116" t="s">
        <v>35</v>
      </c>
      <c r="B76" s="116"/>
      <c r="C76" s="116"/>
      <c r="D76" s="18"/>
      <c r="E76" s="18"/>
      <c r="F76" s="26">
        <f>SUM(F3:F75)</f>
        <v>1414</v>
      </c>
      <c r="G76" s="22"/>
      <c r="H76" s="56">
        <f>SUM(H3:H75)</f>
        <v>11685544</v>
      </c>
      <c r="I76" s="57"/>
    </row>
  </sheetData>
  <autoFilter ref="A2:I2" xr:uid="{2DFB50E2-82C4-495F-B4E6-84E63BB07716}"/>
  <mergeCells count="2">
    <mergeCell ref="A1:I1"/>
    <mergeCell ref="A76:C76"/>
  </mergeCells>
  <phoneticPr fontId="2" type="noConversion"/>
  <pageMargins left="0.70866141732283472" right="0.70866141732283472" top="0.74803149606299213" bottom="0.74803149606299213" header="0.31496062992125984" footer="0.31496062992125984"/>
  <pageSetup paperSize="9" scale="5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4</vt:i4>
      </vt:variant>
    </vt:vector>
  </HeadingPairs>
  <TitlesOfParts>
    <vt:vector size="8" baseType="lpstr">
      <vt:lpstr>1.후원금 수입명세서</vt:lpstr>
      <vt:lpstr>2.후원금 사용명세서</vt:lpstr>
      <vt:lpstr>3.후원품 수입명세서</vt:lpstr>
      <vt:lpstr>4.후원품 사용명세서</vt:lpstr>
      <vt:lpstr>'3.후원품 수입명세서'!Print_Area</vt:lpstr>
      <vt:lpstr>'4.후원품 사용명세서'!Print_Area</vt:lpstr>
      <vt:lpstr>'3.후원품 수입명세서'!Print_Titles</vt:lpstr>
      <vt:lpstr>'4.후원품 사용명세서'!Print_Titles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woner</dc:creator>
  <cp:lastModifiedBy>임원택</cp:lastModifiedBy>
  <cp:lastPrinted>2024-03-14T09:22:23Z</cp:lastPrinted>
  <dcterms:created xsi:type="dcterms:W3CDTF">2012-02-06T10:45:49Z</dcterms:created>
  <dcterms:modified xsi:type="dcterms:W3CDTF">2024-11-25T03:12:16Z</dcterms:modified>
</cp:coreProperties>
</file>