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th\Desktop\"/>
    </mc:Choice>
  </mc:AlternateContent>
  <xr:revisionPtr revIDLastSave="0" documentId="13_ncr:1_{0FC5351F-9D61-490B-9A9A-216D8C378CB4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수입명세서'!$A$4:$N$29</definedName>
    <definedName name="_xlnm._FilterDatabase" localSheetId="1" hidden="1">'2.후원금 사용명세서'!$A$2:$L$64</definedName>
    <definedName name="_xlnm._FilterDatabase" localSheetId="2" hidden="1">'3.후원품 수입명세서'!$A$3:$O$62</definedName>
    <definedName name="_xlnm._FilterDatabase" localSheetId="3" hidden="1">'4.후원품 사용명세서'!$A$2:$I$79</definedName>
    <definedName name="_xlnm.Print_Area" localSheetId="0">'1.후원금 수입명세서'!$A$1:$L$29</definedName>
    <definedName name="_xlnm.Print_Area" localSheetId="1">'2.후원금 사용명세서'!$A$1:$G$64</definedName>
    <definedName name="_xlnm.Print_Area" localSheetId="2">'3.후원품 수입명세서'!$A$1:$O$62</definedName>
    <definedName name="_xlnm.Print_Area" localSheetId="3">'4.후원품 사용명세서'!$A$1:$I$79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사용명세서'!$A$2:$G$43</definedName>
    <definedName name="Z_77139155_8C42_4514_8091_2FF7B66E7BEC_.wvu.PrintArea" localSheetId="0" hidden="1">'1.후원금 수입명세서'!$A$1:$K$28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수입명세서'!$A$4:$K$28</definedName>
    <definedName name="Z_99B547AF_9B82_44E4_AAF9_3ECB88885F00_.wvu.FilterData" localSheetId="1" hidden="1">'2.후원금 사용명세서'!$A$2:$G$43</definedName>
    <definedName name="Z_99B547AF_9B82_44E4_AAF9_3ECB88885F00_.wvu.PrintArea" localSheetId="0" hidden="1">'1.후원금 수입명세서'!$A$1:$K$28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수입명세서'!$A$4:$K$28</definedName>
    <definedName name="Z_AAD86343_3736_42D2_BA5B_7CC23B836608_.wvu.FilterData" localSheetId="1" hidden="1">'2.후원금 사용명세서'!$A$2:$G$43</definedName>
    <definedName name="Z_AAD86343_3736_42D2_BA5B_7CC23B836608_.wvu.PrintArea" localSheetId="0" hidden="1">'1.후원금 수입명세서'!$A$1:$K$28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수입명세서'!$A$4:$K$28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F79" i="5" l="1"/>
  <c r="H79" i="5"/>
  <c r="L62" i="4"/>
  <c r="N62" i="4"/>
  <c r="J29" i="1" l="1"/>
  <c r="D64" i="3" l="1"/>
</calcChain>
</file>

<file path=xl/sharedStrings.xml><?xml version="1.0" encoding="utf-8"?>
<sst xmlns="http://schemas.openxmlformats.org/spreadsheetml/2006/main" count="1446" uniqueCount="419">
  <si>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</si>
  <si>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</si>
  <si>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</si>
  <si>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</si>
  <si>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</si>
  <si>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</si>
  <si>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</si>
  <si>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</si>
  <si>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</si>
  <si>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</si>
  <si>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</si>
  <si>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</si>
  <si>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</si>
  <si>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</si>
  <si>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</si>
  <si>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</si>
  <si>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</si>
  <si>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</si>
  <si>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</si>
  <si>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1인 1계좌 CMS 후원금(07일자) 오남읍복지넷 수입</t>
  </si>
  <si>
    <t>금빛방문요양원</t>
  </si>
  <si>
    <t>유민스테인레스</t>
  </si>
  <si>
    <t>광릉로타리클럽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</si>
  <si>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</si>
  <si>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</si>
  <si>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</si>
  <si>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</si>
  <si>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디지털국제공조</t>
  </si>
  <si>
    <t>채상혁</t>
  </si>
  <si>
    <t>초록우산어린이재단 정기후원금</t>
  </si>
  <si>
    <t>왁자지껄프리마켓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</si>
  <si>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</si>
  <si>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</si>
  <si>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</si>
  <si>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</si>
  <si>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</si>
  <si>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</si>
  <si>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 xml:space="preserve">홍진기 </t>
  </si>
  <si>
    <t xml:space="preserve">라영흠 </t>
  </si>
  <si>
    <t xml:space="preserve">원순구 </t>
  </si>
  <si>
    <t xml:space="preserve">정윤수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</si>
  <si>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</si>
  <si>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</si>
  <si>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</si>
  <si>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</si>
  <si>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</si>
  <si>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</si>
  <si>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Y</t>
    <phoneticPr fontId="3" type="noConversion"/>
  </si>
  <si>
    <t>N</t>
    <phoneticPr fontId="3" type="noConversion"/>
  </si>
  <si>
    <t>초********</t>
    <phoneticPr fontId="3" type="noConversion"/>
  </si>
  <si>
    <t>김**외 13명</t>
    <phoneticPr fontId="3" type="noConversion"/>
  </si>
  <si>
    <t>안**</t>
    <phoneticPr fontId="3" type="noConversion"/>
  </si>
  <si>
    <t>조********</t>
    <phoneticPr fontId="3" type="noConversion"/>
  </si>
  <si>
    <t>보****</t>
    <phoneticPr fontId="3" type="noConversion"/>
  </si>
  <si>
    <t>해**</t>
    <phoneticPr fontId="3" type="noConversion"/>
  </si>
  <si>
    <t>장현교회 밑반찬 지원사업 식사를 합시다 재료구입</t>
  </si>
  <si>
    <t>커뮤니티사업 케어하우스 공동공간 음식물처리기 지출</t>
  </si>
  <si>
    <t>200,000원x1명</t>
    <phoneticPr fontId="3" type="noConversion"/>
  </si>
  <si>
    <t>300,000원x1명</t>
    <phoneticPr fontId="3" type="noConversion"/>
  </si>
  <si>
    <t>1,680원x1회</t>
    <phoneticPr fontId="3" type="noConversion"/>
  </si>
  <si>
    <t>34,100원x1회</t>
    <phoneticPr fontId="3" type="noConversion"/>
  </si>
  <si>
    <t>259,200원x1회</t>
    <phoneticPr fontId="3" type="noConversion"/>
  </si>
  <si>
    <t>4,400원x1회</t>
    <phoneticPr fontId="3" type="noConversion"/>
  </si>
  <si>
    <t>38,500원x1회</t>
    <phoneticPr fontId="3" type="noConversion"/>
  </si>
  <si>
    <t>33,000원x1회</t>
    <phoneticPr fontId="3" type="noConversion"/>
  </si>
  <si>
    <t>70,000원x1명</t>
    <phoneticPr fontId="3" type="noConversion"/>
  </si>
  <si>
    <t>10,000원x15명</t>
    <phoneticPr fontId="3" type="noConversion"/>
  </si>
  <si>
    <t>곽**</t>
    <phoneticPr fontId="3" type="noConversion"/>
  </si>
  <si>
    <t>조**외 135명</t>
    <phoneticPr fontId="3" type="noConversion"/>
  </si>
  <si>
    <t>김**외 17명</t>
    <phoneticPr fontId="3" type="noConversion"/>
  </si>
  <si>
    <t>이**</t>
    <phoneticPr fontId="3" type="noConversion"/>
  </si>
  <si>
    <t>진접복지넷 노인돌봄 굿-케어사업 야쿠르트 구입</t>
  </si>
  <si>
    <t>300,000원x1회</t>
    <phoneticPr fontId="3" type="noConversion"/>
  </si>
  <si>
    <t>100,000원x1명</t>
    <phoneticPr fontId="3" type="noConversion"/>
  </si>
  <si>
    <t>100,000원x1회</t>
    <phoneticPr fontId="3" type="noConversion"/>
  </si>
  <si>
    <t>8,330원x1회</t>
    <phoneticPr fontId="3" type="noConversion"/>
  </si>
  <si>
    <t>60,000원x10명</t>
    <phoneticPr fontId="3" type="noConversion"/>
  </si>
  <si>
    <t>임**외 19명</t>
    <phoneticPr fontId="3" type="noConversion"/>
  </si>
  <si>
    <t>하**</t>
    <phoneticPr fontId="3" type="noConversion"/>
  </si>
  <si>
    <t>보광타이어 지정기탁 대상자 교육비 지원</t>
  </si>
  <si>
    <t>장현교회 밑반찬 지원사업 식사를 합시다 용기구입</t>
  </si>
  <si>
    <t>북한이탈주민사업 별내로온그대 교자상 구입</t>
  </si>
  <si>
    <t>140,000원x1명</t>
    <phoneticPr fontId="3" type="noConversion"/>
  </si>
  <si>
    <t>100,000원x36명
140,000원x1명</t>
    <phoneticPr fontId="3" type="noConversion"/>
  </si>
  <si>
    <t>190,000원x1회</t>
    <phoneticPr fontId="3" type="noConversion"/>
  </si>
  <si>
    <t>40,000원x1명</t>
    <phoneticPr fontId="3" type="noConversion"/>
  </si>
  <si>
    <t>50,000원x8명</t>
    <phoneticPr fontId="3" type="noConversion"/>
  </si>
  <si>
    <t>최**</t>
    <phoneticPr fontId="3" type="noConversion"/>
  </si>
  <si>
    <t>탁**외 36명</t>
    <phoneticPr fontId="3" type="noConversion"/>
  </si>
  <si>
    <t>엄**</t>
    <phoneticPr fontId="3" type="noConversion"/>
  </si>
  <si>
    <t>고**외 13명</t>
    <phoneticPr fontId="3" type="noConversion"/>
  </si>
  <si>
    <t>이**외 14명</t>
    <phoneticPr fontId="3" type="noConversion"/>
  </si>
  <si>
    <t>안**외 7명</t>
    <phoneticPr fontId="3" type="noConversion"/>
  </si>
  <si>
    <t>40,000원x20명</t>
    <phoneticPr fontId="3" type="noConversion"/>
  </si>
  <si>
    <t>윤**외 98명</t>
    <phoneticPr fontId="3" type="noConversion"/>
  </si>
  <si>
    <t>박**외 9명</t>
    <phoneticPr fontId="3" type="noConversion"/>
  </si>
  <si>
    <t>꿈****</t>
    <phoneticPr fontId="3" type="noConversion"/>
  </si>
  <si>
    <t>강**외 77명</t>
    <phoneticPr fontId="3" type="noConversion"/>
  </si>
  <si>
    <t>고**외 48명</t>
    <phoneticPr fontId="3" type="noConversion"/>
  </si>
  <si>
    <t>G*** **** ****</t>
    <phoneticPr fontId="3" type="noConversion"/>
  </si>
  <si>
    <t>공**외 53명</t>
    <phoneticPr fontId="3" type="noConversion"/>
  </si>
  <si>
    <t>강**외 330명</t>
    <phoneticPr fontId="3" type="noConversion"/>
  </si>
  <si>
    <t>영리법인</t>
    <phoneticPr fontId="3" type="noConversion"/>
  </si>
  <si>
    <t>기업</t>
    <phoneticPr fontId="3" type="noConversion"/>
  </si>
  <si>
    <t>개인</t>
    <phoneticPr fontId="3" type="noConversion"/>
  </si>
  <si>
    <t>비영리법인</t>
    <phoneticPr fontId="3" type="noConversion"/>
  </si>
  <si>
    <t>종교법인</t>
    <phoneticPr fontId="3" type="noConversion"/>
  </si>
  <si>
    <t>사회복지법인</t>
    <phoneticPr fontId="3" type="noConversion"/>
  </si>
  <si>
    <t>기타</t>
    <phoneticPr fontId="3" type="noConversion"/>
  </si>
  <si>
    <t>기간 : 2020년 4월 1일부터
          2020년 4월 30일까지</t>
    <phoneticPr fontId="3" type="noConversion"/>
  </si>
  <si>
    <t>삼****</t>
    <phoneticPr fontId="3" type="noConversion"/>
  </si>
  <si>
    <t>이**외 6명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</si>
  <si>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</si>
  <si>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</si>
  <si>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</si>
  <si>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김**외 12명</t>
    <phoneticPr fontId="3" type="noConversion"/>
  </si>
  <si>
    <t>강**외 40명</t>
    <phoneticPr fontId="3" type="noConversion"/>
  </si>
  <si>
    <t>기업</t>
    <phoneticPr fontId="3" type="noConversion"/>
  </si>
  <si>
    <t>개인</t>
    <phoneticPr fontId="3" type="noConversion"/>
  </si>
  <si>
    <t>후원자 오입금으로 인한 재이체</t>
    <phoneticPr fontId="3" type="noConversion"/>
  </si>
  <si>
    <t>정기/지정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</si>
  <si>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</si>
  <si>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</si>
  <si>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</si>
  <si>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</si>
  <si>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일시/비지정</t>
    <phoneticPr fontId="3" type="noConversion"/>
  </si>
  <si>
    <t>2020년 3월 정기후원금 변경에 따른 추가지원 지출</t>
  </si>
  <si>
    <t>오남 사례대상자 치과치료비 지원</t>
  </si>
  <si>
    <t>초록우산어린이재단 3월분 결연후원금 지원</t>
  </si>
  <si>
    <t>4월 케어하우스 공동공간 운영에 따른 TV요금 지출</t>
  </si>
  <si>
    <t>케어하우스 입주자 전등교체에 따른 지출</t>
  </si>
  <si>
    <t>2020년 4월 돌봄서비스 물품구입</t>
  </si>
  <si>
    <t>1:1매칭지원사업「티끌모아 태산」4월 매칭금 지원</t>
  </si>
  <si>
    <t>4월 커뮤니티사업 케어하우스사무공간 인터넷요금</t>
  </si>
  <si>
    <t>2020년 3월 커뮤니티사업 케어하우스 관리비 지출</t>
  </si>
  <si>
    <t>케어하우스 입주자 상해 및 화재 보험료 납부(4월)</t>
  </si>
  <si>
    <t>2020년 4월 저소득층 아동 디딤씨앗통장 후원금 지급</t>
  </si>
  <si>
    <t>저소득층 식수개선사업 2020년 4월분 유지관리비지출</t>
  </si>
  <si>
    <t>4,025원x17명
4,035원x1명</t>
    <phoneticPr fontId="3" type="noConversion"/>
  </si>
  <si>
    <t>564,000원x1명</t>
    <phoneticPr fontId="3" type="noConversion"/>
  </si>
  <si>
    <t>19,180원x1회</t>
    <phoneticPr fontId="3" type="noConversion"/>
  </si>
  <si>
    <t>500,000원x1명</t>
    <phoneticPr fontId="3" type="noConversion"/>
  </si>
  <si>
    <t>11,980원x1회</t>
    <phoneticPr fontId="3" type="noConversion"/>
  </si>
  <si>
    <t>360,000원x1명</t>
    <phoneticPr fontId="3" type="noConversion"/>
  </si>
  <si>
    <t>250,000원x1명</t>
    <phoneticPr fontId="3" type="noConversion"/>
  </si>
  <si>
    <t>750,000원x1명</t>
    <phoneticPr fontId="3" type="noConversion"/>
  </si>
  <si>
    <t>5,051원x17명
5,063원x1명</t>
    <phoneticPr fontId="3" type="noConversion"/>
  </si>
  <si>
    <t>20,080원x1회</t>
    <phoneticPr fontId="3" type="noConversion"/>
  </si>
  <si>
    <t>6,388원x17명
6,404원x1명</t>
    <phoneticPr fontId="3" type="noConversion"/>
  </si>
  <si>
    <t>13,300원x1회</t>
    <phoneticPr fontId="3" type="noConversion"/>
  </si>
  <si>
    <t>37,000원x1회</t>
    <phoneticPr fontId="3" type="noConversion"/>
  </si>
  <si>
    <t>56,800원x1회</t>
    <phoneticPr fontId="3" type="noConversion"/>
  </si>
  <si>
    <t>12,010원x136명</t>
    <phoneticPr fontId="3" type="noConversion"/>
  </si>
  <si>
    <t>970,540원x1명
1,017,560원x1명
856,000원x1명
731,780원x1명
131,360원x1명</t>
    <phoneticPr fontId="3" type="noConversion"/>
  </si>
  <si>
    <t>5,690원x1회</t>
    <phoneticPr fontId="3" type="noConversion"/>
  </si>
  <si>
    <t>3,460원x1회</t>
    <phoneticPr fontId="3" type="noConversion"/>
  </si>
  <si>
    <t>4,447원x17명
4,461원x1명</t>
    <phoneticPr fontId="3" type="noConversion"/>
  </si>
  <si>
    <t>811,800원x7명</t>
    <phoneticPr fontId="3" type="noConversion"/>
  </si>
  <si>
    <t>781,000원x60명</t>
    <phoneticPr fontId="3" type="noConversion"/>
  </si>
  <si>
    <t>58,690원x1회</t>
    <phoneticPr fontId="3" type="noConversion"/>
  </si>
  <si>
    <t>742,260원x22명
742,280원x1명</t>
    <phoneticPr fontId="3" type="noConversion"/>
  </si>
  <si>
    <t>4,374원x17명
4,382원x1명</t>
    <phoneticPr fontId="3" type="noConversion"/>
  </si>
  <si>
    <t>81,420원x1회</t>
    <phoneticPr fontId="3" type="noConversion"/>
  </si>
  <si>
    <t>38,739원x22명
38,742원x1명</t>
    <phoneticPr fontId="3" type="noConversion"/>
  </si>
  <si>
    <t>1,178,995원x1회</t>
    <phoneticPr fontId="3" type="noConversion"/>
  </si>
  <si>
    <t>40,000원x3명
50,000원x1명
100,000원x3명
120,000원x1명
150,000원x1명
200,000원x3명
250,000원x2명
270,000원x1명</t>
    <phoneticPr fontId="3" type="noConversion"/>
  </si>
  <si>
    <t>100,000원x4명
150,000원x3명
200,000원x4명
400,000원x1명
500,000원x1명</t>
    <phoneticPr fontId="3" type="noConversion"/>
  </si>
  <si>
    <t>13,200원x7명</t>
    <phoneticPr fontId="3" type="noConversion"/>
  </si>
  <si>
    <t>781,000원x2명</t>
    <phoneticPr fontId="3" type="noConversion"/>
  </si>
  <si>
    <t>서**</t>
    <phoneticPr fontId="3" type="noConversion"/>
  </si>
  <si>
    <t>박**</t>
    <phoneticPr fontId="3" type="noConversion"/>
  </si>
  <si>
    <t>샌*외 4명</t>
    <phoneticPr fontId="3" type="noConversion"/>
  </si>
  <si>
    <t>안**외 59명</t>
    <phoneticPr fontId="3" type="noConversion"/>
  </si>
  <si>
    <t>고**외 22명</t>
    <phoneticPr fontId="3" type="noConversion"/>
  </si>
  <si>
    <t>조**외 14명</t>
    <phoneticPr fontId="3" type="noConversion"/>
  </si>
  <si>
    <t>여**외 1명</t>
    <phoneticPr fontId="3" type="noConversion"/>
  </si>
  <si>
    <t>1인 1계좌 CMS 후원금 진접읍복지넷 수수료(18일자)</t>
  </si>
  <si>
    <t>1인 1계좌 CMS 후원금 별내동복지넷 수수료(13일자)</t>
  </si>
  <si>
    <t>1인 1계좌 CMS 후원금 오남읍복지넷 수수료(07일자)</t>
  </si>
  <si>
    <t>코로나19 감염 확산방지 및 취약계층 위한 물품 구입</t>
  </si>
  <si>
    <t>2020년 4월 월드비전 꿈디자이너 꿈지원금 지원</t>
  </si>
  <si>
    <t>5,200원x99명</t>
    <phoneticPr fontId="3" type="noConversion"/>
  </si>
  <si>
    <t>3,160원x1회</t>
    <phoneticPr fontId="3" type="noConversion"/>
  </si>
  <si>
    <t>45,000원x1명</t>
    <phoneticPr fontId="3" type="noConversion"/>
  </si>
  <si>
    <t>9,920원x1회</t>
    <phoneticPr fontId="3" type="noConversion"/>
  </si>
  <si>
    <t>29,150,000원x1회</t>
    <phoneticPr fontId="3" type="noConversion"/>
  </si>
  <si>
    <t>9,530원x1회</t>
    <phoneticPr fontId="3" type="noConversion"/>
  </si>
  <si>
    <t>진접권역 사례대상자 생계비 3차 지원</t>
    <phoneticPr fontId="3" type="noConversion"/>
  </si>
  <si>
    <t>1인 1계좌 CMS 후원금 수수료(01일자) 지출</t>
    <phoneticPr fontId="3" type="noConversion"/>
  </si>
  <si>
    <t>삼광화학 지정기탁 교육비 대상자 추천 및 지원</t>
    <phoneticPr fontId="3" type="noConversion"/>
  </si>
  <si>
    <t>1인 1계좌 CMS 후원금 수수료(05일자) 지출</t>
    <phoneticPr fontId="3" type="noConversion"/>
  </si>
  <si>
    <t>꿈꾸는교회 지정기탁 장학금 지원</t>
    <phoneticPr fontId="3" type="noConversion"/>
  </si>
  <si>
    <t>진접권역 사례대상자 의료비 지원</t>
    <phoneticPr fontId="3" type="noConversion"/>
  </si>
  <si>
    <t>(재)바보의나눔 대상자 의료비 지원</t>
    <phoneticPr fontId="3" type="noConversion"/>
  </si>
  <si>
    <t>진접권역 사례대상자 치과치료비 지원</t>
    <phoneticPr fontId="3" type="noConversion"/>
  </si>
  <si>
    <t>2020년 4월 케어하우스 전기요금 지출</t>
    <phoneticPr fontId="3" type="noConversion"/>
  </si>
  <si>
    <t>1인 1계좌 CMS 후원금 수수료(15일자) 지출</t>
    <phoneticPr fontId="3" type="noConversion"/>
  </si>
  <si>
    <t>2020년 4월 케어하우스 도시가스요금 지출</t>
    <phoneticPr fontId="3" type="noConversion"/>
  </si>
  <si>
    <t>현대병원 지정기탁 대상자 의료비 지출</t>
    <phoneticPr fontId="3" type="noConversion"/>
  </si>
  <si>
    <t>진접읍복지넷 대상자 주거보증금 지원</t>
    <phoneticPr fontId="3" type="noConversion"/>
  </si>
  <si>
    <t>4월 커뮤니티사업 케어하우스 상하수도요금 지출</t>
    <phoneticPr fontId="3" type="noConversion"/>
  </si>
  <si>
    <t>1인 1계좌 CMS 후원금 수수료(20일자) 지출</t>
    <phoneticPr fontId="3" type="noConversion"/>
  </si>
  <si>
    <t>온라인 취약계층 위한 물품(노트북) 구입</t>
    <phoneticPr fontId="3" type="noConversion"/>
  </si>
  <si>
    <t>별내동복지넷 별내로 온 그대 물품구입</t>
    <phoneticPr fontId="3" type="noConversion"/>
  </si>
  <si>
    <t>월드비전꿈디자이너사업 4월 실무자수당 지급</t>
    <phoneticPr fontId="3" type="noConversion"/>
  </si>
  <si>
    <t>월드비전꿈디자이너 4월 사대보험 사업주분 지출</t>
    <phoneticPr fontId="3" type="noConversion"/>
  </si>
  <si>
    <t>월드비전 실무자수당 퇴직적립금 지출</t>
    <phoneticPr fontId="3" type="noConversion"/>
  </si>
  <si>
    <t>케어하우스 정수기 및 비데 렌탈비 지급(4월분)</t>
    <phoneticPr fontId="3" type="noConversion"/>
  </si>
  <si>
    <t>4월 커뮤니티사업 케어하우스사무공간 복합기 렌트</t>
    <phoneticPr fontId="3" type="noConversion"/>
  </si>
  <si>
    <t>진접지역사회보장협의체 돌봄DAY 물품구입(4월)</t>
    <phoneticPr fontId="3" type="noConversion"/>
  </si>
  <si>
    <t>1인 1계좌 CMS 후원금 수수료(25일자) 지출</t>
    <phoneticPr fontId="3" type="noConversion"/>
  </si>
  <si>
    <t>서울지방변호사회 20년 4월 결연후원금 지원</t>
    <phoneticPr fontId="3" type="noConversion"/>
  </si>
  <si>
    <t>2020년 4월 커뮤니티사업 케어하우스 임대료 지출</t>
    <phoneticPr fontId="3" type="noConversion"/>
  </si>
  <si>
    <t>2020년 4월 정기후원금 지원에 따른 지출</t>
    <phoneticPr fontId="3" type="noConversion"/>
  </si>
  <si>
    <t>진접읍복지넷 저소득층 디딤씨앗통장 지원(4월)</t>
    <phoneticPr fontId="3" type="noConversion"/>
  </si>
  <si>
    <t>2020년 4월 진접읍복지넷 의뢰대상자 후원금 지원</t>
    <phoneticPr fontId="3" type="noConversion"/>
  </si>
  <si>
    <t>총                   액</t>
  </si>
  <si>
    <t>장</t>
    <phoneticPr fontId="3" type="noConversion"/>
  </si>
  <si>
    <t>상품권</t>
  </si>
  <si>
    <t>일시후원물품 선불카드 지원</t>
  </si>
  <si>
    <t>차**</t>
    <phoneticPr fontId="3" type="noConversion"/>
  </si>
  <si>
    <t>민간단체보조금품</t>
    <phoneticPr fontId="3" type="noConversion"/>
  </si>
  <si>
    <t>2020-04-29</t>
  </si>
  <si>
    <t>개</t>
  </si>
  <si>
    <t>식품</t>
  </si>
  <si>
    <t>정기후원물품 피자 지원</t>
  </si>
  <si>
    <t>주*** **</t>
    <phoneticPr fontId="3" type="noConversion"/>
  </si>
  <si>
    <t>지정후원금품</t>
    <phoneticPr fontId="3" type="noConversion"/>
  </si>
  <si>
    <t>조**</t>
    <phoneticPr fontId="3" type="noConversion"/>
  </si>
  <si>
    <t>정**</t>
    <phoneticPr fontId="3" type="noConversion"/>
  </si>
  <si>
    <t>장**</t>
    <phoneticPr fontId="3" type="noConversion"/>
  </si>
  <si>
    <t>익*</t>
    <phoneticPr fontId="3" type="noConversion"/>
  </si>
  <si>
    <t>점</t>
  </si>
  <si>
    <t>생필품</t>
  </si>
  <si>
    <t>정기후원물품 이불 지원(진접찾아가는보건복지팀)</t>
  </si>
  <si>
    <t>이*** ***</t>
    <phoneticPr fontId="3" type="noConversion"/>
  </si>
  <si>
    <t>정기후원물품 육개장 지원</t>
  </si>
  <si>
    <t>육** ***</t>
    <phoneticPr fontId="3" type="noConversion"/>
  </si>
  <si>
    <t>원**</t>
    <phoneticPr fontId="3" type="noConversion"/>
  </si>
  <si>
    <t>정기후원물품 고기 지원</t>
  </si>
  <si>
    <t>우*****</t>
    <phoneticPr fontId="3" type="noConversion"/>
  </si>
  <si>
    <t>연**</t>
    <phoneticPr fontId="3" type="noConversion"/>
  </si>
  <si>
    <t>정기후원물품 치킨 지원</t>
  </si>
  <si>
    <t>비**** ***</t>
    <phoneticPr fontId="3" type="noConversion"/>
  </si>
  <si>
    <t>고**</t>
    <phoneticPr fontId="3" type="noConversion"/>
  </si>
  <si>
    <t>정기후원물품 잡곡 지원</t>
  </si>
  <si>
    <t>현***</t>
    <phoneticPr fontId="3" type="noConversion"/>
  </si>
  <si>
    <t>일시후원물품 고추장 지원</t>
  </si>
  <si>
    <t>이** ******</t>
    <phoneticPr fontId="3" type="noConversion"/>
  </si>
  <si>
    <t>정기후원물품 쩜장 지원</t>
  </si>
  <si>
    <t>정기후원물품 밑반찬 지원</t>
  </si>
  <si>
    <t>윤*******</t>
    <phoneticPr fontId="3" type="noConversion"/>
  </si>
  <si>
    <t>2020-04-28</t>
  </si>
  <si>
    <t>정기후원물품 빵 지원</t>
  </si>
  <si>
    <t>비*</t>
    <phoneticPr fontId="3" type="noConversion"/>
  </si>
  <si>
    <t>정기후원물품 밑반찬 지원(별내찾아가는보건복지팀)</t>
  </si>
  <si>
    <t>진*** ***</t>
    <phoneticPr fontId="3" type="noConversion"/>
  </si>
  <si>
    <t>2020-04-27</t>
  </si>
  <si>
    <t>수**</t>
    <phoneticPr fontId="3" type="noConversion"/>
  </si>
  <si>
    <t>2020-04-24</t>
  </si>
  <si>
    <t>box</t>
  </si>
  <si>
    <t>김치</t>
  </si>
  <si>
    <t>일시후원물품 김치 지원</t>
  </si>
  <si>
    <t>플******</t>
    <phoneticPr fontId="3" type="noConversion"/>
  </si>
  <si>
    <t>2020-04-23</t>
  </si>
  <si>
    <t>일시후원물품 계란 지원</t>
  </si>
  <si>
    <t>주*** ****</t>
    <phoneticPr fontId="3" type="noConversion"/>
  </si>
  <si>
    <t>정기후원물품 이불 지원</t>
  </si>
  <si>
    <t>기타</t>
  </si>
  <si>
    <t>일시후원물품 꾸러미 지원</t>
  </si>
  <si>
    <t>그**</t>
    <phoneticPr fontId="3" type="noConversion"/>
  </si>
  <si>
    <t>일시후원물품 면마스크 지원</t>
  </si>
  <si>
    <t>광******</t>
    <phoneticPr fontId="3" type="noConversion"/>
  </si>
  <si>
    <t>민간</t>
    <phoneticPr fontId="3" type="noConversion"/>
  </si>
  <si>
    <t>민간단체</t>
    <phoneticPr fontId="3" type="noConversion"/>
  </si>
  <si>
    <t>2020-04-22</t>
  </si>
  <si>
    <t>정기후원물품 소면 지원</t>
  </si>
  <si>
    <t>정기후원물품 갈비탕 지원</t>
  </si>
  <si>
    <t>수****</t>
    <phoneticPr fontId="3" type="noConversion"/>
  </si>
  <si>
    <t>2020-04-21</t>
  </si>
  <si>
    <t>포</t>
  </si>
  <si>
    <t>쌀(10kg)</t>
  </si>
  <si>
    <t>정기후원물품 쌀10kg 지원</t>
  </si>
  <si>
    <t>하*** ***</t>
    <phoneticPr fontId="3" type="noConversion"/>
  </si>
  <si>
    <t>2020-04-20</t>
  </si>
  <si>
    <t>라면</t>
  </si>
  <si>
    <t>정기후원물품 라면 지원</t>
  </si>
  <si>
    <t>2020-04-17</t>
  </si>
  <si>
    <t>정기후원물품 치킨 지원(별내찾아가는보건복지팀)</t>
  </si>
  <si>
    <t>B*******</t>
    <phoneticPr fontId="3" type="noConversion"/>
  </si>
  <si>
    <t>2020-04-16</t>
  </si>
  <si>
    <t>2020-04-14</t>
  </si>
  <si>
    <t>정기후원물품 베지밀 지원</t>
  </si>
  <si>
    <t>정기후원물품 김치 지원</t>
  </si>
  <si>
    <t>인***</t>
    <phoneticPr fontId="3" type="noConversion"/>
  </si>
  <si>
    <t>2020-04-13</t>
  </si>
  <si>
    <t>2020-04-10</t>
  </si>
  <si>
    <t>진*****</t>
    <phoneticPr fontId="3" type="noConversion"/>
  </si>
  <si>
    <t>2020-04-09</t>
  </si>
  <si>
    <t>2020-04-07</t>
  </si>
  <si>
    <t>2020-04-06</t>
  </si>
  <si>
    <t>2020-04-03</t>
  </si>
  <si>
    <t>제******</t>
    <phoneticPr fontId="3" type="noConversion"/>
  </si>
  <si>
    <t>로***</t>
    <phoneticPr fontId="3" type="noConversion"/>
  </si>
  <si>
    <t>2020-04-02</t>
  </si>
  <si>
    <t>2020-04-01</t>
  </si>
  <si>
    <t>정기후원물품 빵 지원</t>
    <phoneticPr fontId="3" type="noConversion"/>
  </si>
  <si>
    <t>기부금
단   체
여   부</t>
    <phoneticPr fontId="27" type="noConversion"/>
  </si>
  <si>
    <t>모금자
기   관
여   부</t>
    <phoneticPr fontId="27" type="noConversion"/>
  </si>
  <si>
    <t>기타
내용</t>
    <phoneticPr fontId="27" type="noConversion"/>
  </si>
  <si>
    <t>비영리
법인구분</t>
    <phoneticPr fontId="27" type="noConversion"/>
  </si>
  <si>
    <t>종류</t>
  </si>
  <si>
    <t>일자</t>
  </si>
  <si>
    <t>비고</t>
  </si>
  <si>
    <t>상당금액</t>
    <phoneticPr fontId="27" type="noConversion"/>
  </si>
  <si>
    <t>단위</t>
    <phoneticPr fontId="27" type="noConversion"/>
  </si>
  <si>
    <t>수량</t>
    <phoneticPr fontId="27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</si>
  <si>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</si>
  <si>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</si>
  <si>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</si>
  <si>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</si>
  <si>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</si>
  <si>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7" type="noConversion"/>
  </si>
  <si>
    <t>순번</t>
  </si>
  <si>
    <t>3. 후원품 수입 명세서</t>
    <phoneticPr fontId="4" type="noConversion"/>
  </si>
  <si>
    <t>총          계</t>
  </si>
  <si>
    <t>김**외 9명</t>
    <phoneticPr fontId="4" type="noConversion"/>
  </si>
  <si>
    <t>점</t>
    <phoneticPr fontId="3" type="noConversion"/>
  </si>
  <si>
    <t>진접찾아가는보건복지팀</t>
  </si>
  <si>
    <t>지역대상자를 위한 후원물품 지원(이불)</t>
    <phoneticPr fontId="3" type="noConversion"/>
  </si>
  <si>
    <t>김**</t>
  </si>
  <si>
    <t>개</t>
    <phoneticPr fontId="3" type="noConversion"/>
  </si>
  <si>
    <t>별내대상자</t>
  </si>
  <si>
    <t>지역대상자를 위한 후원물품 지원(피자)</t>
    <phoneticPr fontId="3" type="noConversion"/>
  </si>
  <si>
    <t>임** 외 5명</t>
  </si>
  <si>
    <t>지역대상자를 위한 후원물품 지원(치킨)</t>
    <phoneticPr fontId="3" type="noConversion"/>
  </si>
  <si>
    <t>김**외 13명</t>
  </si>
  <si>
    <t>지역대상자를 위한 후원물품 지원(육개장)</t>
    <phoneticPr fontId="3" type="noConversion"/>
  </si>
  <si>
    <t>조**외 3명</t>
  </si>
  <si>
    <t>별내드림스타트</t>
  </si>
  <si>
    <t>지역대상자를 위한 후원물품 지원(빵)</t>
    <phoneticPr fontId="3" type="noConversion"/>
  </si>
  <si>
    <t>유**외 3명</t>
  </si>
  <si>
    <t>지역대상자를 위한 후원물품 지원(밑반찬)</t>
    <phoneticPr fontId="3" type="noConversion"/>
  </si>
  <si>
    <t>북부희망케어센터</t>
    <phoneticPr fontId="3" type="noConversion"/>
  </si>
  <si>
    <t>지역대상자를 위한 후원물품 지원(마스크/소형)</t>
    <phoneticPr fontId="3" type="noConversion"/>
  </si>
  <si>
    <t>정**외 27명</t>
  </si>
  <si>
    <t>별내찾아가는보건복지팀</t>
  </si>
  <si>
    <t>서** 외 84명</t>
  </si>
  <si>
    <t>노인맞춤돌봄서비스 대상자</t>
  </si>
  <si>
    <t>지역대상자를 위한 후원물품 지원(꾸러미)</t>
    <phoneticPr fontId="3" type="noConversion"/>
  </si>
  <si>
    <t>이**외 14명</t>
  </si>
  <si>
    <t>오남대상자</t>
  </si>
  <si>
    <t>하**외 3명</t>
  </si>
  <si>
    <t>허**</t>
  </si>
  <si>
    <t>지역대상자를 위한 후원물품 지원(소면)</t>
    <phoneticPr fontId="3" type="noConversion"/>
  </si>
  <si>
    <t>지역대상자를 위한 후원물품 지원(잡곡)</t>
    <phoneticPr fontId="3" type="noConversion"/>
  </si>
  <si>
    <t>지역대상자를 위한 후원물품 지원(쌀10kg)</t>
  </si>
  <si>
    <t>유**외 4명</t>
  </si>
  <si>
    <t>박**외 4명</t>
  </si>
  <si>
    <t>진접오남드림스타트</t>
  </si>
  <si>
    <t>이**</t>
  </si>
  <si>
    <t>박스</t>
    <phoneticPr fontId="3" type="noConversion"/>
  </si>
  <si>
    <t>진접대상자</t>
  </si>
  <si>
    <t>지역대상자를 위한 후원물품 지원(라면)</t>
  </si>
  <si>
    <t>지역대상자를 위한 후원물품 지원(김치)</t>
    <phoneticPr fontId="3" type="noConversion"/>
  </si>
  <si>
    <t>지역대상자를 위한 후원물품 지원(계란)</t>
    <phoneticPr fontId="3" type="noConversion"/>
  </si>
  <si>
    <t>오**외 1명</t>
  </si>
  <si>
    <t>김**외 1명</t>
  </si>
  <si>
    <t>유**외 7명</t>
  </si>
  <si>
    <t>케어하우스 대상자</t>
  </si>
  <si>
    <t>지역대상자를 위한 후원물품 지원(갈비탕)</t>
    <phoneticPr fontId="3" type="noConversion"/>
  </si>
  <si>
    <t>지역대상자를 위한 후원물품 지원(컵라면)</t>
    <phoneticPr fontId="3" type="noConversion"/>
  </si>
  <si>
    <t>지역대상자를 위한 후원물품 지원(들기름)</t>
    <phoneticPr fontId="3" type="noConversion"/>
  </si>
  <si>
    <t>김** 외 1명</t>
  </si>
  <si>
    <t>조**외 135명</t>
  </si>
  <si>
    <t>북부희망케어센터
(돌봄서비스 지원사업)</t>
  </si>
  <si>
    <t>지역대상자를 위한 후원물품 지원(과자)</t>
    <phoneticPr fontId="3" type="noConversion"/>
  </si>
  <si>
    <t>지역대상자를 위한 후원물품 지원(손팩)</t>
    <phoneticPr fontId="3" type="noConversion"/>
  </si>
  <si>
    <t>조**외 119명</t>
  </si>
  <si>
    <t>북부희망케어센터
(돌봄서비스 지원사업)</t>
    <phoneticPr fontId="3" type="noConversion"/>
  </si>
  <si>
    <t>지역대상자를 위한 후원물품 지원(손소독제)</t>
    <phoneticPr fontId="3" type="noConversion"/>
  </si>
  <si>
    <t>진접자율방재단</t>
    <phoneticPr fontId="3" type="noConversion"/>
  </si>
  <si>
    <t>지역대상자를 위한 후원물품 지원(마스크)</t>
    <phoneticPr fontId="3" type="noConversion"/>
  </si>
  <si>
    <t>유**외 2명</t>
  </si>
  <si>
    <t>정**외 21명</t>
  </si>
  <si>
    <t>황**외 4명</t>
  </si>
  <si>
    <t>김**외 10명</t>
  </si>
  <si>
    <t>지역대상자를 위한 후원물품 지원(고기)</t>
    <phoneticPr fontId="3" type="noConversion"/>
  </si>
  <si>
    <t>김**외 3명</t>
  </si>
  <si>
    <t>고**</t>
  </si>
  <si>
    <t>지역대상자를 위한 후원물품 지원(베지밀)</t>
    <phoneticPr fontId="3" type="noConversion"/>
  </si>
  <si>
    <t>장**외 1명</t>
  </si>
  <si>
    <t>박**</t>
  </si>
  <si>
    <t>정**외 8명</t>
  </si>
  <si>
    <t>남양주시청 복지정책과
(자가격리자 대상자)</t>
  </si>
  <si>
    <t>지역대상자를 위한 후원물품 지원(박스)</t>
    <phoneticPr fontId="3" type="noConversion"/>
  </si>
  <si>
    <t>강**외 4명</t>
  </si>
  <si>
    <t>별내면사무소 사회복지팀</t>
  </si>
  <si>
    <t>김**외 4명</t>
  </si>
  <si>
    <t>김**외 2명</t>
  </si>
  <si>
    <t>안**외 7명</t>
  </si>
  <si>
    <t>지역대상자를 위한 후원물품 지원(구미젤리)</t>
    <phoneticPr fontId="3" type="noConversion"/>
  </si>
  <si>
    <t>이** 외 151명</t>
  </si>
  <si>
    <t>이** 외 99명</t>
  </si>
  <si>
    <t>지역대상자를 위한 후원물품 지원(바나나우유)</t>
    <phoneticPr fontId="3" type="noConversion"/>
  </si>
  <si>
    <t>정**외 26명</t>
  </si>
  <si>
    <t>오**</t>
  </si>
  <si>
    <t>하**</t>
  </si>
  <si>
    <t>이**외 1명</t>
    <phoneticPr fontId="4" type="noConversion"/>
  </si>
  <si>
    <t>장**외 2명</t>
  </si>
  <si>
    <t>최**외 1명</t>
  </si>
  <si>
    <t>유**외 21명</t>
  </si>
  <si>
    <t>지역대상자를 위한 후원물품 지원(면마스크)</t>
    <phoneticPr fontId="3" type="noConversion"/>
  </si>
  <si>
    <t>박**외 3명</t>
  </si>
  <si>
    <t>상당금액</t>
    <phoneticPr fontId="4" type="noConversion"/>
  </si>
  <si>
    <t>결연후원
금품여부</t>
    <phoneticPr fontId="27" type="noConversion"/>
  </si>
  <si>
    <t>사용처</t>
  </si>
  <si>
    <t>사용일자</t>
  </si>
  <si>
    <t>4. 후원품 사용 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</si>
</sst>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[$₩-412]#,##0"/>
    <numFmt numFmtId="177" formatCode="&quot;₩&quot;#,##0_);[Red]\(&quot;₩&quot;#,##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27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15" fillId="3" borderId="7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5" fillId="3" borderId="8" xfId="6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41" fontId="25" fillId="3" borderId="11" xfId="1" applyFont="1" applyFill="1" applyBorder="1" applyAlignment="1">
      <alignment horizontal="right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15" fillId="3" borderId="8" xfId="1" applyNumberFormat="1" applyFont="1" applyFill="1" applyBorder="1" applyAlignment="1">
      <alignment horizontal="center" vertical="center" wrapText="1"/>
    </xf>
    <xf numFmtId="0" fontId="25" fillId="3" borderId="11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41" fontId="6" fillId="0" borderId="0" xfId="1" applyFont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/>
    </xf>
    <xf numFmtId="0" fontId="21" fillId="0" borderId="13" xfId="2" applyNumberFormat="1" applyFont="1" applyFill="1" applyBorder="1" applyAlignment="1">
      <alignment horizontal="center" vertical="center" wrapText="1"/>
    </xf>
    <xf numFmtId="41" fontId="23" fillId="0" borderId="6" xfId="1" applyFont="1" applyFill="1" applyBorder="1">
      <alignment vertical="center"/>
    </xf>
    <xf numFmtId="0" fontId="23" fillId="0" borderId="1" xfId="0" applyFont="1" applyFill="1" applyBorder="1">
      <alignment vertical="center"/>
    </xf>
    <xf numFmtId="3" fontId="23" fillId="0" borderId="1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1" xfId="2" applyNumberFormat="1" applyFont="1" applyFill="1" applyBorder="1" applyAlignment="1">
      <alignment horizontal="center" vertical="center"/>
    </xf>
    <xf numFmtId="3" fontId="24" fillId="3" borderId="1" xfId="2" applyNumberFormat="1" applyFont="1" applyFill="1" applyBorder="1" applyAlignment="1">
      <alignment horizontal="right" vertical="center"/>
    </xf>
    <xf numFmtId="0" fontId="24" fillId="3" borderId="1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0" xfId="0" applyNumberFormat="1" applyFont="1" applyFill="1" applyBorder="1" applyAlignment="1">
      <alignment horizontal="center" vertical="center" wrapText="1"/>
    </xf>
    <xf numFmtId="14" fontId="25" fillId="3" borderId="11" xfId="0" applyNumberFormat="1" applyFont="1" applyFill="1" applyBorder="1" applyAlignment="1">
      <alignment horizontal="center"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vertical="center"/>
    </xf>
    <xf numFmtId="0" fontId="23" fillId="0" borderId="1" xfId="472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vertical="center"/>
    </xf>
    <xf numFmtId="41" fontId="23" fillId="4" borderId="8" xfId="473" applyFont="1" applyFill="1" applyBorder="1" applyAlignment="1">
      <alignment horizontal="right" vertical="center"/>
    </xf>
    <xf numFmtId="3" fontId="23" fillId="0" borderId="8" xfId="0" applyNumberFormat="1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1" fontId="23" fillId="0" borderId="8" xfId="0" applyNumberFormat="1" applyFont="1" applyBorder="1" applyAlignment="1">
      <alignment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472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6" fillId="5" borderId="12" xfId="472" applyFont="1" applyFill="1" applyBorder="1" applyAlignment="1">
      <alignment horizontal="center" vertical="center" wrapText="1"/>
    </xf>
    <xf numFmtId="41" fontId="26" fillId="5" borderId="15" xfId="473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0" fontId="26" fillId="5" borderId="15" xfId="472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0" fontId="26" fillId="5" borderId="10" xfId="472" applyFont="1" applyFill="1" applyBorder="1" applyAlignment="1">
      <alignment horizontal="center" vertical="center" wrapText="1"/>
    </xf>
    <xf numFmtId="0" fontId="26" fillId="5" borderId="9" xfId="472" applyFont="1" applyFill="1" applyBorder="1" applyAlignment="1">
      <alignment horizontal="center" vertical="center" wrapText="1"/>
    </xf>
    <xf numFmtId="41" fontId="26" fillId="5" borderId="16" xfId="473" applyFont="1" applyFill="1" applyBorder="1" applyAlignment="1">
      <alignment horizontal="center" vertical="center" wrapText="1"/>
    </xf>
    <xf numFmtId="0" fontId="26" fillId="5" borderId="8" xfId="472" applyFont="1" applyFill="1" applyBorder="1" applyAlignment="1">
      <alignment horizontal="center" vertical="center" wrapText="1"/>
    </xf>
    <xf numFmtId="0" fontId="26" fillId="5" borderId="16" xfId="472" applyFont="1" applyFill="1" applyBorder="1" applyAlignment="1">
      <alignment horizontal="center" vertical="center" wrapText="1"/>
    </xf>
    <xf numFmtId="0" fontId="28" fillId="5" borderId="8" xfId="472" applyFont="1" applyFill="1" applyBorder="1" applyAlignment="1">
      <alignment horizontal="center" vertical="center" wrapText="1"/>
    </xf>
    <xf numFmtId="0" fontId="26" fillId="5" borderId="8" xfId="472" applyFont="1" applyFill="1" applyBorder="1" applyAlignment="1">
      <alignment horizontal="center" vertical="center" wrapText="1"/>
    </xf>
    <xf numFmtId="0" fontId="26" fillId="5" borderId="7" xfId="472" applyFont="1" applyFill="1" applyBorder="1" applyAlignment="1">
      <alignment horizontal="center" vertical="center" wrapText="1"/>
    </xf>
    <xf numFmtId="0" fontId="29" fillId="0" borderId="5" xfId="29" applyFont="1" applyBorder="1" applyAlignment="1">
      <alignment horizontal="left" vertical="center"/>
    </xf>
    <xf numFmtId="0" fontId="2" fillId="0" borderId="0" xfId="472"/>
    <xf numFmtId="0" fontId="30" fillId="0" borderId="0" xfId="472" applyFont="1" applyAlignment="1">
      <alignment vertical="center"/>
    </xf>
    <xf numFmtId="41" fontId="30" fillId="0" borderId="0" xfId="473" applyFont="1" applyAlignment="1">
      <alignment horizontal="right" vertical="center"/>
    </xf>
    <xf numFmtId="41" fontId="30" fillId="0" borderId="0" xfId="473" applyFont="1" applyAlignment="1">
      <alignment vertical="center"/>
    </xf>
    <xf numFmtId="0" fontId="30" fillId="0" borderId="0" xfId="472" applyFont="1" applyAlignment="1">
      <alignment horizontal="center" vertical="center"/>
    </xf>
    <xf numFmtId="176" fontId="25" fillId="3" borderId="1" xfId="473" applyNumberFormat="1" applyFont="1" applyFill="1" applyBorder="1" applyAlignment="1">
      <alignment horizontal="right" vertical="center"/>
    </xf>
    <xf numFmtId="177" fontId="23" fillId="3" borderId="1" xfId="472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right" vertical="center"/>
    </xf>
    <xf numFmtId="0" fontId="23" fillId="3" borderId="1" xfId="472" applyFont="1" applyFill="1" applyBorder="1" applyAlignment="1">
      <alignment horizontal="center" vertical="center"/>
    </xf>
    <xf numFmtId="0" fontId="21" fillId="0" borderId="0" xfId="472" applyFont="1"/>
    <xf numFmtId="0" fontId="21" fillId="6" borderId="6" xfId="0" applyFont="1" applyFill="1" applyBorder="1" applyAlignment="1">
      <alignment horizontal="center" vertical="center" wrapText="1"/>
    </xf>
    <xf numFmtId="176" fontId="21" fillId="6" borderId="6" xfId="0" applyNumberFormat="1" applyFont="1" applyFill="1" applyBorder="1" applyAlignment="1">
      <alignment horizontal="right" vertical="center"/>
    </xf>
    <xf numFmtId="0" fontId="21" fillId="6" borderId="6" xfId="0" applyFont="1" applyFill="1" applyBorder="1" applyAlignment="1">
      <alignment horizontal="center" vertical="center"/>
    </xf>
    <xf numFmtId="3" fontId="21" fillId="6" borderId="6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14" fontId="21" fillId="6" borderId="6" xfId="0" applyNumberFormat="1" applyFont="1" applyFill="1" applyBorder="1" applyAlignment="1">
      <alignment horizontal="center" vertical="center"/>
    </xf>
    <xf numFmtId="0" fontId="31" fillId="0" borderId="1" xfId="23" quotePrefix="1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76" fontId="21" fillId="0" borderId="6" xfId="0" applyNumberFormat="1" applyFont="1" applyBorder="1" applyAlignment="1">
      <alignment horizontal="right" vertical="center"/>
    </xf>
    <xf numFmtId="0" fontId="21" fillId="6" borderId="17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 wrapText="1"/>
    </xf>
    <xf numFmtId="176" fontId="32" fillId="6" borderId="6" xfId="0" applyNumberFormat="1" applyFont="1" applyFill="1" applyBorder="1" applyAlignment="1">
      <alignment horizontal="right" vertical="center"/>
    </xf>
    <xf numFmtId="3" fontId="32" fillId="6" borderId="6" xfId="0" applyNumberFormat="1" applyFont="1" applyFill="1" applyBorder="1" applyAlignment="1">
      <alignment horizontal="right" vertical="center"/>
    </xf>
    <xf numFmtId="0" fontId="26" fillId="5" borderId="1" xfId="472" applyFont="1" applyFill="1" applyBorder="1" applyAlignment="1">
      <alignment horizontal="center" vertical="center" wrapText="1"/>
    </xf>
    <xf numFmtId="41" fontId="26" fillId="5" borderId="1" xfId="473" applyFont="1" applyFill="1" applyBorder="1" applyAlignment="1">
      <alignment horizontal="center" vertical="center" wrapText="1"/>
    </xf>
    <xf numFmtId="0" fontId="29" fillId="0" borderId="0" xfId="29" applyFont="1" applyBorder="1" applyAlignment="1">
      <alignment horizontal="left" vertical="center"/>
    </xf>
  </cellXfs>
  <cellStyles count="474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A5998370-8BA1-4CCB-BEF7-9E560E42A914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9BA3FFD1-4C72-487B-BC75-53F309CA29F4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1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51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ht="37.5" customHeight="1">
      <c r="A2" s="52" t="s">
        <v>109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30.75" customHeight="1">
      <c r="A3" s="53" t="s">
        <v>42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5"/>
    </row>
    <row r="4" spans="1:14" ht="40.5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5.1" customHeight="1">
      <c r="A5" s="38">
        <v>1</v>
      </c>
      <c r="B5" s="35">
        <v>43922</v>
      </c>
      <c r="C5" s="33" t="s">
        <v>43</v>
      </c>
      <c r="D5" s="33" t="s">
        <v>102</v>
      </c>
      <c r="E5" s="33" t="s">
        <v>117</v>
      </c>
      <c r="F5" s="33"/>
      <c r="G5" s="33" t="s">
        <v>48</v>
      </c>
      <c r="H5" s="33" t="s">
        <v>48</v>
      </c>
      <c r="I5" s="36" t="s">
        <v>112</v>
      </c>
      <c r="J5" s="37" t="s">
        <v>44</v>
      </c>
      <c r="K5" s="47">
        <v>10000</v>
      </c>
      <c r="L5" s="33" t="s">
        <v>122</v>
      </c>
      <c r="N5" s="22" t="s">
        <v>37</v>
      </c>
    </row>
    <row r="6" spans="1:14" ht="35.1" customHeight="1">
      <c r="A6" s="38">
        <v>2</v>
      </c>
      <c r="B6" s="35">
        <v>43922</v>
      </c>
      <c r="C6" s="33" t="s">
        <v>43</v>
      </c>
      <c r="D6" s="33" t="s">
        <v>104</v>
      </c>
      <c r="E6" s="33" t="s">
        <v>104</v>
      </c>
      <c r="F6" s="33"/>
      <c r="G6" s="33" t="s">
        <v>48</v>
      </c>
      <c r="H6" s="33" t="s">
        <v>48</v>
      </c>
      <c r="I6" s="36" t="s">
        <v>51</v>
      </c>
      <c r="J6" s="37" t="s">
        <v>44</v>
      </c>
      <c r="K6" s="47">
        <v>50000</v>
      </c>
      <c r="L6" s="33" t="s">
        <v>125</v>
      </c>
      <c r="N6" s="22" t="s">
        <v>20</v>
      </c>
    </row>
    <row r="7" spans="1:14" ht="35.1" customHeight="1">
      <c r="A7" s="38">
        <v>3</v>
      </c>
      <c r="B7" s="35">
        <v>43923</v>
      </c>
      <c r="C7" s="33" t="s">
        <v>43</v>
      </c>
      <c r="D7" s="33" t="s">
        <v>102</v>
      </c>
      <c r="E7" s="33" t="s">
        <v>103</v>
      </c>
      <c r="F7" s="33"/>
      <c r="G7" s="33" t="s">
        <v>48</v>
      </c>
      <c r="H7" s="33" t="s">
        <v>48</v>
      </c>
      <c r="I7" s="36" t="s">
        <v>119</v>
      </c>
      <c r="J7" s="37" t="s">
        <v>44</v>
      </c>
      <c r="K7" s="47">
        <v>-80000</v>
      </c>
      <c r="L7" s="33" t="s">
        <v>120</v>
      </c>
      <c r="N7" s="22" t="s">
        <v>27</v>
      </c>
    </row>
    <row r="8" spans="1:14" ht="35.1" customHeight="1">
      <c r="A8" s="38">
        <v>4</v>
      </c>
      <c r="B8" s="35">
        <v>43923</v>
      </c>
      <c r="C8" s="33" t="s">
        <v>43</v>
      </c>
      <c r="D8" s="33" t="s">
        <v>104</v>
      </c>
      <c r="E8" s="33" t="s">
        <v>104</v>
      </c>
      <c r="F8" s="33"/>
      <c r="G8" s="33" t="s">
        <v>48</v>
      </c>
      <c r="H8" s="33" t="s">
        <v>48</v>
      </c>
      <c r="I8" s="36" t="s">
        <v>119</v>
      </c>
      <c r="J8" s="37" t="s">
        <v>44</v>
      </c>
      <c r="K8" s="47">
        <v>-100000</v>
      </c>
      <c r="L8" s="33" t="s">
        <v>120</v>
      </c>
      <c r="N8" s="22" t="s">
        <v>31</v>
      </c>
    </row>
    <row r="9" spans="1:14" ht="35.1" customHeight="1">
      <c r="A9" s="38">
        <v>5</v>
      </c>
      <c r="B9" s="35">
        <v>43923</v>
      </c>
      <c r="C9" s="33" t="s">
        <v>43</v>
      </c>
      <c r="D9" s="33" t="s">
        <v>105</v>
      </c>
      <c r="E9" s="33" t="s">
        <v>106</v>
      </c>
      <c r="F9" s="33"/>
      <c r="G9" s="33" t="s">
        <v>47</v>
      </c>
      <c r="H9" s="33" t="s">
        <v>47</v>
      </c>
      <c r="I9" s="36" t="s">
        <v>96</v>
      </c>
      <c r="J9" s="37" t="s">
        <v>44</v>
      </c>
      <c r="K9" s="47">
        <v>100000</v>
      </c>
      <c r="L9" s="33" t="s">
        <v>120</v>
      </c>
      <c r="N9" s="22" t="s">
        <v>32</v>
      </c>
    </row>
    <row r="10" spans="1:14" ht="35.1" customHeight="1">
      <c r="A10" s="38">
        <v>6</v>
      </c>
      <c r="B10" s="35">
        <v>43923</v>
      </c>
      <c r="C10" s="33" t="s">
        <v>43</v>
      </c>
      <c r="D10" s="33" t="s">
        <v>102</v>
      </c>
      <c r="E10" s="33" t="s">
        <v>103</v>
      </c>
      <c r="F10" s="33"/>
      <c r="G10" s="33" t="s">
        <v>48</v>
      </c>
      <c r="H10" s="33" t="s">
        <v>48</v>
      </c>
      <c r="I10" s="36" t="s">
        <v>53</v>
      </c>
      <c r="J10" s="37" t="s">
        <v>44</v>
      </c>
      <c r="K10" s="47">
        <v>600000</v>
      </c>
      <c r="L10" s="33" t="s">
        <v>120</v>
      </c>
      <c r="N10" s="22" t="s">
        <v>33</v>
      </c>
    </row>
    <row r="11" spans="1:14" ht="35.1" customHeight="1">
      <c r="A11" s="38">
        <v>7</v>
      </c>
      <c r="B11" s="35">
        <v>43927</v>
      </c>
      <c r="C11" s="33" t="s">
        <v>43</v>
      </c>
      <c r="D11" s="33" t="s">
        <v>104</v>
      </c>
      <c r="E11" s="33" t="s">
        <v>104</v>
      </c>
      <c r="F11" s="33"/>
      <c r="G11" s="33" t="s">
        <v>48</v>
      </c>
      <c r="H11" s="33" t="s">
        <v>48</v>
      </c>
      <c r="I11" s="36" t="s">
        <v>97</v>
      </c>
      <c r="J11" s="37" t="s">
        <v>44</v>
      </c>
      <c r="K11" s="47">
        <v>860000</v>
      </c>
      <c r="L11" s="33" t="s">
        <v>120</v>
      </c>
      <c r="N11" s="22" t="s">
        <v>34</v>
      </c>
    </row>
    <row r="12" spans="1:14" ht="35.1" customHeight="1">
      <c r="A12" s="38">
        <v>8</v>
      </c>
      <c r="B12" s="35">
        <v>43928</v>
      </c>
      <c r="C12" s="33" t="s">
        <v>43</v>
      </c>
      <c r="D12" s="33" t="s">
        <v>104</v>
      </c>
      <c r="E12" s="33" t="s">
        <v>104</v>
      </c>
      <c r="F12" s="33"/>
      <c r="G12" s="33" t="s">
        <v>48</v>
      </c>
      <c r="H12" s="33" t="s">
        <v>48</v>
      </c>
      <c r="I12" s="36" t="s">
        <v>98</v>
      </c>
      <c r="J12" s="37" t="s">
        <v>44</v>
      </c>
      <c r="K12" s="47">
        <v>730000</v>
      </c>
      <c r="L12" s="33" t="s">
        <v>120</v>
      </c>
      <c r="N12" s="22" t="s">
        <v>28</v>
      </c>
    </row>
    <row r="13" spans="1:14" ht="35.1" customHeight="1">
      <c r="A13" s="38">
        <v>9</v>
      </c>
      <c r="B13" s="35">
        <v>43928</v>
      </c>
      <c r="C13" s="33" t="s">
        <v>43</v>
      </c>
      <c r="D13" s="33" t="s">
        <v>104</v>
      </c>
      <c r="E13" s="33" t="s">
        <v>104</v>
      </c>
      <c r="F13" s="33"/>
      <c r="G13" s="33" t="s">
        <v>48</v>
      </c>
      <c r="H13" s="33" t="s">
        <v>48</v>
      </c>
      <c r="I13" s="36" t="s">
        <v>113</v>
      </c>
      <c r="J13" s="37" t="s">
        <v>44</v>
      </c>
      <c r="K13" s="47">
        <v>10000</v>
      </c>
      <c r="L13" s="33" t="s">
        <v>122</v>
      </c>
      <c r="N13" s="22" t="s">
        <v>35</v>
      </c>
    </row>
    <row r="14" spans="1:14" ht="35.1" customHeight="1">
      <c r="A14" s="38">
        <v>10</v>
      </c>
      <c r="B14" s="35">
        <v>43929</v>
      </c>
      <c r="C14" s="33" t="s">
        <v>43</v>
      </c>
      <c r="D14" s="33" t="s">
        <v>104</v>
      </c>
      <c r="E14" s="33" t="s">
        <v>104</v>
      </c>
      <c r="F14" s="33"/>
      <c r="G14" s="33" t="s">
        <v>48</v>
      </c>
      <c r="H14" s="33" t="s">
        <v>48</v>
      </c>
      <c r="I14" s="36" t="s">
        <v>116</v>
      </c>
      <c r="J14" s="37" t="s">
        <v>44</v>
      </c>
      <c r="K14" s="47">
        <v>295000</v>
      </c>
      <c r="L14" s="33" t="s">
        <v>124</v>
      </c>
      <c r="N14" s="22" t="s">
        <v>38</v>
      </c>
    </row>
    <row r="15" spans="1:14" ht="35.1" customHeight="1">
      <c r="A15" s="38">
        <v>11</v>
      </c>
      <c r="B15" s="35">
        <v>43930</v>
      </c>
      <c r="C15" s="33" t="s">
        <v>43</v>
      </c>
      <c r="D15" s="33" t="s">
        <v>105</v>
      </c>
      <c r="E15" s="33" t="s">
        <v>107</v>
      </c>
      <c r="F15" s="33"/>
      <c r="G15" s="33" t="s">
        <v>47</v>
      </c>
      <c r="H15" s="33" t="s">
        <v>47</v>
      </c>
      <c r="I15" s="36" t="s">
        <v>49</v>
      </c>
      <c r="J15" s="37" t="s">
        <v>44</v>
      </c>
      <c r="K15" s="47">
        <v>3740000</v>
      </c>
      <c r="L15" s="33" t="s">
        <v>120</v>
      </c>
      <c r="N15" s="22" t="s">
        <v>25</v>
      </c>
    </row>
    <row r="16" spans="1:14" ht="35.1" customHeight="1">
      <c r="A16" s="38">
        <v>12</v>
      </c>
      <c r="B16" s="35">
        <v>43931</v>
      </c>
      <c r="C16" s="33" t="s">
        <v>43</v>
      </c>
      <c r="D16" s="33" t="s">
        <v>102</v>
      </c>
      <c r="E16" s="33" t="s">
        <v>117</v>
      </c>
      <c r="F16" s="33"/>
      <c r="G16" s="33" t="s">
        <v>48</v>
      </c>
      <c r="H16" s="33" t="s">
        <v>48</v>
      </c>
      <c r="I16" s="36" t="s">
        <v>114</v>
      </c>
      <c r="J16" s="37" t="s">
        <v>44</v>
      </c>
      <c r="K16" s="47">
        <v>250000</v>
      </c>
      <c r="L16" s="33" t="s">
        <v>122</v>
      </c>
      <c r="N16" s="22" t="s">
        <v>40</v>
      </c>
    </row>
    <row r="17" spans="1:14" ht="35.1" customHeight="1">
      <c r="A17" s="38">
        <v>13</v>
      </c>
      <c r="B17" s="35">
        <v>43933</v>
      </c>
      <c r="C17" s="33" t="s">
        <v>43</v>
      </c>
      <c r="D17" s="33" t="s">
        <v>104</v>
      </c>
      <c r="E17" s="33" t="s">
        <v>104</v>
      </c>
      <c r="F17" s="33"/>
      <c r="G17" s="33" t="s">
        <v>48</v>
      </c>
      <c r="H17" s="33" t="s">
        <v>48</v>
      </c>
      <c r="I17" s="36" t="s">
        <v>99</v>
      </c>
      <c r="J17" s="37" t="s">
        <v>44</v>
      </c>
      <c r="K17" s="47">
        <v>609000</v>
      </c>
      <c r="L17" s="33" t="s">
        <v>120</v>
      </c>
      <c r="N17" s="22" t="s">
        <v>29</v>
      </c>
    </row>
    <row r="18" spans="1:14" ht="35.1" customHeight="1">
      <c r="A18" s="38">
        <v>14</v>
      </c>
      <c r="B18" s="35">
        <v>43935</v>
      </c>
      <c r="C18" s="33" t="s">
        <v>43</v>
      </c>
      <c r="D18" s="33" t="s">
        <v>102</v>
      </c>
      <c r="E18" s="33" t="s">
        <v>117</v>
      </c>
      <c r="F18" s="33"/>
      <c r="G18" s="33" t="s">
        <v>48</v>
      </c>
      <c r="H18" s="33" t="s">
        <v>48</v>
      </c>
      <c r="I18" s="36" t="s">
        <v>110</v>
      </c>
      <c r="J18" s="37" t="s">
        <v>44</v>
      </c>
      <c r="K18" s="47">
        <v>300000</v>
      </c>
      <c r="L18" s="33" t="s">
        <v>121</v>
      </c>
      <c r="N18" s="22" t="s">
        <v>19</v>
      </c>
    </row>
    <row r="19" spans="1:14" ht="35.1" customHeight="1">
      <c r="A19" s="38">
        <v>15</v>
      </c>
      <c r="B19" s="35">
        <v>43935</v>
      </c>
      <c r="C19" s="33" t="s">
        <v>43</v>
      </c>
      <c r="D19" s="33" t="s">
        <v>104</v>
      </c>
      <c r="E19" s="33" t="s">
        <v>104</v>
      </c>
      <c r="F19" s="33"/>
      <c r="G19" s="33" t="s">
        <v>48</v>
      </c>
      <c r="H19" s="33" t="s">
        <v>48</v>
      </c>
      <c r="I19" s="36" t="s">
        <v>115</v>
      </c>
      <c r="J19" s="37" t="s">
        <v>44</v>
      </c>
      <c r="K19" s="47">
        <v>135000</v>
      </c>
      <c r="L19" s="33" t="s">
        <v>123</v>
      </c>
      <c r="N19" s="22" t="s">
        <v>30</v>
      </c>
    </row>
    <row r="20" spans="1:14" ht="35.1" customHeight="1">
      <c r="A20" s="38">
        <v>16</v>
      </c>
      <c r="B20" s="35">
        <v>43937</v>
      </c>
      <c r="C20" s="33" t="s">
        <v>43</v>
      </c>
      <c r="D20" s="33" t="s">
        <v>105</v>
      </c>
      <c r="E20" s="33" t="s">
        <v>108</v>
      </c>
      <c r="F20" s="33"/>
      <c r="G20" s="33" t="s">
        <v>47</v>
      </c>
      <c r="H20" s="33" t="s">
        <v>47</v>
      </c>
      <c r="I20" s="36" t="s">
        <v>54</v>
      </c>
      <c r="J20" s="37" t="s">
        <v>44</v>
      </c>
      <c r="K20" s="47">
        <v>20000</v>
      </c>
      <c r="L20" s="33" t="s">
        <v>120</v>
      </c>
      <c r="N20" s="22" t="s">
        <v>22</v>
      </c>
    </row>
    <row r="21" spans="1:14" ht="35.1" customHeight="1">
      <c r="A21" s="38">
        <v>17</v>
      </c>
      <c r="B21" s="35">
        <v>43938</v>
      </c>
      <c r="C21" s="33" t="s">
        <v>43</v>
      </c>
      <c r="D21" s="33" t="s">
        <v>104</v>
      </c>
      <c r="E21" s="33" t="s">
        <v>104</v>
      </c>
      <c r="F21" s="33"/>
      <c r="G21" s="33" t="s">
        <v>48</v>
      </c>
      <c r="H21" s="33" t="s">
        <v>48</v>
      </c>
      <c r="I21" s="36" t="s">
        <v>100</v>
      </c>
      <c r="J21" s="37" t="s">
        <v>44</v>
      </c>
      <c r="K21" s="47">
        <v>1085000</v>
      </c>
      <c r="L21" s="33" t="s">
        <v>120</v>
      </c>
      <c r="N21" s="22" t="s">
        <v>39</v>
      </c>
    </row>
    <row r="22" spans="1:14" ht="35.1" customHeight="1">
      <c r="A22" s="38">
        <v>18</v>
      </c>
      <c r="B22" s="35">
        <v>43941</v>
      </c>
      <c r="C22" s="33" t="s">
        <v>43</v>
      </c>
      <c r="D22" s="33" t="s">
        <v>104</v>
      </c>
      <c r="E22" s="33" t="s">
        <v>104</v>
      </c>
      <c r="F22" s="33"/>
      <c r="G22" s="33" t="s">
        <v>48</v>
      </c>
      <c r="H22" s="33" t="s">
        <v>48</v>
      </c>
      <c r="I22" s="36" t="s">
        <v>45</v>
      </c>
      <c r="J22" s="37" t="s">
        <v>44</v>
      </c>
      <c r="K22" s="47">
        <v>20000</v>
      </c>
      <c r="L22" s="33" t="s">
        <v>120</v>
      </c>
      <c r="N22" s="22" t="s">
        <v>36</v>
      </c>
    </row>
    <row r="23" spans="1:14" ht="35.1" customHeight="1">
      <c r="A23" s="38">
        <v>19</v>
      </c>
      <c r="B23" s="35">
        <v>43941</v>
      </c>
      <c r="C23" s="33" t="s">
        <v>43</v>
      </c>
      <c r="D23" s="33" t="s">
        <v>104</v>
      </c>
      <c r="E23" s="33" t="s">
        <v>104</v>
      </c>
      <c r="F23" s="33"/>
      <c r="G23" s="33" t="s">
        <v>48</v>
      </c>
      <c r="H23" s="33" t="s">
        <v>48</v>
      </c>
      <c r="I23" s="36" t="s">
        <v>46</v>
      </c>
      <c r="J23" s="37" t="s">
        <v>44</v>
      </c>
      <c r="K23" s="47">
        <v>100000</v>
      </c>
      <c r="L23" s="33" t="s">
        <v>125</v>
      </c>
      <c r="N23" s="22" t="s">
        <v>26</v>
      </c>
    </row>
    <row r="24" spans="1:14" ht="35.1" customHeight="1">
      <c r="A24" s="38">
        <v>20</v>
      </c>
      <c r="B24" s="35">
        <v>43942</v>
      </c>
      <c r="C24" s="33" t="s">
        <v>43</v>
      </c>
      <c r="D24" s="33" t="s">
        <v>118</v>
      </c>
      <c r="E24" s="33" t="s">
        <v>118</v>
      </c>
      <c r="F24" s="33"/>
      <c r="G24" s="33" t="s">
        <v>48</v>
      </c>
      <c r="H24" s="33" t="s">
        <v>48</v>
      </c>
      <c r="I24" s="36" t="s">
        <v>111</v>
      </c>
      <c r="J24" s="37" t="s">
        <v>44</v>
      </c>
      <c r="K24" s="47">
        <v>1400000</v>
      </c>
      <c r="L24" s="33" t="s">
        <v>121</v>
      </c>
      <c r="N24" s="22" t="s">
        <v>21</v>
      </c>
    </row>
    <row r="25" spans="1:14" ht="35.1" customHeight="1">
      <c r="A25" s="38">
        <v>21</v>
      </c>
      <c r="B25" s="35">
        <v>43943</v>
      </c>
      <c r="C25" s="33" t="s">
        <v>43</v>
      </c>
      <c r="D25" s="33" t="s">
        <v>104</v>
      </c>
      <c r="E25" s="33" t="s">
        <v>104</v>
      </c>
      <c r="F25" s="33"/>
      <c r="G25" s="33" t="s">
        <v>48</v>
      </c>
      <c r="H25" s="33" t="s">
        <v>48</v>
      </c>
      <c r="I25" s="36" t="s">
        <v>50</v>
      </c>
      <c r="J25" s="37" t="s">
        <v>44</v>
      </c>
      <c r="K25" s="47">
        <v>385000</v>
      </c>
      <c r="L25" s="33" t="s">
        <v>120</v>
      </c>
      <c r="N25" s="22"/>
    </row>
    <row r="26" spans="1:14" ht="35.1" customHeight="1">
      <c r="A26" s="38">
        <v>22</v>
      </c>
      <c r="B26" s="35">
        <v>43948</v>
      </c>
      <c r="C26" s="33" t="s">
        <v>43</v>
      </c>
      <c r="D26" s="33" t="s">
        <v>104</v>
      </c>
      <c r="E26" s="33" t="s">
        <v>104</v>
      </c>
      <c r="F26" s="33"/>
      <c r="G26" s="33" t="s">
        <v>48</v>
      </c>
      <c r="H26" s="33" t="s">
        <v>48</v>
      </c>
      <c r="I26" s="36" t="s">
        <v>46</v>
      </c>
      <c r="J26" s="37" t="s">
        <v>44</v>
      </c>
      <c r="K26" s="47">
        <v>5000</v>
      </c>
      <c r="L26" s="33" t="s">
        <v>122</v>
      </c>
      <c r="N26" s="22"/>
    </row>
    <row r="27" spans="1:14" ht="35.1" customHeight="1">
      <c r="A27" s="38">
        <v>23</v>
      </c>
      <c r="B27" s="35">
        <v>43949</v>
      </c>
      <c r="C27" s="33" t="s">
        <v>43</v>
      </c>
      <c r="D27" s="33" t="s">
        <v>104</v>
      </c>
      <c r="E27" s="33" t="s">
        <v>104</v>
      </c>
      <c r="F27" s="33"/>
      <c r="G27" s="33" t="s">
        <v>48</v>
      </c>
      <c r="H27" s="33" t="s">
        <v>48</v>
      </c>
      <c r="I27" s="36" t="s">
        <v>101</v>
      </c>
      <c r="J27" s="37" t="s">
        <v>44</v>
      </c>
      <c r="K27" s="47">
        <v>5060000</v>
      </c>
      <c r="L27" s="33" t="s">
        <v>120</v>
      </c>
      <c r="N27" s="22"/>
    </row>
    <row r="28" spans="1:14" ht="35.1" customHeight="1">
      <c r="A28" s="38">
        <v>24</v>
      </c>
      <c r="B28" s="35">
        <v>43949</v>
      </c>
      <c r="C28" s="33" t="s">
        <v>43</v>
      </c>
      <c r="D28" s="33" t="s">
        <v>105</v>
      </c>
      <c r="E28" s="33" t="s">
        <v>107</v>
      </c>
      <c r="F28" s="33"/>
      <c r="G28" s="33" t="s">
        <v>47</v>
      </c>
      <c r="H28" s="33" t="s">
        <v>47</v>
      </c>
      <c r="I28" s="36" t="s">
        <v>52</v>
      </c>
      <c r="J28" s="37" t="s">
        <v>44</v>
      </c>
      <c r="K28" s="47">
        <v>70000</v>
      </c>
      <c r="L28" s="33" t="s">
        <v>120</v>
      </c>
      <c r="N28" s="22"/>
    </row>
    <row r="29" spans="1:14" ht="30.75" customHeight="1">
      <c r="A29" s="56" t="s">
        <v>41</v>
      </c>
      <c r="B29" s="56"/>
      <c r="C29" s="56"/>
      <c r="D29" s="56"/>
      <c r="E29" s="56"/>
      <c r="F29" s="56"/>
      <c r="G29" s="56"/>
      <c r="H29" s="56"/>
      <c r="I29" s="56"/>
      <c r="J29" s="57">
        <f>SUM(K5:K28)</f>
        <v>15654000</v>
      </c>
      <c r="K29" s="58"/>
      <c r="L29" s="58"/>
    </row>
  </sheetData>
  <autoFilter ref="A4:N29" xr:uid="{81F5C300-1A52-487A-AA32-BBC8015EA9F5}"/>
  <sortState ref="B5:L28">
    <sortCondition ref="B5:B28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 xr:uid="{00000000-0000-0000-0000-000000000000}"/>
    </customSheetView>
  </customSheetViews>
  <mergeCells count="5">
    <mergeCell ref="A1:L1"/>
    <mergeCell ref="A2:L2"/>
    <mergeCell ref="A3:L3"/>
    <mergeCell ref="A29:I29"/>
    <mergeCell ref="J29:L29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2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42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59" t="s">
        <v>24</v>
      </c>
      <c r="B1" s="59"/>
      <c r="C1" s="59"/>
      <c r="D1" s="59"/>
      <c r="E1" s="59"/>
      <c r="F1" s="59"/>
      <c r="G1" s="59"/>
      <c r="H1" s="11"/>
      <c r="I1" s="11"/>
      <c r="J1" s="11"/>
      <c r="K1" s="11"/>
      <c r="L1" s="11"/>
    </row>
    <row r="2" spans="1:12" ht="27">
      <c r="A2" s="24" t="s">
        <v>4</v>
      </c>
      <c r="B2" s="25" t="s">
        <v>3</v>
      </c>
      <c r="C2" s="26" t="s">
        <v>0</v>
      </c>
      <c r="D2" s="27" t="s">
        <v>7</v>
      </c>
      <c r="E2" s="28" t="s">
        <v>5</v>
      </c>
      <c r="F2" s="39" t="s">
        <v>1</v>
      </c>
      <c r="G2" s="29" t="s">
        <v>6</v>
      </c>
    </row>
    <row r="3" spans="1:12" ht="30" customHeight="1">
      <c r="A3" s="46">
        <v>1</v>
      </c>
      <c r="B3" s="35">
        <v>43923</v>
      </c>
      <c r="C3" s="48" t="s">
        <v>126</v>
      </c>
      <c r="D3" s="49">
        <v>200000</v>
      </c>
      <c r="E3" s="34" t="s">
        <v>48</v>
      </c>
      <c r="F3" s="45" t="s">
        <v>57</v>
      </c>
      <c r="G3" s="50" t="s">
        <v>70</v>
      </c>
      <c r="H3" s="1"/>
      <c r="I3" s="1"/>
      <c r="J3" s="1"/>
      <c r="K3" s="1"/>
    </row>
    <row r="4" spans="1:12" ht="30" customHeight="1">
      <c r="A4" s="46">
        <v>2</v>
      </c>
      <c r="B4" s="35">
        <v>43923</v>
      </c>
      <c r="C4" s="48" t="s">
        <v>126</v>
      </c>
      <c r="D4" s="49">
        <v>200000</v>
      </c>
      <c r="E4" s="34" t="s">
        <v>48</v>
      </c>
      <c r="F4" s="45" t="s">
        <v>57</v>
      </c>
      <c r="G4" s="50" t="s">
        <v>46</v>
      </c>
      <c r="H4" s="1"/>
      <c r="I4" s="1"/>
      <c r="J4" s="1"/>
      <c r="K4" s="1"/>
    </row>
    <row r="5" spans="1:12" ht="30" customHeight="1">
      <c r="A5" s="46">
        <v>3</v>
      </c>
      <c r="B5" s="35">
        <v>43923</v>
      </c>
      <c r="C5" s="48" t="s">
        <v>187</v>
      </c>
      <c r="D5" s="49">
        <v>300000</v>
      </c>
      <c r="E5" s="34" t="s">
        <v>48</v>
      </c>
      <c r="F5" s="45" t="s">
        <v>58</v>
      </c>
      <c r="G5" s="50" t="s">
        <v>67</v>
      </c>
      <c r="H5" s="1"/>
      <c r="I5" s="1"/>
      <c r="J5" s="1"/>
      <c r="K5" s="1"/>
    </row>
    <row r="6" spans="1:12" ht="30" customHeight="1">
      <c r="A6" s="46">
        <v>4</v>
      </c>
      <c r="B6" s="35">
        <v>43923</v>
      </c>
      <c r="C6" s="48" t="s">
        <v>55</v>
      </c>
      <c r="D6" s="49">
        <v>72460</v>
      </c>
      <c r="E6" s="34" t="s">
        <v>48</v>
      </c>
      <c r="F6" s="44" t="s">
        <v>138</v>
      </c>
      <c r="G6" s="50" t="s">
        <v>69</v>
      </c>
      <c r="H6" s="13"/>
      <c r="I6" s="1"/>
      <c r="J6" s="1"/>
      <c r="K6" s="1"/>
    </row>
    <row r="7" spans="1:12" ht="30" customHeight="1">
      <c r="A7" s="46">
        <v>5</v>
      </c>
      <c r="B7" s="35">
        <v>43927</v>
      </c>
      <c r="C7" s="48" t="s">
        <v>127</v>
      </c>
      <c r="D7" s="49">
        <v>564000</v>
      </c>
      <c r="E7" s="34" t="s">
        <v>48</v>
      </c>
      <c r="F7" s="45" t="s">
        <v>139</v>
      </c>
      <c r="G7" s="50" t="s">
        <v>169</v>
      </c>
      <c r="H7" s="14"/>
      <c r="I7" s="1"/>
      <c r="J7" s="1"/>
      <c r="K7" s="1"/>
    </row>
    <row r="8" spans="1:12" ht="30" customHeight="1">
      <c r="A8" s="46">
        <v>6</v>
      </c>
      <c r="B8" s="35">
        <v>43927</v>
      </c>
      <c r="C8" s="48" t="s">
        <v>188</v>
      </c>
      <c r="D8" s="49">
        <v>19180</v>
      </c>
      <c r="E8" s="34" t="s">
        <v>48</v>
      </c>
      <c r="F8" s="45" t="s">
        <v>140</v>
      </c>
      <c r="G8" s="50"/>
      <c r="H8" s="13"/>
      <c r="I8" s="1"/>
      <c r="J8" s="1"/>
      <c r="K8" s="1"/>
    </row>
    <row r="9" spans="1:12" ht="30" customHeight="1">
      <c r="A9" s="46">
        <v>7</v>
      </c>
      <c r="B9" s="35">
        <v>43928</v>
      </c>
      <c r="C9" s="48" t="s">
        <v>189</v>
      </c>
      <c r="D9" s="49">
        <v>500000</v>
      </c>
      <c r="E9" s="34" t="s">
        <v>48</v>
      </c>
      <c r="F9" s="45" t="s">
        <v>141</v>
      </c>
      <c r="G9" s="50" t="s">
        <v>87</v>
      </c>
      <c r="H9" s="13"/>
    </row>
    <row r="10" spans="1:12" ht="30" customHeight="1">
      <c r="A10" s="46">
        <v>8</v>
      </c>
      <c r="B10" s="35">
        <v>43928</v>
      </c>
      <c r="C10" s="48" t="s">
        <v>190</v>
      </c>
      <c r="D10" s="49">
        <v>11980</v>
      </c>
      <c r="E10" s="34" t="s">
        <v>48</v>
      </c>
      <c r="F10" s="45" t="s">
        <v>142</v>
      </c>
      <c r="G10" s="50"/>
      <c r="H10" s="1"/>
    </row>
    <row r="11" spans="1:12" ht="30" customHeight="1">
      <c r="A11" s="46">
        <v>9</v>
      </c>
      <c r="B11" s="35">
        <v>43928</v>
      </c>
      <c r="C11" s="48" t="s">
        <v>71</v>
      </c>
      <c r="D11" s="49">
        <v>514800</v>
      </c>
      <c r="E11" s="34" t="s">
        <v>48</v>
      </c>
      <c r="F11" s="45" t="s">
        <v>181</v>
      </c>
      <c r="G11" s="50" t="s">
        <v>94</v>
      </c>
      <c r="H11" s="1"/>
    </row>
    <row r="12" spans="1:12" ht="30" customHeight="1">
      <c r="A12" s="46">
        <v>10</v>
      </c>
      <c r="B12" s="35">
        <v>43929</v>
      </c>
      <c r="C12" s="48" t="s">
        <v>178</v>
      </c>
      <c r="D12" s="49">
        <v>9920</v>
      </c>
      <c r="E12" s="34" t="s">
        <v>48</v>
      </c>
      <c r="F12" s="45" t="s">
        <v>184</v>
      </c>
      <c r="G12" s="50"/>
      <c r="H12" s="13"/>
    </row>
    <row r="13" spans="1:12" ht="30" customHeight="1">
      <c r="A13" s="46">
        <v>11</v>
      </c>
      <c r="B13" s="35">
        <v>43930</v>
      </c>
      <c r="C13" s="48" t="s">
        <v>191</v>
      </c>
      <c r="D13" s="49">
        <v>100000</v>
      </c>
      <c r="E13" s="34" t="s">
        <v>48</v>
      </c>
      <c r="F13" s="45" t="s">
        <v>73</v>
      </c>
      <c r="G13" s="50" t="s">
        <v>46</v>
      </c>
      <c r="H13" s="13"/>
      <c r="I13" s="1"/>
      <c r="J13" s="1"/>
      <c r="K13" s="1"/>
    </row>
    <row r="14" spans="1:12" ht="30" customHeight="1">
      <c r="A14" s="46">
        <v>12</v>
      </c>
      <c r="B14" s="35">
        <v>43930</v>
      </c>
      <c r="C14" s="48" t="s">
        <v>179</v>
      </c>
      <c r="D14" s="49">
        <v>29150000</v>
      </c>
      <c r="E14" s="34" t="s">
        <v>48</v>
      </c>
      <c r="F14" s="45" t="s">
        <v>185</v>
      </c>
      <c r="G14" s="50"/>
      <c r="H14" s="14"/>
      <c r="I14" s="1"/>
      <c r="J14" s="1"/>
      <c r="K14" s="1"/>
    </row>
    <row r="15" spans="1:12" ht="30" customHeight="1">
      <c r="A15" s="46">
        <v>13</v>
      </c>
      <c r="B15" s="35">
        <v>43931</v>
      </c>
      <c r="C15" s="48" t="s">
        <v>128</v>
      </c>
      <c r="D15" s="49">
        <v>3740000</v>
      </c>
      <c r="E15" s="34" t="s">
        <v>47</v>
      </c>
      <c r="F15" s="44" t="s">
        <v>83</v>
      </c>
      <c r="G15" s="50" t="s">
        <v>88</v>
      </c>
      <c r="H15" s="13"/>
      <c r="I15" s="1"/>
      <c r="J15" s="1"/>
      <c r="K15" s="1"/>
    </row>
    <row r="16" spans="1:12" ht="30" customHeight="1">
      <c r="A16" s="46">
        <v>14</v>
      </c>
      <c r="B16" s="35">
        <v>43934</v>
      </c>
      <c r="C16" s="48" t="s">
        <v>192</v>
      </c>
      <c r="D16" s="49">
        <v>360000</v>
      </c>
      <c r="E16" s="34" t="s">
        <v>48</v>
      </c>
      <c r="F16" s="45" t="s">
        <v>143</v>
      </c>
      <c r="G16" s="50" t="s">
        <v>170</v>
      </c>
      <c r="H16" s="14"/>
      <c r="I16" s="1"/>
      <c r="J16" s="1"/>
      <c r="K16" s="1"/>
    </row>
    <row r="17" spans="1:11" ht="30" customHeight="1">
      <c r="A17" s="46">
        <v>15</v>
      </c>
      <c r="B17" s="35">
        <v>43934</v>
      </c>
      <c r="C17" s="48" t="s">
        <v>193</v>
      </c>
      <c r="D17" s="49">
        <v>250000</v>
      </c>
      <c r="E17" s="34" t="s">
        <v>48</v>
      </c>
      <c r="F17" s="45" t="s">
        <v>144</v>
      </c>
      <c r="G17" s="50" t="s">
        <v>89</v>
      </c>
      <c r="H17" s="13"/>
    </row>
    <row r="18" spans="1:11" ht="30" customHeight="1">
      <c r="A18" s="46">
        <v>16</v>
      </c>
      <c r="B18" s="35">
        <v>43934</v>
      </c>
      <c r="C18" s="48" t="s">
        <v>194</v>
      </c>
      <c r="D18" s="49">
        <v>750000</v>
      </c>
      <c r="E18" s="34" t="s">
        <v>48</v>
      </c>
      <c r="F18" s="45" t="s">
        <v>145</v>
      </c>
      <c r="G18" s="50" t="s">
        <v>70</v>
      </c>
      <c r="H18" s="14"/>
    </row>
    <row r="19" spans="1:11" ht="30" customHeight="1">
      <c r="A19" s="46">
        <v>17</v>
      </c>
      <c r="B19" s="35">
        <v>43935</v>
      </c>
      <c r="C19" s="48" t="s">
        <v>55</v>
      </c>
      <c r="D19" s="49">
        <v>90930</v>
      </c>
      <c r="E19" s="34" t="s">
        <v>48</v>
      </c>
      <c r="F19" s="44" t="s">
        <v>146</v>
      </c>
      <c r="G19" s="50" t="s">
        <v>69</v>
      </c>
      <c r="H19" s="13"/>
      <c r="I19" s="1"/>
      <c r="J19" s="1"/>
      <c r="K19" s="1"/>
    </row>
    <row r="20" spans="1:11" ht="30" customHeight="1">
      <c r="A20" s="46">
        <v>18</v>
      </c>
      <c r="B20" s="35">
        <v>43935</v>
      </c>
      <c r="C20" s="48" t="s">
        <v>177</v>
      </c>
      <c r="D20" s="49">
        <v>3160</v>
      </c>
      <c r="E20" s="34" t="s">
        <v>48</v>
      </c>
      <c r="F20" s="45" t="s">
        <v>182</v>
      </c>
      <c r="G20" s="50"/>
      <c r="H20" s="1"/>
      <c r="I20" s="1"/>
      <c r="J20" s="1"/>
      <c r="K20" s="1"/>
    </row>
    <row r="21" spans="1:11" ht="30" customHeight="1">
      <c r="A21" s="46">
        <v>19</v>
      </c>
      <c r="B21" s="35">
        <v>43937</v>
      </c>
      <c r="C21" s="48" t="s">
        <v>195</v>
      </c>
      <c r="D21" s="49">
        <v>20080</v>
      </c>
      <c r="E21" s="34" t="s">
        <v>48</v>
      </c>
      <c r="F21" s="45" t="s">
        <v>147</v>
      </c>
      <c r="G21" s="50"/>
      <c r="H21" s="1"/>
      <c r="I21" s="1"/>
      <c r="J21" s="1"/>
      <c r="K21" s="1"/>
    </row>
    <row r="22" spans="1:11" ht="30" customHeight="1">
      <c r="A22" s="46">
        <v>20</v>
      </c>
      <c r="B22" s="35">
        <v>43937</v>
      </c>
      <c r="C22" s="48" t="s">
        <v>129</v>
      </c>
      <c r="D22" s="49">
        <v>4400</v>
      </c>
      <c r="E22" s="34" t="s">
        <v>48</v>
      </c>
      <c r="F22" s="45" t="s">
        <v>62</v>
      </c>
      <c r="G22" s="50"/>
      <c r="H22" s="1"/>
    </row>
    <row r="23" spans="1:11" ht="30" customHeight="1">
      <c r="A23" s="46">
        <v>21</v>
      </c>
      <c r="B23" s="35">
        <v>43937</v>
      </c>
      <c r="C23" s="48" t="s">
        <v>80</v>
      </c>
      <c r="D23" s="49">
        <v>115000</v>
      </c>
      <c r="E23" s="34" t="s">
        <v>48</v>
      </c>
      <c r="F23" s="44" t="s">
        <v>148</v>
      </c>
      <c r="G23" s="50" t="s">
        <v>69</v>
      </c>
      <c r="H23" s="1"/>
    </row>
    <row r="24" spans="1:11" ht="30" customHeight="1">
      <c r="A24" s="46">
        <v>22</v>
      </c>
      <c r="B24" s="35">
        <v>43938</v>
      </c>
      <c r="C24" s="48" t="s">
        <v>196</v>
      </c>
      <c r="D24" s="49">
        <v>13300</v>
      </c>
      <c r="E24" s="34" t="s">
        <v>48</v>
      </c>
      <c r="F24" s="45" t="s">
        <v>149</v>
      </c>
      <c r="G24" s="50"/>
      <c r="H24" s="12"/>
    </row>
    <row r="25" spans="1:11" ht="30" customHeight="1">
      <c r="A25" s="46">
        <v>23</v>
      </c>
      <c r="B25" s="35">
        <v>43938</v>
      </c>
      <c r="C25" s="48" t="s">
        <v>130</v>
      </c>
      <c r="D25" s="49">
        <v>37000</v>
      </c>
      <c r="E25" s="34" t="s">
        <v>48</v>
      </c>
      <c r="F25" s="45" t="s">
        <v>150</v>
      </c>
      <c r="G25" s="50"/>
      <c r="H25" s="12"/>
    </row>
    <row r="26" spans="1:11" ht="30" customHeight="1">
      <c r="A26" s="46">
        <v>24</v>
      </c>
      <c r="B26" s="35">
        <v>43941</v>
      </c>
      <c r="C26" s="48" t="s">
        <v>197</v>
      </c>
      <c r="D26" s="49">
        <v>56800</v>
      </c>
      <c r="E26" s="34" t="s">
        <v>48</v>
      </c>
      <c r="F26" s="45" t="s">
        <v>151</v>
      </c>
      <c r="G26" s="50"/>
      <c r="H26" s="12"/>
    </row>
    <row r="27" spans="1:11" ht="30" customHeight="1">
      <c r="A27" s="46">
        <v>25</v>
      </c>
      <c r="B27" s="35">
        <v>43941</v>
      </c>
      <c r="C27" s="48" t="s">
        <v>131</v>
      </c>
      <c r="D27" s="49">
        <v>1633360</v>
      </c>
      <c r="E27" s="34" t="s">
        <v>48</v>
      </c>
      <c r="F27" s="45" t="s">
        <v>152</v>
      </c>
      <c r="G27" s="50" t="s">
        <v>68</v>
      </c>
      <c r="H27" s="14"/>
    </row>
    <row r="28" spans="1:11" ht="30" customHeight="1">
      <c r="A28" s="46">
        <v>26</v>
      </c>
      <c r="B28" s="35">
        <v>43942</v>
      </c>
      <c r="C28" s="48" t="s">
        <v>132</v>
      </c>
      <c r="D28" s="49">
        <v>400000</v>
      </c>
      <c r="E28" s="34" t="s">
        <v>48</v>
      </c>
      <c r="F28" s="45" t="s">
        <v>86</v>
      </c>
      <c r="G28" s="50" t="s">
        <v>92</v>
      </c>
      <c r="H28" s="12"/>
    </row>
    <row r="29" spans="1:11" ht="85.5" customHeight="1">
      <c r="A29" s="46">
        <v>27</v>
      </c>
      <c r="B29" s="35">
        <v>43942</v>
      </c>
      <c r="C29" s="48" t="s">
        <v>198</v>
      </c>
      <c r="D29" s="49">
        <v>3707240</v>
      </c>
      <c r="E29" s="34" t="s">
        <v>48</v>
      </c>
      <c r="F29" s="44" t="s">
        <v>153</v>
      </c>
      <c r="G29" s="50" t="s">
        <v>171</v>
      </c>
      <c r="H29" s="12"/>
    </row>
    <row r="30" spans="1:11" ht="30" customHeight="1">
      <c r="A30" s="46">
        <v>28</v>
      </c>
      <c r="B30" s="35">
        <v>43942</v>
      </c>
      <c r="C30" s="48" t="s">
        <v>199</v>
      </c>
      <c r="D30" s="49">
        <v>500000</v>
      </c>
      <c r="E30" s="34" t="s">
        <v>48</v>
      </c>
      <c r="F30" s="45" t="s">
        <v>141</v>
      </c>
      <c r="G30" s="50" t="s">
        <v>46</v>
      </c>
      <c r="H30" s="23"/>
    </row>
    <row r="31" spans="1:11" ht="30" customHeight="1">
      <c r="A31" s="46">
        <v>29</v>
      </c>
      <c r="B31" s="35">
        <v>43942</v>
      </c>
      <c r="C31" s="48" t="s">
        <v>176</v>
      </c>
      <c r="D31" s="49">
        <v>1680</v>
      </c>
      <c r="E31" s="34" t="s">
        <v>48</v>
      </c>
      <c r="F31" s="45" t="s">
        <v>59</v>
      </c>
      <c r="G31" s="50"/>
      <c r="H31" s="23"/>
    </row>
    <row r="32" spans="1:11" ht="30" customHeight="1">
      <c r="A32" s="46">
        <v>30</v>
      </c>
      <c r="B32" s="35">
        <v>43943</v>
      </c>
      <c r="C32" s="48" t="s">
        <v>200</v>
      </c>
      <c r="D32" s="49">
        <v>5690</v>
      </c>
      <c r="E32" s="34" t="s">
        <v>48</v>
      </c>
      <c r="F32" s="45" t="s">
        <v>154</v>
      </c>
      <c r="G32" s="50"/>
      <c r="H32" s="23"/>
    </row>
    <row r="33" spans="1:11" ht="30" customHeight="1">
      <c r="A33" s="46">
        <v>31</v>
      </c>
      <c r="B33" s="35">
        <v>43943</v>
      </c>
      <c r="C33" s="48" t="s">
        <v>133</v>
      </c>
      <c r="D33" s="49">
        <v>34100</v>
      </c>
      <c r="E33" s="34" t="s">
        <v>48</v>
      </c>
      <c r="F33" s="45" t="s">
        <v>60</v>
      </c>
      <c r="G33" s="50"/>
      <c r="H33" s="23"/>
    </row>
    <row r="34" spans="1:11" ht="30" customHeight="1">
      <c r="A34" s="46">
        <v>32</v>
      </c>
      <c r="B34" s="35">
        <v>43943</v>
      </c>
      <c r="C34" s="48" t="s">
        <v>201</v>
      </c>
      <c r="D34" s="49">
        <v>3460</v>
      </c>
      <c r="E34" s="34" t="s">
        <v>48</v>
      </c>
      <c r="F34" s="45" t="s">
        <v>155</v>
      </c>
      <c r="G34" s="50"/>
      <c r="H34" s="23"/>
    </row>
    <row r="35" spans="1:11" ht="30" customHeight="1">
      <c r="A35" s="46">
        <v>33</v>
      </c>
      <c r="B35" s="35">
        <v>43943</v>
      </c>
      <c r="C35" s="48" t="s">
        <v>55</v>
      </c>
      <c r="D35" s="49">
        <v>80060</v>
      </c>
      <c r="E35" s="34" t="s">
        <v>48</v>
      </c>
      <c r="F35" s="44" t="s">
        <v>156</v>
      </c>
      <c r="G35" s="50" t="s">
        <v>69</v>
      </c>
      <c r="H35" s="12"/>
      <c r="I35" s="1"/>
      <c r="J35" s="1"/>
      <c r="K35" s="1"/>
    </row>
    <row r="36" spans="1:11" ht="30" customHeight="1">
      <c r="A36" s="46">
        <v>34</v>
      </c>
      <c r="B36" s="35">
        <v>43944</v>
      </c>
      <c r="C36" s="48" t="s">
        <v>202</v>
      </c>
      <c r="D36" s="49">
        <v>5682600</v>
      </c>
      <c r="E36" s="34" t="s">
        <v>48</v>
      </c>
      <c r="F36" s="45" t="s">
        <v>157</v>
      </c>
      <c r="G36" s="50" t="s">
        <v>111</v>
      </c>
      <c r="H36" s="12"/>
      <c r="I36" s="1"/>
      <c r="J36" s="1"/>
      <c r="K36" s="1"/>
    </row>
    <row r="37" spans="1:11" ht="30" customHeight="1">
      <c r="A37" s="46">
        <v>35</v>
      </c>
      <c r="B37" s="35">
        <v>43944</v>
      </c>
      <c r="C37" s="48" t="s">
        <v>81</v>
      </c>
      <c r="D37" s="49">
        <v>40000</v>
      </c>
      <c r="E37" s="34" t="s">
        <v>48</v>
      </c>
      <c r="F37" s="45" t="s">
        <v>85</v>
      </c>
      <c r="G37" s="50" t="s">
        <v>46</v>
      </c>
      <c r="H37" s="14"/>
      <c r="I37" s="1"/>
      <c r="J37" s="1"/>
      <c r="K37" s="1"/>
    </row>
    <row r="38" spans="1:11" ht="30" customHeight="1">
      <c r="A38" s="46">
        <v>36</v>
      </c>
      <c r="B38" s="35">
        <v>43945</v>
      </c>
      <c r="C38" s="48" t="s">
        <v>202</v>
      </c>
      <c r="D38" s="49">
        <v>46860000</v>
      </c>
      <c r="E38" s="34" t="s">
        <v>48</v>
      </c>
      <c r="F38" s="45" t="s">
        <v>158</v>
      </c>
      <c r="G38" s="50" t="s">
        <v>172</v>
      </c>
      <c r="H38" s="12"/>
      <c r="I38" s="1"/>
      <c r="J38" s="1"/>
      <c r="K38" s="1"/>
    </row>
    <row r="39" spans="1:11" ht="30" customHeight="1">
      <c r="A39" s="46">
        <v>37</v>
      </c>
      <c r="B39" s="35">
        <v>43945</v>
      </c>
      <c r="C39" s="48" t="s">
        <v>203</v>
      </c>
      <c r="D39" s="49">
        <v>45000</v>
      </c>
      <c r="E39" s="34" t="s">
        <v>48</v>
      </c>
      <c r="F39" s="45" t="s">
        <v>183</v>
      </c>
      <c r="G39" s="50" t="s">
        <v>46</v>
      </c>
      <c r="H39" s="1"/>
    </row>
    <row r="40" spans="1:11" ht="30" customHeight="1">
      <c r="A40" s="46">
        <v>38</v>
      </c>
      <c r="B40" s="35">
        <v>43945</v>
      </c>
      <c r="C40" s="48" t="s">
        <v>204</v>
      </c>
      <c r="D40" s="49">
        <v>100000</v>
      </c>
      <c r="E40" s="34" t="s">
        <v>48</v>
      </c>
      <c r="F40" s="45" t="s">
        <v>74</v>
      </c>
      <c r="G40" s="50"/>
      <c r="H40" s="1"/>
    </row>
    <row r="41" spans="1:11" ht="30" customHeight="1">
      <c r="A41" s="46">
        <v>39</v>
      </c>
      <c r="B41" s="35">
        <v>43945</v>
      </c>
      <c r="C41" s="48" t="s">
        <v>205</v>
      </c>
      <c r="D41" s="49">
        <v>9530</v>
      </c>
      <c r="E41" s="34" t="s">
        <v>48</v>
      </c>
      <c r="F41" s="45" t="s">
        <v>186</v>
      </c>
      <c r="G41" s="50"/>
      <c r="H41" s="1"/>
      <c r="I41" s="1"/>
      <c r="J41" s="1"/>
      <c r="K41" s="1"/>
    </row>
    <row r="42" spans="1:11" ht="30" customHeight="1">
      <c r="A42" s="46">
        <v>40</v>
      </c>
      <c r="B42" s="35">
        <v>43945</v>
      </c>
      <c r="C42" s="48" t="s">
        <v>206</v>
      </c>
      <c r="D42" s="49">
        <v>8330</v>
      </c>
      <c r="E42" s="34" t="s">
        <v>48</v>
      </c>
      <c r="F42" s="45" t="s">
        <v>75</v>
      </c>
      <c r="G42" s="50"/>
      <c r="H42" s="1"/>
      <c r="I42" s="1"/>
      <c r="J42" s="1"/>
      <c r="K42" s="1"/>
    </row>
    <row r="43" spans="1:11" ht="30" customHeight="1">
      <c r="A43" s="46">
        <v>41</v>
      </c>
      <c r="B43" s="35">
        <v>43948</v>
      </c>
      <c r="C43" s="48" t="s">
        <v>134</v>
      </c>
      <c r="D43" s="49">
        <v>58690</v>
      </c>
      <c r="E43" s="34" t="s">
        <v>48</v>
      </c>
      <c r="F43" s="45" t="s">
        <v>159</v>
      </c>
      <c r="G43" s="50"/>
      <c r="H43" s="1"/>
    </row>
    <row r="44" spans="1:11" ht="30" customHeight="1">
      <c r="A44" s="46">
        <v>42</v>
      </c>
      <c r="B44" s="35">
        <v>43948</v>
      </c>
      <c r="C44" s="48" t="s">
        <v>207</v>
      </c>
      <c r="D44" s="49">
        <v>259200</v>
      </c>
      <c r="E44" s="34" t="s">
        <v>48</v>
      </c>
      <c r="F44" s="45" t="s">
        <v>61</v>
      </c>
      <c r="G44" s="50"/>
      <c r="H44" s="12"/>
    </row>
    <row r="45" spans="1:11" ht="30" customHeight="1">
      <c r="A45" s="46">
        <v>43</v>
      </c>
      <c r="B45" s="35">
        <v>43948</v>
      </c>
      <c r="C45" s="48" t="s">
        <v>208</v>
      </c>
      <c r="D45" s="49">
        <v>38500</v>
      </c>
      <c r="E45" s="34" t="s">
        <v>48</v>
      </c>
      <c r="F45" s="45" t="s">
        <v>63</v>
      </c>
      <c r="G45" s="50"/>
      <c r="H45" s="12"/>
      <c r="I45" s="1"/>
      <c r="J45" s="1"/>
      <c r="K45" s="1"/>
    </row>
    <row r="46" spans="1:11" ht="30" customHeight="1">
      <c r="A46" s="46">
        <v>44</v>
      </c>
      <c r="B46" s="35">
        <v>43948</v>
      </c>
      <c r="C46" s="48" t="s">
        <v>202</v>
      </c>
      <c r="D46" s="49">
        <v>17072000</v>
      </c>
      <c r="E46" s="34" t="s">
        <v>48</v>
      </c>
      <c r="F46" s="44" t="s">
        <v>160</v>
      </c>
      <c r="G46" s="50" t="s">
        <v>173</v>
      </c>
      <c r="H46" s="14"/>
      <c r="I46" s="1"/>
      <c r="J46" s="1"/>
      <c r="K46" s="1"/>
    </row>
    <row r="47" spans="1:11" ht="30" customHeight="1">
      <c r="A47" s="46">
        <v>45</v>
      </c>
      <c r="B47" s="35">
        <v>43948</v>
      </c>
      <c r="C47" s="48" t="s">
        <v>55</v>
      </c>
      <c r="D47" s="49">
        <v>78740</v>
      </c>
      <c r="E47" s="34" t="s">
        <v>48</v>
      </c>
      <c r="F47" s="44" t="s">
        <v>161</v>
      </c>
      <c r="G47" s="50" t="s">
        <v>69</v>
      </c>
      <c r="H47" s="23"/>
      <c r="I47" s="1"/>
      <c r="J47" s="1"/>
      <c r="K47" s="1"/>
    </row>
    <row r="48" spans="1:11" ht="30" customHeight="1">
      <c r="A48" s="46">
        <v>46</v>
      </c>
      <c r="B48" s="35">
        <v>43948</v>
      </c>
      <c r="C48" s="48" t="s">
        <v>135</v>
      </c>
      <c r="D48" s="49">
        <v>190000</v>
      </c>
      <c r="E48" s="34" t="s">
        <v>48</v>
      </c>
      <c r="F48" s="45" t="s">
        <v>84</v>
      </c>
      <c r="G48" s="50"/>
      <c r="H48" s="23"/>
      <c r="I48" s="1"/>
      <c r="J48" s="1"/>
      <c r="K48" s="1"/>
    </row>
    <row r="49" spans="1:11" ht="30" customHeight="1">
      <c r="A49" s="46">
        <v>47</v>
      </c>
      <c r="B49" s="35">
        <v>43948</v>
      </c>
      <c r="C49" s="48" t="s">
        <v>56</v>
      </c>
      <c r="D49" s="49">
        <v>33000</v>
      </c>
      <c r="E49" s="34" t="s">
        <v>48</v>
      </c>
      <c r="F49" s="45" t="s">
        <v>64</v>
      </c>
      <c r="G49" s="50"/>
      <c r="H49" s="23"/>
      <c r="I49" s="1"/>
      <c r="J49" s="1"/>
      <c r="K49" s="1"/>
    </row>
    <row r="50" spans="1:11" ht="30" customHeight="1">
      <c r="A50" s="46">
        <v>48</v>
      </c>
      <c r="B50" s="35">
        <v>43948</v>
      </c>
      <c r="C50" s="48" t="s">
        <v>209</v>
      </c>
      <c r="D50" s="49">
        <v>800000</v>
      </c>
      <c r="E50" s="34" t="s">
        <v>48</v>
      </c>
      <c r="F50" s="45" t="s">
        <v>93</v>
      </c>
      <c r="G50" s="50" t="s">
        <v>77</v>
      </c>
      <c r="H50" s="23"/>
      <c r="I50" s="1"/>
      <c r="J50" s="1"/>
      <c r="K50" s="1"/>
    </row>
    <row r="51" spans="1:11" ht="30" customHeight="1">
      <c r="A51" s="46">
        <v>49</v>
      </c>
      <c r="B51" s="35">
        <v>43949</v>
      </c>
      <c r="C51" s="48" t="s">
        <v>210</v>
      </c>
      <c r="D51" s="49">
        <v>81420</v>
      </c>
      <c r="E51" s="34" t="s">
        <v>48</v>
      </c>
      <c r="F51" s="45" t="s">
        <v>162</v>
      </c>
      <c r="G51" s="50"/>
      <c r="H51" s="23"/>
      <c r="I51" s="1"/>
      <c r="J51" s="1"/>
      <c r="K51" s="1"/>
    </row>
    <row r="52" spans="1:11" ht="30" customHeight="1">
      <c r="A52" s="46">
        <v>50</v>
      </c>
      <c r="B52" s="35">
        <v>43949</v>
      </c>
      <c r="C52" s="48" t="s">
        <v>202</v>
      </c>
      <c r="D52" s="49">
        <v>891000</v>
      </c>
      <c r="E52" s="34" t="s">
        <v>48</v>
      </c>
      <c r="F52" s="44" t="s">
        <v>163</v>
      </c>
      <c r="G52" s="50" t="s">
        <v>173</v>
      </c>
      <c r="H52" s="23"/>
      <c r="I52" s="1"/>
      <c r="J52" s="1"/>
      <c r="K52" s="1"/>
    </row>
    <row r="53" spans="1:11" ht="30" customHeight="1">
      <c r="A53" s="46">
        <v>51</v>
      </c>
      <c r="B53" s="35">
        <v>43949</v>
      </c>
      <c r="C53" s="48" t="s">
        <v>211</v>
      </c>
      <c r="D53" s="49">
        <v>70000</v>
      </c>
      <c r="E53" s="34" t="s">
        <v>47</v>
      </c>
      <c r="F53" s="45" t="s">
        <v>65</v>
      </c>
      <c r="G53" s="50" t="s">
        <v>70</v>
      </c>
      <c r="H53" s="23"/>
      <c r="I53" s="1"/>
      <c r="J53" s="1"/>
      <c r="K53" s="1"/>
    </row>
    <row r="54" spans="1:11" ht="30" customHeight="1">
      <c r="A54" s="46">
        <v>52</v>
      </c>
      <c r="B54" s="35">
        <v>43950</v>
      </c>
      <c r="C54" s="48" t="s">
        <v>212</v>
      </c>
      <c r="D54" s="49">
        <v>1178995</v>
      </c>
      <c r="E54" s="34" t="s">
        <v>48</v>
      </c>
      <c r="F54" s="45" t="s">
        <v>164</v>
      </c>
      <c r="G54" s="50"/>
      <c r="H54" s="23"/>
      <c r="I54" s="1"/>
      <c r="J54" s="1"/>
      <c r="K54" s="1"/>
    </row>
    <row r="55" spans="1:11" ht="30" customHeight="1">
      <c r="A55" s="46">
        <v>53</v>
      </c>
      <c r="B55" s="35">
        <v>43950</v>
      </c>
      <c r="C55" s="48" t="s">
        <v>136</v>
      </c>
      <c r="D55" s="49">
        <v>150000</v>
      </c>
      <c r="E55" s="34" t="s">
        <v>47</v>
      </c>
      <c r="F55" s="45" t="s">
        <v>66</v>
      </c>
      <c r="G55" s="50" t="s">
        <v>91</v>
      </c>
      <c r="H55" s="23"/>
      <c r="I55" s="1"/>
      <c r="J55" s="1"/>
      <c r="K55" s="1"/>
    </row>
    <row r="56" spans="1:11" ht="110.25" customHeight="1">
      <c r="A56" s="46">
        <v>54</v>
      </c>
      <c r="B56" s="35">
        <v>43950</v>
      </c>
      <c r="C56" s="48" t="s">
        <v>213</v>
      </c>
      <c r="D56" s="49">
        <v>2110000</v>
      </c>
      <c r="E56" s="34" t="s">
        <v>47</v>
      </c>
      <c r="F56" s="44" t="s">
        <v>165</v>
      </c>
      <c r="G56" s="50" t="s">
        <v>174</v>
      </c>
      <c r="H56" s="23"/>
      <c r="I56" s="1"/>
      <c r="J56" s="1"/>
      <c r="K56" s="1"/>
    </row>
    <row r="57" spans="1:11" ht="74.25" customHeight="1">
      <c r="A57" s="46">
        <v>55</v>
      </c>
      <c r="B57" s="35">
        <v>43950</v>
      </c>
      <c r="C57" s="48" t="s">
        <v>213</v>
      </c>
      <c r="D57" s="49">
        <v>2550000</v>
      </c>
      <c r="E57" s="34" t="s">
        <v>47</v>
      </c>
      <c r="F57" s="44" t="s">
        <v>166</v>
      </c>
      <c r="G57" s="50" t="s">
        <v>90</v>
      </c>
      <c r="H57" s="23"/>
      <c r="I57" s="1"/>
      <c r="J57" s="1"/>
      <c r="K57" s="1"/>
    </row>
    <row r="58" spans="1:11" ht="30" customHeight="1">
      <c r="A58" s="46">
        <v>56</v>
      </c>
      <c r="B58" s="35">
        <v>43950</v>
      </c>
      <c r="C58" s="48" t="s">
        <v>137</v>
      </c>
      <c r="D58" s="49">
        <v>92400</v>
      </c>
      <c r="E58" s="34" t="s">
        <v>48</v>
      </c>
      <c r="F58" s="45" t="s">
        <v>167</v>
      </c>
      <c r="G58" s="50" t="s">
        <v>111</v>
      </c>
      <c r="H58" s="23"/>
      <c r="I58" s="1"/>
      <c r="J58" s="1"/>
      <c r="K58" s="1"/>
    </row>
    <row r="59" spans="1:11" ht="30" customHeight="1">
      <c r="A59" s="46">
        <v>57</v>
      </c>
      <c r="B59" s="35">
        <v>43950</v>
      </c>
      <c r="C59" s="48" t="s">
        <v>202</v>
      </c>
      <c r="D59" s="49">
        <v>1562000</v>
      </c>
      <c r="E59" s="34" t="s">
        <v>48</v>
      </c>
      <c r="F59" s="45" t="s">
        <v>168</v>
      </c>
      <c r="G59" s="50" t="s">
        <v>175</v>
      </c>
      <c r="H59" s="23"/>
      <c r="I59" s="1"/>
      <c r="J59" s="1"/>
      <c r="K59" s="1"/>
    </row>
    <row r="60" spans="1:11" ht="30" customHeight="1">
      <c r="A60" s="46">
        <v>58</v>
      </c>
      <c r="B60" s="35">
        <v>43950</v>
      </c>
      <c r="C60" s="48" t="s">
        <v>79</v>
      </c>
      <c r="D60" s="49">
        <v>140000</v>
      </c>
      <c r="E60" s="34" t="s">
        <v>47</v>
      </c>
      <c r="F60" s="45" t="s">
        <v>82</v>
      </c>
      <c r="G60" s="50" t="s">
        <v>46</v>
      </c>
      <c r="H60" s="23"/>
      <c r="I60" s="1"/>
      <c r="J60" s="1"/>
      <c r="K60" s="1"/>
    </row>
    <row r="61" spans="1:11" ht="30" customHeight="1">
      <c r="A61" s="46">
        <v>59</v>
      </c>
      <c r="B61" s="35">
        <v>43950</v>
      </c>
      <c r="C61" s="48" t="s">
        <v>214</v>
      </c>
      <c r="D61" s="49">
        <v>300000</v>
      </c>
      <c r="E61" s="34" t="s">
        <v>47</v>
      </c>
      <c r="F61" s="45" t="s">
        <v>72</v>
      </c>
      <c r="G61" s="50"/>
      <c r="H61" s="23"/>
      <c r="I61" s="1"/>
      <c r="J61" s="1"/>
      <c r="K61" s="1"/>
    </row>
    <row r="62" spans="1:11" ht="30" customHeight="1">
      <c r="A62" s="46">
        <v>60</v>
      </c>
      <c r="B62" s="35">
        <v>43950</v>
      </c>
      <c r="C62" s="48" t="s">
        <v>215</v>
      </c>
      <c r="D62" s="49">
        <v>100000</v>
      </c>
      <c r="E62" s="34" t="s">
        <v>48</v>
      </c>
      <c r="F62" s="45" t="s">
        <v>73</v>
      </c>
      <c r="G62" s="50" t="s">
        <v>78</v>
      </c>
      <c r="H62" s="23"/>
      <c r="I62" s="1"/>
      <c r="J62" s="1"/>
      <c r="K62" s="1"/>
    </row>
    <row r="63" spans="1:11" ht="30" customHeight="1">
      <c r="A63" s="46">
        <v>61</v>
      </c>
      <c r="B63" s="35">
        <v>43950</v>
      </c>
      <c r="C63" s="48" t="s">
        <v>180</v>
      </c>
      <c r="D63" s="49">
        <v>600000</v>
      </c>
      <c r="E63" s="34" t="s">
        <v>48</v>
      </c>
      <c r="F63" s="45" t="s">
        <v>76</v>
      </c>
      <c r="G63" s="50" t="s">
        <v>95</v>
      </c>
      <c r="H63" s="23"/>
      <c r="I63" s="1"/>
      <c r="J63" s="1"/>
      <c r="K63" s="1"/>
    </row>
    <row r="64" spans="1:11" ht="26.25" customHeight="1" thickBot="1">
      <c r="A64" s="60" t="s">
        <v>23</v>
      </c>
      <c r="B64" s="61"/>
      <c r="C64" s="61"/>
      <c r="D64" s="30">
        <f>SUM(D3:D63)</f>
        <v>124550005</v>
      </c>
      <c r="E64" s="31"/>
      <c r="F64" s="40"/>
      <c r="G64" s="32"/>
    </row>
    <row r="65" spans="1:6">
      <c r="A65" s="1"/>
      <c r="B65" s="1"/>
      <c r="C65" s="17"/>
      <c r="D65" s="43"/>
      <c r="E65" s="2"/>
      <c r="F65" s="41"/>
    </row>
    <row r="66" spans="1:6">
      <c r="F66" s="41"/>
    </row>
    <row r="67" spans="1:6">
      <c r="F67" s="41"/>
    </row>
    <row r="68" spans="1:6">
      <c r="F68" s="41"/>
    </row>
    <row r="69" spans="1:6">
      <c r="F69" s="41"/>
    </row>
    <row r="70" spans="1:6">
      <c r="F70" s="41"/>
    </row>
    <row r="71" spans="1:6">
      <c r="F71" s="41"/>
    </row>
    <row r="93" spans="8:11">
      <c r="H93" s="1"/>
      <c r="I93" s="1"/>
      <c r="J93" s="1"/>
      <c r="K93" s="1"/>
    </row>
    <row r="94" spans="8:11">
      <c r="H94" s="1"/>
      <c r="I94" s="1"/>
      <c r="J94" s="1"/>
      <c r="K94" s="1"/>
    </row>
    <row r="95" spans="8:11">
      <c r="H95" s="1"/>
      <c r="I95" s="1"/>
      <c r="J95" s="1"/>
      <c r="K95" s="1"/>
    </row>
    <row r="96" spans="8:11">
      <c r="H96" s="1"/>
      <c r="I96" s="1"/>
      <c r="J96" s="1"/>
      <c r="K96" s="1"/>
    </row>
    <row r="97" spans="8:11">
      <c r="H97" s="1"/>
      <c r="I97" s="1"/>
      <c r="J97" s="1"/>
      <c r="K97" s="1"/>
    </row>
    <row r="98" spans="8:11">
      <c r="H98" s="1"/>
      <c r="I98" s="1"/>
      <c r="J98" s="1"/>
      <c r="K98" s="1"/>
    </row>
    <row r="99" spans="8:11">
      <c r="H99" s="1"/>
      <c r="I99" s="1"/>
      <c r="J99" s="1"/>
      <c r="K99" s="1"/>
    </row>
    <row r="100" spans="8:11">
      <c r="H100" s="1"/>
      <c r="I100" s="1"/>
      <c r="J100" s="1"/>
      <c r="K100" s="1"/>
    </row>
    <row r="101" spans="8:11">
      <c r="H101" s="1"/>
      <c r="I101" s="1"/>
      <c r="J101" s="1"/>
      <c r="K101" s="1"/>
    </row>
    <row r="102" spans="8:11" ht="29.25" customHeight="1"/>
  </sheetData>
  <sortState ref="B3:G63">
    <sortCondition ref="B3:B63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>
        <filterColumn colId="4">
          <filters blank="1"/>
        </filterColumn>
      </autoFilter>
    </customSheetView>
  </customSheetViews>
  <mergeCells count="2">
    <mergeCell ref="A1:G1"/>
    <mergeCell ref="A64:C64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5D4D9-51B6-485D-82C9-7FA3DAD9552F}">
  <dimension ref="A1:O62"/>
  <sheetViews>
    <sheetView zoomScale="85" zoomScaleNormal="85" zoomScaleSheetLayoutView="85" workbookViewId="0">
      <selection activeCell="J9" sqref="J9"/>
    </sheetView>
  </sheetViews>
  <sheetFormatPr defaultRowHeight="16.5"/>
  <cols>
    <col min="1" max="1" width="5" style="63" bestFit="1" customWidth="1"/>
    <col min="2" max="2" width="10.25" style="63" customWidth="1"/>
    <col min="3" max="3" width="14.375" style="63" customWidth="1"/>
    <col min="4" max="4" width="9" style="63"/>
    <col min="5" max="5" width="7.75" style="63" customWidth="1"/>
    <col min="6" max="8" width="6.625" style="63" customWidth="1"/>
    <col min="9" max="9" width="18" style="63" customWidth="1"/>
    <col min="10" max="10" width="40.375" style="65" customWidth="1"/>
    <col min="11" max="11" width="9" style="63"/>
    <col min="12" max="12" width="8.875" style="66" customWidth="1"/>
    <col min="13" max="13" width="5.625" style="65" customWidth="1"/>
    <col min="14" max="14" width="12.875" style="64" customWidth="1"/>
    <col min="15" max="15" width="8.875" style="63" customWidth="1"/>
    <col min="16" max="16384" width="9" style="62"/>
  </cols>
  <sheetData>
    <row r="1" spans="1:15" ht="26.1" customHeight="1" thickBot="1">
      <c r="A1" s="100" t="s">
        <v>324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16.5" customHeight="1">
      <c r="A2" s="99" t="s">
        <v>323</v>
      </c>
      <c r="B2" s="98" t="s">
        <v>322</v>
      </c>
      <c r="C2" s="98" t="s">
        <v>321</v>
      </c>
      <c r="D2" s="95" t="s">
        <v>320</v>
      </c>
      <c r="E2" s="97"/>
      <c r="F2" s="97"/>
      <c r="G2" s="97"/>
      <c r="H2" s="97"/>
      <c r="I2" s="95" t="s">
        <v>319</v>
      </c>
      <c r="J2" s="95" t="s">
        <v>318</v>
      </c>
      <c r="K2" s="95" t="s">
        <v>317</v>
      </c>
      <c r="L2" s="96" t="s">
        <v>316</v>
      </c>
      <c r="M2" s="95" t="s">
        <v>315</v>
      </c>
      <c r="N2" s="94" t="s">
        <v>314</v>
      </c>
      <c r="O2" s="93" t="s">
        <v>313</v>
      </c>
    </row>
    <row r="3" spans="1:15" ht="41.25" thickBot="1">
      <c r="A3" s="92"/>
      <c r="B3" s="91" t="s">
        <v>312</v>
      </c>
      <c r="C3" s="91" t="s">
        <v>311</v>
      </c>
      <c r="D3" s="89"/>
      <c r="E3" s="91" t="s">
        <v>310</v>
      </c>
      <c r="F3" s="91" t="s">
        <v>309</v>
      </c>
      <c r="G3" s="91" t="s">
        <v>308</v>
      </c>
      <c r="H3" s="91" t="s">
        <v>307</v>
      </c>
      <c r="I3" s="89"/>
      <c r="J3" s="89"/>
      <c r="K3" s="89"/>
      <c r="L3" s="90"/>
      <c r="M3" s="89"/>
      <c r="N3" s="88"/>
      <c r="O3" s="87"/>
    </row>
    <row r="4" spans="1:15" s="73" customFormat="1" ht="35.1" customHeight="1">
      <c r="A4" s="85">
        <v>1</v>
      </c>
      <c r="B4" s="82" t="s">
        <v>305</v>
      </c>
      <c r="C4" s="82" t="s">
        <v>221</v>
      </c>
      <c r="D4" s="85" t="s">
        <v>102</v>
      </c>
      <c r="E4" s="86" t="s">
        <v>103</v>
      </c>
      <c r="F4" s="85"/>
      <c r="G4" s="84" t="s">
        <v>48</v>
      </c>
      <c r="H4" s="84" t="s">
        <v>48</v>
      </c>
      <c r="I4" s="82" t="s">
        <v>254</v>
      </c>
      <c r="J4" s="82" t="s">
        <v>306</v>
      </c>
      <c r="K4" s="82" t="s">
        <v>224</v>
      </c>
      <c r="L4" s="83">
        <v>11</v>
      </c>
      <c r="M4" s="82" t="s">
        <v>223</v>
      </c>
      <c r="N4" s="81">
        <v>30800</v>
      </c>
      <c r="O4" s="80"/>
    </row>
    <row r="5" spans="1:15" s="73" customFormat="1" ht="35.1" customHeight="1">
      <c r="A5" s="78">
        <v>2</v>
      </c>
      <c r="B5" s="76" t="s">
        <v>305</v>
      </c>
      <c r="C5" s="76" t="s">
        <v>221</v>
      </c>
      <c r="D5" s="78" t="s">
        <v>102</v>
      </c>
      <c r="E5" s="34" t="s">
        <v>103</v>
      </c>
      <c r="F5" s="78"/>
      <c r="G5" s="36" t="s">
        <v>48</v>
      </c>
      <c r="H5" s="36" t="s">
        <v>48</v>
      </c>
      <c r="I5" s="76" t="s">
        <v>240</v>
      </c>
      <c r="J5" s="76" t="s">
        <v>239</v>
      </c>
      <c r="K5" s="76" t="s">
        <v>224</v>
      </c>
      <c r="L5" s="77">
        <v>20</v>
      </c>
      <c r="M5" s="76" t="s">
        <v>223</v>
      </c>
      <c r="N5" s="75">
        <v>400000</v>
      </c>
      <c r="O5" s="74"/>
    </row>
    <row r="6" spans="1:15" s="73" customFormat="1" ht="35.1" customHeight="1">
      <c r="A6" s="78">
        <v>3</v>
      </c>
      <c r="B6" s="76" t="s">
        <v>304</v>
      </c>
      <c r="C6" s="76" t="s">
        <v>227</v>
      </c>
      <c r="D6" s="78" t="s">
        <v>102</v>
      </c>
      <c r="E6" s="34" t="s">
        <v>103</v>
      </c>
      <c r="F6" s="78"/>
      <c r="G6" s="36" t="s">
        <v>48</v>
      </c>
      <c r="H6" s="36" t="s">
        <v>48</v>
      </c>
      <c r="I6" s="76" t="s">
        <v>303</v>
      </c>
      <c r="J6" s="76" t="s">
        <v>250</v>
      </c>
      <c r="K6" s="76" t="s">
        <v>224</v>
      </c>
      <c r="L6" s="77">
        <v>10</v>
      </c>
      <c r="M6" s="76" t="s">
        <v>223</v>
      </c>
      <c r="N6" s="75">
        <v>110000</v>
      </c>
      <c r="O6" s="74"/>
    </row>
    <row r="7" spans="1:15" s="73" customFormat="1" ht="35.1" customHeight="1">
      <c r="A7" s="78">
        <v>4</v>
      </c>
      <c r="B7" s="76" t="s">
        <v>301</v>
      </c>
      <c r="C7" s="76" t="s">
        <v>221</v>
      </c>
      <c r="D7" s="78" t="s">
        <v>102</v>
      </c>
      <c r="E7" s="34" t="s">
        <v>103</v>
      </c>
      <c r="F7" s="78"/>
      <c r="G7" s="36" t="s">
        <v>48</v>
      </c>
      <c r="H7" s="36" t="s">
        <v>48</v>
      </c>
      <c r="I7" s="76" t="s">
        <v>302</v>
      </c>
      <c r="J7" s="76" t="s">
        <v>269</v>
      </c>
      <c r="K7" s="76" t="s">
        <v>268</v>
      </c>
      <c r="L7" s="77">
        <v>70</v>
      </c>
      <c r="M7" s="76" t="s">
        <v>223</v>
      </c>
      <c r="N7" s="75">
        <v>1629600</v>
      </c>
      <c r="O7" s="74"/>
    </row>
    <row r="8" spans="1:15" s="73" customFormat="1" ht="35.1" customHeight="1">
      <c r="A8" s="78">
        <v>5</v>
      </c>
      <c r="B8" s="76" t="s">
        <v>301</v>
      </c>
      <c r="C8" s="76" t="s">
        <v>227</v>
      </c>
      <c r="D8" s="78" t="s">
        <v>102</v>
      </c>
      <c r="E8" s="34" t="s">
        <v>103</v>
      </c>
      <c r="F8" s="78"/>
      <c r="G8" s="36" t="s">
        <v>48</v>
      </c>
      <c r="H8" s="36" t="s">
        <v>48</v>
      </c>
      <c r="I8" s="76" t="s">
        <v>258</v>
      </c>
      <c r="J8" s="76" t="s">
        <v>255</v>
      </c>
      <c r="K8" s="76" t="s">
        <v>224</v>
      </c>
      <c r="L8" s="77">
        <v>20</v>
      </c>
      <c r="M8" s="76" t="s">
        <v>223</v>
      </c>
      <c r="N8" s="75">
        <v>120000</v>
      </c>
      <c r="O8" s="74"/>
    </row>
    <row r="9" spans="1:15" s="73" customFormat="1" ht="35.1" customHeight="1">
      <c r="A9" s="78">
        <v>6</v>
      </c>
      <c r="B9" s="76" t="s">
        <v>300</v>
      </c>
      <c r="C9" s="76" t="s">
        <v>227</v>
      </c>
      <c r="D9" s="78" t="s">
        <v>102</v>
      </c>
      <c r="E9" s="34" t="s">
        <v>103</v>
      </c>
      <c r="F9" s="78"/>
      <c r="G9" s="36" t="s">
        <v>48</v>
      </c>
      <c r="H9" s="36" t="s">
        <v>48</v>
      </c>
      <c r="I9" s="76" t="s">
        <v>256</v>
      </c>
      <c r="J9" s="76" t="s">
        <v>255</v>
      </c>
      <c r="K9" s="76" t="s">
        <v>224</v>
      </c>
      <c r="L9" s="77">
        <v>55</v>
      </c>
      <c r="M9" s="76" t="s">
        <v>223</v>
      </c>
      <c r="N9" s="75">
        <v>188500</v>
      </c>
      <c r="O9" s="74"/>
    </row>
    <row r="10" spans="1:15" s="73" customFormat="1" ht="35.1" customHeight="1">
      <c r="A10" s="78">
        <v>7</v>
      </c>
      <c r="B10" s="76" t="s">
        <v>299</v>
      </c>
      <c r="C10" s="76" t="s">
        <v>221</v>
      </c>
      <c r="D10" s="78" t="s">
        <v>102</v>
      </c>
      <c r="E10" s="34" t="s">
        <v>103</v>
      </c>
      <c r="F10" s="78"/>
      <c r="G10" s="36" t="s">
        <v>48</v>
      </c>
      <c r="H10" s="36" t="s">
        <v>48</v>
      </c>
      <c r="I10" s="76" t="s">
        <v>254</v>
      </c>
      <c r="J10" s="76" t="s">
        <v>253</v>
      </c>
      <c r="K10" s="76" t="s">
        <v>224</v>
      </c>
      <c r="L10" s="77">
        <v>11</v>
      </c>
      <c r="M10" s="76" t="s">
        <v>223</v>
      </c>
      <c r="N10" s="75">
        <v>33800</v>
      </c>
      <c r="O10" s="74"/>
    </row>
    <row r="11" spans="1:15" s="73" customFormat="1" ht="35.1" customHeight="1">
      <c r="A11" s="78">
        <v>8</v>
      </c>
      <c r="B11" s="76" t="s">
        <v>299</v>
      </c>
      <c r="C11" s="76" t="s">
        <v>227</v>
      </c>
      <c r="D11" s="78" t="s">
        <v>102</v>
      </c>
      <c r="E11" s="34" t="s">
        <v>103</v>
      </c>
      <c r="F11" s="78"/>
      <c r="G11" s="36" t="s">
        <v>48</v>
      </c>
      <c r="H11" s="36" t="s">
        <v>48</v>
      </c>
      <c r="I11" s="76" t="s">
        <v>251</v>
      </c>
      <c r="J11" s="76" t="s">
        <v>250</v>
      </c>
      <c r="K11" s="76" t="s">
        <v>224</v>
      </c>
      <c r="L11" s="77">
        <v>4</v>
      </c>
      <c r="M11" s="76" t="s">
        <v>223</v>
      </c>
      <c r="N11" s="75">
        <v>130000</v>
      </c>
      <c r="O11" s="74"/>
    </row>
    <row r="12" spans="1:15" s="73" customFormat="1" ht="35.1" customHeight="1">
      <c r="A12" s="78">
        <v>9</v>
      </c>
      <c r="B12" s="76" t="s">
        <v>298</v>
      </c>
      <c r="C12" s="76" t="s">
        <v>221</v>
      </c>
      <c r="D12" s="78" t="s">
        <v>104</v>
      </c>
      <c r="E12" s="34" t="s">
        <v>104</v>
      </c>
      <c r="F12" s="78"/>
      <c r="G12" s="36" t="s">
        <v>48</v>
      </c>
      <c r="H12" s="36" t="s">
        <v>48</v>
      </c>
      <c r="I12" s="76" t="s">
        <v>46</v>
      </c>
      <c r="J12" s="76" t="s">
        <v>271</v>
      </c>
      <c r="K12" s="76" t="s">
        <v>268</v>
      </c>
      <c r="L12" s="77">
        <v>150</v>
      </c>
      <c r="M12" s="76" t="s">
        <v>223</v>
      </c>
      <c r="N12" s="79">
        <v>150</v>
      </c>
      <c r="O12" s="74"/>
    </row>
    <row r="13" spans="1:15" s="73" customFormat="1" ht="35.1" customHeight="1">
      <c r="A13" s="78">
        <v>10</v>
      </c>
      <c r="B13" s="76" t="s">
        <v>298</v>
      </c>
      <c r="C13" s="76" t="s">
        <v>221</v>
      </c>
      <c r="D13" s="78" t="s">
        <v>105</v>
      </c>
      <c r="E13" s="34" t="s">
        <v>108</v>
      </c>
      <c r="F13" s="78"/>
      <c r="G13" s="36" t="s">
        <v>48</v>
      </c>
      <c r="H13" s="36" t="s">
        <v>48</v>
      </c>
      <c r="I13" s="76" t="s">
        <v>297</v>
      </c>
      <c r="J13" s="76" t="s">
        <v>271</v>
      </c>
      <c r="K13" s="76" t="s">
        <v>268</v>
      </c>
      <c r="L13" s="77">
        <v>100</v>
      </c>
      <c r="M13" s="76" t="s">
        <v>223</v>
      </c>
      <c r="N13" s="79">
        <v>100</v>
      </c>
      <c r="O13" s="74"/>
    </row>
    <row r="14" spans="1:15" s="73" customFormat="1" ht="35.1" customHeight="1">
      <c r="A14" s="78">
        <v>11</v>
      </c>
      <c r="B14" s="76" t="s">
        <v>296</v>
      </c>
      <c r="C14" s="76" t="s">
        <v>227</v>
      </c>
      <c r="D14" s="78" t="s">
        <v>102</v>
      </c>
      <c r="E14" s="34" t="s">
        <v>103</v>
      </c>
      <c r="F14" s="78"/>
      <c r="G14" s="36" t="s">
        <v>48</v>
      </c>
      <c r="H14" s="36" t="s">
        <v>48</v>
      </c>
      <c r="I14" s="76" t="s">
        <v>258</v>
      </c>
      <c r="J14" s="76" t="s">
        <v>255</v>
      </c>
      <c r="K14" s="76" t="s">
        <v>224</v>
      </c>
      <c r="L14" s="77">
        <v>20</v>
      </c>
      <c r="M14" s="76" t="s">
        <v>223</v>
      </c>
      <c r="N14" s="75">
        <v>120000</v>
      </c>
      <c r="O14" s="74"/>
    </row>
    <row r="15" spans="1:15" s="73" customFormat="1" ht="35.1" customHeight="1">
      <c r="A15" s="78">
        <v>12</v>
      </c>
      <c r="B15" s="76" t="s">
        <v>295</v>
      </c>
      <c r="C15" s="76" t="s">
        <v>221</v>
      </c>
      <c r="D15" s="78" t="s">
        <v>274</v>
      </c>
      <c r="E15" s="34" t="s">
        <v>273</v>
      </c>
      <c r="F15" s="78"/>
      <c r="G15" s="36" t="s">
        <v>48</v>
      </c>
      <c r="H15" s="36" t="s">
        <v>48</v>
      </c>
      <c r="I15" s="76" t="s">
        <v>272</v>
      </c>
      <c r="J15" s="76" t="s">
        <v>271</v>
      </c>
      <c r="K15" s="76" t="s">
        <v>268</v>
      </c>
      <c r="L15" s="77">
        <v>2035</v>
      </c>
      <c r="M15" s="76" t="s">
        <v>223</v>
      </c>
      <c r="N15" s="75">
        <v>2035</v>
      </c>
      <c r="O15" s="74"/>
    </row>
    <row r="16" spans="1:15" s="73" customFormat="1" ht="35.1" customHeight="1">
      <c r="A16" s="78">
        <v>13</v>
      </c>
      <c r="B16" s="76" t="s">
        <v>295</v>
      </c>
      <c r="C16" s="76" t="s">
        <v>227</v>
      </c>
      <c r="D16" s="78" t="s">
        <v>102</v>
      </c>
      <c r="E16" s="34" t="s">
        <v>103</v>
      </c>
      <c r="F16" s="78"/>
      <c r="G16" s="36" t="s">
        <v>47</v>
      </c>
      <c r="H16" s="36" t="s">
        <v>47</v>
      </c>
      <c r="I16" s="76" t="s">
        <v>256</v>
      </c>
      <c r="J16" s="76" t="s">
        <v>255</v>
      </c>
      <c r="K16" s="76" t="s">
        <v>224</v>
      </c>
      <c r="L16" s="77">
        <v>68</v>
      </c>
      <c r="M16" s="76" t="s">
        <v>223</v>
      </c>
      <c r="N16" s="75">
        <v>223500</v>
      </c>
      <c r="O16" s="74"/>
    </row>
    <row r="17" spans="1:15" s="73" customFormat="1" ht="35.1" customHeight="1">
      <c r="A17" s="78">
        <v>14</v>
      </c>
      <c r="B17" s="76" t="s">
        <v>291</v>
      </c>
      <c r="C17" s="76" t="s">
        <v>221</v>
      </c>
      <c r="D17" s="78" t="s">
        <v>102</v>
      </c>
      <c r="E17" s="34" t="s">
        <v>103</v>
      </c>
      <c r="F17" s="78"/>
      <c r="G17" s="36" t="s">
        <v>48</v>
      </c>
      <c r="H17" s="36" t="s">
        <v>48</v>
      </c>
      <c r="I17" s="76" t="s">
        <v>254</v>
      </c>
      <c r="J17" s="76" t="s">
        <v>253</v>
      </c>
      <c r="K17" s="76" t="s">
        <v>224</v>
      </c>
      <c r="L17" s="77">
        <v>15</v>
      </c>
      <c r="M17" s="76" t="s">
        <v>223</v>
      </c>
      <c r="N17" s="75">
        <v>49600</v>
      </c>
      <c r="O17" s="74"/>
    </row>
    <row r="18" spans="1:15" s="73" customFormat="1" ht="35.1" customHeight="1">
      <c r="A18" s="78">
        <v>15</v>
      </c>
      <c r="B18" s="76" t="s">
        <v>291</v>
      </c>
      <c r="C18" s="76" t="s">
        <v>221</v>
      </c>
      <c r="D18" s="78" t="s">
        <v>102</v>
      </c>
      <c r="E18" s="34" t="s">
        <v>103</v>
      </c>
      <c r="F18" s="78"/>
      <c r="G18" s="36" t="s">
        <v>48</v>
      </c>
      <c r="H18" s="36" t="s">
        <v>48</v>
      </c>
      <c r="I18" s="76" t="s">
        <v>251</v>
      </c>
      <c r="J18" s="76" t="s">
        <v>250</v>
      </c>
      <c r="K18" s="76" t="s">
        <v>224</v>
      </c>
      <c r="L18" s="77">
        <v>4</v>
      </c>
      <c r="M18" s="76" t="s">
        <v>223</v>
      </c>
      <c r="N18" s="75">
        <v>130000</v>
      </c>
      <c r="O18" s="74"/>
    </row>
    <row r="19" spans="1:15" s="73" customFormat="1" ht="35.1" customHeight="1">
      <c r="A19" s="78">
        <v>16</v>
      </c>
      <c r="B19" s="76" t="s">
        <v>291</v>
      </c>
      <c r="C19" s="76" t="s">
        <v>221</v>
      </c>
      <c r="D19" s="78" t="s">
        <v>102</v>
      </c>
      <c r="E19" s="34" t="s">
        <v>103</v>
      </c>
      <c r="F19" s="78"/>
      <c r="G19" s="36" t="s">
        <v>48</v>
      </c>
      <c r="H19" s="36" t="s">
        <v>48</v>
      </c>
      <c r="I19" s="76" t="s">
        <v>294</v>
      </c>
      <c r="J19" s="76" t="s">
        <v>293</v>
      </c>
      <c r="K19" s="76" t="s">
        <v>261</v>
      </c>
      <c r="L19" s="77">
        <v>6</v>
      </c>
      <c r="M19" s="76" t="s">
        <v>260</v>
      </c>
      <c r="N19" s="75">
        <v>120000</v>
      </c>
      <c r="O19" s="74"/>
    </row>
    <row r="20" spans="1:15" s="73" customFormat="1" ht="35.1" customHeight="1">
      <c r="A20" s="78">
        <v>17</v>
      </c>
      <c r="B20" s="76" t="s">
        <v>291</v>
      </c>
      <c r="C20" s="76" t="s">
        <v>227</v>
      </c>
      <c r="D20" s="78" t="s">
        <v>102</v>
      </c>
      <c r="E20" s="34" t="s">
        <v>103</v>
      </c>
      <c r="F20" s="78"/>
      <c r="G20" s="36" t="s">
        <v>48</v>
      </c>
      <c r="H20" s="36" t="s">
        <v>48</v>
      </c>
      <c r="I20" s="76" t="s">
        <v>246</v>
      </c>
      <c r="J20" s="76" t="s">
        <v>292</v>
      </c>
      <c r="K20" s="76" t="s">
        <v>224</v>
      </c>
      <c r="L20" s="77">
        <v>2</v>
      </c>
      <c r="M20" s="76" t="s">
        <v>223</v>
      </c>
      <c r="N20" s="75">
        <v>26400</v>
      </c>
      <c r="O20" s="74"/>
    </row>
    <row r="21" spans="1:15" s="73" customFormat="1" ht="35.1" customHeight="1">
      <c r="A21" s="78">
        <v>18</v>
      </c>
      <c r="B21" s="76" t="s">
        <v>291</v>
      </c>
      <c r="C21" s="76" t="s">
        <v>227</v>
      </c>
      <c r="D21" s="78" t="s">
        <v>102</v>
      </c>
      <c r="E21" s="34" t="s">
        <v>103</v>
      </c>
      <c r="F21" s="78"/>
      <c r="G21" s="36" t="s">
        <v>48</v>
      </c>
      <c r="H21" s="36" t="s">
        <v>48</v>
      </c>
      <c r="I21" s="76" t="s">
        <v>246</v>
      </c>
      <c r="J21" s="76" t="s">
        <v>282</v>
      </c>
      <c r="K21" s="76" t="s">
        <v>281</v>
      </c>
      <c r="L21" s="77">
        <v>2</v>
      </c>
      <c r="M21" s="76" t="s">
        <v>280</v>
      </c>
      <c r="N21" s="75">
        <v>60000</v>
      </c>
      <c r="O21" s="74"/>
    </row>
    <row r="22" spans="1:15" s="73" customFormat="1" ht="35.1" customHeight="1">
      <c r="A22" s="78">
        <v>19</v>
      </c>
      <c r="B22" s="76" t="s">
        <v>290</v>
      </c>
      <c r="C22" s="76" t="s">
        <v>227</v>
      </c>
      <c r="D22" s="78" t="s">
        <v>102</v>
      </c>
      <c r="E22" s="34" t="s">
        <v>103</v>
      </c>
      <c r="F22" s="78"/>
      <c r="G22" s="36" t="s">
        <v>48</v>
      </c>
      <c r="H22" s="36" t="s">
        <v>48</v>
      </c>
      <c r="I22" s="76" t="s">
        <v>289</v>
      </c>
      <c r="J22" s="76" t="s">
        <v>288</v>
      </c>
      <c r="K22" s="76" t="s">
        <v>224</v>
      </c>
      <c r="L22" s="77">
        <v>5</v>
      </c>
      <c r="M22" s="76" t="s">
        <v>223</v>
      </c>
      <c r="N22" s="75">
        <v>90000</v>
      </c>
      <c r="O22" s="74"/>
    </row>
    <row r="23" spans="1:15" s="73" customFormat="1" ht="35.1" customHeight="1">
      <c r="A23" s="78">
        <v>20</v>
      </c>
      <c r="B23" s="76" t="s">
        <v>287</v>
      </c>
      <c r="C23" s="76" t="s">
        <v>227</v>
      </c>
      <c r="D23" s="78" t="s">
        <v>102</v>
      </c>
      <c r="E23" s="34" t="s">
        <v>103</v>
      </c>
      <c r="F23" s="78"/>
      <c r="G23" s="36" t="s">
        <v>48</v>
      </c>
      <c r="H23" s="36" t="s">
        <v>48</v>
      </c>
      <c r="I23" s="76" t="s">
        <v>258</v>
      </c>
      <c r="J23" s="76" t="s">
        <v>255</v>
      </c>
      <c r="K23" s="76" t="s">
        <v>224</v>
      </c>
      <c r="L23" s="77">
        <v>16</v>
      </c>
      <c r="M23" s="76" t="s">
        <v>223</v>
      </c>
      <c r="N23" s="75">
        <v>96000</v>
      </c>
      <c r="O23" s="74"/>
    </row>
    <row r="24" spans="1:15" s="73" customFormat="1" ht="35.1" customHeight="1">
      <c r="A24" s="78">
        <v>21</v>
      </c>
      <c r="B24" s="76" t="s">
        <v>284</v>
      </c>
      <c r="C24" s="76" t="s">
        <v>227</v>
      </c>
      <c r="D24" s="78" t="s">
        <v>102</v>
      </c>
      <c r="E24" s="34" t="s">
        <v>103</v>
      </c>
      <c r="F24" s="78"/>
      <c r="G24" s="36" t="s">
        <v>48</v>
      </c>
      <c r="H24" s="36" t="s">
        <v>48</v>
      </c>
      <c r="I24" s="76" t="s">
        <v>256</v>
      </c>
      <c r="J24" s="76" t="s">
        <v>255</v>
      </c>
      <c r="K24" s="76" t="s">
        <v>224</v>
      </c>
      <c r="L24" s="77">
        <v>51</v>
      </c>
      <c r="M24" s="76" t="s">
        <v>223</v>
      </c>
      <c r="N24" s="75">
        <v>169500</v>
      </c>
      <c r="O24" s="74"/>
    </row>
    <row r="25" spans="1:15" s="73" customFormat="1" ht="35.1" customHeight="1">
      <c r="A25" s="78">
        <v>22</v>
      </c>
      <c r="B25" s="76" t="s">
        <v>284</v>
      </c>
      <c r="C25" s="76" t="s">
        <v>221</v>
      </c>
      <c r="D25" s="78" t="s">
        <v>102</v>
      </c>
      <c r="E25" s="34" t="s">
        <v>103</v>
      </c>
      <c r="F25" s="78"/>
      <c r="G25" s="36" t="s">
        <v>48</v>
      </c>
      <c r="H25" s="36" t="s">
        <v>48</v>
      </c>
      <c r="I25" s="76" t="s">
        <v>283</v>
      </c>
      <c r="J25" s="76" t="s">
        <v>286</v>
      </c>
      <c r="K25" s="76" t="s">
        <v>285</v>
      </c>
      <c r="L25" s="77">
        <v>5</v>
      </c>
      <c r="M25" s="76" t="s">
        <v>260</v>
      </c>
      <c r="N25" s="75">
        <v>140000</v>
      </c>
      <c r="O25" s="74"/>
    </row>
    <row r="26" spans="1:15" s="73" customFormat="1" ht="35.1" customHeight="1">
      <c r="A26" s="78">
        <v>23</v>
      </c>
      <c r="B26" s="76" t="s">
        <v>284</v>
      </c>
      <c r="C26" s="76" t="s">
        <v>221</v>
      </c>
      <c r="D26" s="78" t="s">
        <v>102</v>
      </c>
      <c r="E26" s="34" t="s">
        <v>103</v>
      </c>
      <c r="F26" s="78"/>
      <c r="G26" s="36" t="s">
        <v>48</v>
      </c>
      <c r="H26" s="36" t="s">
        <v>48</v>
      </c>
      <c r="I26" s="76" t="s">
        <v>283</v>
      </c>
      <c r="J26" s="76" t="s">
        <v>282</v>
      </c>
      <c r="K26" s="76" t="s">
        <v>281</v>
      </c>
      <c r="L26" s="77">
        <v>10</v>
      </c>
      <c r="M26" s="76" t="s">
        <v>280</v>
      </c>
      <c r="N26" s="75">
        <v>350000</v>
      </c>
      <c r="O26" s="74"/>
    </row>
    <row r="27" spans="1:15" s="73" customFormat="1" ht="35.1" customHeight="1">
      <c r="A27" s="78">
        <v>24</v>
      </c>
      <c r="B27" s="76" t="s">
        <v>279</v>
      </c>
      <c r="C27" s="76" t="s">
        <v>221</v>
      </c>
      <c r="D27" s="78" t="s">
        <v>102</v>
      </c>
      <c r="E27" s="34" t="s">
        <v>103</v>
      </c>
      <c r="F27" s="78"/>
      <c r="G27" s="36" t="s">
        <v>48</v>
      </c>
      <c r="H27" s="36" t="s">
        <v>48</v>
      </c>
      <c r="I27" s="76" t="s">
        <v>254</v>
      </c>
      <c r="J27" s="76" t="s">
        <v>253</v>
      </c>
      <c r="K27" s="76" t="s">
        <v>224</v>
      </c>
      <c r="L27" s="77">
        <v>18</v>
      </c>
      <c r="M27" s="76" t="s">
        <v>223</v>
      </c>
      <c r="N27" s="75">
        <v>47300</v>
      </c>
      <c r="O27" s="74"/>
    </row>
    <row r="28" spans="1:15" s="73" customFormat="1" ht="35.1" customHeight="1">
      <c r="A28" s="78">
        <v>25</v>
      </c>
      <c r="B28" s="76" t="s">
        <v>279</v>
      </c>
      <c r="C28" s="76" t="s">
        <v>227</v>
      </c>
      <c r="D28" s="78" t="s">
        <v>102</v>
      </c>
      <c r="E28" s="34" t="s">
        <v>103</v>
      </c>
      <c r="F28" s="78"/>
      <c r="G28" s="36" t="s">
        <v>48</v>
      </c>
      <c r="H28" s="36" t="s">
        <v>48</v>
      </c>
      <c r="I28" s="76" t="s">
        <v>251</v>
      </c>
      <c r="J28" s="76" t="s">
        <v>250</v>
      </c>
      <c r="K28" s="76" t="s">
        <v>224</v>
      </c>
      <c r="L28" s="77">
        <v>4</v>
      </c>
      <c r="M28" s="76" t="s">
        <v>223</v>
      </c>
      <c r="N28" s="75">
        <v>130000</v>
      </c>
      <c r="O28" s="74"/>
    </row>
    <row r="29" spans="1:15" s="73" customFormat="1" ht="35.1" customHeight="1">
      <c r="A29" s="78">
        <v>26</v>
      </c>
      <c r="B29" s="76" t="s">
        <v>275</v>
      </c>
      <c r="C29" s="76" t="s">
        <v>227</v>
      </c>
      <c r="D29" s="78" t="s">
        <v>102</v>
      </c>
      <c r="E29" s="34" t="s">
        <v>103</v>
      </c>
      <c r="F29" s="78"/>
      <c r="G29" s="36" t="s">
        <v>48</v>
      </c>
      <c r="H29" s="36" t="s">
        <v>48</v>
      </c>
      <c r="I29" s="76" t="s">
        <v>278</v>
      </c>
      <c r="J29" s="76" t="s">
        <v>277</v>
      </c>
      <c r="K29" s="76" t="s">
        <v>224</v>
      </c>
      <c r="L29" s="77">
        <v>8</v>
      </c>
      <c r="M29" s="76" t="s">
        <v>223</v>
      </c>
      <c r="N29" s="75">
        <v>80000</v>
      </c>
      <c r="O29" s="74"/>
    </row>
    <row r="30" spans="1:15" s="73" customFormat="1" ht="35.1" customHeight="1">
      <c r="A30" s="78">
        <v>27</v>
      </c>
      <c r="B30" s="76" t="s">
        <v>275</v>
      </c>
      <c r="C30" s="76" t="s">
        <v>221</v>
      </c>
      <c r="D30" s="78" t="s">
        <v>104</v>
      </c>
      <c r="E30" s="34" t="s">
        <v>104</v>
      </c>
      <c r="F30" s="78"/>
      <c r="G30" s="36" t="s">
        <v>48</v>
      </c>
      <c r="H30" s="36" t="s">
        <v>48</v>
      </c>
      <c r="I30" s="76" t="s">
        <v>70</v>
      </c>
      <c r="J30" s="76" t="s">
        <v>276</v>
      </c>
      <c r="K30" s="76" t="s">
        <v>224</v>
      </c>
      <c r="L30" s="77">
        <v>75</v>
      </c>
      <c r="M30" s="76" t="s">
        <v>223</v>
      </c>
      <c r="N30" s="75">
        <v>148500</v>
      </c>
      <c r="O30" s="74"/>
    </row>
    <row r="31" spans="1:15" s="73" customFormat="1" ht="35.1" customHeight="1">
      <c r="A31" s="78">
        <v>28</v>
      </c>
      <c r="B31" s="76" t="s">
        <v>275</v>
      </c>
      <c r="C31" s="76" t="s">
        <v>221</v>
      </c>
      <c r="D31" s="78" t="s">
        <v>104</v>
      </c>
      <c r="E31" s="34" t="s">
        <v>104</v>
      </c>
      <c r="F31" s="78"/>
      <c r="G31" s="36" t="s">
        <v>48</v>
      </c>
      <c r="H31" s="36" t="s">
        <v>48</v>
      </c>
      <c r="I31" s="76" t="s">
        <v>231</v>
      </c>
      <c r="J31" s="76" t="s">
        <v>271</v>
      </c>
      <c r="K31" s="76" t="s">
        <v>268</v>
      </c>
      <c r="L31" s="77">
        <v>67</v>
      </c>
      <c r="M31" s="76" t="s">
        <v>223</v>
      </c>
      <c r="N31" s="79">
        <v>67</v>
      </c>
      <c r="O31" s="74"/>
    </row>
    <row r="32" spans="1:15" s="73" customFormat="1" ht="35.1" customHeight="1">
      <c r="A32" s="78">
        <v>29</v>
      </c>
      <c r="B32" s="76" t="s">
        <v>264</v>
      </c>
      <c r="C32" s="76" t="s">
        <v>221</v>
      </c>
      <c r="D32" s="78" t="s">
        <v>274</v>
      </c>
      <c r="E32" s="34" t="s">
        <v>273</v>
      </c>
      <c r="F32" s="78"/>
      <c r="G32" s="36" t="s">
        <v>48</v>
      </c>
      <c r="H32" s="36" t="s">
        <v>48</v>
      </c>
      <c r="I32" s="76" t="s">
        <v>272</v>
      </c>
      <c r="J32" s="76" t="s">
        <v>271</v>
      </c>
      <c r="K32" s="76" t="s">
        <v>268</v>
      </c>
      <c r="L32" s="77">
        <v>1334</v>
      </c>
      <c r="M32" s="76" t="s">
        <v>223</v>
      </c>
      <c r="N32" s="75">
        <v>1334</v>
      </c>
      <c r="O32" s="74"/>
    </row>
    <row r="33" spans="1:15" s="73" customFormat="1" ht="35.1" customHeight="1">
      <c r="A33" s="78">
        <v>30</v>
      </c>
      <c r="B33" s="76" t="s">
        <v>264</v>
      </c>
      <c r="C33" s="76" t="s">
        <v>221</v>
      </c>
      <c r="D33" s="78" t="s">
        <v>105</v>
      </c>
      <c r="E33" s="34" t="s">
        <v>106</v>
      </c>
      <c r="F33" s="78"/>
      <c r="G33" s="36" t="s">
        <v>48</v>
      </c>
      <c r="H33" s="36" t="s">
        <v>48</v>
      </c>
      <c r="I33" s="76" t="s">
        <v>270</v>
      </c>
      <c r="J33" s="76" t="s">
        <v>269</v>
      </c>
      <c r="K33" s="76" t="s">
        <v>268</v>
      </c>
      <c r="L33" s="77">
        <v>100</v>
      </c>
      <c r="M33" s="76" t="s">
        <v>223</v>
      </c>
      <c r="N33" s="79">
        <v>100</v>
      </c>
      <c r="O33" s="74"/>
    </row>
    <row r="34" spans="1:15" s="73" customFormat="1" ht="35.1" customHeight="1">
      <c r="A34" s="78">
        <v>31</v>
      </c>
      <c r="B34" s="76" t="s">
        <v>264</v>
      </c>
      <c r="C34" s="76" t="s">
        <v>221</v>
      </c>
      <c r="D34" s="78" t="s">
        <v>102</v>
      </c>
      <c r="E34" s="34" t="s">
        <v>103</v>
      </c>
      <c r="F34" s="78"/>
      <c r="G34" s="36" t="s">
        <v>48</v>
      </c>
      <c r="H34" s="36" t="s">
        <v>48</v>
      </c>
      <c r="I34" s="76" t="s">
        <v>235</v>
      </c>
      <c r="J34" s="76" t="s">
        <v>267</v>
      </c>
      <c r="K34" s="76" t="s">
        <v>233</v>
      </c>
      <c r="L34" s="77">
        <v>10</v>
      </c>
      <c r="M34" s="76" t="s">
        <v>232</v>
      </c>
      <c r="N34" s="75">
        <v>280000</v>
      </c>
      <c r="O34" s="74"/>
    </row>
    <row r="35" spans="1:15" s="73" customFormat="1" ht="35.1" customHeight="1">
      <c r="A35" s="78">
        <v>32</v>
      </c>
      <c r="B35" s="76" t="s">
        <v>264</v>
      </c>
      <c r="C35" s="76" t="s">
        <v>227</v>
      </c>
      <c r="D35" s="78" t="s">
        <v>102</v>
      </c>
      <c r="E35" s="34" t="s">
        <v>103</v>
      </c>
      <c r="F35" s="78"/>
      <c r="G35" s="36" t="s">
        <v>48</v>
      </c>
      <c r="H35" s="36" t="s">
        <v>48</v>
      </c>
      <c r="I35" s="76" t="s">
        <v>266</v>
      </c>
      <c r="J35" s="76" t="s">
        <v>265</v>
      </c>
      <c r="K35" s="76" t="s">
        <v>224</v>
      </c>
      <c r="L35" s="77">
        <v>14</v>
      </c>
      <c r="M35" s="76" t="s">
        <v>223</v>
      </c>
      <c r="N35" s="75">
        <v>56000</v>
      </c>
      <c r="O35" s="74"/>
    </row>
    <row r="36" spans="1:15" s="73" customFormat="1" ht="35.1" customHeight="1">
      <c r="A36" s="78">
        <v>33</v>
      </c>
      <c r="B36" s="76" t="s">
        <v>264</v>
      </c>
      <c r="C36" s="76" t="s">
        <v>227</v>
      </c>
      <c r="D36" s="78" t="s">
        <v>102</v>
      </c>
      <c r="E36" s="34" t="s">
        <v>103</v>
      </c>
      <c r="F36" s="78"/>
      <c r="G36" s="36" t="s">
        <v>48</v>
      </c>
      <c r="H36" s="36" t="s">
        <v>48</v>
      </c>
      <c r="I36" s="76" t="s">
        <v>263</v>
      </c>
      <c r="J36" s="76" t="s">
        <v>262</v>
      </c>
      <c r="K36" s="76" t="s">
        <v>261</v>
      </c>
      <c r="L36" s="77">
        <v>14</v>
      </c>
      <c r="M36" s="76" t="s">
        <v>260</v>
      </c>
      <c r="N36" s="75">
        <v>280000</v>
      </c>
      <c r="O36" s="74"/>
    </row>
    <row r="37" spans="1:15" s="73" customFormat="1" ht="35.1" customHeight="1">
      <c r="A37" s="78">
        <v>34</v>
      </c>
      <c r="B37" s="76" t="s">
        <v>259</v>
      </c>
      <c r="C37" s="76" t="s">
        <v>227</v>
      </c>
      <c r="D37" s="78" t="s">
        <v>102</v>
      </c>
      <c r="E37" s="34" t="s">
        <v>103</v>
      </c>
      <c r="F37" s="78"/>
      <c r="G37" s="36" t="s">
        <v>48</v>
      </c>
      <c r="H37" s="36" t="s">
        <v>48</v>
      </c>
      <c r="I37" s="76" t="s">
        <v>258</v>
      </c>
      <c r="J37" s="76" t="s">
        <v>255</v>
      </c>
      <c r="K37" s="76" t="s">
        <v>224</v>
      </c>
      <c r="L37" s="77">
        <v>20</v>
      </c>
      <c r="M37" s="76" t="s">
        <v>223</v>
      </c>
      <c r="N37" s="75">
        <v>120000</v>
      </c>
      <c r="O37" s="74"/>
    </row>
    <row r="38" spans="1:15" s="73" customFormat="1" ht="35.1" customHeight="1">
      <c r="A38" s="78">
        <v>35</v>
      </c>
      <c r="B38" s="76" t="s">
        <v>257</v>
      </c>
      <c r="C38" s="76" t="s">
        <v>227</v>
      </c>
      <c r="D38" s="78" t="s">
        <v>102</v>
      </c>
      <c r="E38" s="34" t="s">
        <v>103</v>
      </c>
      <c r="F38" s="78"/>
      <c r="G38" s="36" t="s">
        <v>48</v>
      </c>
      <c r="H38" s="36" t="s">
        <v>48</v>
      </c>
      <c r="I38" s="76" t="s">
        <v>256</v>
      </c>
      <c r="J38" s="76" t="s">
        <v>255</v>
      </c>
      <c r="K38" s="76" t="s">
        <v>224</v>
      </c>
      <c r="L38" s="77">
        <v>69</v>
      </c>
      <c r="M38" s="76" t="s">
        <v>223</v>
      </c>
      <c r="N38" s="75">
        <v>221000</v>
      </c>
      <c r="O38" s="74"/>
    </row>
    <row r="39" spans="1:15" s="73" customFormat="1" ht="35.1" customHeight="1">
      <c r="A39" s="78">
        <v>36</v>
      </c>
      <c r="B39" s="76" t="s">
        <v>252</v>
      </c>
      <c r="C39" s="76" t="s">
        <v>221</v>
      </c>
      <c r="D39" s="78" t="s">
        <v>102</v>
      </c>
      <c r="E39" s="34" t="s">
        <v>103</v>
      </c>
      <c r="F39" s="78"/>
      <c r="G39" s="36" t="s">
        <v>48</v>
      </c>
      <c r="H39" s="36" t="s">
        <v>48</v>
      </c>
      <c r="I39" s="76" t="s">
        <v>254</v>
      </c>
      <c r="J39" s="76" t="s">
        <v>253</v>
      </c>
      <c r="K39" s="76" t="s">
        <v>224</v>
      </c>
      <c r="L39" s="77">
        <v>18</v>
      </c>
      <c r="M39" s="76" t="s">
        <v>223</v>
      </c>
      <c r="N39" s="75">
        <v>47200</v>
      </c>
      <c r="O39" s="74"/>
    </row>
    <row r="40" spans="1:15" s="73" customFormat="1" ht="35.1" customHeight="1">
      <c r="A40" s="78">
        <v>37</v>
      </c>
      <c r="B40" s="76" t="s">
        <v>252</v>
      </c>
      <c r="C40" s="76" t="s">
        <v>227</v>
      </c>
      <c r="D40" s="78" t="s">
        <v>102</v>
      </c>
      <c r="E40" s="34" t="s">
        <v>103</v>
      </c>
      <c r="F40" s="78"/>
      <c r="G40" s="36" t="s">
        <v>48</v>
      </c>
      <c r="H40" s="36" t="s">
        <v>48</v>
      </c>
      <c r="I40" s="76" t="s">
        <v>251</v>
      </c>
      <c r="J40" s="76" t="s">
        <v>250</v>
      </c>
      <c r="K40" s="76" t="s">
        <v>224</v>
      </c>
      <c r="L40" s="77">
        <v>4</v>
      </c>
      <c r="M40" s="76" t="s">
        <v>223</v>
      </c>
      <c r="N40" s="75">
        <v>130000</v>
      </c>
      <c r="O40" s="74"/>
    </row>
    <row r="41" spans="1:15" s="73" customFormat="1" ht="35.1" customHeight="1">
      <c r="A41" s="78">
        <v>38</v>
      </c>
      <c r="B41" s="76" t="s">
        <v>222</v>
      </c>
      <c r="C41" s="76" t="s">
        <v>221</v>
      </c>
      <c r="D41" s="78" t="s">
        <v>102</v>
      </c>
      <c r="E41" s="34" t="s">
        <v>103</v>
      </c>
      <c r="F41" s="78"/>
      <c r="G41" s="36" t="s">
        <v>48</v>
      </c>
      <c r="H41" s="36" t="s">
        <v>48</v>
      </c>
      <c r="I41" s="76" t="s">
        <v>248</v>
      </c>
      <c r="J41" s="76" t="s">
        <v>249</v>
      </c>
      <c r="K41" s="76" t="s">
        <v>224</v>
      </c>
      <c r="L41" s="77">
        <v>10</v>
      </c>
      <c r="M41" s="76" t="s">
        <v>223</v>
      </c>
      <c r="N41" s="75">
        <v>95000</v>
      </c>
      <c r="O41" s="74"/>
    </row>
    <row r="42" spans="1:15" s="73" customFormat="1" ht="35.1" customHeight="1">
      <c r="A42" s="78">
        <v>39</v>
      </c>
      <c r="B42" s="76" t="s">
        <v>222</v>
      </c>
      <c r="C42" s="76" t="s">
        <v>221</v>
      </c>
      <c r="D42" s="78" t="s">
        <v>102</v>
      </c>
      <c r="E42" s="34" t="s">
        <v>103</v>
      </c>
      <c r="F42" s="78"/>
      <c r="G42" s="36" t="s">
        <v>48</v>
      </c>
      <c r="H42" s="36" t="s">
        <v>48</v>
      </c>
      <c r="I42" s="76" t="s">
        <v>248</v>
      </c>
      <c r="J42" s="76" t="s">
        <v>247</v>
      </c>
      <c r="K42" s="76" t="s">
        <v>224</v>
      </c>
      <c r="L42" s="77">
        <v>10</v>
      </c>
      <c r="M42" s="76" t="s">
        <v>223</v>
      </c>
      <c r="N42" s="75">
        <v>105000</v>
      </c>
      <c r="O42" s="74"/>
    </row>
    <row r="43" spans="1:15" s="73" customFormat="1" ht="35.1" customHeight="1">
      <c r="A43" s="78">
        <v>40</v>
      </c>
      <c r="B43" s="76" t="s">
        <v>222</v>
      </c>
      <c r="C43" s="76" t="s">
        <v>221</v>
      </c>
      <c r="D43" s="78" t="s">
        <v>102</v>
      </c>
      <c r="E43" s="34" t="s">
        <v>103</v>
      </c>
      <c r="F43" s="78"/>
      <c r="G43" s="36" t="s">
        <v>48</v>
      </c>
      <c r="H43" s="36" t="s">
        <v>48</v>
      </c>
      <c r="I43" s="76" t="s">
        <v>246</v>
      </c>
      <c r="J43" s="76" t="s">
        <v>245</v>
      </c>
      <c r="K43" s="76" t="s">
        <v>224</v>
      </c>
      <c r="L43" s="77">
        <v>30</v>
      </c>
      <c r="M43" s="76" t="s">
        <v>223</v>
      </c>
      <c r="N43" s="75">
        <v>300000</v>
      </c>
      <c r="O43" s="74"/>
    </row>
    <row r="44" spans="1:15" s="73" customFormat="1" ht="35.1" customHeight="1">
      <c r="A44" s="78">
        <v>41</v>
      </c>
      <c r="B44" s="76" t="s">
        <v>222</v>
      </c>
      <c r="C44" s="76" t="s">
        <v>221</v>
      </c>
      <c r="D44" s="78" t="s">
        <v>104</v>
      </c>
      <c r="E44" s="34" t="s">
        <v>104</v>
      </c>
      <c r="F44" s="78"/>
      <c r="G44" s="36" t="s">
        <v>48</v>
      </c>
      <c r="H44" s="36" t="s">
        <v>48</v>
      </c>
      <c r="I44" s="76" t="s">
        <v>244</v>
      </c>
      <c r="J44" s="76" t="s">
        <v>219</v>
      </c>
      <c r="K44" s="76" t="s">
        <v>218</v>
      </c>
      <c r="L44" s="77">
        <v>1</v>
      </c>
      <c r="M44" s="76" t="s">
        <v>217</v>
      </c>
      <c r="N44" s="75">
        <v>300000</v>
      </c>
      <c r="O44" s="74"/>
    </row>
    <row r="45" spans="1:15" s="73" customFormat="1" ht="35.1" customHeight="1">
      <c r="A45" s="78">
        <v>42</v>
      </c>
      <c r="B45" s="76" t="s">
        <v>222</v>
      </c>
      <c r="C45" s="76" t="s">
        <v>221</v>
      </c>
      <c r="D45" s="78" t="s">
        <v>104</v>
      </c>
      <c r="E45" s="34" t="s">
        <v>104</v>
      </c>
      <c r="F45" s="78"/>
      <c r="G45" s="36" t="s">
        <v>48</v>
      </c>
      <c r="H45" s="36" t="s">
        <v>48</v>
      </c>
      <c r="I45" s="76" t="s">
        <v>170</v>
      </c>
      <c r="J45" s="76" t="s">
        <v>219</v>
      </c>
      <c r="K45" s="76" t="s">
        <v>218</v>
      </c>
      <c r="L45" s="77">
        <v>1</v>
      </c>
      <c r="M45" s="76" t="s">
        <v>217</v>
      </c>
      <c r="N45" s="75">
        <v>100000</v>
      </c>
      <c r="O45" s="74"/>
    </row>
    <row r="46" spans="1:15" s="73" customFormat="1" ht="35.1" customHeight="1">
      <c r="A46" s="78">
        <v>43</v>
      </c>
      <c r="B46" s="76" t="s">
        <v>222</v>
      </c>
      <c r="C46" s="76" t="s">
        <v>227</v>
      </c>
      <c r="D46" s="78" t="s">
        <v>102</v>
      </c>
      <c r="E46" s="34" t="s">
        <v>103</v>
      </c>
      <c r="F46" s="78"/>
      <c r="G46" s="36" t="s">
        <v>48</v>
      </c>
      <c r="H46" s="36" t="s">
        <v>48</v>
      </c>
      <c r="I46" s="76" t="s">
        <v>243</v>
      </c>
      <c r="J46" s="76" t="s">
        <v>242</v>
      </c>
      <c r="K46" s="76" t="s">
        <v>224</v>
      </c>
      <c r="L46" s="77">
        <v>7</v>
      </c>
      <c r="M46" s="76" t="s">
        <v>223</v>
      </c>
      <c r="N46" s="75">
        <v>149500</v>
      </c>
      <c r="O46" s="74"/>
    </row>
    <row r="47" spans="1:15" s="73" customFormat="1" ht="35.1" customHeight="1">
      <c r="A47" s="78">
        <v>44</v>
      </c>
      <c r="B47" s="76" t="s">
        <v>222</v>
      </c>
      <c r="C47" s="76" t="s">
        <v>221</v>
      </c>
      <c r="D47" s="78" t="s">
        <v>104</v>
      </c>
      <c r="E47" s="34" t="s">
        <v>104</v>
      </c>
      <c r="F47" s="78"/>
      <c r="G47" s="36" t="s">
        <v>48</v>
      </c>
      <c r="H47" s="36" t="s">
        <v>48</v>
      </c>
      <c r="I47" s="76" t="s">
        <v>241</v>
      </c>
      <c r="J47" s="76" t="s">
        <v>219</v>
      </c>
      <c r="K47" s="76" t="s">
        <v>218</v>
      </c>
      <c r="L47" s="77">
        <v>1</v>
      </c>
      <c r="M47" s="76" t="s">
        <v>217</v>
      </c>
      <c r="N47" s="75">
        <v>100000</v>
      </c>
      <c r="O47" s="74"/>
    </row>
    <row r="48" spans="1:15" s="73" customFormat="1" ht="35.1" customHeight="1">
      <c r="A48" s="78">
        <v>45</v>
      </c>
      <c r="B48" s="76" t="s">
        <v>222</v>
      </c>
      <c r="C48" s="76" t="s">
        <v>221</v>
      </c>
      <c r="D48" s="78" t="s">
        <v>102</v>
      </c>
      <c r="E48" s="34" t="s">
        <v>103</v>
      </c>
      <c r="F48" s="78"/>
      <c r="G48" s="36" t="s">
        <v>48</v>
      </c>
      <c r="H48" s="36" t="s">
        <v>48</v>
      </c>
      <c r="I48" s="76" t="s">
        <v>240</v>
      </c>
      <c r="J48" s="76" t="s">
        <v>239</v>
      </c>
      <c r="K48" s="76" t="s">
        <v>224</v>
      </c>
      <c r="L48" s="77">
        <v>20</v>
      </c>
      <c r="M48" s="76" t="s">
        <v>223</v>
      </c>
      <c r="N48" s="75">
        <v>400000</v>
      </c>
      <c r="O48" s="74"/>
    </row>
    <row r="49" spans="1:15" s="73" customFormat="1" ht="35.1" customHeight="1">
      <c r="A49" s="78">
        <v>46</v>
      </c>
      <c r="B49" s="76" t="s">
        <v>222</v>
      </c>
      <c r="C49" s="76" t="s">
        <v>221</v>
      </c>
      <c r="D49" s="78" t="s">
        <v>104</v>
      </c>
      <c r="E49" s="34" t="s">
        <v>104</v>
      </c>
      <c r="F49" s="78"/>
      <c r="G49" s="36" t="s">
        <v>48</v>
      </c>
      <c r="H49" s="36" t="s">
        <v>48</v>
      </c>
      <c r="I49" s="76" t="s">
        <v>238</v>
      </c>
      <c r="J49" s="76" t="s">
        <v>219</v>
      </c>
      <c r="K49" s="76" t="s">
        <v>218</v>
      </c>
      <c r="L49" s="77">
        <v>1</v>
      </c>
      <c r="M49" s="76" t="s">
        <v>217</v>
      </c>
      <c r="N49" s="75">
        <v>100000</v>
      </c>
      <c r="O49" s="74"/>
    </row>
    <row r="50" spans="1:15" s="73" customFormat="1" ht="35.1" customHeight="1">
      <c r="A50" s="78">
        <v>47</v>
      </c>
      <c r="B50" s="76" t="s">
        <v>222</v>
      </c>
      <c r="C50" s="76" t="s">
        <v>221</v>
      </c>
      <c r="D50" s="78" t="s">
        <v>104</v>
      </c>
      <c r="E50" s="34" t="s">
        <v>104</v>
      </c>
      <c r="F50" s="78"/>
      <c r="G50" s="36" t="s">
        <v>48</v>
      </c>
      <c r="H50" s="36" t="s">
        <v>48</v>
      </c>
      <c r="I50" s="76" t="s">
        <v>238</v>
      </c>
      <c r="J50" s="76" t="s">
        <v>219</v>
      </c>
      <c r="K50" s="76" t="s">
        <v>218</v>
      </c>
      <c r="L50" s="77">
        <v>1</v>
      </c>
      <c r="M50" s="76" t="s">
        <v>217</v>
      </c>
      <c r="N50" s="75">
        <v>100000</v>
      </c>
      <c r="O50" s="74"/>
    </row>
    <row r="51" spans="1:15" s="73" customFormat="1" ht="35.1" customHeight="1">
      <c r="A51" s="78">
        <v>48</v>
      </c>
      <c r="B51" s="76" t="s">
        <v>222</v>
      </c>
      <c r="C51" s="76" t="s">
        <v>227</v>
      </c>
      <c r="D51" s="78" t="s">
        <v>102</v>
      </c>
      <c r="E51" s="34" t="s">
        <v>103</v>
      </c>
      <c r="F51" s="78"/>
      <c r="G51" s="36" t="s">
        <v>47</v>
      </c>
      <c r="H51" s="36" t="s">
        <v>47</v>
      </c>
      <c r="I51" s="76" t="s">
        <v>237</v>
      </c>
      <c r="J51" s="76" t="s">
        <v>236</v>
      </c>
      <c r="K51" s="76" t="s">
        <v>224</v>
      </c>
      <c r="L51" s="77">
        <v>28</v>
      </c>
      <c r="M51" s="76" t="s">
        <v>223</v>
      </c>
      <c r="N51" s="75">
        <v>224000</v>
      </c>
      <c r="O51" s="74"/>
    </row>
    <row r="52" spans="1:15" s="73" customFormat="1" ht="35.1" customHeight="1">
      <c r="A52" s="78">
        <v>49</v>
      </c>
      <c r="B52" s="76" t="s">
        <v>222</v>
      </c>
      <c r="C52" s="76" t="s">
        <v>221</v>
      </c>
      <c r="D52" s="78" t="s">
        <v>104</v>
      </c>
      <c r="E52" s="34" t="s">
        <v>104</v>
      </c>
      <c r="F52" s="78"/>
      <c r="G52" s="36" t="s">
        <v>47</v>
      </c>
      <c r="H52" s="36" t="s">
        <v>47</v>
      </c>
      <c r="I52" s="76" t="s">
        <v>70</v>
      </c>
      <c r="J52" s="76" t="s">
        <v>219</v>
      </c>
      <c r="K52" s="76" t="s">
        <v>218</v>
      </c>
      <c r="L52" s="77">
        <v>1</v>
      </c>
      <c r="M52" s="76" t="s">
        <v>217</v>
      </c>
      <c r="N52" s="75">
        <v>100000</v>
      </c>
      <c r="O52" s="74"/>
    </row>
    <row r="53" spans="1:15" s="73" customFormat="1" ht="35.1" customHeight="1">
      <c r="A53" s="78">
        <v>50</v>
      </c>
      <c r="B53" s="76" t="s">
        <v>222</v>
      </c>
      <c r="C53" s="76" t="s">
        <v>221</v>
      </c>
      <c r="D53" s="78" t="s">
        <v>104</v>
      </c>
      <c r="E53" s="34" t="s">
        <v>104</v>
      </c>
      <c r="F53" s="78"/>
      <c r="G53" s="36" t="s">
        <v>48</v>
      </c>
      <c r="H53" s="36" t="s">
        <v>48</v>
      </c>
      <c r="I53" s="76" t="s">
        <v>70</v>
      </c>
      <c r="J53" s="76" t="s">
        <v>219</v>
      </c>
      <c r="K53" s="76" t="s">
        <v>218</v>
      </c>
      <c r="L53" s="77">
        <v>1</v>
      </c>
      <c r="M53" s="76" t="s">
        <v>217</v>
      </c>
      <c r="N53" s="75">
        <v>100000</v>
      </c>
      <c r="O53" s="74"/>
    </row>
    <row r="54" spans="1:15" s="73" customFormat="1" ht="35.1" customHeight="1">
      <c r="A54" s="78">
        <v>51</v>
      </c>
      <c r="B54" s="76" t="s">
        <v>222</v>
      </c>
      <c r="C54" s="76" t="s">
        <v>221</v>
      </c>
      <c r="D54" s="78" t="s">
        <v>102</v>
      </c>
      <c r="E54" s="34" t="s">
        <v>103</v>
      </c>
      <c r="F54" s="78"/>
      <c r="G54" s="36" t="s">
        <v>47</v>
      </c>
      <c r="H54" s="36" t="s">
        <v>47</v>
      </c>
      <c r="I54" s="76" t="s">
        <v>235</v>
      </c>
      <c r="J54" s="76" t="s">
        <v>234</v>
      </c>
      <c r="K54" s="76" t="s">
        <v>233</v>
      </c>
      <c r="L54" s="77">
        <v>10</v>
      </c>
      <c r="M54" s="76" t="s">
        <v>232</v>
      </c>
      <c r="N54" s="75">
        <v>280000</v>
      </c>
      <c r="O54" s="74"/>
    </row>
    <row r="55" spans="1:15" s="73" customFormat="1" ht="35.1" customHeight="1">
      <c r="A55" s="78">
        <v>52</v>
      </c>
      <c r="B55" s="76" t="s">
        <v>222</v>
      </c>
      <c r="C55" s="76" t="s">
        <v>221</v>
      </c>
      <c r="D55" s="78" t="s">
        <v>104</v>
      </c>
      <c r="E55" s="34" t="s">
        <v>104</v>
      </c>
      <c r="F55" s="78"/>
      <c r="G55" s="36" t="s">
        <v>48</v>
      </c>
      <c r="H55" s="36" t="s">
        <v>48</v>
      </c>
      <c r="I55" s="76" t="s">
        <v>70</v>
      </c>
      <c r="J55" s="76" t="s">
        <v>219</v>
      </c>
      <c r="K55" s="76" t="s">
        <v>218</v>
      </c>
      <c r="L55" s="77">
        <v>1</v>
      </c>
      <c r="M55" s="76" t="s">
        <v>217</v>
      </c>
      <c r="N55" s="75">
        <v>100000</v>
      </c>
      <c r="O55" s="74"/>
    </row>
    <row r="56" spans="1:15" s="73" customFormat="1" ht="35.1" customHeight="1">
      <c r="A56" s="78">
        <v>53</v>
      </c>
      <c r="B56" s="76" t="s">
        <v>222</v>
      </c>
      <c r="C56" s="76" t="s">
        <v>221</v>
      </c>
      <c r="D56" s="78" t="s">
        <v>104</v>
      </c>
      <c r="E56" s="34" t="s">
        <v>104</v>
      </c>
      <c r="F56" s="78"/>
      <c r="G56" s="36" t="s">
        <v>48</v>
      </c>
      <c r="H56" s="36" t="s">
        <v>48</v>
      </c>
      <c r="I56" s="76" t="s">
        <v>231</v>
      </c>
      <c r="J56" s="76" t="s">
        <v>219</v>
      </c>
      <c r="K56" s="76" t="s">
        <v>218</v>
      </c>
      <c r="L56" s="77">
        <v>1</v>
      </c>
      <c r="M56" s="76" t="s">
        <v>217</v>
      </c>
      <c r="N56" s="75">
        <v>100000</v>
      </c>
      <c r="O56" s="74"/>
    </row>
    <row r="57" spans="1:15" s="73" customFormat="1" ht="35.1" customHeight="1">
      <c r="A57" s="78">
        <v>54</v>
      </c>
      <c r="B57" s="76" t="s">
        <v>222</v>
      </c>
      <c r="C57" s="76" t="s">
        <v>221</v>
      </c>
      <c r="D57" s="78" t="s">
        <v>104</v>
      </c>
      <c r="E57" s="34" t="s">
        <v>104</v>
      </c>
      <c r="F57" s="78"/>
      <c r="G57" s="36" t="s">
        <v>48</v>
      </c>
      <c r="H57" s="36" t="s">
        <v>48</v>
      </c>
      <c r="I57" s="76" t="s">
        <v>230</v>
      </c>
      <c r="J57" s="76" t="s">
        <v>219</v>
      </c>
      <c r="K57" s="76" t="s">
        <v>218</v>
      </c>
      <c r="L57" s="77">
        <v>1</v>
      </c>
      <c r="M57" s="76" t="s">
        <v>217</v>
      </c>
      <c r="N57" s="75">
        <v>100000</v>
      </c>
      <c r="O57" s="74"/>
    </row>
    <row r="58" spans="1:15" s="73" customFormat="1" ht="35.1" customHeight="1">
      <c r="A58" s="78">
        <v>55</v>
      </c>
      <c r="B58" s="76" t="s">
        <v>222</v>
      </c>
      <c r="C58" s="76" t="s">
        <v>221</v>
      </c>
      <c r="D58" s="78" t="s">
        <v>104</v>
      </c>
      <c r="E58" s="34" t="s">
        <v>104</v>
      </c>
      <c r="F58" s="78"/>
      <c r="G58" s="36" t="s">
        <v>48</v>
      </c>
      <c r="H58" s="36" t="s">
        <v>48</v>
      </c>
      <c r="I58" s="76" t="s">
        <v>229</v>
      </c>
      <c r="J58" s="76" t="s">
        <v>219</v>
      </c>
      <c r="K58" s="76" t="s">
        <v>218</v>
      </c>
      <c r="L58" s="77">
        <v>1</v>
      </c>
      <c r="M58" s="76" t="s">
        <v>217</v>
      </c>
      <c r="N58" s="75">
        <v>100000</v>
      </c>
      <c r="O58" s="74"/>
    </row>
    <row r="59" spans="1:15" s="73" customFormat="1" ht="35.1" customHeight="1">
      <c r="A59" s="78">
        <v>56</v>
      </c>
      <c r="B59" s="76" t="s">
        <v>222</v>
      </c>
      <c r="C59" s="76" t="s">
        <v>221</v>
      </c>
      <c r="D59" s="78" t="s">
        <v>104</v>
      </c>
      <c r="E59" s="34" t="s">
        <v>104</v>
      </c>
      <c r="F59" s="78"/>
      <c r="G59" s="36" t="s">
        <v>48</v>
      </c>
      <c r="H59" s="36" t="s">
        <v>48</v>
      </c>
      <c r="I59" s="76" t="s">
        <v>228</v>
      </c>
      <c r="J59" s="76" t="s">
        <v>219</v>
      </c>
      <c r="K59" s="76" t="s">
        <v>218</v>
      </c>
      <c r="L59" s="77">
        <v>1</v>
      </c>
      <c r="M59" s="76" t="s">
        <v>217</v>
      </c>
      <c r="N59" s="75">
        <v>200000</v>
      </c>
      <c r="O59" s="74"/>
    </row>
    <row r="60" spans="1:15" s="73" customFormat="1" ht="35.1" customHeight="1">
      <c r="A60" s="78">
        <v>57</v>
      </c>
      <c r="B60" s="76" t="s">
        <v>222</v>
      </c>
      <c r="C60" s="76" t="s">
        <v>227</v>
      </c>
      <c r="D60" s="78" t="s">
        <v>102</v>
      </c>
      <c r="E60" s="34" t="s">
        <v>103</v>
      </c>
      <c r="F60" s="78"/>
      <c r="G60" s="36" t="s">
        <v>48</v>
      </c>
      <c r="H60" s="36" t="s">
        <v>48</v>
      </c>
      <c r="I60" s="76" t="s">
        <v>226</v>
      </c>
      <c r="J60" s="76" t="s">
        <v>225</v>
      </c>
      <c r="K60" s="76" t="s">
        <v>224</v>
      </c>
      <c r="L60" s="77">
        <v>1</v>
      </c>
      <c r="M60" s="76" t="s">
        <v>223</v>
      </c>
      <c r="N60" s="75">
        <v>28000</v>
      </c>
      <c r="O60" s="74"/>
    </row>
    <row r="61" spans="1:15" s="73" customFormat="1" ht="35.1" customHeight="1">
      <c r="A61" s="78">
        <v>58</v>
      </c>
      <c r="B61" s="76" t="s">
        <v>222</v>
      </c>
      <c r="C61" s="76" t="s">
        <v>221</v>
      </c>
      <c r="D61" s="78" t="s">
        <v>104</v>
      </c>
      <c r="E61" s="34" t="s">
        <v>104</v>
      </c>
      <c r="F61" s="78"/>
      <c r="G61" s="36" t="s">
        <v>48</v>
      </c>
      <c r="H61" s="36" t="s">
        <v>48</v>
      </c>
      <c r="I61" s="76" t="s">
        <v>220</v>
      </c>
      <c r="J61" s="76" t="s">
        <v>219</v>
      </c>
      <c r="K61" s="76" t="s">
        <v>218</v>
      </c>
      <c r="L61" s="77">
        <v>1</v>
      </c>
      <c r="M61" s="76" t="s">
        <v>217</v>
      </c>
      <c r="N61" s="75">
        <v>200000</v>
      </c>
      <c r="O61" s="74"/>
    </row>
    <row r="62" spans="1:15" ht="35.1" customHeight="1">
      <c r="A62" s="72" t="s">
        <v>216</v>
      </c>
      <c r="B62" s="72"/>
      <c r="C62" s="72"/>
      <c r="D62" s="72"/>
      <c r="E62" s="72"/>
      <c r="F62" s="72"/>
      <c r="G62" s="72"/>
      <c r="H62" s="72"/>
      <c r="I62" s="71"/>
      <c r="J62" s="68"/>
      <c r="K62" s="70"/>
      <c r="L62" s="69">
        <f>SUM(L4:L61)</f>
        <v>4574</v>
      </c>
      <c r="M62" s="68"/>
      <c r="N62" s="67">
        <f>SUM(N4:N61)</f>
        <v>9042986</v>
      </c>
      <c r="O62" s="67"/>
    </row>
  </sheetData>
  <autoFilter ref="A3:O62" xr:uid="{4785712E-5040-4925-9C95-47FC791B0578}"/>
  <mergeCells count="13">
    <mergeCell ref="L2:L3"/>
    <mergeCell ref="M2:M3"/>
    <mergeCell ref="N2:N3"/>
    <mergeCell ref="O2:O3"/>
    <mergeCell ref="A62:H62"/>
    <mergeCell ref="N62:O62"/>
    <mergeCell ref="A1:O1"/>
    <mergeCell ref="A2:A3"/>
    <mergeCell ref="D2:D3"/>
    <mergeCell ref="E2:H2"/>
    <mergeCell ref="I2:I3"/>
    <mergeCell ref="J2:J3"/>
    <mergeCell ref="K2:K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BD5F-D95D-429A-9F0E-4F57B4FF387C}">
  <dimension ref="A1:I79"/>
  <sheetViews>
    <sheetView zoomScaleNormal="100" zoomScaleSheetLayoutView="100" workbookViewId="0">
      <selection activeCell="C14" sqref="C14"/>
    </sheetView>
  </sheetViews>
  <sheetFormatPr defaultRowHeight="16.5"/>
  <cols>
    <col min="1" max="1" width="5" style="102" bestFit="1" customWidth="1"/>
    <col min="2" max="2" width="15.25" style="102" customWidth="1"/>
    <col min="3" max="3" width="51.25" style="105" customWidth="1"/>
    <col min="4" max="4" width="19.25" style="102" bestFit="1" customWidth="1"/>
    <col min="5" max="5" width="7.5" style="102" bestFit="1" customWidth="1"/>
    <col min="6" max="6" width="9.125" style="104" bestFit="1" customWidth="1"/>
    <col min="7" max="7" width="6.625" style="102" customWidth="1"/>
    <col min="8" max="8" width="14.25" style="103" bestFit="1" customWidth="1"/>
    <col min="9" max="9" width="14.125" style="102" customWidth="1"/>
    <col min="10" max="16384" width="9" style="101"/>
  </cols>
  <sheetData>
    <row r="1" spans="1:9" ht="26.1" customHeight="1">
      <c r="A1" s="126" t="s">
        <v>418</v>
      </c>
      <c r="B1" s="126"/>
      <c r="C1" s="126"/>
      <c r="D1" s="126"/>
      <c r="E1" s="126"/>
      <c r="F1" s="126"/>
      <c r="G1" s="126"/>
      <c r="H1" s="126"/>
      <c r="I1" s="126"/>
    </row>
    <row r="2" spans="1:9" ht="27">
      <c r="A2" s="124" t="s">
        <v>323</v>
      </c>
      <c r="B2" s="124" t="s">
        <v>417</v>
      </c>
      <c r="C2" s="124" t="s">
        <v>0</v>
      </c>
      <c r="D2" s="124" t="s">
        <v>416</v>
      </c>
      <c r="E2" s="124" t="s">
        <v>415</v>
      </c>
      <c r="F2" s="125" t="s">
        <v>316</v>
      </c>
      <c r="G2" s="124" t="s">
        <v>315</v>
      </c>
      <c r="H2" s="125" t="s">
        <v>414</v>
      </c>
      <c r="I2" s="124" t="s">
        <v>313</v>
      </c>
    </row>
    <row r="3" spans="1:9" s="110" customFormat="1" ht="35.1" customHeight="1">
      <c r="A3" s="117">
        <v>1</v>
      </c>
      <c r="B3" s="116">
        <v>43922</v>
      </c>
      <c r="C3" s="113" t="s">
        <v>356</v>
      </c>
      <c r="D3" s="111" t="s">
        <v>346</v>
      </c>
      <c r="E3" s="115" t="s">
        <v>48</v>
      </c>
      <c r="F3" s="114">
        <v>4</v>
      </c>
      <c r="G3" s="113" t="s">
        <v>280</v>
      </c>
      <c r="H3" s="112">
        <v>132000</v>
      </c>
      <c r="I3" s="111" t="s">
        <v>413</v>
      </c>
    </row>
    <row r="4" spans="1:9" s="110" customFormat="1" ht="35.1" customHeight="1">
      <c r="A4" s="117">
        <v>2</v>
      </c>
      <c r="B4" s="116">
        <v>43922</v>
      </c>
      <c r="C4" s="113" t="s">
        <v>340</v>
      </c>
      <c r="D4" s="111" t="s">
        <v>339</v>
      </c>
      <c r="E4" s="115" t="s">
        <v>48</v>
      </c>
      <c r="F4" s="114">
        <v>11</v>
      </c>
      <c r="G4" s="113" t="s">
        <v>331</v>
      </c>
      <c r="H4" s="112">
        <v>30800</v>
      </c>
      <c r="I4" s="111" t="s">
        <v>399</v>
      </c>
    </row>
    <row r="5" spans="1:9" s="110" customFormat="1" ht="35.1" customHeight="1">
      <c r="A5" s="117">
        <v>3</v>
      </c>
      <c r="B5" s="116">
        <v>43922</v>
      </c>
      <c r="C5" s="113" t="s">
        <v>412</v>
      </c>
      <c r="D5" s="111" t="s">
        <v>339</v>
      </c>
      <c r="E5" s="115" t="s">
        <v>48</v>
      </c>
      <c r="F5" s="114">
        <v>67</v>
      </c>
      <c r="G5" s="113" t="s">
        <v>331</v>
      </c>
      <c r="H5" s="112">
        <v>67</v>
      </c>
      <c r="I5" s="111" t="s">
        <v>411</v>
      </c>
    </row>
    <row r="6" spans="1:9" s="110" customFormat="1" ht="35.1" customHeight="1">
      <c r="A6" s="117">
        <v>4</v>
      </c>
      <c r="B6" s="116">
        <v>43923</v>
      </c>
      <c r="C6" s="113" t="s">
        <v>342</v>
      </c>
      <c r="D6" s="111" t="s">
        <v>362</v>
      </c>
      <c r="E6" s="115" t="s">
        <v>47</v>
      </c>
      <c r="F6" s="114">
        <v>10</v>
      </c>
      <c r="G6" s="113" t="s">
        <v>331</v>
      </c>
      <c r="H6" s="112">
        <v>110000</v>
      </c>
      <c r="I6" s="111" t="s">
        <v>410</v>
      </c>
    </row>
    <row r="7" spans="1:9" s="110" customFormat="1" ht="35.1" customHeight="1">
      <c r="A7" s="117">
        <v>5</v>
      </c>
      <c r="B7" s="116">
        <v>43923</v>
      </c>
      <c r="C7" s="113" t="s">
        <v>363</v>
      </c>
      <c r="D7" s="111" t="s">
        <v>328</v>
      </c>
      <c r="E7" s="115" t="s">
        <v>48</v>
      </c>
      <c r="F7" s="114">
        <v>4</v>
      </c>
      <c r="G7" s="113" t="s">
        <v>361</v>
      </c>
      <c r="H7" s="112">
        <v>112000</v>
      </c>
      <c r="I7" s="111" t="s">
        <v>409</v>
      </c>
    </row>
    <row r="8" spans="1:9" s="110" customFormat="1" ht="35.1" customHeight="1">
      <c r="A8" s="117">
        <v>6</v>
      </c>
      <c r="B8" s="116">
        <v>43923</v>
      </c>
      <c r="C8" s="113" t="s">
        <v>387</v>
      </c>
      <c r="D8" s="111" t="s">
        <v>328</v>
      </c>
      <c r="E8" s="115" t="s">
        <v>48</v>
      </c>
      <c r="F8" s="114">
        <v>4</v>
      </c>
      <c r="G8" s="113" t="s">
        <v>331</v>
      </c>
      <c r="H8" s="112">
        <v>80000</v>
      </c>
      <c r="I8" s="111" t="s">
        <v>409</v>
      </c>
    </row>
    <row r="9" spans="1:9" s="110" customFormat="1" ht="35.1" customHeight="1">
      <c r="A9" s="117">
        <v>7</v>
      </c>
      <c r="B9" s="116">
        <v>43923</v>
      </c>
      <c r="C9" s="113" t="s">
        <v>355</v>
      </c>
      <c r="D9" s="111" t="s">
        <v>328</v>
      </c>
      <c r="E9" s="115" t="s">
        <v>48</v>
      </c>
      <c r="F9" s="114">
        <v>3</v>
      </c>
      <c r="G9" s="113" t="s">
        <v>331</v>
      </c>
      <c r="H9" s="112">
        <v>30000</v>
      </c>
      <c r="I9" s="111" t="s">
        <v>409</v>
      </c>
    </row>
    <row r="10" spans="1:9" s="110" customFormat="1" ht="35.1" customHeight="1">
      <c r="A10" s="117">
        <v>8</v>
      </c>
      <c r="B10" s="116">
        <v>43923</v>
      </c>
      <c r="C10" s="113" t="s">
        <v>356</v>
      </c>
      <c r="D10" s="111" t="s">
        <v>362</v>
      </c>
      <c r="E10" s="115" t="s">
        <v>48</v>
      </c>
      <c r="F10" s="114">
        <v>1</v>
      </c>
      <c r="G10" s="113" t="s">
        <v>280</v>
      </c>
      <c r="H10" s="112">
        <v>33000</v>
      </c>
      <c r="I10" s="111" t="s">
        <v>360</v>
      </c>
    </row>
    <row r="11" spans="1:9" s="110" customFormat="1" ht="35.1" customHeight="1">
      <c r="A11" s="117">
        <v>9</v>
      </c>
      <c r="B11" s="116">
        <v>43923</v>
      </c>
      <c r="C11" s="113" t="s">
        <v>355</v>
      </c>
      <c r="D11" s="111" t="s">
        <v>362</v>
      </c>
      <c r="E11" s="115" t="s">
        <v>48</v>
      </c>
      <c r="F11" s="114">
        <v>1</v>
      </c>
      <c r="G11" s="113" t="s">
        <v>331</v>
      </c>
      <c r="H11" s="112">
        <v>10000</v>
      </c>
      <c r="I11" s="111" t="s">
        <v>360</v>
      </c>
    </row>
    <row r="12" spans="1:9" s="110" customFormat="1" ht="35.1" customHeight="1">
      <c r="A12" s="117">
        <v>10</v>
      </c>
      <c r="B12" s="116">
        <v>43923</v>
      </c>
      <c r="C12" s="113" t="s">
        <v>387</v>
      </c>
      <c r="D12" s="111" t="s">
        <v>362</v>
      </c>
      <c r="E12" s="115" t="s">
        <v>48</v>
      </c>
      <c r="F12" s="114">
        <v>4</v>
      </c>
      <c r="G12" s="113" t="s">
        <v>331</v>
      </c>
      <c r="H12" s="112">
        <v>80000</v>
      </c>
      <c r="I12" s="111" t="s">
        <v>408</v>
      </c>
    </row>
    <row r="13" spans="1:9" s="110" customFormat="1" ht="35.1" customHeight="1">
      <c r="A13" s="117">
        <v>11</v>
      </c>
      <c r="B13" s="116">
        <v>43923</v>
      </c>
      <c r="C13" s="113" t="s">
        <v>356</v>
      </c>
      <c r="D13" s="111" t="s">
        <v>362</v>
      </c>
      <c r="E13" s="115" t="s">
        <v>48</v>
      </c>
      <c r="F13" s="114">
        <v>1</v>
      </c>
      <c r="G13" s="113" t="s">
        <v>280</v>
      </c>
      <c r="H13" s="112">
        <v>33000</v>
      </c>
      <c r="I13" s="111" t="s">
        <v>330</v>
      </c>
    </row>
    <row r="14" spans="1:9" s="110" customFormat="1" ht="35.1" customHeight="1">
      <c r="A14" s="117">
        <v>12</v>
      </c>
      <c r="B14" s="116">
        <v>43923</v>
      </c>
      <c r="C14" s="113" t="s">
        <v>356</v>
      </c>
      <c r="D14" s="111" t="s">
        <v>332</v>
      </c>
      <c r="E14" s="115" t="s">
        <v>48</v>
      </c>
      <c r="F14" s="114">
        <v>1</v>
      </c>
      <c r="G14" s="113" t="s">
        <v>280</v>
      </c>
      <c r="H14" s="112">
        <v>33000</v>
      </c>
      <c r="I14" s="111" t="s">
        <v>407</v>
      </c>
    </row>
    <row r="15" spans="1:9" s="110" customFormat="1" ht="35.1" customHeight="1">
      <c r="A15" s="117">
        <v>13</v>
      </c>
      <c r="B15" s="116">
        <v>43923</v>
      </c>
      <c r="C15" s="113" t="s">
        <v>387</v>
      </c>
      <c r="D15" s="111" t="s">
        <v>332</v>
      </c>
      <c r="E15" s="115" t="s">
        <v>48</v>
      </c>
      <c r="F15" s="114">
        <v>1</v>
      </c>
      <c r="G15" s="113" t="s">
        <v>331</v>
      </c>
      <c r="H15" s="112">
        <v>20000</v>
      </c>
      <c r="I15" s="111" t="s">
        <v>407</v>
      </c>
    </row>
    <row r="16" spans="1:9" s="110" customFormat="1" ht="35.1" customHeight="1">
      <c r="A16" s="117">
        <v>14</v>
      </c>
      <c r="B16" s="116">
        <v>43924</v>
      </c>
      <c r="C16" s="113" t="s">
        <v>344</v>
      </c>
      <c r="D16" s="111" t="s">
        <v>351</v>
      </c>
      <c r="E16" s="115" t="s">
        <v>48</v>
      </c>
      <c r="F16" s="114">
        <v>5</v>
      </c>
      <c r="G16" s="113" t="s">
        <v>331</v>
      </c>
      <c r="H16" s="112">
        <v>7500</v>
      </c>
      <c r="I16" s="111" t="s">
        <v>360</v>
      </c>
    </row>
    <row r="17" spans="1:9" s="110" customFormat="1" ht="35.1" customHeight="1">
      <c r="A17" s="117">
        <v>15</v>
      </c>
      <c r="B17" s="116">
        <v>43924</v>
      </c>
      <c r="C17" s="113" t="s">
        <v>356</v>
      </c>
      <c r="D17" s="111" t="s">
        <v>351</v>
      </c>
      <c r="E17" s="115" t="s">
        <v>48</v>
      </c>
      <c r="F17" s="114">
        <v>1</v>
      </c>
      <c r="G17" s="113" t="s">
        <v>280</v>
      </c>
      <c r="H17" s="112">
        <v>33000</v>
      </c>
      <c r="I17" s="111" t="s">
        <v>406</v>
      </c>
    </row>
    <row r="18" spans="1:9" s="110" customFormat="1" ht="35.1" customHeight="1">
      <c r="A18" s="117">
        <v>16</v>
      </c>
      <c r="B18" s="116">
        <v>43924</v>
      </c>
      <c r="C18" s="113" t="s">
        <v>342</v>
      </c>
      <c r="D18" s="111" t="s">
        <v>346</v>
      </c>
      <c r="E18" s="115" t="s">
        <v>47</v>
      </c>
      <c r="F18" s="114">
        <v>20</v>
      </c>
      <c r="G18" s="113" t="s">
        <v>331</v>
      </c>
      <c r="H18" s="112">
        <v>120000</v>
      </c>
      <c r="I18" s="111" t="s">
        <v>352</v>
      </c>
    </row>
    <row r="19" spans="1:9" s="110" customFormat="1" ht="35.1" customHeight="1">
      <c r="A19" s="117">
        <v>17</v>
      </c>
      <c r="B19" s="116">
        <v>43927</v>
      </c>
      <c r="C19" s="113" t="s">
        <v>342</v>
      </c>
      <c r="D19" s="111" t="s">
        <v>346</v>
      </c>
      <c r="E19" s="115" t="s">
        <v>47</v>
      </c>
      <c r="F19" s="114">
        <v>55</v>
      </c>
      <c r="G19" s="113" t="s">
        <v>331</v>
      </c>
      <c r="H19" s="112">
        <v>188500</v>
      </c>
      <c r="I19" s="111" t="s">
        <v>405</v>
      </c>
    </row>
    <row r="20" spans="1:9" s="110" customFormat="1" ht="35.1" customHeight="1">
      <c r="A20" s="117">
        <v>18</v>
      </c>
      <c r="B20" s="116">
        <v>43927</v>
      </c>
      <c r="C20" s="113" t="s">
        <v>404</v>
      </c>
      <c r="D20" s="111" t="s">
        <v>348</v>
      </c>
      <c r="E20" s="115" t="s">
        <v>48</v>
      </c>
      <c r="F20" s="114">
        <v>100</v>
      </c>
      <c r="G20" s="113" t="s">
        <v>331</v>
      </c>
      <c r="H20" s="112">
        <v>100</v>
      </c>
      <c r="I20" s="111" t="s">
        <v>403</v>
      </c>
    </row>
    <row r="21" spans="1:9" s="110" customFormat="1" ht="35.1" customHeight="1">
      <c r="A21" s="117">
        <v>19</v>
      </c>
      <c r="B21" s="116">
        <v>43927</v>
      </c>
      <c r="C21" s="113" t="s">
        <v>401</v>
      </c>
      <c r="D21" s="111" t="s">
        <v>348</v>
      </c>
      <c r="E21" s="115" t="s">
        <v>48</v>
      </c>
      <c r="F21" s="114">
        <v>19</v>
      </c>
      <c r="G21" s="113" t="s">
        <v>331</v>
      </c>
      <c r="H21" s="112">
        <v>19</v>
      </c>
      <c r="I21" s="111" t="s">
        <v>402</v>
      </c>
    </row>
    <row r="22" spans="1:9" s="110" customFormat="1" ht="35.1" customHeight="1">
      <c r="A22" s="117">
        <v>20</v>
      </c>
      <c r="B22" s="116">
        <v>43928</v>
      </c>
      <c r="C22" s="113" t="s">
        <v>401</v>
      </c>
      <c r="D22" s="111" t="s">
        <v>369</v>
      </c>
      <c r="E22" s="115" t="s">
        <v>48</v>
      </c>
      <c r="F22" s="114">
        <v>1</v>
      </c>
      <c r="G22" s="113" t="s">
        <v>331</v>
      </c>
      <c r="H22" s="112">
        <v>1</v>
      </c>
      <c r="I22" s="111" t="s">
        <v>400</v>
      </c>
    </row>
    <row r="23" spans="1:9" s="110" customFormat="1" ht="35.1" customHeight="1">
      <c r="A23" s="117">
        <v>21</v>
      </c>
      <c r="B23" s="116">
        <v>43928</v>
      </c>
      <c r="C23" s="113" t="s">
        <v>356</v>
      </c>
      <c r="D23" s="111" t="s">
        <v>332</v>
      </c>
      <c r="E23" s="115" t="s">
        <v>48</v>
      </c>
      <c r="F23" s="123">
        <v>2</v>
      </c>
      <c r="G23" s="113" t="s">
        <v>280</v>
      </c>
      <c r="H23" s="122">
        <v>66000</v>
      </c>
      <c r="I23" s="121" t="s">
        <v>373</v>
      </c>
    </row>
    <row r="24" spans="1:9" s="110" customFormat="1" ht="35.1" customHeight="1">
      <c r="A24" s="117">
        <v>22</v>
      </c>
      <c r="B24" s="116">
        <v>43928</v>
      </c>
      <c r="C24" s="113" t="s">
        <v>363</v>
      </c>
      <c r="D24" s="111" t="s">
        <v>332</v>
      </c>
      <c r="E24" s="115" t="s">
        <v>48</v>
      </c>
      <c r="F24" s="123">
        <v>2</v>
      </c>
      <c r="G24" s="113" t="s">
        <v>361</v>
      </c>
      <c r="H24" s="122">
        <v>56000</v>
      </c>
      <c r="I24" s="121" t="s">
        <v>373</v>
      </c>
    </row>
    <row r="25" spans="1:9" s="110" customFormat="1" ht="35.1" customHeight="1">
      <c r="A25" s="117">
        <v>23</v>
      </c>
      <c r="B25" s="116">
        <v>43928</v>
      </c>
      <c r="C25" s="113" t="s">
        <v>342</v>
      </c>
      <c r="D25" s="111" t="s">
        <v>339</v>
      </c>
      <c r="E25" s="115" t="s">
        <v>47</v>
      </c>
      <c r="F25" s="114">
        <v>4</v>
      </c>
      <c r="G25" s="113" t="s">
        <v>331</v>
      </c>
      <c r="H25" s="112">
        <v>130000</v>
      </c>
      <c r="I25" s="111" t="s">
        <v>341</v>
      </c>
    </row>
    <row r="26" spans="1:9" s="110" customFormat="1" ht="35.1" customHeight="1">
      <c r="A26" s="117">
        <v>24</v>
      </c>
      <c r="B26" s="116">
        <v>43928</v>
      </c>
      <c r="C26" s="113" t="s">
        <v>340</v>
      </c>
      <c r="D26" s="111" t="s">
        <v>339</v>
      </c>
      <c r="E26" s="115" t="s">
        <v>48</v>
      </c>
      <c r="F26" s="114">
        <v>11</v>
      </c>
      <c r="G26" s="113" t="s">
        <v>331</v>
      </c>
      <c r="H26" s="112">
        <v>33800</v>
      </c>
      <c r="I26" s="111" t="s">
        <v>399</v>
      </c>
    </row>
    <row r="27" spans="1:9" s="110" customFormat="1" ht="35.1" customHeight="1">
      <c r="A27" s="117">
        <v>25</v>
      </c>
      <c r="B27" s="116">
        <v>43929</v>
      </c>
      <c r="C27" s="113" t="s">
        <v>356</v>
      </c>
      <c r="D27" s="111" t="s">
        <v>397</v>
      </c>
      <c r="E27" s="115" t="s">
        <v>48</v>
      </c>
      <c r="F27" s="114">
        <v>5</v>
      </c>
      <c r="G27" s="113" t="s">
        <v>280</v>
      </c>
      <c r="H27" s="112">
        <v>165000</v>
      </c>
      <c r="I27" s="111" t="s">
        <v>398</v>
      </c>
    </row>
    <row r="28" spans="1:9" s="110" customFormat="1" ht="35.1" customHeight="1">
      <c r="A28" s="117">
        <v>26</v>
      </c>
      <c r="B28" s="116">
        <v>43929</v>
      </c>
      <c r="C28" s="113" t="s">
        <v>371</v>
      </c>
      <c r="D28" s="111" t="s">
        <v>397</v>
      </c>
      <c r="E28" s="115" t="s">
        <v>48</v>
      </c>
      <c r="F28" s="114">
        <v>5</v>
      </c>
      <c r="G28" s="113" t="s">
        <v>361</v>
      </c>
      <c r="H28" s="112">
        <v>79200</v>
      </c>
      <c r="I28" s="111" t="s">
        <v>396</v>
      </c>
    </row>
    <row r="29" spans="1:9" s="110" customFormat="1" ht="35.1" customHeight="1">
      <c r="A29" s="117">
        <v>27</v>
      </c>
      <c r="B29" s="116">
        <v>43931</v>
      </c>
      <c r="C29" s="113" t="s">
        <v>395</v>
      </c>
      <c r="D29" s="111" t="s">
        <v>394</v>
      </c>
      <c r="E29" s="115" t="s">
        <v>48</v>
      </c>
      <c r="F29" s="114">
        <v>18</v>
      </c>
      <c r="G29" s="113" t="s">
        <v>331</v>
      </c>
      <c r="H29" s="112">
        <v>18000</v>
      </c>
      <c r="I29" s="111" t="s">
        <v>393</v>
      </c>
    </row>
    <row r="30" spans="1:9" s="110" customFormat="1" ht="35.1" customHeight="1">
      <c r="A30" s="117">
        <v>28</v>
      </c>
      <c r="B30" s="116">
        <v>43931</v>
      </c>
      <c r="C30" s="113" t="s">
        <v>342</v>
      </c>
      <c r="D30" s="111" t="s">
        <v>346</v>
      </c>
      <c r="E30" s="115" t="s">
        <v>47</v>
      </c>
      <c r="F30" s="114">
        <v>20</v>
      </c>
      <c r="G30" s="113" t="s">
        <v>331</v>
      </c>
      <c r="H30" s="112">
        <v>120000</v>
      </c>
      <c r="I30" s="111" t="s">
        <v>352</v>
      </c>
    </row>
    <row r="31" spans="1:9" s="110" customFormat="1" ht="35.1" customHeight="1">
      <c r="A31" s="117">
        <v>29</v>
      </c>
      <c r="B31" s="116">
        <v>43934</v>
      </c>
      <c r="C31" s="113" t="s">
        <v>342</v>
      </c>
      <c r="D31" s="111" t="s">
        <v>346</v>
      </c>
      <c r="E31" s="115" t="s">
        <v>47</v>
      </c>
      <c r="F31" s="114">
        <v>68</v>
      </c>
      <c r="G31" s="113" t="s">
        <v>331</v>
      </c>
      <c r="H31" s="112">
        <v>223500</v>
      </c>
      <c r="I31" s="111" t="s">
        <v>345</v>
      </c>
    </row>
    <row r="32" spans="1:9" s="110" customFormat="1" ht="35.1" customHeight="1">
      <c r="A32" s="117">
        <v>30</v>
      </c>
      <c r="B32" s="116">
        <v>43934</v>
      </c>
      <c r="C32" s="113" t="s">
        <v>356</v>
      </c>
      <c r="D32" s="111" t="s">
        <v>362</v>
      </c>
      <c r="E32" s="115" t="s">
        <v>48</v>
      </c>
      <c r="F32" s="114">
        <v>1</v>
      </c>
      <c r="G32" s="113" t="s">
        <v>280</v>
      </c>
      <c r="H32" s="112">
        <v>33000</v>
      </c>
      <c r="I32" s="111" t="s">
        <v>392</v>
      </c>
    </row>
    <row r="33" spans="1:9" s="110" customFormat="1" ht="35.1" customHeight="1">
      <c r="A33" s="117">
        <v>31</v>
      </c>
      <c r="B33" s="116">
        <v>43935</v>
      </c>
      <c r="C33" s="113" t="s">
        <v>363</v>
      </c>
      <c r="D33" s="111" t="s">
        <v>351</v>
      </c>
      <c r="E33" s="115" t="s">
        <v>48</v>
      </c>
      <c r="F33" s="114">
        <v>2</v>
      </c>
      <c r="G33" s="113" t="s">
        <v>361</v>
      </c>
      <c r="H33" s="112">
        <v>56000</v>
      </c>
      <c r="I33" s="111" t="s">
        <v>391</v>
      </c>
    </row>
    <row r="34" spans="1:9" s="110" customFormat="1" ht="35.1" customHeight="1">
      <c r="A34" s="117">
        <v>32</v>
      </c>
      <c r="B34" s="116">
        <v>43935</v>
      </c>
      <c r="C34" s="113" t="s">
        <v>364</v>
      </c>
      <c r="D34" s="111" t="s">
        <v>351</v>
      </c>
      <c r="E34" s="115" t="s">
        <v>48</v>
      </c>
      <c r="F34" s="114">
        <v>4</v>
      </c>
      <c r="G34" s="113" t="s">
        <v>361</v>
      </c>
      <c r="H34" s="112">
        <v>80000</v>
      </c>
      <c r="I34" s="111" t="s">
        <v>388</v>
      </c>
    </row>
    <row r="35" spans="1:9" s="110" customFormat="1" ht="35.1" customHeight="1">
      <c r="A35" s="117">
        <v>33</v>
      </c>
      <c r="B35" s="116">
        <v>43935</v>
      </c>
      <c r="C35" s="113" t="s">
        <v>356</v>
      </c>
      <c r="D35" s="121" t="s">
        <v>351</v>
      </c>
      <c r="E35" s="115" t="s">
        <v>47</v>
      </c>
      <c r="F35" s="123">
        <v>2</v>
      </c>
      <c r="G35" s="113" t="s">
        <v>280</v>
      </c>
      <c r="H35" s="122">
        <v>60000</v>
      </c>
      <c r="I35" s="121" t="s">
        <v>389</v>
      </c>
    </row>
    <row r="36" spans="1:9" s="110" customFormat="1" ht="35.1" customHeight="1">
      <c r="A36" s="117">
        <v>34</v>
      </c>
      <c r="B36" s="116">
        <v>43935</v>
      </c>
      <c r="C36" s="113" t="s">
        <v>390</v>
      </c>
      <c r="D36" s="121" t="s">
        <v>351</v>
      </c>
      <c r="E36" s="115" t="s">
        <v>47</v>
      </c>
      <c r="F36" s="123">
        <v>2</v>
      </c>
      <c r="G36" s="113" t="s">
        <v>331</v>
      </c>
      <c r="H36" s="122">
        <v>26400</v>
      </c>
      <c r="I36" s="121" t="s">
        <v>389</v>
      </c>
    </row>
    <row r="37" spans="1:9" s="110" customFormat="1" ht="35.1" customHeight="1">
      <c r="A37" s="117">
        <v>35</v>
      </c>
      <c r="B37" s="116">
        <v>43935</v>
      </c>
      <c r="C37" s="113" t="s">
        <v>342</v>
      </c>
      <c r="D37" s="111" t="s">
        <v>339</v>
      </c>
      <c r="E37" s="115" t="s">
        <v>47</v>
      </c>
      <c r="F37" s="114">
        <v>4</v>
      </c>
      <c r="G37" s="113" t="s">
        <v>331</v>
      </c>
      <c r="H37" s="112">
        <v>130000</v>
      </c>
      <c r="I37" s="111" t="s">
        <v>341</v>
      </c>
    </row>
    <row r="38" spans="1:9" s="110" customFormat="1" ht="35.1" customHeight="1">
      <c r="A38" s="117">
        <v>36</v>
      </c>
      <c r="B38" s="116">
        <v>43935</v>
      </c>
      <c r="C38" s="113" t="s">
        <v>340</v>
      </c>
      <c r="D38" s="111" t="s">
        <v>339</v>
      </c>
      <c r="E38" s="115" t="s">
        <v>48</v>
      </c>
      <c r="F38" s="114">
        <v>15</v>
      </c>
      <c r="G38" s="113" t="s">
        <v>331</v>
      </c>
      <c r="H38" s="112">
        <v>49600</v>
      </c>
      <c r="I38" s="111" t="s">
        <v>388</v>
      </c>
    </row>
    <row r="39" spans="1:9" s="110" customFormat="1" ht="35.1" customHeight="1">
      <c r="A39" s="117">
        <v>37</v>
      </c>
      <c r="B39" s="116">
        <v>43937</v>
      </c>
      <c r="C39" s="113" t="s">
        <v>387</v>
      </c>
      <c r="D39" s="111" t="s">
        <v>348</v>
      </c>
      <c r="E39" s="115" t="s">
        <v>48</v>
      </c>
      <c r="F39" s="114">
        <v>11</v>
      </c>
      <c r="G39" s="113" t="s">
        <v>331</v>
      </c>
      <c r="H39" s="112">
        <v>220000</v>
      </c>
      <c r="I39" s="111" t="s">
        <v>386</v>
      </c>
    </row>
    <row r="40" spans="1:9" s="110" customFormat="1" ht="35.1" customHeight="1">
      <c r="A40" s="117">
        <v>38</v>
      </c>
      <c r="B40" s="116">
        <v>43937</v>
      </c>
      <c r="C40" s="113" t="s">
        <v>335</v>
      </c>
      <c r="D40" s="111" t="s">
        <v>346</v>
      </c>
      <c r="E40" s="115" t="s">
        <v>47</v>
      </c>
      <c r="F40" s="114">
        <v>5</v>
      </c>
      <c r="G40" s="113" t="s">
        <v>331</v>
      </c>
      <c r="H40" s="112">
        <v>90000</v>
      </c>
      <c r="I40" s="111" t="s">
        <v>385</v>
      </c>
    </row>
    <row r="41" spans="1:9" s="110" customFormat="1" ht="35.1" customHeight="1">
      <c r="A41" s="117">
        <v>39</v>
      </c>
      <c r="B41" s="116">
        <v>43938</v>
      </c>
      <c r="C41" s="113" t="s">
        <v>342</v>
      </c>
      <c r="D41" s="111" t="s">
        <v>346</v>
      </c>
      <c r="E41" s="115" t="s">
        <v>47</v>
      </c>
      <c r="F41" s="114">
        <v>16</v>
      </c>
      <c r="G41" s="113" t="s">
        <v>331</v>
      </c>
      <c r="H41" s="112">
        <v>96000</v>
      </c>
      <c r="I41" s="111" t="s">
        <v>352</v>
      </c>
    </row>
    <row r="42" spans="1:9" s="110" customFormat="1" ht="35.1" customHeight="1">
      <c r="A42" s="117">
        <v>40</v>
      </c>
      <c r="B42" s="116">
        <v>43941</v>
      </c>
      <c r="C42" s="113" t="s">
        <v>342</v>
      </c>
      <c r="D42" s="111" t="s">
        <v>346</v>
      </c>
      <c r="E42" s="115" t="s">
        <v>47</v>
      </c>
      <c r="F42" s="114">
        <v>51</v>
      </c>
      <c r="G42" s="113" t="s">
        <v>331</v>
      </c>
      <c r="H42" s="112">
        <v>169500</v>
      </c>
      <c r="I42" s="111" t="s">
        <v>384</v>
      </c>
    </row>
    <row r="43" spans="1:9" s="110" customFormat="1" ht="35.1" customHeight="1">
      <c r="A43" s="117">
        <v>41</v>
      </c>
      <c r="B43" s="116">
        <v>43942</v>
      </c>
      <c r="C43" s="113" t="s">
        <v>356</v>
      </c>
      <c r="D43" s="111" t="s">
        <v>351</v>
      </c>
      <c r="E43" s="115" t="s">
        <v>48</v>
      </c>
      <c r="F43" s="114">
        <v>1</v>
      </c>
      <c r="G43" s="113" t="s">
        <v>280</v>
      </c>
      <c r="H43" s="112">
        <v>33000</v>
      </c>
      <c r="I43" s="111" t="s">
        <v>360</v>
      </c>
    </row>
    <row r="44" spans="1:9" s="110" customFormat="1" ht="35.1" customHeight="1">
      <c r="A44" s="117">
        <v>42</v>
      </c>
      <c r="B44" s="116">
        <v>43942</v>
      </c>
      <c r="C44" s="113" t="s">
        <v>342</v>
      </c>
      <c r="D44" s="111" t="s">
        <v>339</v>
      </c>
      <c r="E44" s="115" t="s">
        <v>47</v>
      </c>
      <c r="F44" s="114">
        <v>4</v>
      </c>
      <c r="G44" s="113" t="s">
        <v>331</v>
      </c>
      <c r="H44" s="112">
        <v>130000</v>
      </c>
      <c r="I44" s="111" t="s">
        <v>341</v>
      </c>
    </row>
    <row r="45" spans="1:9" s="110" customFormat="1" ht="35.1" customHeight="1">
      <c r="A45" s="117">
        <v>43</v>
      </c>
      <c r="B45" s="116">
        <v>43942</v>
      </c>
      <c r="C45" s="113" t="s">
        <v>340</v>
      </c>
      <c r="D45" s="111" t="s">
        <v>339</v>
      </c>
      <c r="E45" s="115" t="s">
        <v>48</v>
      </c>
      <c r="F45" s="114">
        <v>18</v>
      </c>
      <c r="G45" s="113" t="s">
        <v>331</v>
      </c>
      <c r="H45" s="112">
        <v>47300</v>
      </c>
      <c r="I45" s="111" t="s">
        <v>383</v>
      </c>
    </row>
    <row r="46" spans="1:9" s="110" customFormat="1" ht="35.1" customHeight="1">
      <c r="A46" s="117">
        <v>44</v>
      </c>
      <c r="B46" s="116">
        <v>43942</v>
      </c>
      <c r="C46" s="113" t="s">
        <v>382</v>
      </c>
      <c r="D46" s="111" t="s">
        <v>381</v>
      </c>
      <c r="E46" s="115" t="s">
        <v>48</v>
      </c>
      <c r="F46" s="114">
        <v>14</v>
      </c>
      <c r="G46" s="113" t="s">
        <v>331</v>
      </c>
      <c r="H46" s="112">
        <v>21000</v>
      </c>
      <c r="I46" s="111" t="s">
        <v>50</v>
      </c>
    </row>
    <row r="47" spans="1:9" s="110" customFormat="1" ht="35.1" customHeight="1">
      <c r="A47" s="117">
        <v>45</v>
      </c>
      <c r="B47" s="116">
        <v>43943</v>
      </c>
      <c r="C47" s="113" t="s">
        <v>380</v>
      </c>
      <c r="D47" s="111" t="s">
        <v>379</v>
      </c>
      <c r="E47" s="115" t="s">
        <v>48</v>
      </c>
      <c r="F47" s="114">
        <v>120</v>
      </c>
      <c r="G47" s="113" t="s">
        <v>331</v>
      </c>
      <c r="H47" s="112">
        <v>792000</v>
      </c>
      <c r="I47" s="111" t="s">
        <v>378</v>
      </c>
    </row>
    <row r="48" spans="1:9" s="110" customFormat="1" ht="35.1" customHeight="1">
      <c r="A48" s="117">
        <v>46</v>
      </c>
      <c r="B48" s="116">
        <v>43943</v>
      </c>
      <c r="C48" s="113" t="s">
        <v>377</v>
      </c>
      <c r="D48" s="111" t="s">
        <v>375</v>
      </c>
      <c r="E48" s="115" t="s">
        <v>48</v>
      </c>
      <c r="F48" s="114">
        <v>6</v>
      </c>
      <c r="G48" s="113" t="s">
        <v>331</v>
      </c>
      <c r="H48" s="112">
        <v>6</v>
      </c>
      <c r="I48" s="111" t="s">
        <v>374</v>
      </c>
    </row>
    <row r="49" spans="1:9" s="110" customFormat="1" ht="35.1" customHeight="1">
      <c r="A49" s="117">
        <v>47</v>
      </c>
      <c r="B49" s="116">
        <v>43943</v>
      </c>
      <c r="C49" s="113" t="s">
        <v>376</v>
      </c>
      <c r="D49" s="111" t="s">
        <v>375</v>
      </c>
      <c r="E49" s="115" t="s">
        <v>48</v>
      </c>
      <c r="F49" s="114">
        <v>2</v>
      </c>
      <c r="G49" s="113" t="s">
        <v>331</v>
      </c>
      <c r="H49" s="112">
        <v>2000</v>
      </c>
      <c r="I49" s="111" t="s">
        <v>374</v>
      </c>
    </row>
    <row r="50" spans="1:9" s="110" customFormat="1" ht="35.1" customHeight="1">
      <c r="A50" s="117">
        <v>48</v>
      </c>
      <c r="B50" s="116">
        <v>43943</v>
      </c>
      <c r="C50" s="113" t="s">
        <v>372</v>
      </c>
      <c r="D50" s="111" t="s">
        <v>375</v>
      </c>
      <c r="E50" s="115" t="s">
        <v>48</v>
      </c>
      <c r="F50" s="114">
        <v>136</v>
      </c>
      <c r="G50" s="113" t="s">
        <v>331</v>
      </c>
      <c r="H50" s="112">
        <v>136</v>
      </c>
      <c r="I50" s="111" t="s">
        <v>374</v>
      </c>
    </row>
    <row r="51" spans="1:9" s="110" customFormat="1" ht="35.1" customHeight="1">
      <c r="A51" s="117">
        <v>49</v>
      </c>
      <c r="B51" s="116">
        <v>43943</v>
      </c>
      <c r="C51" s="113" t="s">
        <v>349</v>
      </c>
      <c r="D51" s="111" t="s">
        <v>332</v>
      </c>
      <c r="E51" s="115" t="s">
        <v>48</v>
      </c>
      <c r="F51" s="114">
        <v>2</v>
      </c>
      <c r="G51" s="113" t="s">
        <v>331</v>
      </c>
      <c r="H51" s="112">
        <v>46560</v>
      </c>
      <c r="I51" s="121" t="s">
        <v>373</v>
      </c>
    </row>
    <row r="52" spans="1:9" s="110" customFormat="1" ht="35.1" customHeight="1">
      <c r="A52" s="117">
        <v>50</v>
      </c>
      <c r="B52" s="116">
        <v>43943</v>
      </c>
      <c r="C52" s="113" t="s">
        <v>372</v>
      </c>
      <c r="D52" s="111" t="s">
        <v>332</v>
      </c>
      <c r="E52" s="115" t="s">
        <v>48</v>
      </c>
      <c r="F52" s="114">
        <v>5</v>
      </c>
      <c r="G52" s="113" t="s">
        <v>331</v>
      </c>
      <c r="H52" s="112">
        <v>5</v>
      </c>
      <c r="I52" s="121" t="s">
        <v>330</v>
      </c>
    </row>
    <row r="53" spans="1:9" s="110" customFormat="1" ht="35.1" customHeight="1">
      <c r="A53" s="117">
        <v>51</v>
      </c>
      <c r="B53" s="116">
        <v>43943</v>
      </c>
      <c r="C53" s="120" t="s">
        <v>371</v>
      </c>
      <c r="D53" s="111" t="s">
        <v>362</v>
      </c>
      <c r="E53" s="115" t="s">
        <v>48</v>
      </c>
      <c r="F53" s="114">
        <v>2</v>
      </c>
      <c r="G53" s="120" t="s">
        <v>361</v>
      </c>
      <c r="H53" s="112">
        <v>31680</v>
      </c>
      <c r="I53" s="111" t="s">
        <v>367</v>
      </c>
    </row>
    <row r="54" spans="1:9" s="110" customFormat="1" ht="35.1" customHeight="1">
      <c r="A54" s="117">
        <v>52</v>
      </c>
      <c r="B54" s="116">
        <v>43943</v>
      </c>
      <c r="C54" s="120" t="s">
        <v>356</v>
      </c>
      <c r="D54" s="111" t="s">
        <v>362</v>
      </c>
      <c r="E54" s="115" t="s">
        <v>48</v>
      </c>
      <c r="F54" s="123">
        <v>1</v>
      </c>
      <c r="G54" s="120" t="s">
        <v>280</v>
      </c>
      <c r="H54" s="122">
        <v>33000</v>
      </c>
      <c r="I54" s="121" t="s">
        <v>330</v>
      </c>
    </row>
    <row r="55" spans="1:9" s="110" customFormat="1" ht="35.1" customHeight="1">
      <c r="A55" s="117">
        <v>53</v>
      </c>
      <c r="B55" s="116">
        <v>43943</v>
      </c>
      <c r="C55" s="120" t="s">
        <v>370</v>
      </c>
      <c r="D55" s="121" t="s">
        <v>369</v>
      </c>
      <c r="E55" s="115" t="s">
        <v>47</v>
      </c>
      <c r="F55" s="123">
        <v>8</v>
      </c>
      <c r="G55" s="120" t="s">
        <v>331</v>
      </c>
      <c r="H55" s="122">
        <v>80000</v>
      </c>
      <c r="I55" s="121" t="s">
        <v>368</v>
      </c>
    </row>
    <row r="56" spans="1:9" s="110" customFormat="1" ht="35.1" customHeight="1">
      <c r="A56" s="117">
        <v>54</v>
      </c>
      <c r="B56" s="116">
        <v>43944</v>
      </c>
      <c r="C56" s="120" t="s">
        <v>356</v>
      </c>
      <c r="D56" s="121" t="s">
        <v>362</v>
      </c>
      <c r="E56" s="115" t="s">
        <v>48</v>
      </c>
      <c r="F56" s="123">
        <v>2</v>
      </c>
      <c r="G56" s="120" t="s">
        <v>280</v>
      </c>
      <c r="H56" s="122">
        <v>66000</v>
      </c>
      <c r="I56" s="121" t="s">
        <v>367</v>
      </c>
    </row>
    <row r="57" spans="1:9" s="110" customFormat="1" ht="35.1" customHeight="1">
      <c r="A57" s="117">
        <v>55</v>
      </c>
      <c r="B57" s="116">
        <v>43944</v>
      </c>
      <c r="C57" s="113" t="s">
        <v>364</v>
      </c>
      <c r="D57" s="121" t="s">
        <v>362</v>
      </c>
      <c r="E57" s="115" t="s">
        <v>48</v>
      </c>
      <c r="F57" s="114">
        <v>1</v>
      </c>
      <c r="G57" s="113" t="s">
        <v>361</v>
      </c>
      <c r="H57" s="112">
        <v>20000</v>
      </c>
      <c r="I57" s="111" t="s">
        <v>330</v>
      </c>
    </row>
    <row r="58" spans="1:9" s="110" customFormat="1" ht="35.1" customHeight="1">
      <c r="A58" s="117">
        <v>56</v>
      </c>
      <c r="B58" s="116">
        <v>43944</v>
      </c>
      <c r="C58" s="113" t="s">
        <v>364</v>
      </c>
      <c r="D58" s="121" t="s">
        <v>332</v>
      </c>
      <c r="E58" s="115" t="s">
        <v>48</v>
      </c>
      <c r="F58" s="114">
        <v>1</v>
      </c>
      <c r="G58" s="113" t="s">
        <v>361</v>
      </c>
      <c r="H58" s="112">
        <v>20000</v>
      </c>
      <c r="I58" s="111" t="s">
        <v>330</v>
      </c>
    </row>
    <row r="59" spans="1:9" s="110" customFormat="1" ht="35.1" customHeight="1">
      <c r="A59" s="117">
        <v>57</v>
      </c>
      <c r="B59" s="116">
        <v>43944</v>
      </c>
      <c r="C59" s="113" t="s">
        <v>356</v>
      </c>
      <c r="D59" s="121" t="s">
        <v>351</v>
      </c>
      <c r="E59" s="115" t="s">
        <v>48</v>
      </c>
      <c r="F59" s="114">
        <v>2</v>
      </c>
      <c r="G59" s="113" t="s">
        <v>280</v>
      </c>
      <c r="H59" s="112">
        <v>66000</v>
      </c>
      <c r="I59" s="111" t="s">
        <v>366</v>
      </c>
    </row>
    <row r="60" spans="1:9" s="110" customFormat="1" ht="35.1" customHeight="1">
      <c r="A60" s="117">
        <v>58</v>
      </c>
      <c r="B60" s="116">
        <v>43944</v>
      </c>
      <c r="C60" s="113" t="s">
        <v>365</v>
      </c>
      <c r="D60" s="121" t="s">
        <v>351</v>
      </c>
      <c r="E60" s="115" t="s">
        <v>47</v>
      </c>
      <c r="F60" s="114">
        <v>14</v>
      </c>
      <c r="G60" s="113" t="s">
        <v>331</v>
      </c>
      <c r="H60" s="112">
        <v>56000</v>
      </c>
      <c r="I60" s="111" t="s">
        <v>336</v>
      </c>
    </row>
    <row r="61" spans="1:9" s="110" customFormat="1" ht="35.1" customHeight="1">
      <c r="A61" s="117">
        <v>59</v>
      </c>
      <c r="B61" s="116">
        <v>43944</v>
      </c>
      <c r="C61" s="113" t="s">
        <v>364</v>
      </c>
      <c r="D61" s="111" t="s">
        <v>351</v>
      </c>
      <c r="E61" s="115" t="s">
        <v>47</v>
      </c>
      <c r="F61" s="114">
        <v>14</v>
      </c>
      <c r="G61" s="120" t="s">
        <v>361</v>
      </c>
      <c r="H61" s="112">
        <v>280000</v>
      </c>
      <c r="I61" s="113" t="s">
        <v>336</v>
      </c>
    </row>
    <row r="62" spans="1:9" s="110" customFormat="1" ht="35.1" customHeight="1">
      <c r="A62" s="117">
        <v>60</v>
      </c>
      <c r="B62" s="116">
        <v>43944</v>
      </c>
      <c r="C62" s="113" t="s">
        <v>363</v>
      </c>
      <c r="D62" s="121" t="s">
        <v>362</v>
      </c>
      <c r="E62" s="115" t="s">
        <v>48</v>
      </c>
      <c r="F62" s="114">
        <v>1</v>
      </c>
      <c r="G62" s="113" t="s">
        <v>361</v>
      </c>
      <c r="H62" s="112">
        <v>28000</v>
      </c>
      <c r="I62" s="111" t="s">
        <v>360</v>
      </c>
    </row>
    <row r="63" spans="1:9" s="110" customFormat="1" ht="35.1" customHeight="1">
      <c r="A63" s="117">
        <v>61</v>
      </c>
      <c r="B63" s="116">
        <v>43944</v>
      </c>
      <c r="C63" s="120" t="s">
        <v>329</v>
      </c>
      <c r="D63" s="111" t="s">
        <v>359</v>
      </c>
      <c r="E63" s="115" t="s">
        <v>48</v>
      </c>
      <c r="F63" s="114">
        <v>5</v>
      </c>
      <c r="G63" s="120" t="s">
        <v>327</v>
      </c>
      <c r="H63" s="112">
        <v>140000</v>
      </c>
      <c r="I63" s="113" t="s">
        <v>358</v>
      </c>
    </row>
    <row r="64" spans="1:9" s="110" customFormat="1" ht="35.1" customHeight="1">
      <c r="A64" s="117">
        <v>62</v>
      </c>
      <c r="B64" s="116">
        <v>43944</v>
      </c>
      <c r="C64" s="120" t="s">
        <v>329</v>
      </c>
      <c r="D64" s="111" t="s">
        <v>339</v>
      </c>
      <c r="E64" s="115" t="s">
        <v>48</v>
      </c>
      <c r="F64" s="114">
        <v>5</v>
      </c>
      <c r="G64" s="120" t="s">
        <v>327</v>
      </c>
      <c r="H64" s="112">
        <v>140000</v>
      </c>
      <c r="I64" s="113" t="s">
        <v>357</v>
      </c>
    </row>
    <row r="65" spans="1:9" s="110" customFormat="1" ht="35.1" customHeight="1">
      <c r="A65" s="117">
        <v>63</v>
      </c>
      <c r="B65" s="116">
        <v>43945</v>
      </c>
      <c r="C65" s="120" t="s">
        <v>356</v>
      </c>
      <c r="D65" s="111" t="s">
        <v>332</v>
      </c>
      <c r="E65" s="115" t="s">
        <v>48</v>
      </c>
      <c r="F65" s="114">
        <v>1</v>
      </c>
      <c r="G65" s="120" t="s">
        <v>280</v>
      </c>
      <c r="H65" s="112">
        <v>33000</v>
      </c>
      <c r="I65" s="113" t="s">
        <v>330</v>
      </c>
    </row>
    <row r="66" spans="1:9" s="110" customFormat="1" ht="35.1" customHeight="1">
      <c r="A66" s="117">
        <v>64</v>
      </c>
      <c r="B66" s="116">
        <v>43945</v>
      </c>
      <c r="C66" s="113" t="s">
        <v>355</v>
      </c>
      <c r="D66" s="111" t="s">
        <v>328</v>
      </c>
      <c r="E66" s="115" t="s">
        <v>48</v>
      </c>
      <c r="F66" s="114">
        <v>1</v>
      </c>
      <c r="G66" s="113" t="s">
        <v>331</v>
      </c>
      <c r="H66" s="112">
        <v>10000</v>
      </c>
      <c r="I66" s="111" t="s">
        <v>353</v>
      </c>
    </row>
    <row r="67" spans="1:9" s="110" customFormat="1" ht="35.1" customHeight="1">
      <c r="A67" s="117">
        <v>65</v>
      </c>
      <c r="B67" s="116">
        <v>43945</v>
      </c>
      <c r="C67" s="113" t="s">
        <v>354</v>
      </c>
      <c r="D67" s="111" t="s">
        <v>328</v>
      </c>
      <c r="E67" s="115" t="s">
        <v>48</v>
      </c>
      <c r="F67" s="114">
        <v>1</v>
      </c>
      <c r="G67" s="113" t="s">
        <v>331</v>
      </c>
      <c r="H67" s="112">
        <v>1980</v>
      </c>
      <c r="I67" s="111" t="s">
        <v>353</v>
      </c>
    </row>
    <row r="68" spans="1:9" s="110" customFormat="1" ht="35.1" customHeight="1">
      <c r="A68" s="117">
        <v>66</v>
      </c>
      <c r="B68" s="116">
        <v>43945</v>
      </c>
      <c r="C68" s="113" t="s">
        <v>342</v>
      </c>
      <c r="D68" s="111" t="s">
        <v>346</v>
      </c>
      <c r="E68" s="115" t="s">
        <v>47</v>
      </c>
      <c r="F68" s="114">
        <v>20</v>
      </c>
      <c r="G68" s="113" t="s">
        <v>331</v>
      </c>
      <c r="H68" s="112">
        <v>120000</v>
      </c>
      <c r="I68" s="111" t="s">
        <v>352</v>
      </c>
    </row>
    <row r="69" spans="1:9" s="110" customFormat="1" ht="35.1" customHeight="1">
      <c r="A69" s="117">
        <v>67</v>
      </c>
      <c r="B69" s="116">
        <v>43945</v>
      </c>
      <c r="C69" s="113" t="s">
        <v>349</v>
      </c>
      <c r="D69" s="111" t="s">
        <v>351</v>
      </c>
      <c r="E69" s="115" t="s">
        <v>48</v>
      </c>
      <c r="F69" s="114">
        <v>15</v>
      </c>
      <c r="G69" s="113" t="s">
        <v>331</v>
      </c>
      <c r="H69" s="112">
        <v>15</v>
      </c>
      <c r="I69" s="111" t="s">
        <v>350</v>
      </c>
    </row>
    <row r="70" spans="1:9" s="110" customFormat="1" ht="35.1" customHeight="1">
      <c r="A70" s="117">
        <v>68</v>
      </c>
      <c r="B70" s="116">
        <v>43948</v>
      </c>
      <c r="C70" s="113" t="s">
        <v>349</v>
      </c>
      <c r="D70" s="111" t="s">
        <v>348</v>
      </c>
      <c r="E70" s="115" t="s">
        <v>48</v>
      </c>
      <c r="F70" s="114">
        <v>85</v>
      </c>
      <c r="G70" s="113" t="s">
        <v>331</v>
      </c>
      <c r="H70" s="112">
        <v>85</v>
      </c>
      <c r="I70" s="111" t="s">
        <v>347</v>
      </c>
    </row>
    <row r="71" spans="1:9" s="110" customFormat="1" ht="35.1" customHeight="1">
      <c r="A71" s="117">
        <v>69</v>
      </c>
      <c r="B71" s="116">
        <v>43948</v>
      </c>
      <c r="C71" s="113" t="s">
        <v>342</v>
      </c>
      <c r="D71" s="111" t="s">
        <v>346</v>
      </c>
      <c r="E71" s="115" t="s">
        <v>47</v>
      </c>
      <c r="F71" s="114">
        <v>69</v>
      </c>
      <c r="G71" s="113" t="s">
        <v>331</v>
      </c>
      <c r="H71" s="112">
        <v>221000</v>
      </c>
      <c r="I71" s="111" t="s">
        <v>345</v>
      </c>
    </row>
    <row r="72" spans="1:9" s="110" customFormat="1" ht="35.1" customHeight="1">
      <c r="A72" s="117">
        <v>70</v>
      </c>
      <c r="B72" s="116">
        <v>43948</v>
      </c>
      <c r="C72" s="113" t="s">
        <v>344</v>
      </c>
      <c r="D72" s="111" t="s">
        <v>343</v>
      </c>
      <c r="E72" s="115" t="s">
        <v>48</v>
      </c>
      <c r="F72" s="114">
        <v>4</v>
      </c>
      <c r="G72" s="113" t="s">
        <v>331</v>
      </c>
      <c r="H72" s="112">
        <v>6000</v>
      </c>
      <c r="I72" s="111" t="s">
        <v>330</v>
      </c>
    </row>
    <row r="73" spans="1:9" s="110" customFormat="1" ht="35.1" customHeight="1">
      <c r="A73" s="117">
        <v>71</v>
      </c>
      <c r="B73" s="116">
        <v>43949</v>
      </c>
      <c r="C73" s="113" t="s">
        <v>342</v>
      </c>
      <c r="D73" s="111" t="s">
        <v>339</v>
      </c>
      <c r="E73" s="115" t="s">
        <v>47</v>
      </c>
      <c r="F73" s="114">
        <v>4</v>
      </c>
      <c r="G73" s="113" t="s">
        <v>331</v>
      </c>
      <c r="H73" s="119">
        <v>130000</v>
      </c>
      <c r="I73" s="113" t="s">
        <v>341</v>
      </c>
    </row>
    <row r="74" spans="1:9" s="110" customFormat="1" ht="35.1" customHeight="1">
      <c r="A74" s="117">
        <v>72</v>
      </c>
      <c r="B74" s="116">
        <v>43949</v>
      </c>
      <c r="C74" s="113" t="s">
        <v>340</v>
      </c>
      <c r="D74" s="111" t="s">
        <v>339</v>
      </c>
      <c r="E74" s="115" t="s">
        <v>48</v>
      </c>
      <c r="F74" s="114">
        <v>18</v>
      </c>
      <c r="G74" s="113" t="s">
        <v>331</v>
      </c>
      <c r="H74" s="119">
        <v>47200</v>
      </c>
      <c r="I74" s="113" t="s">
        <v>338</v>
      </c>
    </row>
    <row r="75" spans="1:9" s="110" customFormat="1" ht="35.1" customHeight="1">
      <c r="A75" s="117">
        <v>73</v>
      </c>
      <c r="B75" s="116">
        <v>43950</v>
      </c>
      <c r="C75" s="120" t="s">
        <v>337</v>
      </c>
      <c r="D75" s="111" t="s">
        <v>332</v>
      </c>
      <c r="E75" s="115" t="s">
        <v>47</v>
      </c>
      <c r="F75" s="114">
        <v>28</v>
      </c>
      <c r="G75" s="120" t="s">
        <v>331</v>
      </c>
      <c r="H75" s="119">
        <v>224000</v>
      </c>
      <c r="I75" s="113" t="s">
        <v>336</v>
      </c>
    </row>
    <row r="76" spans="1:9" s="110" customFormat="1" ht="35.1" customHeight="1">
      <c r="A76" s="117">
        <v>74</v>
      </c>
      <c r="B76" s="116">
        <v>43950</v>
      </c>
      <c r="C76" s="118" t="s">
        <v>335</v>
      </c>
      <c r="D76" s="111" t="s">
        <v>332</v>
      </c>
      <c r="E76" s="115" t="s">
        <v>47</v>
      </c>
      <c r="F76" s="114">
        <v>7</v>
      </c>
      <c r="G76" s="118" t="s">
        <v>331</v>
      </c>
      <c r="H76" s="119">
        <v>149496</v>
      </c>
      <c r="I76" s="118" t="s">
        <v>334</v>
      </c>
    </row>
    <row r="77" spans="1:9" s="110" customFormat="1" ht="35.1" customHeight="1">
      <c r="A77" s="117">
        <v>75</v>
      </c>
      <c r="B77" s="116">
        <v>43950</v>
      </c>
      <c r="C77" s="113" t="s">
        <v>333</v>
      </c>
      <c r="D77" s="111" t="s">
        <v>332</v>
      </c>
      <c r="E77" s="115" t="s">
        <v>47</v>
      </c>
      <c r="F77" s="114">
        <v>1</v>
      </c>
      <c r="G77" s="113" t="s">
        <v>331</v>
      </c>
      <c r="H77" s="112">
        <v>28000</v>
      </c>
      <c r="I77" s="111" t="s">
        <v>330</v>
      </c>
    </row>
    <row r="78" spans="1:9" s="110" customFormat="1" ht="35.1" customHeight="1">
      <c r="A78" s="117">
        <v>76</v>
      </c>
      <c r="B78" s="116">
        <v>43950</v>
      </c>
      <c r="C78" s="113" t="s">
        <v>329</v>
      </c>
      <c r="D78" s="111" t="s">
        <v>328</v>
      </c>
      <c r="E78" s="115" t="s">
        <v>48</v>
      </c>
      <c r="F78" s="114">
        <v>10</v>
      </c>
      <c r="G78" s="113" t="s">
        <v>327</v>
      </c>
      <c r="H78" s="112">
        <v>280000</v>
      </c>
      <c r="I78" s="111" t="s">
        <v>326</v>
      </c>
    </row>
    <row r="79" spans="1:9" ht="35.1" customHeight="1">
      <c r="A79" s="109" t="s">
        <v>325</v>
      </c>
      <c r="B79" s="109"/>
      <c r="C79" s="109"/>
      <c r="D79" s="107"/>
      <c r="E79" s="107"/>
      <c r="F79" s="108">
        <f>SUM(F3:F78)</f>
        <v>1189</v>
      </c>
      <c r="G79" s="107"/>
      <c r="H79" s="106">
        <f>SUM(H3:H78)</f>
        <v>6238450</v>
      </c>
      <c r="I79" s="67"/>
    </row>
  </sheetData>
  <autoFilter ref="A2:I79" xr:uid="{F3F6EB41-EC58-4676-AC8C-3ADFBFCA96D9}"/>
  <mergeCells count="3">
    <mergeCell ref="A1:I1"/>
    <mergeCell ref="A79:C79"/>
    <mergeCell ref="H79:I7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1" manualBreakCount="1">
    <brk id="5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2019-07-10T06:52:51Z</cp:lastPrinted>
  <dcterms:created xsi:type="dcterms:W3CDTF">2012-02-06T10:45:49Z</dcterms:created>
  <dcterms:modified xsi:type="dcterms:W3CDTF">2020-05-22T05:28:55Z</dcterms:modified>
</cp:coreProperties>
</file>