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8월 후원금 수입사용 내역서\"/>
    </mc:Choice>
  </mc:AlternateContent>
  <xr:revisionPtr revIDLastSave="0" documentId="13_ncr:1_{9E92E05A-97A6-4FD0-8D81-D0BA451A28DE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수입명세서'!$A$4:$N$17</definedName>
    <definedName name="_xlnm._FilterDatabase" localSheetId="1" hidden="1">'2.후원금 사용명세서'!$A$2:$AD$72</definedName>
    <definedName name="_xlnm._FilterDatabase" localSheetId="2" hidden="1">'3.후원품 수입명세서'!$A$3:$O$42</definedName>
    <definedName name="_xlnm._FilterDatabase" localSheetId="3" hidden="1">'4.후원품 사용명세서'!$A$2:$I$71</definedName>
    <definedName name="_xlnm.Print_Area" localSheetId="0">'1.후원금 수입명세서'!$A$1:$L$17</definedName>
    <definedName name="_xlnm.Print_Area" localSheetId="1">'2.후원금 사용명세서'!$A$1:$G$72</definedName>
    <definedName name="_xlnm.Print_Area" localSheetId="2">'3.후원품 수입명세서'!$A$1:$O$41</definedName>
    <definedName name="_xlnm.Print_Area" localSheetId="3">'4.후원품 사용명세서'!$A$1:$I$69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사용명세서'!$A$2:$G$71</definedName>
    <definedName name="Z_77139155_8C42_4514_8091_2FF7B66E7BEC_.wvu.PrintArea" localSheetId="0" hidden="1">'1.후원금 수입명세서'!$A$1:$K$16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수입명세서'!$A$4:$K$16</definedName>
    <definedName name="Z_99B547AF_9B82_44E4_AAF9_3ECB88885F00_.wvu.FilterData" localSheetId="1" hidden="1">'2.후원금 사용명세서'!$A$2:$G$71</definedName>
    <definedName name="Z_99B547AF_9B82_44E4_AAF9_3ECB88885F00_.wvu.PrintArea" localSheetId="0" hidden="1">'1.후원금 수입명세서'!$A$1:$K$16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수입명세서'!$A$4:$K$16</definedName>
    <definedName name="Z_AAD86343_3736_42D2_BA5B_7CC23B836608_.wvu.FilterData" localSheetId="1" hidden="1">'2.후원금 사용명세서'!$A$2:$G$71</definedName>
    <definedName name="Z_AAD86343_3736_42D2_BA5B_7CC23B836608_.wvu.PrintArea" localSheetId="0" hidden="1">'1.후원금 수입명세서'!$A$1:$K$16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수입명세서'!$A$4:$K$16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72" i="7" l="1"/>
  <c r="J17" i="6"/>
  <c r="H72" i="5" l="1"/>
  <c r="F72" i="5"/>
  <c r="H71" i="5" l="1"/>
  <c r="F71" i="5"/>
  <c r="N41" i="4"/>
  <c r="H70" i="5" l="1"/>
  <c r="F70" i="5"/>
  <c r="L41" i="4" l="1"/>
  <c r="H69" i="5" l="1"/>
  <c r="F69" i="5"/>
</calcChain>
</file>

<file path=xl/sharedStrings.xml><?xml version="1.0" encoding="utf-8"?>
<sst xmlns="http://schemas.openxmlformats.org/spreadsheetml/2006/main" count="1149" uniqueCount="403">
  <si>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</si>
  <si>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</si>
  <si>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</si>
  <si>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</si>
  <si>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</si>
  <si>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</si>
  <si>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</si>
  <si>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</si>
  <si>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</si>
  <si>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</si>
  <si>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</si>
  <si>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</si>
  <si>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</si>
  <si>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</si>
  <si>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</si>
  <si>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</si>
  <si>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</si>
  <si>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</si>
  <si>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</si>
  <si>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</si>
  <si>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</si>
  <si>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</si>
  <si>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</si>
  <si>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</si>
  <si>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</si>
  <si>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</si>
  <si>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</si>
  <si>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</si>
  <si>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</si>
  <si>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</si>
  <si>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</si>
  <si>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</si>
  <si>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</si>
  <si>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</si>
  <si>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</si>
  <si>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</si>
  <si>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</si>
  <si>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</si>
  <si>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</si>
  <si>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</si>
  <si>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</si>
  <si>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</si>
  <si>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</si>
  <si>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민간단체보조금품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</si>
  <si>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</si>
  <si>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</si>
  <si>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</si>
  <si>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</si>
  <si>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</si>
  <si>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김**외 5명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</si>
  <si>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</si>
  <si>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</si>
  <si>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</si>
  <si>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</si>
  <si>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</si>
  <si>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</si>
  <si>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</si>
  <si>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</si>
  <si>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</si>
  <si>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</si>
  <si>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</si>
  <si>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현**</t>
  </si>
  <si>
    <t>김**</t>
  </si>
  <si>
    <t>진*** ***</t>
    <phoneticPr fontId="2" type="noConversion"/>
  </si>
  <si>
    <t>케************</t>
    <phoneticPr fontId="2" type="noConversion"/>
  </si>
  <si>
    <t>윤*******</t>
    <phoneticPr fontId="2" type="noConversion"/>
  </si>
  <si>
    <t>농***** ******* ****</t>
    <phoneticPr fontId="2" type="noConversion"/>
  </si>
  <si>
    <t>섬** *************</t>
    <phoneticPr fontId="2" type="noConversion"/>
  </si>
  <si>
    <t>비**** *******</t>
    <phoneticPr fontId="2" type="noConversion"/>
  </si>
  <si>
    <t>정기후원물품 베지밀 지원</t>
  </si>
  <si>
    <t>Y</t>
  </si>
  <si>
    <t>오**</t>
  </si>
  <si>
    <t>황**</t>
  </si>
  <si>
    <t>정기후원물품 잡화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</si>
  <si>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</si>
  <si>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</si>
  <si>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</si>
  <si>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</si>
  <si>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델**</t>
    <phoneticPr fontId="2" type="noConversion"/>
  </si>
  <si>
    <t>지역대상자를 위한 후원물품지원(떡볶이)</t>
  </si>
  <si>
    <t>지역대상자를 위한 후원물품지원(콩나물)</t>
  </si>
  <si>
    <t>지역대상자를 위한 후원물품지원(잡곡)</t>
  </si>
  <si>
    <t>지역대상자를 위한 후원물품지원(쩜장)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</si>
  <si>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</si>
  <si>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</si>
  <si>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</si>
  <si>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</si>
  <si>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후원물품지원(건어포)</t>
  </si>
  <si>
    <t>지역대상자를 위한 후원물품지원(쌀3.5kg)</t>
  </si>
  <si>
    <t>지역대상자를 위한 후원물품지원(치킨)</t>
  </si>
  <si>
    <t>지역대상자를 위한 후원물품지원(쌀10kg)</t>
  </si>
  <si>
    <t>지역대상자를 위한 후원물품지원(김치)</t>
  </si>
  <si>
    <t>지역대상자를 위한 후원물품지원(라면)</t>
  </si>
  <si>
    <t>지역대상자를 위한 후원물품지원(쌀20kg)</t>
  </si>
  <si>
    <t>N</t>
  </si>
  <si>
    <t>포</t>
    <phoneticPr fontId="2" type="noConversion"/>
  </si>
  <si>
    <t>일시후원물품 손소독제 지원</t>
  </si>
  <si>
    <t>정기후원물품 콜라 지원</t>
  </si>
  <si>
    <t>현***</t>
    <phoneticPr fontId="2" type="noConversion"/>
  </si>
  <si>
    <t>B*********</t>
    <phoneticPr fontId="2" type="noConversion"/>
  </si>
  <si>
    <t>별내찾아가는보건복지팀</t>
  </si>
  <si>
    <t>돌봄 서비스</t>
  </si>
  <si>
    <t>김**외 19명</t>
  </si>
  <si>
    <t>김**외 9명</t>
  </si>
  <si>
    <t>별내찾아가는
보건복지팀</t>
  </si>
  <si>
    <t>진**외 1명</t>
  </si>
  <si>
    <t>김**외 1명</t>
  </si>
  <si>
    <t>N</t>
    <phoneticPr fontId="2" type="noConversion"/>
  </si>
  <si>
    <t>지역대상자를 위한 후원물품지원(식품꾸러미)</t>
  </si>
  <si>
    <t>지역대상자를 위한 후원물품지원(콜라)</t>
  </si>
  <si>
    <t>지역대상자를 위한 후원물품지원(세탁포인트)</t>
  </si>
  <si>
    <t>정기후원물품 기저귀 지원</t>
  </si>
  <si>
    <t>일시후원물품 식품 꾸러미 지원</t>
  </si>
  <si>
    <t>일시후원물품 라면 지원</t>
  </si>
  <si>
    <t>정기후원물품 카레 지원</t>
  </si>
  <si>
    <t>일시후원물품 보청기 지원</t>
  </si>
  <si>
    <t>정기후원물품 잡곡 지원</t>
  </si>
  <si>
    <t>정기후원물품 세탁포인트 지원</t>
  </si>
  <si>
    <t>정기후원물품 소스 지원</t>
  </si>
  <si>
    <t>다*</t>
    <phoneticPr fontId="2" type="noConversion"/>
  </si>
  <si>
    <t>해***</t>
    <phoneticPr fontId="2" type="noConversion"/>
  </si>
  <si>
    <t>경*********</t>
    <phoneticPr fontId="2" type="noConversion"/>
  </si>
  <si>
    <t>덤*****</t>
    <phoneticPr fontId="2" type="noConversion"/>
  </si>
  <si>
    <t>하*** ***</t>
    <phoneticPr fontId="2" type="noConversion"/>
  </si>
  <si>
    <t>남*** ****</t>
    <phoneticPr fontId="2" type="noConversion"/>
  </si>
  <si>
    <t>의*** ******</t>
    <phoneticPr fontId="2" type="noConversion"/>
  </si>
  <si>
    <t>오***** ****</t>
    <phoneticPr fontId="2" type="noConversion"/>
  </si>
  <si>
    <t>아**** *****</t>
    <phoneticPr fontId="2" type="noConversion"/>
  </si>
  <si>
    <t>행**</t>
    <phoneticPr fontId="2" type="noConversion"/>
  </si>
  <si>
    <t>2022-08-01</t>
  </si>
  <si>
    <t>2022-08-02</t>
  </si>
  <si>
    <t>2022-08-04</t>
  </si>
  <si>
    <t>2022-08-05</t>
  </si>
  <si>
    <t>2022-08-08</t>
  </si>
  <si>
    <t>2022-08-09</t>
  </si>
  <si>
    <t>2022-08-10</t>
  </si>
  <si>
    <t>2022-08-11</t>
  </si>
  <si>
    <t>2022-08-17</t>
  </si>
  <si>
    <t>2022-08-18</t>
  </si>
  <si>
    <t>2022-08-19</t>
  </si>
  <si>
    <t>2022-08-22</t>
  </si>
  <si>
    <t>2022-08-23</t>
  </si>
  <si>
    <t>2022-08-24</t>
  </si>
  <si>
    <t>2022-08-25</t>
  </si>
  <si>
    <t>2022-08-26</t>
  </si>
  <si>
    <t>2022-08-29</t>
  </si>
  <si>
    <t>2022-08-30</t>
  </si>
  <si>
    <t>2022-08-31</t>
  </si>
  <si>
    <t>사회복지법인</t>
    <phoneticPr fontId="2" type="noConversion"/>
  </si>
  <si>
    <t>기타</t>
    <phoneticPr fontId="2" type="noConversion"/>
  </si>
  <si>
    <t>현***</t>
    <phoneticPr fontId="2" type="noConversion"/>
  </si>
  <si>
    <t>의료법인</t>
    <phoneticPr fontId="2" type="noConversion"/>
  </si>
  <si>
    <r>
      <t>이</t>
    </r>
    <r>
      <rPr>
        <sz val="11"/>
        <rFont val="Arial"/>
        <family val="2"/>
      </rPr>
      <t>** ***</t>
    </r>
  </si>
  <si>
    <r>
      <rPr>
        <sz val="11"/>
        <rFont val="맑은 고딕"/>
        <family val="3"/>
        <charset val="129"/>
      </rPr>
      <t>해*</t>
    </r>
    <r>
      <rPr>
        <sz val="11"/>
        <rFont val="Arial"/>
        <family val="3"/>
      </rPr>
      <t>**</t>
    </r>
    <phoneticPr fontId="2" type="noConversion"/>
  </si>
  <si>
    <r>
      <rPr>
        <sz val="11"/>
        <rFont val="맑은 고딕"/>
        <family val="3"/>
        <charset val="129"/>
      </rPr>
      <t>이</t>
    </r>
    <r>
      <rPr>
        <sz val="11"/>
        <rFont val="Arial"/>
        <family val="3"/>
      </rPr>
      <t>**</t>
    </r>
    <phoneticPr fontId="2" type="noConversion"/>
  </si>
  <si>
    <r>
      <rPr>
        <sz val="11"/>
        <rFont val="맑은 고딕"/>
        <family val="2"/>
        <charset val="129"/>
      </rPr>
      <t>진*</t>
    </r>
    <r>
      <rPr>
        <sz val="11"/>
        <rFont val="Arial"/>
        <family val="2"/>
      </rPr>
      <t>***</t>
    </r>
    <phoneticPr fontId="2" type="noConversion"/>
  </si>
  <si>
    <t>남양주풍양치매안심센터</t>
  </si>
  <si>
    <t>진접, 오남대상자</t>
  </si>
  <si>
    <t>북부장애인복지관</t>
  </si>
  <si>
    <t>김**외 18명</t>
  </si>
  <si>
    <t>남양주풍양
치매안심센터</t>
  </si>
  <si>
    <t>김** 외 1명</t>
  </si>
  <si>
    <t>김**외 49명</t>
  </si>
  <si>
    <t>고**외 19명</t>
  </si>
  <si>
    <t>이**외 1명</t>
  </si>
  <si>
    <t>이**외 2명</t>
  </si>
  <si>
    <t>박**외 1명</t>
  </si>
  <si>
    <t>서**</t>
  </si>
  <si>
    <t>심**외 2명</t>
  </si>
  <si>
    <t>장**외 2명</t>
  </si>
  <si>
    <t>최**외 1명</t>
  </si>
  <si>
    <t>황**외 4명</t>
  </si>
  <si>
    <t>양**</t>
  </si>
  <si>
    <t>하**</t>
  </si>
  <si>
    <t>강**외 19명</t>
  </si>
  <si>
    <t>오**외 1명</t>
  </si>
  <si>
    <t>김**외 3명</t>
  </si>
  <si>
    <t>윤**외 3명</t>
  </si>
  <si>
    <t>지역대상자를 위한 후원물품지원(카레)</t>
  </si>
  <si>
    <t>지역대상자를 위한 후원물품지원(소스)</t>
  </si>
  <si>
    <t>지역대상자를 위한 후원물품지원(쌍화탕)</t>
  </si>
  <si>
    <t>지역대상자를 위한 후원물품지원(유아키트)</t>
  </si>
  <si>
    <t>지역대상자를 위한 후원물품지원(기저귀)</t>
  </si>
  <si>
    <t>지역대상자를 위한 후원물품지원(보청기)</t>
  </si>
  <si>
    <t>지역대상자를 위한 후원물품지원(밑반찬)</t>
    <phoneticPr fontId="2" type="noConversion"/>
  </si>
  <si>
    <t>지역대상자를 위한 후원물품지원(쌀10kg)</t>
    <phoneticPr fontId="2" type="noConversion"/>
  </si>
  <si>
    <t>지역대상자를 위한 후원물품지원(쌀3.5kg)</t>
    <phoneticPr fontId="2" type="noConversion"/>
  </si>
  <si>
    <t>민간단체보조금품</t>
    <phoneticPr fontId="2" type="noConversion"/>
  </si>
  <si>
    <t>지정후원금품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</si>
  <si>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</si>
  <si>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</si>
  <si>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</si>
  <si>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삼*****</t>
    <phoneticPr fontId="2" type="noConversion"/>
  </si>
  <si>
    <t>지역사회
후원금품</t>
    <phoneticPr fontId="2" type="noConversion"/>
  </si>
  <si>
    <t>2022/08/31</t>
    <phoneticPr fontId="2" type="noConversion"/>
  </si>
  <si>
    <t>일시/비지정</t>
    <phoneticPr fontId="2" type="noConversion"/>
  </si>
  <si>
    <t>농***</t>
    <phoneticPr fontId="2" type="noConversion"/>
  </si>
  <si>
    <t>허*</t>
    <phoneticPr fontId="2" type="noConversion"/>
  </si>
  <si>
    <t>2022/08/29</t>
    <phoneticPr fontId="2" type="noConversion"/>
  </si>
  <si>
    <t>하****</t>
    <phoneticPr fontId="2" type="noConversion"/>
  </si>
  <si>
    <t>K******</t>
    <phoneticPr fontId="2" type="noConversion"/>
  </si>
  <si>
    <t>2022/08/25</t>
    <phoneticPr fontId="2" type="noConversion"/>
  </si>
  <si>
    <t>남******</t>
    <phoneticPr fontId="2" type="noConversion"/>
  </si>
  <si>
    <t>경******</t>
    <phoneticPr fontId="2" type="noConversion"/>
  </si>
  <si>
    <t>2022/08/19</t>
    <phoneticPr fontId="2" type="noConversion"/>
  </si>
  <si>
    <t>산*****</t>
    <phoneticPr fontId="2" type="noConversion"/>
  </si>
  <si>
    <t>2022/08/16</t>
    <phoneticPr fontId="2" type="noConversion"/>
  </si>
  <si>
    <t>이**</t>
    <phoneticPr fontId="2" type="noConversion"/>
  </si>
  <si>
    <t>K****</t>
    <phoneticPr fontId="2" type="noConversion"/>
  </si>
  <si>
    <t>2022/08/12</t>
    <phoneticPr fontId="2" type="noConversion"/>
  </si>
  <si>
    <t>초********</t>
    <phoneticPr fontId="2" type="noConversion"/>
  </si>
  <si>
    <t>2022/08/08</t>
    <phoneticPr fontId="2" type="noConversion"/>
  </si>
  <si>
    <t>지*****</t>
    <phoneticPr fontId="2" type="noConversion"/>
  </si>
  <si>
    <t>2022/08/03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</si>
  <si>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</si>
  <si>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</si>
  <si>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</si>
  <si>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</si>
  <si>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</si>
  <si>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</si>
  <si>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</si>
  <si>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</si>
  <si>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</si>
  <si>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</si>
  <si>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</si>
  <si>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</si>
  <si>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</si>
  <si>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8월 1일부터
          2022년 8월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</si>
  <si>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</si>
  <si>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</si>
  <si>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34,100원x1회</t>
    <phoneticPr fontId="2" type="noConversion"/>
  </si>
  <si>
    <t>2022년 8월 케어안심주택 사무공간 인터넷요금 지출</t>
  </si>
  <si>
    <t>58,080원x1회</t>
    <phoneticPr fontId="2" type="noConversion"/>
  </si>
  <si>
    <t>2022년 8월 케어안심주택 전기요금 지출/401호,402호</t>
  </si>
  <si>
    <t>8,550원x1회</t>
    <phoneticPr fontId="2" type="noConversion"/>
  </si>
  <si>
    <t>2022년 8월 케어안심주택 상하수도요금 지출/401호,402호</t>
  </si>
  <si>
    <t>35,350원x1회</t>
    <phoneticPr fontId="2" type="noConversion"/>
  </si>
  <si>
    <t>2022년 8월 케어안심주택 관리비 지출/401호,402호</t>
  </si>
  <si>
    <t>지**외 4명</t>
    <phoneticPr fontId="2" type="noConversion"/>
  </si>
  <si>
    <t>50,000원x5명</t>
    <phoneticPr fontId="2" type="noConversion"/>
  </si>
  <si>
    <t>2022년 1:1 매칭지원 「티끌모아 태산」8월 매칭금 지원</t>
  </si>
  <si>
    <t>335,200원x1회</t>
    <phoneticPr fontId="2" type="noConversion"/>
  </si>
  <si>
    <t>2022년 8월 케어안심주택 정수기 및 비데 렌탈비 지출</t>
  </si>
  <si>
    <t>38,500원x1회</t>
    <phoneticPr fontId="2" type="noConversion"/>
  </si>
  <si>
    <t>2022년 8월 케어안심주택 사무공간 복합기 렌트 사용료 지출</t>
  </si>
  <si>
    <t>836,093원x1회</t>
    <phoneticPr fontId="2" type="noConversion"/>
  </si>
  <si>
    <t>2022년 8월 케어안심주택 임대료 지출</t>
    <phoneticPr fontId="2" type="noConversion"/>
  </si>
  <si>
    <t>홍**</t>
    <phoneticPr fontId="2" type="noConversion"/>
  </si>
  <si>
    <t>900,000원x1명</t>
    <phoneticPr fontId="2" type="noConversion"/>
  </si>
  <si>
    <t>별내지역 긴급지원 대상자 생활비 지원</t>
    <phoneticPr fontId="2" type="noConversion"/>
  </si>
  <si>
    <t>2,130원x1회</t>
    <phoneticPr fontId="2" type="noConversion"/>
  </si>
  <si>
    <t>2022년 8월분 희망빌리지 상하수도요금 지출(301호)</t>
  </si>
  <si>
    <t>235,260원x1회</t>
    <phoneticPr fontId="2" type="noConversion"/>
  </si>
  <si>
    <t>2022년 8월 희망빌리지 임대료 지출(301호)</t>
  </si>
  <si>
    <t>16,160원x1회</t>
    <phoneticPr fontId="2" type="noConversion"/>
  </si>
  <si>
    <t>2022년 7월분 희망빌리지 관리비 지출(301호)</t>
  </si>
  <si>
    <t>임**</t>
    <phoneticPr fontId="2" type="noConversion"/>
  </si>
  <si>
    <t>170,000원x1명</t>
    <phoneticPr fontId="2" type="noConversion"/>
  </si>
  <si>
    <t>진접권역 대상자 교육비 9차 지원</t>
    <phoneticPr fontId="2" type="noConversion"/>
  </si>
  <si>
    <t>34,900원x1회</t>
    <phoneticPr fontId="2" type="noConversion"/>
  </si>
  <si>
    <t>2022년 장*** 함께하는 추석맞이 행사 "우리동네 한가위잔치" 물품구입(1차)</t>
    <phoneticPr fontId="2" type="noConversion"/>
  </si>
  <si>
    <t>강**</t>
    <phoneticPr fontId="2" type="noConversion"/>
  </si>
  <si>
    <t>150,000원x1명</t>
    <phoneticPr fontId="2" type="noConversion"/>
  </si>
  <si>
    <t>2022년 8월 센터(지정)결연후원금 지원에 따른 지출</t>
    <phoneticPr fontId="2" type="noConversion"/>
  </si>
  <si>
    <t>장**</t>
    <phoneticPr fontId="2" type="noConversion"/>
  </si>
  <si>
    <t>50,000원x1명</t>
    <phoneticPr fontId="2" type="noConversion"/>
  </si>
  <si>
    <t>김**</t>
    <phoneticPr fontId="2" type="noConversion"/>
  </si>
  <si>
    <t>100,000원x1명</t>
    <phoneticPr fontId="2" type="noConversion"/>
  </si>
  <si>
    <t>458,500원x1회</t>
    <phoneticPr fontId="2" type="noConversion"/>
  </si>
  <si>
    <t>함께라서 행복한 한가We 물품 구입</t>
  </si>
  <si>
    <t>2022/08/30</t>
    <phoneticPr fontId="2" type="noConversion"/>
  </si>
  <si>
    <t>방**외 51명</t>
    <phoneticPr fontId="2" type="noConversion"/>
  </si>
  <si>
    <t>9,615원x51명
9,635원x1명</t>
    <phoneticPr fontId="2" type="noConversion"/>
  </si>
  <si>
    <t>2022년 7월 K***와 함께하는 상상도시락 지원사업 물품 지출</t>
    <phoneticPr fontId="2" type="noConversion"/>
  </si>
  <si>
    <t>527,400원x1회</t>
    <phoneticPr fontId="2" type="noConversion"/>
  </si>
  <si>
    <t>618,300원x1회</t>
    <phoneticPr fontId="2" type="noConversion"/>
  </si>
  <si>
    <t>212,500원x1회</t>
    <phoneticPr fontId="2" type="noConversion"/>
  </si>
  <si>
    <t>김**외 18명</t>
    <phoneticPr fontId="2" type="noConversion"/>
  </si>
  <si>
    <t>6,860원x18명
6,870원x1명</t>
    <phoneticPr fontId="2" type="noConversion"/>
  </si>
  <si>
    <t>장*** 밑반찬지원사업 "식샤를 합시다!" 재료구입</t>
    <phoneticPr fontId="2" type="noConversion"/>
  </si>
  <si>
    <t>2022/08/26</t>
    <phoneticPr fontId="2" type="noConversion"/>
  </si>
  <si>
    <t>조**외 8명</t>
    <phoneticPr fontId="2" type="noConversion"/>
  </si>
  <si>
    <t>100,000원x9명</t>
    <phoneticPr fontId="2" type="noConversion"/>
  </si>
  <si>
    <t>2022년 8월 월*** 꿈디자이너 "꿈지원금(교육비)" 지원</t>
    <phoneticPr fontId="2" type="noConversion"/>
  </si>
  <si>
    <t>8,330원x1회</t>
    <phoneticPr fontId="2" type="noConversion"/>
  </si>
  <si>
    <t>월***꿈디자이너사업 2022년 8월 실무자 퇴직적립금 지출</t>
    <phoneticPr fontId="2" type="noConversion"/>
  </si>
  <si>
    <t>10,040원x1회</t>
    <phoneticPr fontId="2" type="noConversion"/>
  </si>
  <si>
    <t>월***꿈디자이너사업 2022년 8월 실무자 사대보험 지출</t>
    <phoneticPr fontId="2" type="noConversion"/>
  </si>
  <si>
    <t>100,000원x1회</t>
    <phoneticPr fontId="2" type="noConversion"/>
  </si>
  <si>
    <t>월***꿈디자이너사업 2022년 8월 실무자수당 지급</t>
    <phoneticPr fontId="2" type="noConversion"/>
  </si>
  <si>
    <t>149,800원x1회</t>
    <phoneticPr fontId="2" type="noConversion"/>
  </si>
  <si>
    <t>케어안심주택 입주자 상해 및 공동공간 화재 보험료 납부(2022년 8월)</t>
  </si>
  <si>
    <t>33,000원x1회</t>
    <phoneticPr fontId="2" type="noConversion"/>
  </si>
  <si>
    <t>2022년 8월 케어안심주택 공동공간 음식물 처리기 렌트 사용료 지출</t>
  </si>
  <si>
    <t>18,200원x1회</t>
    <phoneticPr fontId="2" type="noConversion"/>
  </si>
  <si>
    <t>희망빌리지(공실) 소모품 구입</t>
  </si>
  <si>
    <t>윤**</t>
    <phoneticPr fontId="2" type="noConversion"/>
  </si>
  <si>
    <t>300,000원x1명</t>
    <phoneticPr fontId="2" type="noConversion"/>
  </si>
  <si>
    <t>오남 대상자 주거환경개선비 지출</t>
    <phoneticPr fontId="2" type="noConversion"/>
  </si>
  <si>
    <t>정**외 1명</t>
    <phoneticPr fontId="2" type="noConversion"/>
  </si>
  <si>
    <t>300,000원x2명</t>
    <phoneticPr fontId="2" type="noConversion"/>
  </si>
  <si>
    <t>오***** 지정기탁 교육비 지원</t>
    <phoneticPr fontId="2" type="noConversion"/>
  </si>
  <si>
    <t>양**외 29명</t>
    <phoneticPr fontId="2" type="noConversion"/>
  </si>
  <si>
    <t>51,824원x29명
51,844원x1명</t>
    <phoneticPr fontId="2" type="noConversion"/>
  </si>
  <si>
    <t>2022년 8월 지금만나러갑니다 돌봄서비스 물품 지출</t>
  </si>
  <si>
    <t>김**외 51명</t>
    <phoneticPr fontId="2" type="noConversion"/>
  </si>
  <si>
    <t>16,190원x52명</t>
    <phoneticPr fontId="2" type="noConversion"/>
  </si>
  <si>
    <t>8월 돌봄서비스 물품 지출</t>
  </si>
  <si>
    <t>2022/08/24</t>
    <phoneticPr fontId="2" type="noConversion"/>
  </si>
  <si>
    <t>한**외 19명</t>
    <phoneticPr fontId="2" type="noConversion"/>
  </si>
  <si>
    <t>30,000원x2명
50,000원x6명
100,000원x9명
150,000원x2명
250,000원x1명</t>
    <phoneticPr fontId="2" type="noConversion"/>
  </si>
  <si>
    <t>2022년 7월 결연후원금(모금회연계) 생활비 지원</t>
  </si>
  <si>
    <t>2022/08/22</t>
    <phoneticPr fontId="2" type="noConversion"/>
  </si>
  <si>
    <t>김**외 40명</t>
    <phoneticPr fontId="2" type="noConversion"/>
  </si>
  <si>
    <t>60,000원x1명
80,000원x1명
100,000원x14명
125,000원x2명
150,000원x4명
200,000원x14명
250,000원x3명
300,000원x1명
500,000원x1명</t>
    <phoneticPr fontId="2" type="noConversion"/>
  </si>
  <si>
    <t>2022년 7월 결연후원금(모금회연계) 교육비 지출</t>
  </si>
  <si>
    <t>6,740원x1회</t>
    <phoneticPr fontId="2" type="noConversion"/>
  </si>
  <si>
    <t>2022년 8월 케어안심주택 도시가스요금 지출(401호,402호)</t>
  </si>
  <si>
    <t>주**외 3명</t>
    <phoneticPr fontId="2" type="noConversion"/>
  </si>
  <si>
    <t>550,000원x4명</t>
    <phoneticPr fontId="2" type="noConversion"/>
  </si>
  <si>
    <t>가족사진촬영지원사업 [순간을 소중히] 촬영비 지출</t>
  </si>
  <si>
    <t>10,186원x18명
10,192원x1명</t>
    <phoneticPr fontId="2" type="noConversion"/>
  </si>
  <si>
    <t>장** 밑반찬지원사업 "식샤를 합시다!" 재료구입</t>
    <phoneticPr fontId="2" type="noConversion"/>
  </si>
  <si>
    <t>1,000,000원x1명</t>
    <phoneticPr fontId="2" type="noConversion"/>
  </si>
  <si>
    <t>진접권역 대상자 의료비 지원</t>
    <phoneticPr fontId="2" type="noConversion"/>
  </si>
  <si>
    <t>한**</t>
    <phoneticPr fontId="2" type="noConversion"/>
  </si>
  <si>
    <t>817,000원x1명</t>
    <phoneticPr fontId="2" type="noConversion"/>
  </si>
  <si>
    <t>별내권역 대상자 의료비 지원</t>
    <phoneticPr fontId="2" type="noConversion"/>
  </si>
  <si>
    <t>2,000,000원x1회</t>
    <phoneticPr fontId="2" type="noConversion"/>
  </si>
  <si>
    <t>집중호우에 따른 긴급지원비 지출</t>
    <phoneticPr fontId="2" type="noConversion"/>
  </si>
  <si>
    <t>2022/08/18</t>
    <phoneticPr fontId="2" type="noConversion"/>
  </si>
  <si>
    <t>147,020원x1명</t>
    <phoneticPr fontId="2" type="noConversion"/>
  </si>
  <si>
    <t>오남 대상자 의료비 지원</t>
    <phoneticPr fontId="2" type="noConversion"/>
  </si>
  <si>
    <t>2022/08/17</t>
    <phoneticPr fontId="2" type="noConversion"/>
  </si>
  <si>
    <t>99,120원x1명</t>
    <phoneticPr fontId="2" type="noConversion"/>
  </si>
  <si>
    <t>오남 대상자 주거환경개선 필요물품 구입</t>
    <phoneticPr fontId="2" type="noConversion"/>
  </si>
  <si>
    <t>200,000원x1명</t>
    <phoneticPr fontId="2" type="noConversion"/>
  </si>
  <si>
    <t>지***** 아동 8월 교육비 지원</t>
    <phoneticPr fontId="2" type="noConversion"/>
  </si>
  <si>
    <t>배**</t>
    <phoneticPr fontId="2" type="noConversion"/>
  </si>
  <si>
    <t>오남권역 대상자 의료비 지원</t>
    <phoneticPr fontId="2" type="noConversion"/>
  </si>
  <si>
    <t>6,130원x19명</t>
    <phoneticPr fontId="2" type="noConversion"/>
  </si>
  <si>
    <t>장*** 밑반찬 지원사업 "식샤를 합시다!" 재료 구입</t>
    <phoneticPr fontId="2" type="noConversion"/>
  </si>
  <si>
    <t>민**</t>
    <phoneticPr fontId="2" type="noConversion"/>
  </si>
  <si>
    <t>진접읍 의뢰대상자 후원금 지원</t>
    <phoneticPr fontId="2" type="noConversion"/>
  </si>
  <si>
    <t>정**</t>
    <phoneticPr fontId="2" type="noConversion"/>
  </si>
  <si>
    <t>570,000원x1명</t>
    <phoneticPr fontId="2" type="noConversion"/>
  </si>
  <si>
    <t>진접권역 사례대상자 의료비 지원</t>
    <phoneticPr fontId="2" type="noConversion"/>
  </si>
  <si>
    <t>2022/08/11</t>
    <phoneticPr fontId="2" type="noConversion"/>
  </si>
  <si>
    <t>930원x1회</t>
    <phoneticPr fontId="2" type="noConversion"/>
  </si>
  <si>
    <t>2022년 7월 희망빌리지 도시가스요금 지출(301호)</t>
  </si>
  <si>
    <t>40,000원x1회</t>
    <phoneticPr fontId="2" type="noConversion"/>
  </si>
  <si>
    <t>2022년 어사와 여름아'가족과 함께하는 워터파크' 진행비 지출(현수막)</t>
  </si>
  <si>
    <t>지**외 9명</t>
    <phoneticPr fontId="2" type="noConversion"/>
  </si>
  <si>
    <t>9,767원x10명</t>
    <phoneticPr fontId="2" type="noConversion"/>
  </si>
  <si>
    <t>케어안심주택 중식프로그램 '집밥,봉선생' 식자재 구입</t>
  </si>
  <si>
    <t>2022/08/10</t>
    <phoneticPr fontId="2" type="noConversion"/>
  </si>
  <si>
    <t>210,000원x1회</t>
    <phoneticPr fontId="2" type="noConversion"/>
  </si>
  <si>
    <t>2022년 월** 꿈디자이너사업 관리운영비 지출</t>
    <phoneticPr fontId="2" type="noConversion"/>
  </si>
  <si>
    <t>87,800원x1명</t>
    <phoneticPr fontId="2" type="noConversion"/>
  </si>
  <si>
    <t>별내대상자 주거환경개선을 위한 이불 지원</t>
    <phoneticPr fontId="2" type="noConversion"/>
  </si>
  <si>
    <t>2022/08/09</t>
    <phoneticPr fontId="2" type="noConversion"/>
  </si>
  <si>
    <t>4,800,000원x1회</t>
    <phoneticPr fontId="2" type="noConversion"/>
  </si>
  <si>
    <t>2022년 가족기능강화사업 외식지원'군싹'지역화폐 구입</t>
  </si>
  <si>
    <t>임**외 26명</t>
    <phoneticPr fontId="2" type="noConversion"/>
  </si>
  <si>
    <t>100,000원x26명
160,000원x1명</t>
    <phoneticPr fontId="2" type="noConversion"/>
  </si>
  <si>
    <t>2022년 7월 초******** 결연후원금 지급</t>
    <phoneticPr fontId="2" type="noConversion"/>
  </si>
  <si>
    <t>진접읍 의뢰대상자 생계비 4차 지원</t>
    <phoneticPr fontId="2" type="noConversion"/>
  </si>
  <si>
    <t>2022/08/05</t>
    <phoneticPr fontId="2" type="noConversion"/>
  </si>
  <si>
    <t>진접읍 의뢰대상자 생계비 3차 지원</t>
    <phoneticPr fontId="2" type="noConversion"/>
  </si>
  <si>
    <t>고**</t>
    <phoneticPr fontId="2" type="noConversion"/>
  </si>
  <si>
    <t>732,565원x1명</t>
    <phoneticPr fontId="2" type="noConversion"/>
  </si>
  <si>
    <t>오남지역 대상자 임대료 미납금 지원</t>
    <phoneticPr fontId="2" type="noConversion"/>
  </si>
  <si>
    <t>10,050원x10명</t>
    <phoneticPr fontId="2" type="noConversion"/>
  </si>
  <si>
    <t>케어안심주택 중식프로그램 '집밥,봉선생' 식자재 구입(8월 1차)</t>
  </si>
  <si>
    <t>서**</t>
    <phoneticPr fontId="2" type="noConversion"/>
  </si>
  <si>
    <t>742,300원x1명</t>
    <phoneticPr fontId="2" type="noConversion"/>
  </si>
  <si>
    <t>별내대상자 치과치료비 지원</t>
    <phoneticPr fontId="2" type="noConversion"/>
  </si>
  <si>
    <t>유**</t>
    <phoneticPr fontId="2" type="noConversion"/>
  </si>
  <si>
    <t>K** 청소년 장학사업 아동 장학금 지원(8월)</t>
    <phoneticPr fontId="2" type="noConversion"/>
  </si>
  <si>
    <t>지***** 저소득 아동지원사업 교육비 8월분 지원</t>
    <phoneticPr fontId="2" type="noConversion"/>
  </si>
  <si>
    <t>2022/08/04</t>
    <phoneticPr fontId="2" type="noConversion"/>
  </si>
  <si>
    <t>바******</t>
    <phoneticPr fontId="2" type="noConversion"/>
  </si>
  <si>
    <t>진접권역 사례대상자 생계비 1차 지원</t>
    <phoneticPr fontId="2" type="noConversion"/>
  </si>
  <si>
    <t>남*********** 의뢰대상자 후원금 지원</t>
    <phoneticPr fontId="2" type="noConversion"/>
  </si>
  <si>
    <t>장**외 5명</t>
    <phoneticPr fontId="2" type="noConversion"/>
  </si>
  <si>
    <t>32,620원x6명</t>
    <phoneticPr fontId="2" type="noConversion"/>
  </si>
  <si>
    <t>오*** 밑반찬지원사업 재료 구입(8월분)</t>
    <phoneticPr fontId="2" type="noConversion"/>
  </si>
  <si>
    <t>2022/08/02</t>
    <phoneticPr fontId="2" type="noConversion"/>
  </si>
  <si>
    <t>허**외 1명</t>
    <phoneticPr fontId="2" type="noConversion"/>
  </si>
  <si>
    <t>24,990원x2명</t>
    <phoneticPr fontId="2" type="noConversion"/>
  </si>
  <si>
    <t>G-Love 프로젝트' 여행자 보험가입</t>
  </si>
  <si>
    <t>(6,000원)x1회</t>
    <phoneticPr fontId="2" type="noConversion"/>
  </si>
  <si>
    <t>2022년 가족과 함께하는 워터파크 여행 진행비 반입(간식비)취소</t>
  </si>
  <si>
    <t>2022/08/01</t>
    <phoneticPr fontId="2" type="noConversion"/>
  </si>
  <si>
    <t>500,000원x1회</t>
    <phoneticPr fontId="2" type="noConversion"/>
  </si>
  <si>
    <t>2022년 어서와 여름아 "가족과 함께하는 워터파크 여행" 버스비 지출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</si>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</sst>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name val="맑은 고딕"/>
      <family val="2"/>
      <charset val="129"/>
    </font>
    <font>
      <sz val="11"/>
      <name val="Arial"/>
      <family val="3"/>
      <charset val="129"/>
    </font>
    <font>
      <sz val="11"/>
      <name val="Arial"/>
      <family val="3"/>
    </font>
    <font>
      <sz val="10"/>
      <name val="Arial"/>
      <family val="2"/>
    </font>
    <font>
      <sz val="11"/>
      <name val="Arial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rgb="FF286892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0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30" fillId="0" borderId="0"/>
    <xf numFmtId="41" fontId="35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0" borderId="1" xfId="212" applyFont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3" fillId="5" borderId="1" xfId="471" applyFont="1" applyFill="1" applyBorder="1" applyAlignment="1">
      <alignment horizontal="center" vertical="center" wrapText="1"/>
    </xf>
    <xf numFmtId="0" fontId="23" fillId="5" borderId="3" xfId="471" applyFont="1" applyFill="1" applyBorder="1" applyAlignment="1">
      <alignment horizontal="center" vertical="center" wrapText="1"/>
    </xf>
    <xf numFmtId="3" fontId="23" fillId="5" borderId="3" xfId="472" applyNumberFormat="1" applyFont="1" applyFill="1" applyBorder="1" applyAlignment="1">
      <alignment horizontal="center" vertical="center" wrapText="1"/>
    </xf>
    <xf numFmtId="41" fontId="23" fillId="5" borderId="3" xfId="472" applyFont="1" applyFill="1" applyBorder="1" applyAlignment="1">
      <alignment horizontal="center" vertical="center" wrapText="1"/>
    </xf>
    <xf numFmtId="42" fontId="25" fillId="3" borderId="1" xfId="471" applyNumberFormat="1" applyFont="1" applyFill="1" applyBorder="1" applyAlignment="1">
      <alignment horizontal="center" vertical="center"/>
    </xf>
    <xf numFmtId="3" fontId="25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center" vertical="center"/>
    </xf>
    <xf numFmtId="0" fontId="17" fillId="4" borderId="1" xfId="212" applyFont="1" applyFill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0" borderId="1" xfId="212" applyFont="1" applyBorder="1" applyAlignment="1">
      <alignment horizontal="center" vertical="center"/>
    </xf>
    <xf numFmtId="0" fontId="26" fillId="0" borderId="1" xfId="212" applyFont="1" applyBorder="1" applyAlignment="1">
      <alignment horizontal="center" vertical="center"/>
    </xf>
    <xf numFmtId="0" fontId="1" fillId="0" borderId="1" xfId="212" applyFont="1" applyBorder="1" applyAlignment="1">
      <alignment horizontal="center" vertical="center"/>
    </xf>
    <xf numFmtId="0" fontId="26" fillId="4" borderId="1" xfId="212" applyFont="1" applyFill="1" applyBorder="1" applyAlignment="1">
      <alignment horizontal="center" vertical="center"/>
    </xf>
    <xf numFmtId="0" fontId="28" fillId="0" borderId="1" xfId="212" applyFont="1" applyBorder="1" applyAlignment="1">
      <alignment horizontal="center" vertical="center"/>
    </xf>
    <xf numFmtId="0" fontId="31" fillId="0" borderId="1" xfId="212" applyFont="1" applyBorder="1" applyAlignment="1">
      <alignment horizontal="center" vertical="center"/>
    </xf>
    <xf numFmtId="3" fontId="24" fillId="0" borderId="1" xfId="212" applyNumberFormat="1" applyFont="1" applyBorder="1" applyAlignment="1">
      <alignment horizontal="right" vertical="center"/>
    </xf>
    <xf numFmtId="0" fontId="24" fillId="0" borderId="1" xfId="212" applyNumberFormat="1" applyFont="1" applyBorder="1" applyAlignment="1">
      <alignment horizontal="right" vertical="center"/>
    </xf>
    <xf numFmtId="0" fontId="24" fillId="0" borderId="1" xfId="478" applyNumberFormat="1" applyFont="1" applyBorder="1" applyAlignment="1">
      <alignment horizontal="right" vertical="center"/>
    </xf>
    <xf numFmtId="176" fontId="32" fillId="3" borderId="4" xfId="471" applyNumberFormat="1" applyFont="1" applyFill="1" applyBorder="1" applyAlignment="1">
      <alignment vertical="center"/>
    </xf>
    <xf numFmtId="3" fontId="14" fillId="6" borderId="2" xfId="0" applyNumberFormat="1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center" vertical="center"/>
    </xf>
    <xf numFmtId="178" fontId="14" fillId="6" borderId="2" xfId="0" applyNumberFormat="1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 wrapText="1"/>
    </xf>
    <xf numFmtId="6" fontId="22" fillId="2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6" fontId="22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6" fontId="4" fillId="2" borderId="1" xfId="0" applyNumberFormat="1" applyFont="1" applyFill="1" applyBorder="1" applyAlignment="1">
      <alignment horizontal="right" vertical="center" wrapText="1"/>
    </xf>
    <xf numFmtId="176" fontId="4" fillId="3" borderId="1" xfId="471" applyNumberFormat="1" applyFont="1" applyFill="1" applyBorder="1" applyAlignment="1">
      <alignment vertical="center"/>
    </xf>
    <xf numFmtId="3" fontId="34" fillId="6" borderId="5" xfId="0" applyNumberFormat="1" applyFont="1" applyFill="1" applyBorder="1" applyAlignment="1">
      <alignment horizontal="right" vertical="center" wrapText="1"/>
    </xf>
    <xf numFmtId="0" fontId="34" fillId="6" borderId="5" xfId="0" applyFont="1" applyFill="1" applyBorder="1" applyAlignment="1">
      <alignment horizontal="center" vertical="center"/>
    </xf>
    <xf numFmtId="178" fontId="34" fillId="6" borderId="5" xfId="0" applyNumberFormat="1" applyFont="1" applyFill="1" applyBorder="1" applyAlignment="1">
      <alignment horizontal="right" vertical="center" wrapText="1"/>
    </xf>
    <xf numFmtId="0" fontId="23" fillId="5" borderId="1" xfId="471" applyFont="1" applyFill="1" applyBorder="1" applyAlignment="1">
      <alignment horizontal="center" vertical="center" wrapText="1"/>
    </xf>
    <xf numFmtId="3" fontId="25" fillId="3" borderId="1" xfId="471" applyNumberFormat="1" applyFont="1" applyFill="1" applyBorder="1" applyAlignment="1">
      <alignment horizontal="center" vertical="center"/>
    </xf>
    <xf numFmtId="41" fontId="25" fillId="3" borderId="1" xfId="472" applyFont="1" applyFill="1" applyBorder="1" applyAlignment="1">
      <alignment horizontal="right" vertical="center"/>
    </xf>
    <xf numFmtId="0" fontId="15" fillId="0" borderId="0" xfId="28" applyFont="1" applyBorder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41" fontId="23" fillId="5" borderId="1" xfId="472" applyFont="1" applyFill="1" applyBorder="1" applyAlignment="1">
      <alignment horizontal="center" vertical="center" wrapText="1"/>
    </xf>
    <xf numFmtId="0" fontId="4" fillId="3" borderId="1" xfId="471" applyFont="1" applyFill="1" applyBorder="1" applyAlignment="1">
      <alignment horizontal="center" vertical="center"/>
    </xf>
    <xf numFmtId="0" fontId="4" fillId="3" borderId="4" xfId="471" applyFont="1" applyFill="1" applyBorder="1" applyAlignment="1">
      <alignment horizontal="center" vertical="center"/>
    </xf>
    <xf numFmtId="0" fontId="32" fillId="3" borderId="1" xfId="471" applyFont="1" applyFill="1" applyBorder="1" applyAlignment="1">
      <alignment horizontal="center" vertical="center"/>
    </xf>
    <xf numFmtId="0" fontId="32" fillId="3" borderId="4" xfId="471" applyFont="1" applyFill="1" applyBorder="1" applyAlignment="1">
      <alignment horizontal="center" vertical="center"/>
    </xf>
    <xf numFmtId="0" fontId="36" fillId="0" borderId="0" xfId="1" applyFont="1">
      <alignment vertical="center"/>
    </xf>
    <xf numFmtId="0" fontId="36" fillId="0" borderId="0" xfId="1" applyFont="1" applyAlignment="1">
      <alignment horizontal="center" vertical="center"/>
    </xf>
    <xf numFmtId="41" fontId="36" fillId="4" borderId="0" xfId="479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6" fillId="0" borderId="0" xfId="1" applyNumberFormat="1" applyFont="1" applyAlignment="1">
      <alignment horizontal="center" vertical="center"/>
    </xf>
    <xf numFmtId="41" fontId="37" fillId="3" borderId="1" xfId="479" applyFont="1" applyFill="1" applyBorder="1" applyAlignment="1">
      <alignment horizontal="right" vertical="center"/>
    </xf>
    <xf numFmtId="0" fontId="37" fillId="3" borderId="1" xfId="1" applyNumberFormat="1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49" fontId="38" fillId="0" borderId="2" xfId="0" applyNumberFormat="1" applyFont="1" applyFill="1" applyBorder="1" applyAlignment="1">
      <alignment horizontal="center" vertical="center" wrapText="1"/>
    </xf>
    <xf numFmtId="41" fontId="38" fillId="0" borderId="2" xfId="479" applyFont="1" applyFill="1" applyBorder="1" applyAlignment="1">
      <alignment horizontal="right" vertical="center" wrapText="1"/>
    </xf>
    <xf numFmtId="49" fontId="32" fillId="0" borderId="1" xfId="10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39" fillId="0" borderId="1" xfId="1" applyNumberFormat="1" applyFont="1" applyFill="1" applyBorder="1" applyAlignment="1">
      <alignment horizontal="center" vertical="center" wrapText="1"/>
    </xf>
    <xf numFmtId="0" fontId="36" fillId="3" borderId="0" xfId="1" applyFont="1" applyFill="1">
      <alignment vertical="center"/>
    </xf>
    <xf numFmtId="0" fontId="0" fillId="3" borderId="5" xfId="0" applyFill="1" applyBorder="1">
      <alignment vertical="center"/>
    </xf>
    <xf numFmtId="0" fontId="40" fillId="3" borderId="1" xfId="1" applyFont="1" applyFill="1" applyBorder="1" applyAlignment="1">
      <alignment horizontal="center" vertical="center"/>
    </xf>
    <xf numFmtId="41" fontId="40" fillId="3" borderId="1" xfId="479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/>
    </xf>
    <xf numFmtId="0" fontId="40" fillId="3" borderId="1" xfId="1" applyNumberFormat="1" applyFont="1" applyFill="1" applyBorder="1" applyAlignment="1">
      <alignment horizontal="center" vertical="center" wrapText="1"/>
    </xf>
    <xf numFmtId="0" fontId="41" fillId="0" borderId="6" xfId="1" applyFont="1" applyBorder="1" applyAlignment="1">
      <alignment horizontal="left" vertical="center"/>
    </xf>
    <xf numFmtId="0" fontId="41" fillId="0" borderId="7" xfId="1" applyFont="1" applyBorder="1" applyAlignment="1">
      <alignment horizontal="left" vertical="center"/>
    </xf>
    <xf numFmtId="0" fontId="41" fillId="0" borderId="8" xfId="1" applyFont="1" applyBorder="1" applyAlignment="1">
      <alignment horizontal="left" vertical="center"/>
    </xf>
    <xf numFmtId="0" fontId="34" fillId="0" borderId="1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9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9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9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3" fillId="3" borderId="10" xfId="479" applyNumberFormat="1" applyFont="1" applyFill="1" applyBorder="1" applyAlignment="1">
      <alignment horizontal="right" vertical="center" wrapText="1"/>
    </xf>
    <xf numFmtId="0" fontId="43" fillId="3" borderId="10" xfId="0" applyFont="1" applyFill="1" applyBorder="1" applyAlignment="1">
      <alignment horizontal="center" vertical="center" wrapText="1"/>
    </xf>
    <xf numFmtId="41" fontId="25" fillId="3" borderId="10" xfId="479" applyFont="1" applyFill="1" applyBorder="1" applyAlignment="1">
      <alignment horizontal="right" vertical="center" wrapText="1"/>
    </xf>
    <xf numFmtId="14" fontId="25" fillId="3" borderId="10" xfId="0" applyNumberFormat="1" applyFont="1" applyFill="1" applyBorder="1" applyAlignment="1">
      <alignment horizontal="center"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right" vertical="center"/>
    </xf>
    <xf numFmtId="41" fontId="32" fillId="0" borderId="1" xfId="479" applyFont="1" applyFill="1" applyBorder="1" applyAlignment="1">
      <alignment horizontal="center" vertical="center" wrapText="1"/>
    </xf>
    <xf numFmtId="179" fontId="38" fillId="0" borderId="2" xfId="0" applyNumberFormat="1" applyFont="1" applyFill="1" applyBorder="1" applyAlignment="1">
      <alignment horizontal="right" vertical="center" wrapText="1"/>
    </xf>
    <xf numFmtId="49" fontId="38" fillId="0" borderId="2" xfId="0" applyNumberFormat="1" applyFont="1" applyFill="1" applyBorder="1" applyAlignment="1">
      <alignment horizontal="left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49" fontId="38" fillId="0" borderId="12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right" vertical="center" wrapText="1"/>
    </xf>
    <xf numFmtId="49" fontId="38" fillId="0" borderId="2" xfId="0" quotePrefix="1" applyNumberFormat="1" applyFont="1" applyFill="1" applyBorder="1" applyAlignment="1">
      <alignment horizontal="left" vertical="center" wrapText="1"/>
    </xf>
    <xf numFmtId="179" fontId="38" fillId="0" borderId="5" xfId="0" applyNumberFormat="1" applyFont="1" applyFill="1" applyBorder="1" applyAlignment="1">
      <alignment horizontal="right" vertical="center" wrapText="1"/>
    </xf>
    <xf numFmtId="49" fontId="38" fillId="0" borderId="5" xfId="0" applyNumberFormat="1" applyFont="1" applyFill="1" applyBorder="1" applyAlignment="1">
      <alignment horizontal="left" vertical="center" wrapText="1"/>
    </xf>
    <xf numFmtId="49" fontId="38" fillId="0" borderId="5" xfId="0" applyNumberFormat="1" applyFont="1" applyFill="1" applyBorder="1" applyAlignment="1">
      <alignment horizontal="center" vertical="center" wrapText="1"/>
    </xf>
    <xf numFmtId="0" fontId="44" fillId="3" borderId="14" xfId="1" applyFont="1" applyFill="1" applyBorder="1" applyAlignment="1">
      <alignment horizontal="center" vertical="center" wrapText="1"/>
    </xf>
    <xf numFmtId="0" fontId="44" fillId="3" borderId="15" xfId="479" applyNumberFormat="1" applyFont="1" applyFill="1" applyBorder="1" applyAlignment="1">
      <alignment horizontal="center" vertical="center" wrapText="1"/>
    </xf>
    <xf numFmtId="41" fontId="44" fillId="3" borderId="15" xfId="5" applyFont="1" applyFill="1" applyBorder="1" applyAlignment="1">
      <alignment horizontal="center" vertical="center" wrapText="1"/>
    </xf>
    <xf numFmtId="41" fontId="44" fillId="3" borderId="15" xfId="479" applyFont="1" applyFill="1" applyBorder="1" applyAlignment="1">
      <alignment horizontal="center" vertical="center" wrapText="1"/>
    </xf>
    <xf numFmtId="0" fontId="44" fillId="3" borderId="15" xfId="1" applyFont="1" applyFill="1" applyBorder="1" applyAlignment="1">
      <alignment horizontal="center" vertical="center" wrapText="1"/>
    </xf>
    <xf numFmtId="14" fontId="44" fillId="3" borderId="15" xfId="1" applyNumberFormat="1" applyFont="1" applyFill="1" applyBorder="1" applyAlignment="1">
      <alignment horizontal="center" vertical="center" wrapText="1"/>
    </xf>
    <xf numFmtId="0" fontId="44" fillId="3" borderId="16" xfId="1" applyNumberFormat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vertical="center" wrapText="1"/>
    </xf>
    <xf numFmtId="0" fontId="41" fillId="0" borderId="17" xfId="1" applyFont="1" applyBorder="1" applyAlignment="1">
      <alignment vertical="center" wrapText="1"/>
    </xf>
  </cellXfs>
  <cellStyles count="480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9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CE48-0ADC-4E59-A642-9DA87F56EB95}">
  <sheetPr>
    <pageSetUpPr fitToPage="1"/>
  </sheetPr>
  <dimension ref="A1:N17"/>
  <sheetViews>
    <sheetView tabSelected="1" view="pageBreakPreview" zoomScale="85" zoomScaleSheetLayoutView="85" workbookViewId="0">
      <selection activeCell="I9" sqref="I9"/>
    </sheetView>
  </sheetViews>
  <sheetFormatPr defaultRowHeight="30.75" customHeight="1"/>
  <cols>
    <col min="1" max="1" width="4.875" style="83" customWidth="1"/>
    <col min="2" max="2" width="12.5" style="82" customWidth="1"/>
    <col min="3" max="3" width="7.5" style="79" bestFit="1" customWidth="1"/>
    <col min="4" max="4" width="9" style="79" bestFit="1" customWidth="1"/>
    <col min="5" max="5" width="11.5" style="79" customWidth="1"/>
    <col min="6" max="6" width="4.5" style="79" bestFit="1" customWidth="1"/>
    <col min="7" max="8" width="6" style="79" bestFit="1" customWidth="1"/>
    <col min="9" max="9" width="50.75" style="80" customWidth="1"/>
    <col min="10" max="10" width="20.375" style="80" customWidth="1"/>
    <col min="11" max="11" width="13" style="81" bestFit="1" customWidth="1"/>
    <col min="12" max="12" width="13.375" style="80" bestFit="1" customWidth="1"/>
    <col min="13" max="14" width="9" style="79" hidden="1" customWidth="1"/>
    <col min="15" max="253" width="9" style="79"/>
    <col min="254" max="254" width="12.125" style="79" customWidth="1"/>
    <col min="255" max="255" width="14.375" style="79" customWidth="1"/>
    <col min="256" max="256" width="20.625" style="79" customWidth="1"/>
    <col min="257" max="257" width="23.375" style="79" customWidth="1"/>
    <col min="258" max="258" width="12.125" style="79" customWidth="1"/>
    <col min="259" max="259" width="8.75" style="79" customWidth="1"/>
    <col min="260" max="260" width="14.375" style="79" customWidth="1"/>
    <col min="261" max="509" width="9" style="79"/>
    <col min="510" max="510" width="12.125" style="79" customWidth="1"/>
    <col min="511" max="511" width="14.375" style="79" customWidth="1"/>
    <col min="512" max="512" width="20.625" style="79" customWidth="1"/>
    <col min="513" max="513" width="23.375" style="79" customWidth="1"/>
    <col min="514" max="514" width="12.125" style="79" customWidth="1"/>
    <col min="515" max="515" width="8.75" style="79" customWidth="1"/>
    <col min="516" max="516" width="14.375" style="79" customWidth="1"/>
    <col min="517" max="765" width="9" style="79"/>
    <col min="766" max="766" width="12.125" style="79" customWidth="1"/>
    <col min="767" max="767" width="14.375" style="79" customWidth="1"/>
    <col min="768" max="768" width="20.625" style="79" customWidth="1"/>
    <col min="769" max="769" width="23.375" style="79" customWidth="1"/>
    <col min="770" max="770" width="12.125" style="79" customWidth="1"/>
    <col min="771" max="771" width="8.75" style="79" customWidth="1"/>
    <col min="772" max="772" width="14.375" style="79" customWidth="1"/>
    <col min="773" max="1021" width="9" style="79"/>
    <col min="1022" max="1022" width="12.125" style="79" customWidth="1"/>
    <col min="1023" max="1023" width="14.375" style="79" customWidth="1"/>
    <col min="1024" max="1024" width="20.625" style="79" customWidth="1"/>
    <col min="1025" max="1025" width="23.375" style="79" customWidth="1"/>
    <col min="1026" max="1026" width="12.125" style="79" customWidth="1"/>
    <col min="1027" max="1027" width="8.75" style="79" customWidth="1"/>
    <col min="1028" max="1028" width="14.375" style="79" customWidth="1"/>
    <col min="1029" max="1277" width="9" style="79"/>
    <col min="1278" max="1278" width="12.125" style="79" customWidth="1"/>
    <col min="1279" max="1279" width="14.375" style="79" customWidth="1"/>
    <col min="1280" max="1280" width="20.625" style="79" customWidth="1"/>
    <col min="1281" max="1281" width="23.375" style="79" customWidth="1"/>
    <col min="1282" max="1282" width="12.125" style="79" customWidth="1"/>
    <col min="1283" max="1283" width="8.75" style="79" customWidth="1"/>
    <col min="1284" max="1284" width="14.375" style="79" customWidth="1"/>
    <col min="1285" max="1533" width="9" style="79"/>
    <col min="1534" max="1534" width="12.125" style="79" customWidth="1"/>
    <col min="1535" max="1535" width="14.375" style="79" customWidth="1"/>
    <col min="1536" max="1536" width="20.625" style="79" customWidth="1"/>
    <col min="1537" max="1537" width="23.375" style="79" customWidth="1"/>
    <col min="1538" max="1538" width="12.125" style="79" customWidth="1"/>
    <col min="1539" max="1539" width="8.75" style="79" customWidth="1"/>
    <col min="1540" max="1540" width="14.375" style="79" customWidth="1"/>
    <col min="1541" max="1789" width="9" style="79"/>
    <col min="1790" max="1790" width="12.125" style="79" customWidth="1"/>
    <col min="1791" max="1791" width="14.375" style="79" customWidth="1"/>
    <col min="1792" max="1792" width="20.625" style="79" customWidth="1"/>
    <col min="1793" max="1793" width="23.375" style="79" customWidth="1"/>
    <col min="1794" max="1794" width="12.125" style="79" customWidth="1"/>
    <col min="1795" max="1795" width="8.75" style="79" customWidth="1"/>
    <col min="1796" max="1796" width="14.375" style="79" customWidth="1"/>
    <col min="1797" max="2045" width="9" style="79"/>
    <col min="2046" max="2046" width="12.125" style="79" customWidth="1"/>
    <col min="2047" max="2047" width="14.375" style="79" customWidth="1"/>
    <col min="2048" max="2048" width="20.625" style="79" customWidth="1"/>
    <col min="2049" max="2049" width="23.375" style="79" customWidth="1"/>
    <col min="2050" max="2050" width="12.125" style="79" customWidth="1"/>
    <col min="2051" max="2051" width="8.75" style="79" customWidth="1"/>
    <col min="2052" max="2052" width="14.375" style="79" customWidth="1"/>
    <col min="2053" max="2301" width="9" style="79"/>
    <col min="2302" max="2302" width="12.125" style="79" customWidth="1"/>
    <col min="2303" max="2303" width="14.375" style="79" customWidth="1"/>
    <col min="2304" max="2304" width="20.625" style="79" customWidth="1"/>
    <col min="2305" max="2305" width="23.375" style="79" customWidth="1"/>
    <col min="2306" max="2306" width="12.125" style="79" customWidth="1"/>
    <col min="2307" max="2307" width="8.75" style="79" customWidth="1"/>
    <col min="2308" max="2308" width="14.375" style="79" customWidth="1"/>
    <col min="2309" max="2557" width="9" style="79"/>
    <col min="2558" max="2558" width="12.125" style="79" customWidth="1"/>
    <col min="2559" max="2559" width="14.375" style="79" customWidth="1"/>
    <col min="2560" max="2560" width="20.625" style="79" customWidth="1"/>
    <col min="2561" max="2561" width="23.375" style="79" customWidth="1"/>
    <col min="2562" max="2562" width="12.125" style="79" customWidth="1"/>
    <col min="2563" max="2563" width="8.75" style="79" customWidth="1"/>
    <col min="2564" max="2564" width="14.375" style="79" customWidth="1"/>
    <col min="2565" max="2813" width="9" style="79"/>
    <col min="2814" max="2814" width="12.125" style="79" customWidth="1"/>
    <col min="2815" max="2815" width="14.375" style="79" customWidth="1"/>
    <col min="2816" max="2816" width="20.625" style="79" customWidth="1"/>
    <col min="2817" max="2817" width="23.375" style="79" customWidth="1"/>
    <col min="2818" max="2818" width="12.125" style="79" customWidth="1"/>
    <col min="2819" max="2819" width="8.75" style="79" customWidth="1"/>
    <col min="2820" max="2820" width="14.375" style="79" customWidth="1"/>
    <col min="2821" max="3069" width="9" style="79"/>
    <col min="3070" max="3070" width="12.125" style="79" customWidth="1"/>
    <col min="3071" max="3071" width="14.375" style="79" customWidth="1"/>
    <col min="3072" max="3072" width="20.625" style="79" customWidth="1"/>
    <col min="3073" max="3073" width="23.375" style="79" customWidth="1"/>
    <col min="3074" max="3074" width="12.125" style="79" customWidth="1"/>
    <col min="3075" max="3075" width="8.75" style="79" customWidth="1"/>
    <col min="3076" max="3076" width="14.375" style="79" customWidth="1"/>
    <col min="3077" max="3325" width="9" style="79"/>
    <col min="3326" max="3326" width="12.125" style="79" customWidth="1"/>
    <col min="3327" max="3327" width="14.375" style="79" customWidth="1"/>
    <col min="3328" max="3328" width="20.625" style="79" customWidth="1"/>
    <col min="3329" max="3329" width="23.375" style="79" customWidth="1"/>
    <col min="3330" max="3330" width="12.125" style="79" customWidth="1"/>
    <col min="3331" max="3331" width="8.75" style="79" customWidth="1"/>
    <col min="3332" max="3332" width="14.375" style="79" customWidth="1"/>
    <col min="3333" max="3581" width="9" style="79"/>
    <col min="3582" max="3582" width="12.125" style="79" customWidth="1"/>
    <col min="3583" max="3583" width="14.375" style="79" customWidth="1"/>
    <col min="3584" max="3584" width="20.625" style="79" customWidth="1"/>
    <col min="3585" max="3585" width="23.375" style="79" customWidth="1"/>
    <col min="3586" max="3586" width="12.125" style="79" customWidth="1"/>
    <col min="3587" max="3587" width="8.75" style="79" customWidth="1"/>
    <col min="3588" max="3588" width="14.375" style="79" customWidth="1"/>
    <col min="3589" max="3837" width="9" style="79"/>
    <col min="3838" max="3838" width="12.125" style="79" customWidth="1"/>
    <col min="3839" max="3839" width="14.375" style="79" customWidth="1"/>
    <col min="3840" max="3840" width="20.625" style="79" customWidth="1"/>
    <col min="3841" max="3841" width="23.375" style="79" customWidth="1"/>
    <col min="3842" max="3842" width="12.125" style="79" customWidth="1"/>
    <col min="3843" max="3843" width="8.75" style="79" customWidth="1"/>
    <col min="3844" max="3844" width="14.375" style="79" customWidth="1"/>
    <col min="3845" max="4093" width="9" style="79"/>
    <col min="4094" max="4094" width="12.125" style="79" customWidth="1"/>
    <col min="4095" max="4095" width="14.375" style="79" customWidth="1"/>
    <col min="4096" max="4096" width="20.625" style="79" customWidth="1"/>
    <col min="4097" max="4097" width="23.375" style="79" customWidth="1"/>
    <col min="4098" max="4098" width="12.125" style="79" customWidth="1"/>
    <col min="4099" max="4099" width="8.75" style="79" customWidth="1"/>
    <col min="4100" max="4100" width="14.375" style="79" customWidth="1"/>
    <col min="4101" max="4349" width="9" style="79"/>
    <col min="4350" max="4350" width="12.125" style="79" customWidth="1"/>
    <col min="4351" max="4351" width="14.375" style="79" customWidth="1"/>
    <col min="4352" max="4352" width="20.625" style="79" customWidth="1"/>
    <col min="4353" max="4353" width="23.375" style="79" customWidth="1"/>
    <col min="4354" max="4354" width="12.125" style="79" customWidth="1"/>
    <col min="4355" max="4355" width="8.75" style="79" customWidth="1"/>
    <col min="4356" max="4356" width="14.375" style="79" customWidth="1"/>
    <col min="4357" max="4605" width="9" style="79"/>
    <col min="4606" max="4606" width="12.125" style="79" customWidth="1"/>
    <col min="4607" max="4607" width="14.375" style="79" customWidth="1"/>
    <col min="4608" max="4608" width="20.625" style="79" customWidth="1"/>
    <col min="4609" max="4609" width="23.375" style="79" customWidth="1"/>
    <col min="4610" max="4610" width="12.125" style="79" customWidth="1"/>
    <col min="4611" max="4611" width="8.75" style="79" customWidth="1"/>
    <col min="4612" max="4612" width="14.375" style="79" customWidth="1"/>
    <col min="4613" max="4861" width="9" style="79"/>
    <col min="4862" max="4862" width="12.125" style="79" customWidth="1"/>
    <col min="4863" max="4863" width="14.375" style="79" customWidth="1"/>
    <col min="4864" max="4864" width="20.625" style="79" customWidth="1"/>
    <col min="4865" max="4865" width="23.375" style="79" customWidth="1"/>
    <col min="4866" max="4866" width="12.125" style="79" customWidth="1"/>
    <col min="4867" max="4867" width="8.75" style="79" customWidth="1"/>
    <col min="4868" max="4868" width="14.375" style="79" customWidth="1"/>
    <col min="4869" max="5117" width="9" style="79"/>
    <col min="5118" max="5118" width="12.125" style="79" customWidth="1"/>
    <col min="5119" max="5119" width="14.375" style="79" customWidth="1"/>
    <col min="5120" max="5120" width="20.625" style="79" customWidth="1"/>
    <col min="5121" max="5121" width="23.375" style="79" customWidth="1"/>
    <col min="5122" max="5122" width="12.125" style="79" customWidth="1"/>
    <col min="5123" max="5123" width="8.75" style="79" customWidth="1"/>
    <col min="5124" max="5124" width="14.375" style="79" customWidth="1"/>
    <col min="5125" max="5373" width="9" style="79"/>
    <col min="5374" max="5374" width="12.125" style="79" customWidth="1"/>
    <col min="5375" max="5375" width="14.375" style="79" customWidth="1"/>
    <col min="5376" max="5376" width="20.625" style="79" customWidth="1"/>
    <col min="5377" max="5377" width="23.375" style="79" customWidth="1"/>
    <col min="5378" max="5378" width="12.125" style="79" customWidth="1"/>
    <col min="5379" max="5379" width="8.75" style="79" customWidth="1"/>
    <col min="5380" max="5380" width="14.375" style="79" customWidth="1"/>
    <col min="5381" max="5629" width="9" style="79"/>
    <col min="5630" max="5630" width="12.125" style="79" customWidth="1"/>
    <col min="5631" max="5631" width="14.375" style="79" customWidth="1"/>
    <col min="5632" max="5632" width="20.625" style="79" customWidth="1"/>
    <col min="5633" max="5633" width="23.375" style="79" customWidth="1"/>
    <col min="5634" max="5634" width="12.125" style="79" customWidth="1"/>
    <col min="5635" max="5635" width="8.75" style="79" customWidth="1"/>
    <col min="5636" max="5636" width="14.375" style="79" customWidth="1"/>
    <col min="5637" max="5885" width="9" style="79"/>
    <col min="5886" max="5886" width="12.125" style="79" customWidth="1"/>
    <col min="5887" max="5887" width="14.375" style="79" customWidth="1"/>
    <col min="5888" max="5888" width="20.625" style="79" customWidth="1"/>
    <col min="5889" max="5889" width="23.375" style="79" customWidth="1"/>
    <col min="5890" max="5890" width="12.125" style="79" customWidth="1"/>
    <col min="5891" max="5891" width="8.75" style="79" customWidth="1"/>
    <col min="5892" max="5892" width="14.375" style="79" customWidth="1"/>
    <col min="5893" max="6141" width="9" style="79"/>
    <col min="6142" max="6142" width="12.125" style="79" customWidth="1"/>
    <col min="6143" max="6143" width="14.375" style="79" customWidth="1"/>
    <col min="6144" max="6144" width="20.625" style="79" customWidth="1"/>
    <col min="6145" max="6145" width="23.375" style="79" customWidth="1"/>
    <col min="6146" max="6146" width="12.125" style="79" customWidth="1"/>
    <col min="6147" max="6147" width="8.75" style="79" customWidth="1"/>
    <col min="6148" max="6148" width="14.375" style="79" customWidth="1"/>
    <col min="6149" max="6397" width="9" style="79"/>
    <col min="6398" max="6398" width="12.125" style="79" customWidth="1"/>
    <col min="6399" max="6399" width="14.375" style="79" customWidth="1"/>
    <col min="6400" max="6400" width="20.625" style="79" customWidth="1"/>
    <col min="6401" max="6401" width="23.375" style="79" customWidth="1"/>
    <col min="6402" max="6402" width="12.125" style="79" customWidth="1"/>
    <col min="6403" max="6403" width="8.75" style="79" customWidth="1"/>
    <col min="6404" max="6404" width="14.375" style="79" customWidth="1"/>
    <col min="6405" max="6653" width="9" style="79"/>
    <col min="6654" max="6654" width="12.125" style="79" customWidth="1"/>
    <col min="6655" max="6655" width="14.375" style="79" customWidth="1"/>
    <col min="6656" max="6656" width="20.625" style="79" customWidth="1"/>
    <col min="6657" max="6657" width="23.375" style="79" customWidth="1"/>
    <col min="6658" max="6658" width="12.125" style="79" customWidth="1"/>
    <col min="6659" max="6659" width="8.75" style="79" customWidth="1"/>
    <col min="6660" max="6660" width="14.375" style="79" customWidth="1"/>
    <col min="6661" max="6909" width="9" style="79"/>
    <col min="6910" max="6910" width="12.125" style="79" customWidth="1"/>
    <col min="6911" max="6911" width="14.375" style="79" customWidth="1"/>
    <col min="6912" max="6912" width="20.625" style="79" customWidth="1"/>
    <col min="6913" max="6913" width="23.375" style="79" customWidth="1"/>
    <col min="6914" max="6914" width="12.125" style="79" customWidth="1"/>
    <col min="6915" max="6915" width="8.75" style="79" customWidth="1"/>
    <col min="6916" max="6916" width="14.375" style="79" customWidth="1"/>
    <col min="6917" max="7165" width="9" style="79"/>
    <col min="7166" max="7166" width="12.125" style="79" customWidth="1"/>
    <col min="7167" max="7167" width="14.375" style="79" customWidth="1"/>
    <col min="7168" max="7168" width="20.625" style="79" customWidth="1"/>
    <col min="7169" max="7169" width="23.375" style="79" customWidth="1"/>
    <col min="7170" max="7170" width="12.125" style="79" customWidth="1"/>
    <col min="7171" max="7171" width="8.75" style="79" customWidth="1"/>
    <col min="7172" max="7172" width="14.375" style="79" customWidth="1"/>
    <col min="7173" max="7421" width="9" style="79"/>
    <col min="7422" max="7422" width="12.125" style="79" customWidth="1"/>
    <col min="7423" max="7423" width="14.375" style="79" customWidth="1"/>
    <col min="7424" max="7424" width="20.625" style="79" customWidth="1"/>
    <col min="7425" max="7425" width="23.375" style="79" customWidth="1"/>
    <col min="7426" max="7426" width="12.125" style="79" customWidth="1"/>
    <col min="7427" max="7427" width="8.75" style="79" customWidth="1"/>
    <col min="7428" max="7428" width="14.375" style="79" customWidth="1"/>
    <col min="7429" max="7677" width="9" style="79"/>
    <col min="7678" max="7678" width="12.125" style="79" customWidth="1"/>
    <col min="7679" max="7679" width="14.375" style="79" customWidth="1"/>
    <col min="7680" max="7680" width="20.625" style="79" customWidth="1"/>
    <col min="7681" max="7681" width="23.375" style="79" customWidth="1"/>
    <col min="7682" max="7682" width="12.125" style="79" customWidth="1"/>
    <col min="7683" max="7683" width="8.75" style="79" customWidth="1"/>
    <col min="7684" max="7684" width="14.375" style="79" customWidth="1"/>
    <col min="7685" max="7933" width="9" style="79"/>
    <col min="7934" max="7934" width="12.125" style="79" customWidth="1"/>
    <col min="7935" max="7935" width="14.375" style="79" customWidth="1"/>
    <col min="7936" max="7936" width="20.625" style="79" customWidth="1"/>
    <col min="7937" max="7937" width="23.375" style="79" customWidth="1"/>
    <col min="7938" max="7938" width="12.125" style="79" customWidth="1"/>
    <col min="7939" max="7939" width="8.75" style="79" customWidth="1"/>
    <col min="7940" max="7940" width="14.375" style="79" customWidth="1"/>
    <col min="7941" max="8189" width="9" style="79"/>
    <col min="8190" max="8190" width="12.125" style="79" customWidth="1"/>
    <col min="8191" max="8191" width="14.375" style="79" customWidth="1"/>
    <col min="8192" max="8192" width="20.625" style="79" customWidth="1"/>
    <col min="8193" max="8193" width="23.375" style="79" customWidth="1"/>
    <col min="8194" max="8194" width="12.125" style="79" customWidth="1"/>
    <col min="8195" max="8195" width="8.75" style="79" customWidth="1"/>
    <col min="8196" max="8196" width="14.375" style="79" customWidth="1"/>
    <col min="8197" max="8445" width="9" style="79"/>
    <col min="8446" max="8446" width="12.125" style="79" customWidth="1"/>
    <col min="8447" max="8447" width="14.375" style="79" customWidth="1"/>
    <col min="8448" max="8448" width="20.625" style="79" customWidth="1"/>
    <col min="8449" max="8449" width="23.375" style="79" customWidth="1"/>
    <col min="8450" max="8450" width="12.125" style="79" customWidth="1"/>
    <col min="8451" max="8451" width="8.75" style="79" customWidth="1"/>
    <col min="8452" max="8452" width="14.375" style="79" customWidth="1"/>
    <col min="8453" max="8701" width="9" style="79"/>
    <col min="8702" max="8702" width="12.125" style="79" customWidth="1"/>
    <col min="8703" max="8703" width="14.375" style="79" customWidth="1"/>
    <col min="8704" max="8704" width="20.625" style="79" customWidth="1"/>
    <col min="8705" max="8705" width="23.375" style="79" customWidth="1"/>
    <col min="8706" max="8706" width="12.125" style="79" customWidth="1"/>
    <col min="8707" max="8707" width="8.75" style="79" customWidth="1"/>
    <col min="8708" max="8708" width="14.375" style="79" customWidth="1"/>
    <col min="8709" max="8957" width="9" style="79"/>
    <col min="8958" max="8958" width="12.125" style="79" customWidth="1"/>
    <col min="8959" max="8959" width="14.375" style="79" customWidth="1"/>
    <col min="8960" max="8960" width="20.625" style="79" customWidth="1"/>
    <col min="8961" max="8961" width="23.375" style="79" customWidth="1"/>
    <col min="8962" max="8962" width="12.125" style="79" customWidth="1"/>
    <col min="8963" max="8963" width="8.75" style="79" customWidth="1"/>
    <col min="8964" max="8964" width="14.375" style="79" customWidth="1"/>
    <col min="8965" max="9213" width="9" style="79"/>
    <col min="9214" max="9214" width="12.125" style="79" customWidth="1"/>
    <col min="9215" max="9215" width="14.375" style="79" customWidth="1"/>
    <col min="9216" max="9216" width="20.625" style="79" customWidth="1"/>
    <col min="9217" max="9217" width="23.375" style="79" customWidth="1"/>
    <col min="9218" max="9218" width="12.125" style="79" customWidth="1"/>
    <col min="9219" max="9219" width="8.75" style="79" customWidth="1"/>
    <col min="9220" max="9220" width="14.375" style="79" customWidth="1"/>
    <col min="9221" max="9469" width="9" style="79"/>
    <col min="9470" max="9470" width="12.125" style="79" customWidth="1"/>
    <col min="9471" max="9471" width="14.375" style="79" customWidth="1"/>
    <col min="9472" max="9472" width="20.625" style="79" customWidth="1"/>
    <col min="9473" max="9473" width="23.375" style="79" customWidth="1"/>
    <col min="9474" max="9474" width="12.125" style="79" customWidth="1"/>
    <col min="9475" max="9475" width="8.75" style="79" customWidth="1"/>
    <col min="9476" max="9476" width="14.375" style="79" customWidth="1"/>
    <col min="9477" max="9725" width="9" style="79"/>
    <col min="9726" max="9726" width="12.125" style="79" customWidth="1"/>
    <col min="9727" max="9727" width="14.375" style="79" customWidth="1"/>
    <col min="9728" max="9728" width="20.625" style="79" customWidth="1"/>
    <col min="9729" max="9729" width="23.375" style="79" customWidth="1"/>
    <col min="9730" max="9730" width="12.125" style="79" customWidth="1"/>
    <col min="9731" max="9731" width="8.75" style="79" customWidth="1"/>
    <col min="9732" max="9732" width="14.375" style="79" customWidth="1"/>
    <col min="9733" max="9981" width="9" style="79"/>
    <col min="9982" max="9982" width="12.125" style="79" customWidth="1"/>
    <col min="9983" max="9983" width="14.375" style="79" customWidth="1"/>
    <col min="9984" max="9984" width="20.625" style="79" customWidth="1"/>
    <col min="9985" max="9985" width="23.375" style="79" customWidth="1"/>
    <col min="9986" max="9986" width="12.125" style="79" customWidth="1"/>
    <col min="9987" max="9987" width="8.75" style="79" customWidth="1"/>
    <col min="9988" max="9988" width="14.375" style="79" customWidth="1"/>
    <col min="9989" max="10237" width="9" style="79"/>
    <col min="10238" max="10238" width="12.125" style="79" customWidth="1"/>
    <col min="10239" max="10239" width="14.375" style="79" customWidth="1"/>
    <col min="10240" max="10240" width="20.625" style="79" customWidth="1"/>
    <col min="10241" max="10241" width="23.375" style="79" customWidth="1"/>
    <col min="10242" max="10242" width="12.125" style="79" customWidth="1"/>
    <col min="10243" max="10243" width="8.75" style="79" customWidth="1"/>
    <col min="10244" max="10244" width="14.375" style="79" customWidth="1"/>
    <col min="10245" max="10493" width="9" style="79"/>
    <col min="10494" max="10494" width="12.125" style="79" customWidth="1"/>
    <col min="10495" max="10495" width="14.375" style="79" customWidth="1"/>
    <col min="10496" max="10496" width="20.625" style="79" customWidth="1"/>
    <col min="10497" max="10497" width="23.375" style="79" customWidth="1"/>
    <col min="10498" max="10498" width="12.125" style="79" customWidth="1"/>
    <col min="10499" max="10499" width="8.75" style="79" customWidth="1"/>
    <col min="10500" max="10500" width="14.375" style="79" customWidth="1"/>
    <col min="10501" max="10749" width="9" style="79"/>
    <col min="10750" max="10750" width="12.125" style="79" customWidth="1"/>
    <col min="10751" max="10751" width="14.375" style="79" customWidth="1"/>
    <col min="10752" max="10752" width="20.625" style="79" customWidth="1"/>
    <col min="10753" max="10753" width="23.375" style="79" customWidth="1"/>
    <col min="10754" max="10754" width="12.125" style="79" customWidth="1"/>
    <col min="10755" max="10755" width="8.75" style="79" customWidth="1"/>
    <col min="10756" max="10756" width="14.375" style="79" customWidth="1"/>
    <col min="10757" max="11005" width="9" style="79"/>
    <col min="11006" max="11006" width="12.125" style="79" customWidth="1"/>
    <col min="11007" max="11007" width="14.375" style="79" customWidth="1"/>
    <col min="11008" max="11008" width="20.625" style="79" customWidth="1"/>
    <col min="11009" max="11009" width="23.375" style="79" customWidth="1"/>
    <col min="11010" max="11010" width="12.125" style="79" customWidth="1"/>
    <col min="11011" max="11011" width="8.75" style="79" customWidth="1"/>
    <col min="11012" max="11012" width="14.375" style="79" customWidth="1"/>
    <col min="11013" max="11261" width="9" style="79"/>
    <col min="11262" max="11262" width="12.125" style="79" customWidth="1"/>
    <col min="11263" max="11263" width="14.375" style="79" customWidth="1"/>
    <col min="11264" max="11264" width="20.625" style="79" customWidth="1"/>
    <col min="11265" max="11265" width="23.375" style="79" customWidth="1"/>
    <col min="11266" max="11266" width="12.125" style="79" customWidth="1"/>
    <col min="11267" max="11267" width="8.75" style="79" customWidth="1"/>
    <col min="11268" max="11268" width="14.375" style="79" customWidth="1"/>
    <col min="11269" max="11517" width="9" style="79"/>
    <col min="11518" max="11518" width="12.125" style="79" customWidth="1"/>
    <col min="11519" max="11519" width="14.375" style="79" customWidth="1"/>
    <col min="11520" max="11520" width="20.625" style="79" customWidth="1"/>
    <col min="11521" max="11521" width="23.375" style="79" customWidth="1"/>
    <col min="11522" max="11522" width="12.125" style="79" customWidth="1"/>
    <col min="11523" max="11523" width="8.75" style="79" customWidth="1"/>
    <col min="11524" max="11524" width="14.375" style="79" customWidth="1"/>
    <col min="11525" max="11773" width="9" style="79"/>
    <col min="11774" max="11774" width="12.125" style="79" customWidth="1"/>
    <col min="11775" max="11775" width="14.375" style="79" customWidth="1"/>
    <col min="11776" max="11776" width="20.625" style="79" customWidth="1"/>
    <col min="11777" max="11777" width="23.375" style="79" customWidth="1"/>
    <col min="11778" max="11778" width="12.125" style="79" customWidth="1"/>
    <col min="11779" max="11779" width="8.75" style="79" customWidth="1"/>
    <col min="11780" max="11780" width="14.375" style="79" customWidth="1"/>
    <col min="11781" max="12029" width="9" style="79"/>
    <col min="12030" max="12030" width="12.125" style="79" customWidth="1"/>
    <col min="12031" max="12031" width="14.375" style="79" customWidth="1"/>
    <col min="12032" max="12032" width="20.625" style="79" customWidth="1"/>
    <col min="12033" max="12033" width="23.375" style="79" customWidth="1"/>
    <col min="12034" max="12034" width="12.125" style="79" customWidth="1"/>
    <col min="12035" max="12035" width="8.75" style="79" customWidth="1"/>
    <col min="12036" max="12036" width="14.375" style="79" customWidth="1"/>
    <col min="12037" max="12285" width="9" style="79"/>
    <col min="12286" max="12286" width="12.125" style="79" customWidth="1"/>
    <col min="12287" max="12287" width="14.375" style="79" customWidth="1"/>
    <col min="12288" max="12288" width="20.625" style="79" customWidth="1"/>
    <col min="12289" max="12289" width="23.375" style="79" customWidth="1"/>
    <col min="12290" max="12290" width="12.125" style="79" customWidth="1"/>
    <col min="12291" max="12291" width="8.75" style="79" customWidth="1"/>
    <col min="12292" max="12292" width="14.375" style="79" customWidth="1"/>
    <col min="12293" max="12541" width="9" style="79"/>
    <col min="12542" max="12542" width="12.125" style="79" customWidth="1"/>
    <col min="12543" max="12543" width="14.375" style="79" customWidth="1"/>
    <col min="12544" max="12544" width="20.625" style="79" customWidth="1"/>
    <col min="12545" max="12545" width="23.375" style="79" customWidth="1"/>
    <col min="12546" max="12546" width="12.125" style="79" customWidth="1"/>
    <col min="12547" max="12547" width="8.75" style="79" customWidth="1"/>
    <col min="12548" max="12548" width="14.375" style="79" customWidth="1"/>
    <col min="12549" max="12797" width="9" style="79"/>
    <col min="12798" max="12798" width="12.125" style="79" customWidth="1"/>
    <col min="12799" max="12799" width="14.375" style="79" customWidth="1"/>
    <col min="12800" max="12800" width="20.625" style="79" customWidth="1"/>
    <col min="12801" max="12801" width="23.375" style="79" customWidth="1"/>
    <col min="12802" max="12802" width="12.125" style="79" customWidth="1"/>
    <col min="12803" max="12803" width="8.75" style="79" customWidth="1"/>
    <col min="12804" max="12804" width="14.375" style="79" customWidth="1"/>
    <col min="12805" max="13053" width="9" style="79"/>
    <col min="13054" max="13054" width="12.125" style="79" customWidth="1"/>
    <col min="13055" max="13055" width="14.375" style="79" customWidth="1"/>
    <col min="13056" max="13056" width="20.625" style="79" customWidth="1"/>
    <col min="13057" max="13057" width="23.375" style="79" customWidth="1"/>
    <col min="13058" max="13058" width="12.125" style="79" customWidth="1"/>
    <col min="13059" max="13059" width="8.75" style="79" customWidth="1"/>
    <col min="13060" max="13060" width="14.375" style="79" customWidth="1"/>
    <col min="13061" max="13309" width="9" style="79"/>
    <col min="13310" max="13310" width="12.125" style="79" customWidth="1"/>
    <col min="13311" max="13311" width="14.375" style="79" customWidth="1"/>
    <col min="13312" max="13312" width="20.625" style="79" customWidth="1"/>
    <col min="13313" max="13313" width="23.375" style="79" customWidth="1"/>
    <col min="13314" max="13314" width="12.125" style="79" customWidth="1"/>
    <col min="13315" max="13315" width="8.75" style="79" customWidth="1"/>
    <col min="13316" max="13316" width="14.375" style="79" customWidth="1"/>
    <col min="13317" max="13565" width="9" style="79"/>
    <col min="13566" max="13566" width="12.125" style="79" customWidth="1"/>
    <col min="13567" max="13567" width="14.375" style="79" customWidth="1"/>
    <col min="13568" max="13568" width="20.625" style="79" customWidth="1"/>
    <col min="13569" max="13569" width="23.375" style="79" customWidth="1"/>
    <col min="13570" max="13570" width="12.125" style="79" customWidth="1"/>
    <col min="13571" max="13571" width="8.75" style="79" customWidth="1"/>
    <col min="13572" max="13572" width="14.375" style="79" customWidth="1"/>
    <col min="13573" max="13821" width="9" style="79"/>
    <col min="13822" max="13822" width="12.125" style="79" customWidth="1"/>
    <col min="13823" max="13823" width="14.375" style="79" customWidth="1"/>
    <col min="13824" max="13824" width="20.625" style="79" customWidth="1"/>
    <col min="13825" max="13825" width="23.375" style="79" customWidth="1"/>
    <col min="13826" max="13826" width="12.125" style="79" customWidth="1"/>
    <col min="13827" max="13827" width="8.75" style="79" customWidth="1"/>
    <col min="13828" max="13828" width="14.375" style="79" customWidth="1"/>
    <col min="13829" max="14077" width="9" style="79"/>
    <col min="14078" max="14078" width="12.125" style="79" customWidth="1"/>
    <col min="14079" max="14079" width="14.375" style="79" customWidth="1"/>
    <col min="14080" max="14080" width="20.625" style="79" customWidth="1"/>
    <col min="14081" max="14081" width="23.375" style="79" customWidth="1"/>
    <col min="14082" max="14082" width="12.125" style="79" customWidth="1"/>
    <col min="14083" max="14083" width="8.75" style="79" customWidth="1"/>
    <col min="14084" max="14084" width="14.375" style="79" customWidth="1"/>
    <col min="14085" max="14333" width="9" style="79"/>
    <col min="14334" max="14334" width="12.125" style="79" customWidth="1"/>
    <col min="14335" max="14335" width="14.375" style="79" customWidth="1"/>
    <col min="14336" max="14336" width="20.625" style="79" customWidth="1"/>
    <col min="14337" max="14337" width="23.375" style="79" customWidth="1"/>
    <col min="14338" max="14338" width="12.125" style="79" customWidth="1"/>
    <col min="14339" max="14339" width="8.75" style="79" customWidth="1"/>
    <col min="14340" max="14340" width="14.375" style="79" customWidth="1"/>
    <col min="14341" max="14589" width="9" style="79"/>
    <col min="14590" max="14590" width="12.125" style="79" customWidth="1"/>
    <col min="14591" max="14591" width="14.375" style="79" customWidth="1"/>
    <col min="14592" max="14592" width="20.625" style="79" customWidth="1"/>
    <col min="14593" max="14593" width="23.375" style="79" customWidth="1"/>
    <col min="14594" max="14594" width="12.125" style="79" customWidth="1"/>
    <col min="14595" max="14595" width="8.75" style="79" customWidth="1"/>
    <col min="14596" max="14596" width="14.375" style="79" customWidth="1"/>
    <col min="14597" max="14845" width="9" style="79"/>
    <col min="14846" max="14846" width="12.125" style="79" customWidth="1"/>
    <col min="14847" max="14847" width="14.375" style="79" customWidth="1"/>
    <col min="14848" max="14848" width="20.625" style="79" customWidth="1"/>
    <col min="14849" max="14849" width="23.375" style="79" customWidth="1"/>
    <col min="14850" max="14850" width="12.125" style="79" customWidth="1"/>
    <col min="14851" max="14851" width="8.75" style="79" customWidth="1"/>
    <col min="14852" max="14852" width="14.375" style="79" customWidth="1"/>
    <col min="14853" max="15101" width="9" style="79"/>
    <col min="15102" max="15102" width="12.125" style="79" customWidth="1"/>
    <col min="15103" max="15103" width="14.375" style="79" customWidth="1"/>
    <col min="15104" max="15104" width="20.625" style="79" customWidth="1"/>
    <col min="15105" max="15105" width="23.375" style="79" customWidth="1"/>
    <col min="15106" max="15106" width="12.125" style="79" customWidth="1"/>
    <col min="15107" max="15107" width="8.75" style="79" customWidth="1"/>
    <col min="15108" max="15108" width="14.375" style="79" customWidth="1"/>
    <col min="15109" max="15357" width="9" style="79"/>
    <col min="15358" max="15358" width="12.125" style="79" customWidth="1"/>
    <col min="15359" max="15359" width="14.375" style="79" customWidth="1"/>
    <col min="15360" max="15360" width="20.625" style="79" customWidth="1"/>
    <col min="15361" max="15361" width="23.375" style="79" customWidth="1"/>
    <col min="15362" max="15362" width="12.125" style="79" customWidth="1"/>
    <col min="15363" max="15363" width="8.75" style="79" customWidth="1"/>
    <col min="15364" max="15364" width="14.375" style="79" customWidth="1"/>
    <col min="15365" max="15613" width="9" style="79"/>
    <col min="15614" max="15614" width="12.125" style="79" customWidth="1"/>
    <col min="15615" max="15615" width="14.375" style="79" customWidth="1"/>
    <col min="15616" max="15616" width="20.625" style="79" customWidth="1"/>
    <col min="15617" max="15617" width="23.375" style="79" customWidth="1"/>
    <col min="15618" max="15618" width="12.125" style="79" customWidth="1"/>
    <col min="15619" max="15619" width="8.75" style="79" customWidth="1"/>
    <col min="15620" max="15620" width="14.375" style="79" customWidth="1"/>
    <col min="15621" max="15869" width="9" style="79"/>
    <col min="15870" max="15870" width="12.125" style="79" customWidth="1"/>
    <col min="15871" max="15871" width="14.375" style="79" customWidth="1"/>
    <col min="15872" max="15872" width="20.625" style="79" customWidth="1"/>
    <col min="15873" max="15873" width="23.375" style="79" customWidth="1"/>
    <col min="15874" max="15874" width="12.125" style="79" customWidth="1"/>
    <col min="15875" max="15875" width="8.75" style="79" customWidth="1"/>
    <col min="15876" max="15876" width="14.375" style="79" customWidth="1"/>
    <col min="15877" max="16125" width="9" style="79"/>
    <col min="16126" max="16126" width="12.125" style="79" customWidth="1"/>
    <col min="16127" max="16127" width="14.375" style="79" customWidth="1"/>
    <col min="16128" max="16128" width="20.625" style="79" customWidth="1"/>
    <col min="16129" max="16129" width="23.375" style="79" customWidth="1"/>
    <col min="16130" max="16130" width="12.125" style="79" customWidth="1"/>
    <col min="16131" max="16131" width="8.75" style="79" customWidth="1"/>
    <col min="16132" max="16132" width="14.375" style="79" customWidth="1"/>
    <col min="16133" max="16384" width="9" style="79"/>
  </cols>
  <sheetData>
    <row r="1" spans="1:14" ht="40.5" customHeight="1">
      <c r="A1" s="103" t="s">
        <v>228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4" ht="37.5" customHeight="1">
      <c r="A2" s="102" t="s">
        <v>227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30.75" customHeight="1">
      <c r="A3" s="101" t="s">
        <v>226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99"/>
    </row>
    <row r="4" spans="1:14" ht="40.5">
      <c r="A4" s="98" t="s">
        <v>225</v>
      </c>
      <c r="B4" s="97" t="s">
        <v>224</v>
      </c>
      <c r="C4" s="97" t="s">
        <v>223</v>
      </c>
      <c r="D4" s="97" t="s">
        <v>222</v>
      </c>
      <c r="E4" s="97" t="s">
        <v>221</v>
      </c>
      <c r="F4" s="97" t="s">
        <v>220</v>
      </c>
      <c r="G4" s="97" t="s">
        <v>219</v>
      </c>
      <c r="H4" s="97" t="s">
        <v>218</v>
      </c>
      <c r="I4" s="97" t="s">
        <v>217</v>
      </c>
      <c r="J4" s="97" t="s">
        <v>216</v>
      </c>
      <c r="K4" s="96" t="s">
        <v>215</v>
      </c>
      <c r="L4" s="95" t="s">
        <v>214</v>
      </c>
    </row>
    <row r="5" spans="1:14" s="93" customFormat="1" ht="35.1" customHeight="1">
      <c r="A5" s="92">
        <v>1</v>
      </c>
      <c r="B5" s="87" t="s">
        <v>213</v>
      </c>
      <c r="C5" s="91" t="s">
        <v>193</v>
      </c>
      <c r="D5" s="91" t="s">
        <v>50</v>
      </c>
      <c r="E5" s="91" t="s">
        <v>148</v>
      </c>
      <c r="F5" s="91"/>
      <c r="G5" s="91" t="s">
        <v>59</v>
      </c>
      <c r="H5" s="91" t="s">
        <v>59</v>
      </c>
      <c r="I5" s="90" t="s">
        <v>212</v>
      </c>
      <c r="J5" s="89" t="s">
        <v>191</v>
      </c>
      <c r="K5" s="88">
        <v>300000</v>
      </c>
      <c r="L5" s="87" t="s">
        <v>190</v>
      </c>
      <c r="N5" s="94"/>
    </row>
    <row r="6" spans="1:14" ht="35.1" customHeight="1">
      <c r="A6" s="92">
        <v>2</v>
      </c>
      <c r="B6" s="87" t="s">
        <v>211</v>
      </c>
      <c r="C6" s="91" t="s">
        <v>193</v>
      </c>
      <c r="D6" s="91" t="s">
        <v>50</v>
      </c>
      <c r="E6" s="91" t="s">
        <v>148</v>
      </c>
      <c r="F6" s="91"/>
      <c r="G6" s="91" t="s">
        <v>59</v>
      </c>
      <c r="H6" s="91" t="s">
        <v>59</v>
      </c>
      <c r="I6" s="90" t="s">
        <v>210</v>
      </c>
      <c r="J6" s="89" t="s">
        <v>191</v>
      </c>
      <c r="K6" s="88">
        <v>2760000</v>
      </c>
      <c r="L6" s="87" t="s">
        <v>190</v>
      </c>
      <c r="N6" s="86"/>
    </row>
    <row r="7" spans="1:14" s="93" customFormat="1" ht="35.1" customHeight="1">
      <c r="A7" s="92">
        <v>3</v>
      </c>
      <c r="B7" s="87" t="s">
        <v>209</v>
      </c>
      <c r="C7" s="91" t="s">
        <v>193</v>
      </c>
      <c r="D7" s="91" t="s">
        <v>45</v>
      </c>
      <c r="E7" s="91" t="s">
        <v>56</v>
      </c>
      <c r="F7" s="91"/>
      <c r="G7" s="91" t="s">
        <v>57</v>
      </c>
      <c r="H7" s="91" t="s">
        <v>57</v>
      </c>
      <c r="I7" s="90" t="s">
        <v>208</v>
      </c>
      <c r="J7" s="89" t="s">
        <v>191</v>
      </c>
      <c r="K7" s="88">
        <v>5000000</v>
      </c>
      <c r="L7" s="87" t="s">
        <v>190</v>
      </c>
      <c r="N7" s="94"/>
    </row>
    <row r="8" spans="1:14" ht="35.1" customHeight="1">
      <c r="A8" s="92">
        <v>4</v>
      </c>
      <c r="B8" s="87" t="s">
        <v>206</v>
      </c>
      <c r="C8" s="91" t="s">
        <v>193</v>
      </c>
      <c r="D8" s="91" t="s">
        <v>77</v>
      </c>
      <c r="E8" s="91" t="s">
        <v>77</v>
      </c>
      <c r="F8" s="91"/>
      <c r="G8" s="91" t="s">
        <v>57</v>
      </c>
      <c r="H8" s="91" t="s">
        <v>57</v>
      </c>
      <c r="I8" s="90" t="s">
        <v>207</v>
      </c>
      <c r="J8" s="89" t="s">
        <v>191</v>
      </c>
      <c r="K8" s="88">
        <v>2000000</v>
      </c>
      <c r="L8" s="87" t="s">
        <v>190</v>
      </c>
      <c r="N8" s="86"/>
    </row>
    <row r="9" spans="1:14" ht="35.1" customHeight="1">
      <c r="A9" s="92">
        <v>5</v>
      </c>
      <c r="B9" s="87" t="s">
        <v>206</v>
      </c>
      <c r="C9" s="91" t="s">
        <v>193</v>
      </c>
      <c r="D9" s="91" t="s">
        <v>45</v>
      </c>
      <c r="E9" s="91" t="s">
        <v>56</v>
      </c>
      <c r="F9" s="91"/>
      <c r="G9" s="91" t="s">
        <v>57</v>
      </c>
      <c r="H9" s="91" t="s">
        <v>57</v>
      </c>
      <c r="I9" s="90" t="s">
        <v>205</v>
      </c>
      <c r="J9" s="89" t="s">
        <v>191</v>
      </c>
      <c r="K9" s="88">
        <v>2000000</v>
      </c>
      <c r="L9" s="87" t="s">
        <v>190</v>
      </c>
      <c r="N9" s="86"/>
    </row>
    <row r="10" spans="1:14" ht="35.1" customHeight="1">
      <c r="A10" s="92">
        <v>6</v>
      </c>
      <c r="B10" s="87" t="s">
        <v>204</v>
      </c>
      <c r="C10" s="91" t="s">
        <v>193</v>
      </c>
      <c r="D10" s="91" t="s">
        <v>50</v>
      </c>
      <c r="E10" s="91" t="s">
        <v>148</v>
      </c>
      <c r="F10" s="91"/>
      <c r="G10" s="91" t="s">
        <v>59</v>
      </c>
      <c r="H10" s="91" t="s">
        <v>59</v>
      </c>
      <c r="I10" s="90" t="s">
        <v>203</v>
      </c>
      <c r="J10" s="89" t="s">
        <v>191</v>
      </c>
      <c r="K10" s="88">
        <v>9850000</v>
      </c>
      <c r="L10" s="87" t="s">
        <v>190</v>
      </c>
      <c r="N10" s="86"/>
    </row>
    <row r="11" spans="1:14" ht="35.1" customHeight="1">
      <c r="A11" s="92">
        <v>7</v>
      </c>
      <c r="B11" s="87" t="s">
        <v>201</v>
      </c>
      <c r="C11" s="91" t="s">
        <v>193</v>
      </c>
      <c r="D11" s="91" t="s">
        <v>50</v>
      </c>
      <c r="E11" s="91" t="s">
        <v>58</v>
      </c>
      <c r="F11" s="91"/>
      <c r="G11" s="91" t="s">
        <v>57</v>
      </c>
      <c r="H11" s="91" t="s">
        <v>57</v>
      </c>
      <c r="I11" s="90" t="s">
        <v>202</v>
      </c>
      <c r="J11" s="89" t="s">
        <v>191</v>
      </c>
      <c r="K11" s="88">
        <v>100000</v>
      </c>
      <c r="L11" s="87" t="s">
        <v>190</v>
      </c>
      <c r="N11" s="86"/>
    </row>
    <row r="12" spans="1:14" ht="35.1" customHeight="1">
      <c r="A12" s="92">
        <v>8</v>
      </c>
      <c r="B12" s="87" t="s">
        <v>201</v>
      </c>
      <c r="C12" s="91" t="s">
        <v>193</v>
      </c>
      <c r="D12" s="91" t="s">
        <v>50</v>
      </c>
      <c r="E12" s="91" t="s">
        <v>148</v>
      </c>
      <c r="F12" s="91"/>
      <c r="G12" s="91" t="s">
        <v>59</v>
      </c>
      <c r="H12" s="91" t="s">
        <v>59</v>
      </c>
      <c r="I12" s="90" t="s">
        <v>200</v>
      </c>
      <c r="J12" s="89" t="s">
        <v>191</v>
      </c>
      <c r="K12" s="88">
        <v>100000</v>
      </c>
      <c r="L12" s="87" t="s">
        <v>190</v>
      </c>
      <c r="N12" s="86"/>
    </row>
    <row r="13" spans="1:14" ht="35.1" customHeight="1">
      <c r="A13" s="92">
        <v>9</v>
      </c>
      <c r="B13" s="87" t="s">
        <v>198</v>
      </c>
      <c r="C13" s="91" t="s">
        <v>193</v>
      </c>
      <c r="D13" s="91" t="s">
        <v>50</v>
      </c>
      <c r="E13" s="91" t="s">
        <v>58</v>
      </c>
      <c r="F13" s="91"/>
      <c r="G13" s="91" t="s">
        <v>57</v>
      </c>
      <c r="H13" s="91" t="s">
        <v>57</v>
      </c>
      <c r="I13" s="90" t="s">
        <v>199</v>
      </c>
      <c r="J13" s="89" t="s">
        <v>191</v>
      </c>
      <c r="K13" s="88">
        <v>50000</v>
      </c>
      <c r="L13" s="87" t="s">
        <v>190</v>
      </c>
      <c r="N13" s="86"/>
    </row>
    <row r="14" spans="1:14" ht="35.1" customHeight="1">
      <c r="A14" s="92">
        <v>10</v>
      </c>
      <c r="B14" s="87" t="s">
        <v>198</v>
      </c>
      <c r="C14" s="91" t="s">
        <v>193</v>
      </c>
      <c r="D14" s="91" t="s">
        <v>77</v>
      </c>
      <c r="E14" s="91" t="s">
        <v>77</v>
      </c>
      <c r="F14" s="91"/>
      <c r="G14" s="91" t="s">
        <v>57</v>
      </c>
      <c r="H14" s="91" t="s">
        <v>57</v>
      </c>
      <c r="I14" s="90" t="s">
        <v>197</v>
      </c>
      <c r="J14" s="89" t="s">
        <v>191</v>
      </c>
      <c r="K14" s="88">
        <v>150000</v>
      </c>
      <c r="L14" s="87" t="s">
        <v>190</v>
      </c>
      <c r="N14" s="86"/>
    </row>
    <row r="15" spans="1:14" ht="35.1" customHeight="1">
      <c r="A15" s="92">
        <v>11</v>
      </c>
      <c r="B15" s="87" t="s">
        <v>194</v>
      </c>
      <c r="C15" s="91" t="s">
        <v>193</v>
      </c>
      <c r="D15" s="91" t="s">
        <v>45</v>
      </c>
      <c r="E15" s="91" t="s">
        <v>56</v>
      </c>
      <c r="F15" s="91"/>
      <c r="G15" s="91" t="s">
        <v>57</v>
      </c>
      <c r="H15" s="91" t="s">
        <v>57</v>
      </c>
      <c r="I15" s="90" t="s">
        <v>196</v>
      </c>
      <c r="J15" s="89" t="s">
        <v>191</v>
      </c>
      <c r="K15" s="88">
        <v>50000</v>
      </c>
      <c r="L15" s="87" t="s">
        <v>195</v>
      </c>
      <c r="N15" s="86"/>
    </row>
    <row r="16" spans="1:14" ht="35.1" customHeight="1">
      <c r="A16" s="92">
        <v>12</v>
      </c>
      <c r="B16" s="87" t="s">
        <v>194</v>
      </c>
      <c r="C16" s="91" t="s">
        <v>193</v>
      </c>
      <c r="D16" s="91" t="s">
        <v>50</v>
      </c>
      <c r="E16" s="91" t="s">
        <v>58</v>
      </c>
      <c r="F16" s="91"/>
      <c r="G16" s="91" t="s">
        <v>57</v>
      </c>
      <c r="H16" s="91" t="s">
        <v>57</v>
      </c>
      <c r="I16" s="90" t="s">
        <v>192</v>
      </c>
      <c r="J16" s="89" t="s">
        <v>191</v>
      </c>
      <c r="K16" s="88">
        <v>2000000</v>
      </c>
      <c r="L16" s="87" t="s">
        <v>190</v>
      </c>
      <c r="N16" s="86"/>
    </row>
    <row r="17" spans="1:12" ht="30.75" customHeight="1">
      <c r="A17" s="85" t="s">
        <v>189</v>
      </c>
      <c r="B17" s="85"/>
      <c r="C17" s="85"/>
      <c r="D17" s="85"/>
      <c r="E17" s="85"/>
      <c r="F17" s="85"/>
      <c r="G17" s="85"/>
      <c r="H17" s="85"/>
      <c r="I17" s="85"/>
      <c r="J17" s="84">
        <f>SUM(K5:K16)</f>
        <v>24360000</v>
      </c>
      <c r="K17" s="84"/>
      <c r="L17" s="84"/>
    </row>
  </sheetData>
  <mergeCells count="5">
    <mergeCell ref="A1:L1"/>
    <mergeCell ref="A2:L2"/>
    <mergeCell ref="A3:L3"/>
    <mergeCell ref="A17:I17"/>
    <mergeCell ref="J17:L1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C060-4134-4ECD-A054-259825F2BA0C}">
  <sheetPr>
    <pageSetUpPr fitToPage="1"/>
  </sheetPr>
  <dimension ref="A1:AD11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110" customWidth="1"/>
    <col min="2" max="2" width="12.375" style="109" customWidth="1"/>
    <col min="3" max="3" width="57.375" style="105" customWidth="1"/>
    <col min="4" max="4" width="12.375" style="108" customWidth="1"/>
    <col min="5" max="5" width="8.625" style="107" customWidth="1"/>
    <col min="6" max="6" width="20" style="106" customWidth="1"/>
    <col min="7" max="7" width="14.375" style="105" bestFit="1" customWidth="1"/>
    <col min="8" max="16384" width="9" style="104"/>
  </cols>
  <sheetData>
    <row r="1" spans="1:30" s="79" customFormat="1" ht="33.75" customHeight="1" thickBot="1">
      <c r="A1" s="141" t="s">
        <v>402</v>
      </c>
      <c r="B1" s="141"/>
      <c r="C1" s="141"/>
      <c r="D1" s="141"/>
      <c r="E1" s="141"/>
      <c r="F1" s="141"/>
      <c r="G1" s="141"/>
      <c r="H1" s="140"/>
      <c r="I1" s="140"/>
      <c r="J1" s="140"/>
      <c r="K1" s="140"/>
      <c r="L1" s="140"/>
    </row>
    <row r="2" spans="1:30" ht="27">
      <c r="A2" s="139" t="s">
        <v>225</v>
      </c>
      <c r="B2" s="138" t="s">
        <v>401</v>
      </c>
      <c r="C2" s="137" t="s">
        <v>0</v>
      </c>
      <c r="D2" s="136" t="s">
        <v>400</v>
      </c>
      <c r="E2" s="135" t="s">
        <v>399</v>
      </c>
      <c r="F2" s="134" t="s">
        <v>398</v>
      </c>
      <c r="G2" s="133" t="s">
        <v>397</v>
      </c>
      <c r="AD2" s="104" t="s">
        <v>396</v>
      </c>
    </row>
    <row r="3" spans="1:30" ht="39" customHeight="1">
      <c r="A3" s="125">
        <v>1</v>
      </c>
      <c r="B3" s="132" t="s">
        <v>393</v>
      </c>
      <c r="C3" s="131" t="s">
        <v>395</v>
      </c>
      <c r="D3" s="130">
        <v>500000</v>
      </c>
      <c r="E3" s="122" t="s">
        <v>57</v>
      </c>
      <c r="F3" s="121" t="s">
        <v>394</v>
      </c>
      <c r="G3" s="126"/>
      <c r="H3" s="111"/>
      <c r="J3" s="111"/>
      <c r="K3" s="111"/>
      <c r="AD3" s="111"/>
    </row>
    <row r="4" spans="1:30" ht="39" customHeight="1">
      <c r="A4" s="125">
        <v>2</v>
      </c>
      <c r="B4" s="87" t="s">
        <v>393</v>
      </c>
      <c r="C4" s="124" t="s">
        <v>392</v>
      </c>
      <c r="D4" s="123">
        <v>-6000</v>
      </c>
      <c r="E4" s="122" t="s">
        <v>57</v>
      </c>
      <c r="F4" s="121" t="s">
        <v>391</v>
      </c>
      <c r="G4" s="120"/>
      <c r="H4" s="111"/>
      <c r="J4" s="111"/>
      <c r="K4" s="111"/>
      <c r="AD4" s="111"/>
    </row>
    <row r="5" spans="1:30" ht="39" customHeight="1">
      <c r="A5" s="125">
        <v>3</v>
      </c>
      <c r="B5" s="87" t="s">
        <v>387</v>
      </c>
      <c r="C5" s="129" t="s">
        <v>390</v>
      </c>
      <c r="D5" s="123">
        <v>49980</v>
      </c>
      <c r="E5" s="122" t="s">
        <v>57</v>
      </c>
      <c r="F5" s="127" t="s">
        <v>389</v>
      </c>
      <c r="G5" s="126" t="s">
        <v>388</v>
      </c>
      <c r="H5" s="111"/>
      <c r="J5" s="111"/>
      <c r="K5" s="111"/>
      <c r="AD5" s="111"/>
    </row>
    <row r="6" spans="1:30" ht="39" customHeight="1">
      <c r="A6" s="125">
        <v>4</v>
      </c>
      <c r="B6" s="87" t="s">
        <v>387</v>
      </c>
      <c r="C6" s="124" t="s">
        <v>386</v>
      </c>
      <c r="D6" s="123">
        <v>195720</v>
      </c>
      <c r="E6" s="122" t="s">
        <v>57</v>
      </c>
      <c r="F6" s="127" t="s">
        <v>385</v>
      </c>
      <c r="G6" s="126" t="s">
        <v>384</v>
      </c>
      <c r="H6" s="111"/>
      <c r="J6" s="111"/>
      <c r="K6" s="111"/>
      <c r="AD6" s="111"/>
    </row>
    <row r="7" spans="1:30" ht="39" customHeight="1">
      <c r="A7" s="125">
        <v>5</v>
      </c>
      <c r="B7" s="87" t="s">
        <v>213</v>
      </c>
      <c r="C7" s="124" t="s">
        <v>383</v>
      </c>
      <c r="D7" s="123">
        <v>200000</v>
      </c>
      <c r="E7" s="122" t="s">
        <v>57</v>
      </c>
      <c r="F7" s="127" t="s">
        <v>336</v>
      </c>
      <c r="G7" s="126" t="s">
        <v>266</v>
      </c>
      <c r="H7" s="111"/>
      <c r="J7" s="111"/>
      <c r="K7" s="111"/>
      <c r="AD7" s="111"/>
    </row>
    <row r="8" spans="1:30" ht="39" customHeight="1">
      <c r="A8" s="125">
        <v>6</v>
      </c>
      <c r="B8" s="87" t="s">
        <v>213</v>
      </c>
      <c r="C8" s="124" t="s">
        <v>382</v>
      </c>
      <c r="D8" s="123">
        <v>200000</v>
      </c>
      <c r="E8" s="122" t="s">
        <v>57</v>
      </c>
      <c r="F8" s="127" t="s">
        <v>336</v>
      </c>
      <c r="G8" s="126" t="s">
        <v>381</v>
      </c>
      <c r="H8" s="111"/>
      <c r="J8" s="111"/>
      <c r="K8" s="111"/>
      <c r="AD8" s="111"/>
    </row>
    <row r="9" spans="1:30" ht="39" customHeight="1">
      <c r="A9" s="125">
        <v>7</v>
      </c>
      <c r="B9" s="87" t="s">
        <v>380</v>
      </c>
      <c r="C9" s="124" t="s">
        <v>379</v>
      </c>
      <c r="D9" s="123">
        <v>100000</v>
      </c>
      <c r="E9" s="122" t="s">
        <v>59</v>
      </c>
      <c r="F9" s="127" t="s">
        <v>267</v>
      </c>
      <c r="G9" s="126" t="s">
        <v>266</v>
      </c>
      <c r="H9" s="111"/>
      <c r="J9" s="111"/>
      <c r="K9" s="111"/>
      <c r="AD9" s="111"/>
    </row>
    <row r="10" spans="1:30" ht="39" customHeight="1">
      <c r="A10" s="125">
        <v>8</v>
      </c>
      <c r="B10" s="87" t="s">
        <v>367</v>
      </c>
      <c r="C10" s="124" t="s">
        <v>378</v>
      </c>
      <c r="D10" s="123">
        <v>100000</v>
      </c>
      <c r="E10" s="122" t="s">
        <v>59</v>
      </c>
      <c r="F10" s="127" t="s">
        <v>267</v>
      </c>
      <c r="G10" s="126" t="s">
        <v>377</v>
      </c>
      <c r="H10" s="111"/>
      <c r="J10" s="111"/>
      <c r="K10" s="111"/>
      <c r="AD10" s="111"/>
    </row>
    <row r="11" spans="1:30" ht="39" customHeight="1">
      <c r="A11" s="125">
        <v>9</v>
      </c>
      <c r="B11" s="87" t="s">
        <v>367</v>
      </c>
      <c r="C11" s="124" t="s">
        <v>376</v>
      </c>
      <c r="D11" s="123">
        <v>742300</v>
      </c>
      <c r="E11" s="122" t="s">
        <v>57</v>
      </c>
      <c r="F11" s="127" t="s">
        <v>375</v>
      </c>
      <c r="G11" s="126" t="s">
        <v>374</v>
      </c>
      <c r="H11" s="111"/>
      <c r="J11" s="111"/>
      <c r="K11" s="111"/>
      <c r="AD11" s="111"/>
    </row>
    <row r="12" spans="1:30" ht="39" customHeight="1">
      <c r="A12" s="125">
        <v>10</v>
      </c>
      <c r="B12" s="87" t="s">
        <v>367</v>
      </c>
      <c r="C12" s="124" t="s">
        <v>373</v>
      </c>
      <c r="D12" s="123">
        <v>100500</v>
      </c>
      <c r="E12" s="122" t="s">
        <v>57</v>
      </c>
      <c r="F12" s="127" t="s">
        <v>372</v>
      </c>
      <c r="G12" s="126" t="s">
        <v>352</v>
      </c>
      <c r="H12" s="111"/>
      <c r="J12" s="111"/>
      <c r="K12" s="111"/>
      <c r="AD12" s="111"/>
    </row>
    <row r="13" spans="1:30" ht="39" customHeight="1">
      <c r="A13" s="125">
        <v>11</v>
      </c>
      <c r="B13" s="87" t="s">
        <v>367</v>
      </c>
      <c r="C13" s="124" t="s">
        <v>371</v>
      </c>
      <c r="D13" s="123">
        <v>732565</v>
      </c>
      <c r="E13" s="122" t="s">
        <v>57</v>
      </c>
      <c r="F13" s="127" t="s">
        <v>370</v>
      </c>
      <c r="G13" s="126" t="s">
        <v>369</v>
      </c>
      <c r="H13" s="111"/>
      <c r="J13" s="111"/>
      <c r="K13" s="111"/>
      <c r="AD13" s="111"/>
    </row>
    <row r="14" spans="1:30" ht="39" customHeight="1">
      <c r="A14" s="125">
        <v>12</v>
      </c>
      <c r="B14" s="87" t="s">
        <v>367</v>
      </c>
      <c r="C14" s="124" t="s">
        <v>368</v>
      </c>
      <c r="D14" s="123">
        <v>1000000</v>
      </c>
      <c r="E14" s="122" t="s">
        <v>57</v>
      </c>
      <c r="F14" s="127" t="s">
        <v>323</v>
      </c>
      <c r="G14" s="126" t="s">
        <v>266</v>
      </c>
      <c r="H14" s="111"/>
      <c r="J14" s="111"/>
      <c r="K14" s="111"/>
      <c r="AD14" s="111"/>
    </row>
    <row r="15" spans="1:30" ht="39" customHeight="1">
      <c r="A15" s="125">
        <v>13</v>
      </c>
      <c r="B15" s="87" t="s">
        <v>367</v>
      </c>
      <c r="C15" s="124" t="s">
        <v>366</v>
      </c>
      <c r="D15" s="123">
        <v>200000</v>
      </c>
      <c r="E15" s="122" t="s">
        <v>57</v>
      </c>
      <c r="F15" s="127" t="s">
        <v>336</v>
      </c>
      <c r="G15" s="126" t="s">
        <v>266</v>
      </c>
      <c r="H15" s="111"/>
      <c r="J15" s="111"/>
      <c r="K15" s="111"/>
      <c r="AD15" s="111"/>
    </row>
    <row r="16" spans="1:30" ht="39" customHeight="1">
      <c r="A16" s="125">
        <v>14</v>
      </c>
      <c r="B16" s="87" t="s">
        <v>211</v>
      </c>
      <c r="C16" s="124" t="s">
        <v>365</v>
      </c>
      <c r="D16" s="123">
        <v>2760000</v>
      </c>
      <c r="E16" s="122" t="s">
        <v>59</v>
      </c>
      <c r="F16" s="128" t="s">
        <v>364</v>
      </c>
      <c r="G16" s="126" t="s">
        <v>363</v>
      </c>
      <c r="H16" s="111"/>
      <c r="J16" s="111"/>
      <c r="K16" s="111"/>
      <c r="AD16" s="111"/>
    </row>
    <row r="17" spans="1:30" ht="39" customHeight="1">
      <c r="A17" s="125">
        <v>15</v>
      </c>
      <c r="B17" s="87" t="s">
        <v>211</v>
      </c>
      <c r="C17" s="124" t="s">
        <v>362</v>
      </c>
      <c r="D17" s="123">
        <v>4800000</v>
      </c>
      <c r="E17" s="122" t="s">
        <v>57</v>
      </c>
      <c r="F17" s="127" t="s">
        <v>361</v>
      </c>
      <c r="G17" s="120"/>
      <c r="H17" s="111"/>
      <c r="J17" s="111"/>
      <c r="K17" s="111"/>
      <c r="AD17" s="111"/>
    </row>
    <row r="18" spans="1:30" ht="39" customHeight="1">
      <c r="A18" s="125">
        <v>16</v>
      </c>
      <c r="B18" s="87" t="s">
        <v>360</v>
      </c>
      <c r="C18" s="124" t="s">
        <v>359</v>
      </c>
      <c r="D18" s="123">
        <v>87800</v>
      </c>
      <c r="E18" s="122" t="s">
        <v>57</v>
      </c>
      <c r="F18" s="127" t="s">
        <v>358</v>
      </c>
      <c r="G18" s="126" t="s">
        <v>266</v>
      </c>
      <c r="H18" s="111"/>
      <c r="J18" s="111"/>
      <c r="K18" s="111"/>
      <c r="AD18" s="111"/>
    </row>
    <row r="19" spans="1:30" ht="39" customHeight="1">
      <c r="A19" s="125">
        <v>17</v>
      </c>
      <c r="B19" s="87" t="s">
        <v>355</v>
      </c>
      <c r="C19" s="124" t="s">
        <v>357</v>
      </c>
      <c r="D19" s="123">
        <v>210000</v>
      </c>
      <c r="E19" s="122" t="s">
        <v>57</v>
      </c>
      <c r="F19" s="121" t="s">
        <v>356</v>
      </c>
      <c r="G19" s="120"/>
      <c r="H19" s="111"/>
      <c r="J19" s="111"/>
      <c r="K19" s="111"/>
      <c r="AD19" s="111"/>
    </row>
    <row r="20" spans="1:30" ht="39" customHeight="1">
      <c r="A20" s="125">
        <v>18</v>
      </c>
      <c r="B20" s="87" t="s">
        <v>355</v>
      </c>
      <c r="C20" s="124" t="s">
        <v>354</v>
      </c>
      <c r="D20" s="123">
        <v>97670</v>
      </c>
      <c r="E20" s="122" t="s">
        <v>57</v>
      </c>
      <c r="F20" s="121" t="s">
        <v>353</v>
      </c>
      <c r="G20" s="126" t="s">
        <v>352</v>
      </c>
      <c r="H20" s="111"/>
      <c r="J20" s="111"/>
      <c r="K20" s="111"/>
      <c r="AD20" s="111"/>
    </row>
    <row r="21" spans="1:30" ht="39" customHeight="1">
      <c r="A21" s="125">
        <v>19</v>
      </c>
      <c r="B21" s="87" t="s">
        <v>347</v>
      </c>
      <c r="C21" s="124" t="s">
        <v>351</v>
      </c>
      <c r="D21" s="123">
        <v>40000</v>
      </c>
      <c r="E21" s="122" t="s">
        <v>57</v>
      </c>
      <c r="F21" s="121" t="s">
        <v>350</v>
      </c>
      <c r="G21" s="120"/>
      <c r="H21" s="111"/>
      <c r="J21" s="111"/>
      <c r="K21" s="111"/>
      <c r="AD21" s="111"/>
    </row>
    <row r="22" spans="1:30" ht="39" customHeight="1">
      <c r="A22" s="125">
        <v>20</v>
      </c>
      <c r="B22" s="87" t="s">
        <v>347</v>
      </c>
      <c r="C22" s="124" t="s">
        <v>349</v>
      </c>
      <c r="D22" s="123">
        <v>930</v>
      </c>
      <c r="E22" s="122" t="s">
        <v>57</v>
      </c>
      <c r="F22" s="121" t="s">
        <v>348</v>
      </c>
      <c r="G22" s="120"/>
      <c r="H22" s="111"/>
      <c r="J22" s="111"/>
      <c r="K22" s="111"/>
      <c r="AD22" s="111"/>
    </row>
    <row r="23" spans="1:30" ht="39" customHeight="1">
      <c r="A23" s="125">
        <v>21</v>
      </c>
      <c r="B23" s="87" t="s">
        <v>347</v>
      </c>
      <c r="C23" s="124" t="s">
        <v>346</v>
      </c>
      <c r="D23" s="123">
        <v>570000</v>
      </c>
      <c r="E23" s="122" t="s">
        <v>57</v>
      </c>
      <c r="F23" s="121" t="s">
        <v>345</v>
      </c>
      <c r="G23" s="126" t="s">
        <v>344</v>
      </c>
      <c r="H23" s="111"/>
      <c r="J23" s="111"/>
      <c r="K23" s="111"/>
      <c r="AD23" s="111"/>
    </row>
    <row r="24" spans="1:30" ht="39" customHeight="1">
      <c r="A24" s="125">
        <v>22</v>
      </c>
      <c r="B24" s="87" t="s">
        <v>209</v>
      </c>
      <c r="C24" s="124" t="s">
        <v>343</v>
      </c>
      <c r="D24" s="123">
        <v>300000</v>
      </c>
      <c r="E24" s="122" t="s">
        <v>57</v>
      </c>
      <c r="F24" s="121" t="s">
        <v>297</v>
      </c>
      <c r="G24" s="126" t="s">
        <v>342</v>
      </c>
      <c r="H24" s="111"/>
      <c r="J24" s="111"/>
      <c r="K24" s="111"/>
      <c r="AD24" s="111"/>
    </row>
    <row r="25" spans="1:30" ht="39" customHeight="1">
      <c r="A25" s="125">
        <v>23</v>
      </c>
      <c r="B25" s="87" t="s">
        <v>209</v>
      </c>
      <c r="C25" s="124" t="s">
        <v>341</v>
      </c>
      <c r="D25" s="123">
        <v>116470</v>
      </c>
      <c r="E25" s="122" t="s">
        <v>57</v>
      </c>
      <c r="F25" s="127" t="s">
        <v>340</v>
      </c>
      <c r="G25" s="126" t="s">
        <v>277</v>
      </c>
      <c r="H25" s="111"/>
      <c r="J25" s="111"/>
      <c r="K25" s="111"/>
      <c r="AD25" s="111"/>
    </row>
    <row r="26" spans="1:30" ht="39" customHeight="1">
      <c r="A26" s="125">
        <v>24</v>
      </c>
      <c r="B26" s="87" t="s">
        <v>206</v>
      </c>
      <c r="C26" s="124" t="s">
        <v>339</v>
      </c>
      <c r="D26" s="123">
        <v>300000</v>
      </c>
      <c r="E26" s="122" t="s">
        <v>57</v>
      </c>
      <c r="F26" s="127" t="s">
        <v>297</v>
      </c>
      <c r="G26" s="126" t="s">
        <v>338</v>
      </c>
      <c r="H26" s="111"/>
      <c r="J26" s="111"/>
      <c r="K26" s="111"/>
      <c r="AD26" s="111"/>
    </row>
    <row r="27" spans="1:30" ht="39" customHeight="1">
      <c r="A27" s="125">
        <v>25</v>
      </c>
      <c r="B27" s="87" t="s">
        <v>333</v>
      </c>
      <c r="C27" s="124" t="s">
        <v>337</v>
      </c>
      <c r="D27" s="123">
        <v>200000</v>
      </c>
      <c r="E27" s="122" t="s">
        <v>59</v>
      </c>
      <c r="F27" s="127" t="s">
        <v>336</v>
      </c>
      <c r="G27" s="126" t="s">
        <v>207</v>
      </c>
      <c r="H27" s="111"/>
      <c r="J27" s="111"/>
      <c r="K27" s="111"/>
      <c r="AD27" s="111"/>
    </row>
    <row r="28" spans="1:30" ht="39" customHeight="1">
      <c r="A28" s="125">
        <v>26</v>
      </c>
      <c r="B28" s="87" t="s">
        <v>333</v>
      </c>
      <c r="C28" s="124" t="s">
        <v>335</v>
      </c>
      <c r="D28" s="123">
        <v>99120</v>
      </c>
      <c r="E28" s="122" t="s">
        <v>57</v>
      </c>
      <c r="F28" s="127" t="s">
        <v>334</v>
      </c>
      <c r="G28" s="126" t="s">
        <v>296</v>
      </c>
      <c r="H28" s="111"/>
      <c r="J28" s="111"/>
      <c r="K28" s="111"/>
      <c r="AD28" s="111"/>
    </row>
    <row r="29" spans="1:30" ht="39" customHeight="1">
      <c r="A29" s="125">
        <v>27</v>
      </c>
      <c r="B29" s="87" t="s">
        <v>333</v>
      </c>
      <c r="C29" s="124" t="s">
        <v>332</v>
      </c>
      <c r="D29" s="123">
        <v>147020</v>
      </c>
      <c r="E29" s="122" t="s">
        <v>57</v>
      </c>
      <c r="F29" s="127" t="s">
        <v>331</v>
      </c>
      <c r="G29" s="126" t="s">
        <v>266</v>
      </c>
      <c r="H29" s="111"/>
      <c r="J29" s="111"/>
      <c r="K29" s="111"/>
      <c r="AD29" s="111"/>
    </row>
    <row r="30" spans="1:30" ht="39" customHeight="1">
      <c r="A30" s="125">
        <v>28</v>
      </c>
      <c r="B30" s="87" t="s">
        <v>330</v>
      </c>
      <c r="C30" s="124" t="s">
        <v>329</v>
      </c>
      <c r="D30" s="123">
        <v>2000000</v>
      </c>
      <c r="E30" s="122" t="s">
        <v>57</v>
      </c>
      <c r="F30" s="127" t="s">
        <v>328</v>
      </c>
      <c r="G30" s="120"/>
      <c r="H30" s="111"/>
      <c r="J30" s="111"/>
      <c r="K30" s="111"/>
      <c r="AD30" s="111"/>
    </row>
    <row r="31" spans="1:30" ht="39" customHeight="1">
      <c r="A31" s="125">
        <v>29</v>
      </c>
      <c r="B31" s="87" t="s">
        <v>204</v>
      </c>
      <c r="C31" s="124" t="s">
        <v>327</v>
      </c>
      <c r="D31" s="123">
        <v>817000</v>
      </c>
      <c r="E31" s="122" t="s">
        <v>57</v>
      </c>
      <c r="F31" s="127" t="s">
        <v>326</v>
      </c>
      <c r="G31" s="126" t="s">
        <v>325</v>
      </c>
      <c r="H31" s="111"/>
      <c r="J31" s="111"/>
      <c r="K31" s="111"/>
      <c r="AD31" s="111"/>
    </row>
    <row r="32" spans="1:30" ht="39" customHeight="1">
      <c r="A32" s="125">
        <v>30</v>
      </c>
      <c r="B32" s="87" t="s">
        <v>204</v>
      </c>
      <c r="C32" s="124" t="s">
        <v>324</v>
      </c>
      <c r="D32" s="123">
        <v>1000000</v>
      </c>
      <c r="E32" s="122" t="s">
        <v>57</v>
      </c>
      <c r="F32" s="127" t="s">
        <v>323</v>
      </c>
      <c r="G32" s="126" t="s">
        <v>266</v>
      </c>
      <c r="H32" s="111"/>
      <c r="J32" s="111"/>
      <c r="K32" s="111"/>
      <c r="AD32" s="111"/>
    </row>
    <row r="33" spans="1:30" ht="39" customHeight="1">
      <c r="A33" s="125">
        <v>31</v>
      </c>
      <c r="B33" s="87" t="s">
        <v>204</v>
      </c>
      <c r="C33" s="124" t="s">
        <v>322</v>
      </c>
      <c r="D33" s="123">
        <v>193540</v>
      </c>
      <c r="E33" s="122" t="s">
        <v>57</v>
      </c>
      <c r="F33" s="128" t="s">
        <v>321</v>
      </c>
      <c r="G33" s="126" t="s">
        <v>277</v>
      </c>
      <c r="H33" s="111"/>
      <c r="J33" s="111"/>
      <c r="K33" s="111"/>
      <c r="AD33" s="111"/>
    </row>
    <row r="34" spans="1:30" ht="39" customHeight="1">
      <c r="A34" s="125">
        <v>32</v>
      </c>
      <c r="B34" s="87" t="s">
        <v>312</v>
      </c>
      <c r="C34" s="124" t="s">
        <v>320</v>
      </c>
      <c r="D34" s="123">
        <v>2200000</v>
      </c>
      <c r="E34" s="122" t="s">
        <v>57</v>
      </c>
      <c r="F34" s="127" t="s">
        <v>319</v>
      </c>
      <c r="G34" s="126" t="s">
        <v>318</v>
      </c>
      <c r="H34" s="111"/>
      <c r="J34" s="111"/>
      <c r="K34" s="111"/>
      <c r="AD34" s="111"/>
    </row>
    <row r="35" spans="1:30" ht="39" customHeight="1">
      <c r="A35" s="125">
        <v>33</v>
      </c>
      <c r="B35" s="87" t="s">
        <v>312</v>
      </c>
      <c r="C35" s="124" t="s">
        <v>317</v>
      </c>
      <c r="D35" s="123">
        <v>6740</v>
      </c>
      <c r="E35" s="122" t="s">
        <v>57</v>
      </c>
      <c r="F35" s="121" t="s">
        <v>316</v>
      </c>
      <c r="G35" s="120"/>
      <c r="H35" s="111"/>
      <c r="J35" s="111"/>
      <c r="K35" s="111"/>
      <c r="AD35" s="111"/>
    </row>
    <row r="36" spans="1:30" ht="39" customHeight="1">
      <c r="A36" s="125">
        <v>34</v>
      </c>
      <c r="B36" s="87" t="s">
        <v>312</v>
      </c>
      <c r="C36" s="124" t="s">
        <v>315</v>
      </c>
      <c r="D36" s="123">
        <v>6740000</v>
      </c>
      <c r="E36" s="122" t="s">
        <v>59</v>
      </c>
      <c r="F36" s="128" t="s">
        <v>314</v>
      </c>
      <c r="G36" s="126" t="s">
        <v>313</v>
      </c>
      <c r="H36" s="111"/>
      <c r="J36" s="111"/>
      <c r="K36" s="111"/>
      <c r="AD36" s="111"/>
    </row>
    <row r="37" spans="1:30" ht="39" customHeight="1">
      <c r="A37" s="125">
        <v>35</v>
      </c>
      <c r="B37" s="87" t="s">
        <v>312</v>
      </c>
      <c r="C37" s="124" t="s">
        <v>311</v>
      </c>
      <c r="D37" s="123">
        <v>1810000</v>
      </c>
      <c r="E37" s="122" t="s">
        <v>59</v>
      </c>
      <c r="F37" s="128" t="s">
        <v>310</v>
      </c>
      <c r="G37" s="126" t="s">
        <v>309</v>
      </c>
      <c r="H37" s="111"/>
      <c r="J37" s="111"/>
      <c r="K37" s="111"/>
      <c r="AD37" s="111"/>
    </row>
    <row r="38" spans="1:30" ht="39" customHeight="1">
      <c r="A38" s="125">
        <v>36</v>
      </c>
      <c r="B38" s="87" t="s">
        <v>308</v>
      </c>
      <c r="C38" s="124" t="s">
        <v>307</v>
      </c>
      <c r="D38" s="123">
        <v>841880</v>
      </c>
      <c r="E38" s="122" t="s">
        <v>57</v>
      </c>
      <c r="F38" s="128" t="s">
        <v>306</v>
      </c>
      <c r="G38" s="126" t="s">
        <v>305</v>
      </c>
      <c r="H38" s="111"/>
      <c r="J38" s="111"/>
      <c r="K38" s="111"/>
      <c r="AD38" s="111"/>
    </row>
    <row r="39" spans="1:30" ht="39" customHeight="1">
      <c r="A39" s="125">
        <v>37</v>
      </c>
      <c r="B39" s="87" t="s">
        <v>201</v>
      </c>
      <c r="C39" s="124" t="s">
        <v>304</v>
      </c>
      <c r="D39" s="123">
        <v>1554740</v>
      </c>
      <c r="E39" s="122" t="s">
        <v>57</v>
      </c>
      <c r="F39" s="128" t="s">
        <v>303</v>
      </c>
      <c r="G39" s="126" t="s">
        <v>302</v>
      </c>
      <c r="H39" s="111"/>
      <c r="J39" s="111"/>
      <c r="K39" s="111"/>
      <c r="AD39" s="111"/>
    </row>
    <row r="40" spans="1:30" ht="39" customHeight="1">
      <c r="A40" s="125">
        <v>38</v>
      </c>
      <c r="B40" s="87" t="s">
        <v>201</v>
      </c>
      <c r="C40" s="124" t="s">
        <v>301</v>
      </c>
      <c r="D40" s="123">
        <v>600000</v>
      </c>
      <c r="E40" s="122" t="s">
        <v>59</v>
      </c>
      <c r="F40" s="127" t="s">
        <v>300</v>
      </c>
      <c r="G40" s="126" t="s">
        <v>299</v>
      </c>
      <c r="H40" s="111"/>
      <c r="J40" s="111"/>
      <c r="K40" s="111"/>
      <c r="AD40" s="111"/>
    </row>
    <row r="41" spans="1:30" ht="39" customHeight="1">
      <c r="A41" s="125">
        <v>39</v>
      </c>
      <c r="B41" s="87" t="s">
        <v>201</v>
      </c>
      <c r="C41" s="124" t="s">
        <v>298</v>
      </c>
      <c r="D41" s="123">
        <v>300000</v>
      </c>
      <c r="E41" s="122" t="s">
        <v>57</v>
      </c>
      <c r="F41" s="127" t="s">
        <v>297</v>
      </c>
      <c r="G41" s="126" t="s">
        <v>296</v>
      </c>
      <c r="H41" s="111"/>
      <c r="J41" s="111"/>
      <c r="K41" s="111"/>
      <c r="AD41" s="111"/>
    </row>
    <row r="42" spans="1:30" ht="39" customHeight="1">
      <c r="A42" s="125">
        <v>40</v>
      </c>
      <c r="B42" s="87" t="s">
        <v>201</v>
      </c>
      <c r="C42" s="124" t="s">
        <v>295</v>
      </c>
      <c r="D42" s="123">
        <v>18200</v>
      </c>
      <c r="E42" s="122" t="s">
        <v>57</v>
      </c>
      <c r="F42" s="121" t="s">
        <v>294</v>
      </c>
      <c r="G42" s="120"/>
      <c r="H42" s="111"/>
      <c r="J42" s="111"/>
      <c r="K42" s="111"/>
      <c r="AD42" s="111"/>
    </row>
    <row r="43" spans="1:30" ht="39" customHeight="1">
      <c r="A43" s="125">
        <v>41</v>
      </c>
      <c r="B43" s="87" t="s">
        <v>201</v>
      </c>
      <c r="C43" s="124" t="s">
        <v>293</v>
      </c>
      <c r="D43" s="123">
        <v>33000</v>
      </c>
      <c r="E43" s="122" t="s">
        <v>57</v>
      </c>
      <c r="F43" s="121" t="s">
        <v>292</v>
      </c>
      <c r="G43" s="120"/>
      <c r="H43" s="111"/>
      <c r="J43" s="111"/>
      <c r="K43" s="111"/>
      <c r="AD43" s="111"/>
    </row>
    <row r="44" spans="1:30" ht="39" customHeight="1">
      <c r="A44" s="125">
        <v>42</v>
      </c>
      <c r="B44" s="87" t="s">
        <v>201</v>
      </c>
      <c r="C44" s="124" t="s">
        <v>291</v>
      </c>
      <c r="D44" s="123">
        <v>149800</v>
      </c>
      <c r="E44" s="122" t="s">
        <v>57</v>
      </c>
      <c r="F44" s="121" t="s">
        <v>290</v>
      </c>
      <c r="G44" s="120"/>
      <c r="H44" s="111"/>
      <c r="J44" s="111"/>
      <c r="K44" s="111"/>
      <c r="AD44" s="111"/>
    </row>
    <row r="45" spans="1:30" ht="39" customHeight="1">
      <c r="A45" s="125">
        <v>43</v>
      </c>
      <c r="B45" s="87" t="s">
        <v>201</v>
      </c>
      <c r="C45" s="124" t="s">
        <v>289</v>
      </c>
      <c r="D45" s="123">
        <v>100000</v>
      </c>
      <c r="E45" s="122" t="s">
        <v>57</v>
      </c>
      <c r="F45" s="121" t="s">
        <v>288</v>
      </c>
      <c r="G45" s="120"/>
      <c r="H45" s="111"/>
      <c r="J45" s="111"/>
      <c r="K45" s="111"/>
      <c r="AD45" s="111"/>
    </row>
    <row r="46" spans="1:30" ht="39" customHeight="1">
      <c r="A46" s="125">
        <v>44</v>
      </c>
      <c r="B46" s="87" t="s">
        <v>201</v>
      </c>
      <c r="C46" s="124" t="s">
        <v>287</v>
      </c>
      <c r="D46" s="123">
        <v>10040</v>
      </c>
      <c r="E46" s="122" t="s">
        <v>57</v>
      </c>
      <c r="F46" s="121" t="s">
        <v>286</v>
      </c>
      <c r="G46" s="120"/>
      <c r="H46" s="111"/>
      <c r="J46" s="111"/>
      <c r="K46" s="111"/>
      <c r="AD46" s="111"/>
    </row>
    <row r="47" spans="1:30" ht="39" customHeight="1">
      <c r="A47" s="125">
        <v>45</v>
      </c>
      <c r="B47" s="87" t="s">
        <v>201</v>
      </c>
      <c r="C47" s="124" t="s">
        <v>285</v>
      </c>
      <c r="D47" s="123">
        <v>8330</v>
      </c>
      <c r="E47" s="122" t="s">
        <v>57</v>
      </c>
      <c r="F47" s="121" t="s">
        <v>284</v>
      </c>
      <c r="G47" s="120"/>
      <c r="H47" s="111"/>
      <c r="J47" s="111"/>
      <c r="K47" s="111"/>
      <c r="AD47" s="111"/>
    </row>
    <row r="48" spans="1:30" ht="39" customHeight="1">
      <c r="A48" s="125">
        <v>46</v>
      </c>
      <c r="B48" s="87" t="s">
        <v>201</v>
      </c>
      <c r="C48" s="124" t="s">
        <v>283</v>
      </c>
      <c r="D48" s="123">
        <v>900000</v>
      </c>
      <c r="E48" s="122" t="s">
        <v>57</v>
      </c>
      <c r="F48" s="121" t="s">
        <v>282</v>
      </c>
      <c r="G48" s="126" t="s">
        <v>281</v>
      </c>
      <c r="H48" s="111"/>
      <c r="J48" s="111"/>
      <c r="K48" s="111"/>
      <c r="AD48" s="111"/>
    </row>
    <row r="49" spans="1:30" ht="39" customHeight="1">
      <c r="A49" s="125">
        <v>47</v>
      </c>
      <c r="B49" s="87" t="s">
        <v>280</v>
      </c>
      <c r="C49" s="124" t="s">
        <v>279</v>
      </c>
      <c r="D49" s="123">
        <v>130350</v>
      </c>
      <c r="E49" s="122" t="s">
        <v>57</v>
      </c>
      <c r="F49" s="128" t="s">
        <v>278</v>
      </c>
      <c r="G49" s="126" t="s">
        <v>277</v>
      </c>
      <c r="H49" s="111"/>
      <c r="J49" s="111"/>
      <c r="K49" s="111"/>
      <c r="AD49" s="111"/>
    </row>
    <row r="50" spans="1:30" ht="39" customHeight="1">
      <c r="A50" s="125">
        <v>48</v>
      </c>
      <c r="B50" s="87" t="s">
        <v>198</v>
      </c>
      <c r="C50" s="124" t="s">
        <v>269</v>
      </c>
      <c r="D50" s="123">
        <v>212500</v>
      </c>
      <c r="E50" s="122" t="s">
        <v>57</v>
      </c>
      <c r="F50" s="128" t="s">
        <v>276</v>
      </c>
      <c r="G50" s="126"/>
      <c r="H50" s="111"/>
      <c r="J50" s="111"/>
      <c r="K50" s="111"/>
      <c r="AD50" s="111"/>
    </row>
    <row r="51" spans="1:30" ht="39" customHeight="1">
      <c r="A51" s="125">
        <v>49</v>
      </c>
      <c r="B51" s="87" t="s">
        <v>198</v>
      </c>
      <c r="C51" s="124" t="s">
        <v>269</v>
      </c>
      <c r="D51" s="123">
        <v>618300</v>
      </c>
      <c r="E51" s="122" t="s">
        <v>57</v>
      </c>
      <c r="F51" s="121" t="s">
        <v>275</v>
      </c>
      <c r="G51" s="126"/>
      <c r="H51" s="111"/>
      <c r="J51" s="111"/>
      <c r="K51" s="111"/>
      <c r="AD51" s="111"/>
    </row>
    <row r="52" spans="1:30" ht="39" customHeight="1">
      <c r="A52" s="125">
        <v>50</v>
      </c>
      <c r="B52" s="87" t="s">
        <v>198</v>
      </c>
      <c r="C52" s="124" t="s">
        <v>269</v>
      </c>
      <c r="D52" s="123">
        <v>527400</v>
      </c>
      <c r="E52" s="122" t="s">
        <v>57</v>
      </c>
      <c r="F52" s="121" t="s">
        <v>274</v>
      </c>
      <c r="G52" s="126"/>
      <c r="H52" s="111"/>
      <c r="J52" s="111"/>
      <c r="K52" s="111"/>
      <c r="AD52" s="111"/>
    </row>
    <row r="53" spans="1:30" ht="39" customHeight="1">
      <c r="A53" s="125">
        <v>51</v>
      </c>
      <c r="B53" s="87" t="s">
        <v>270</v>
      </c>
      <c r="C53" s="124" t="s">
        <v>273</v>
      </c>
      <c r="D53" s="123">
        <v>500000</v>
      </c>
      <c r="E53" s="122" t="s">
        <v>57</v>
      </c>
      <c r="F53" s="128" t="s">
        <v>272</v>
      </c>
      <c r="G53" s="126" t="s">
        <v>271</v>
      </c>
      <c r="H53" s="111"/>
      <c r="J53" s="111"/>
      <c r="K53" s="111"/>
      <c r="AD53" s="111"/>
    </row>
    <row r="54" spans="1:30" ht="39" customHeight="1">
      <c r="A54" s="125">
        <v>52</v>
      </c>
      <c r="B54" s="87" t="s">
        <v>270</v>
      </c>
      <c r="C54" s="124" t="s">
        <v>269</v>
      </c>
      <c r="D54" s="123">
        <v>458500</v>
      </c>
      <c r="E54" s="122" t="s">
        <v>57</v>
      </c>
      <c r="F54" s="121" t="s">
        <v>268</v>
      </c>
      <c r="G54" s="126"/>
      <c r="H54" s="111"/>
      <c r="J54" s="111"/>
      <c r="K54" s="111"/>
      <c r="AD54" s="111"/>
    </row>
    <row r="55" spans="1:30" ht="39" customHeight="1">
      <c r="A55" s="125">
        <v>53</v>
      </c>
      <c r="B55" s="87" t="s">
        <v>194</v>
      </c>
      <c r="C55" s="124" t="s">
        <v>263</v>
      </c>
      <c r="D55" s="123">
        <v>100000</v>
      </c>
      <c r="E55" s="122" t="s">
        <v>59</v>
      </c>
      <c r="F55" s="127" t="s">
        <v>267</v>
      </c>
      <c r="G55" s="126" t="s">
        <v>266</v>
      </c>
      <c r="H55" s="111"/>
      <c r="J55" s="111"/>
      <c r="K55" s="111"/>
      <c r="AD55" s="111"/>
    </row>
    <row r="56" spans="1:30" ht="39" customHeight="1">
      <c r="A56" s="125">
        <v>54</v>
      </c>
      <c r="B56" s="87" t="s">
        <v>194</v>
      </c>
      <c r="C56" s="124" t="s">
        <v>263</v>
      </c>
      <c r="D56" s="123">
        <v>50000</v>
      </c>
      <c r="E56" s="122" t="s">
        <v>59</v>
      </c>
      <c r="F56" s="127" t="s">
        <v>265</v>
      </c>
      <c r="G56" s="126" t="s">
        <v>264</v>
      </c>
      <c r="H56" s="111"/>
      <c r="J56" s="111"/>
      <c r="K56" s="111"/>
      <c r="AD56" s="111"/>
    </row>
    <row r="57" spans="1:30" ht="39" customHeight="1">
      <c r="A57" s="125">
        <v>55</v>
      </c>
      <c r="B57" s="87" t="s">
        <v>194</v>
      </c>
      <c r="C57" s="124" t="s">
        <v>263</v>
      </c>
      <c r="D57" s="123">
        <v>150000</v>
      </c>
      <c r="E57" s="122" t="s">
        <v>59</v>
      </c>
      <c r="F57" s="127" t="s">
        <v>262</v>
      </c>
      <c r="G57" s="126" t="s">
        <v>261</v>
      </c>
      <c r="H57" s="111"/>
      <c r="J57" s="111"/>
      <c r="K57" s="111"/>
      <c r="AD57" s="111"/>
    </row>
    <row r="58" spans="1:30" ht="39" customHeight="1">
      <c r="A58" s="125">
        <v>56</v>
      </c>
      <c r="B58" s="87" t="s">
        <v>194</v>
      </c>
      <c r="C58" s="124" t="s">
        <v>260</v>
      </c>
      <c r="D58" s="123">
        <v>34900</v>
      </c>
      <c r="E58" s="122" t="s">
        <v>57</v>
      </c>
      <c r="F58" s="127" t="s">
        <v>259</v>
      </c>
      <c r="G58" s="120"/>
      <c r="H58" s="111"/>
      <c r="J58" s="111"/>
      <c r="K58" s="111"/>
      <c r="AD58" s="111"/>
    </row>
    <row r="59" spans="1:30" ht="39" customHeight="1">
      <c r="A59" s="125">
        <v>57</v>
      </c>
      <c r="B59" s="87" t="s">
        <v>194</v>
      </c>
      <c r="C59" s="124" t="s">
        <v>258</v>
      </c>
      <c r="D59" s="123">
        <v>170000</v>
      </c>
      <c r="E59" s="122" t="s">
        <v>57</v>
      </c>
      <c r="F59" s="127" t="s">
        <v>257</v>
      </c>
      <c r="G59" s="126" t="s">
        <v>256</v>
      </c>
      <c r="H59" s="111"/>
      <c r="J59" s="111"/>
      <c r="K59" s="111"/>
      <c r="AD59" s="111"/>
    </row>
    <row r="60" spans="1:30" ht="39" customHeight="1">
      <c r="A60" s="125">
        <v>58</v>
      </c>
      <c r="B60" s="87" t="s">
        <v>194</v>
      </c>
      <c r="C60" s="124" t="s">
        <v>255</v>
      </c>
      <c r="D60" s="123">
        <v>16160</v>
      </c>
      <c r="E60" s="122" t="s">
        <v>57</v>
      </c>
      <c r="F60" s="121" t="s">
        <v>254</v>
      </c>
      <c r="G60" s="120"/>
      <c r="H60" s="111"/>
      <c r="J60" s="111"/>
      <c r="K60" s="111"/>
      <c r="AD60" s="111"/>
    </row>
    <row r="61" spans="1:30" ht="39" customHeight="1">
      <c r="A61" s="125">
        <v>59</v>
      </c>
      <c r="B61" s="87" t="s">
        <v>194</v>
      </c>
      <c r="C61" s="124" t="s">
        <v>253</v>
      </c>
      <c r="D61" s="123">
        <v>235260</v>
      </c>
      <c r="E61" s="122" t="s">
        <v>57</v>
      </c>
      <c r="F61" s="121" t="s">
        <v>252</v>
      </c>
      <c r="G61" s="120"/>
      <c r="H61" s="111"/>
      <c r="J61" s="111"/>
      <c r="K61" s="111"/>
      <c r="AD61" s="111"/>
    </row>
    <row r="62" spans="1:30" ht="39" customHeight="1">
      <c r="A62" s="125">
        <v>60</v>
      </c>
      <c r="B62" s="87" t="s">
        <v>194</v>
      </c>
      <c r="C62" s="124" t="s">
        <v>251</v>
      </c>
      <c r="D62" s="123">
        <v>2130</v>
      </c>
      <c r="E62" s="122" t="s">
        <v>57</v>
      </c>
      <c r="F62" s="121" t="s">
        <v>250</v>
      </c>
      <c r="G62" s="120"/>
      <c r="H62" s="111"/>
      <c r="J62" s="111"/>
      <c r="K62" s="111"/>
      <c r="AD62" s="111"/>
    </row>
    <row r="63" spans="1:30" ht="39" customHeight="1">
      <c r="A63" s="125">
        <v>61</v>
      </c>
      <c r="B63" s="87" t="s">
        <v>194</v>
      </c>
      <c r="C63" s="124" t="s">
        <v>249</v>
      </c>
      <c r="D63" s="123">
        <v>900000</v>
      </c>
      <c r="E63" s="122" t="s">
        <v>57</v>
      </c>
      <c r="F63" s="121" t="s">
        <v>248</v>
      </c>
      <c r="G63" s="126" t="s">
        <v>247</v>
      </c>
      <c r="H63" s="111"/>
      <c r="J63" s="111"/>
      <c r="K63" s="111"/>
      <c r="AD63" s="111"/>
    </row>
    <row r="64" spans="1:30" ht="39" customHeight="1">
      <c r="A64" s="125">
        <v>62</v>
      </c>
      <c r="B64" s="87" t="s">
        <v>194</v>
      </c>
      <c r="C64" s="124" t="s">
        <v>246</v>
      </c>
      <c r="D64" s="123">
        <v>836093</v>
      </c>
      <c r="E64" s="122" t="s">
        <v>57</v>
      </c>
      <c r="F64" s="121" t="s">
        <v>245</v>
      </c>
      <c r="G64" s="120"/>
      <c r="H64" s="111"/>
      <c r="J64" s="111"/>
      <c r="K64" s="111"/>
      <c r="AD64" s="111"/>
    </row>
    <row r="65" spans="1:30" ht="39" customHeight="1">
      <c r="A65" s="125">
        <v>63</v>
      </c>
      <c r="B65" s="87" t="s">
        <v>194</v>
      </c>
      <c r="C65" s="124" t="s">
        <v>244</v>
      </c>
      <c r="D65" s="123">
        <v>38500</v>
      </c>
      <c r="E65" s="122" t="s">
        <v>57</v>
      </c>
      <c r="F65" s="121" t="s">
        <v>243</v>
      </c>
      <c r="G65" s="120"/>
      <c r="H65" s="111"/>
      <c r="J65" s="111"/>
      <c r="K65" s="111"/>
      <c r="AD65" s="111"/>
    </row>
    <row r="66" spans="1:30" ht="39" customHeight="1">
      <c r="A66" s="125">
        <v>64</v>
      </c>
      <c r="B66" s="87" t="s">
        <v>194</v>
      </c>
      <c r="C66" s="124" t="s">
        <v>242</v>
      </c>
      <c r="D66" s="123">
        <v>335200</v>
      </c>
      <c r="E66" s="122" t="s">
        <v>57</v>
      </c>
      <c r="F66" s="121" t="s">
        <v>241</v>
      </c>
      <c r="G66" s="120"/>
      <c r="H66" s="111"/>
      <c r="J66" s="111"/>
      <c r="K66" s="111"/>
      <c r="AD66" s="111"/>
    </row>
    <row r="67" spans="1:30" ht="39" customHeight="1">
      <c r="A67" s="125">
        <v>65</v>
      </c>
      <c r="B67" s="87" t="s">
        <v>194</v>
      </c>
      <c r="C67" s="124" t="s">
        <v>240</v>
      </c>
      <c r="D67" s="123">
        <v>250000</v>
      </c>
      <c r="E67" s="122" t="s">
        <v>57</v>
      </c>
      <c r="F67" s="121" t="s">
        <v>239</v>
      </c>
      <c r="G67" s="126" t="s">
        <v>238</v>
      </c>
      <c r="H67" s="111"/>
      <c r="J67" s="111"/>
      <c r="K67" s="111"/>
      <c r="AD67" s="111"/>
    </row>
    <row r="68" spans="1:30" ht="39" customHeight="1">
      <c r="A68" s="125">
        <v>66</v>
      </c>
      <c r="B68" s="87" t="s">
        <v>194</v>
      </c>
      <c r="C68" s="124" t="s">
        <v>237</v>
      </c>
      <c r="D68" s="123">
        <v>35350</v>
      </c>
      <c r="E68" s="122" t="s">
        <v>57</v>
      </c>
      <c r="F68" s="121" t="s">
        <v>236</v>
      </c>
      <c r="G68" s="120"/>
      <c r="H68" s="111"/>
      <c r="J68" s="111"/>
      <c r="K68" s="111"/>
      <c r="AD68" s="111"/>
    </row>
    <row r="69" spans="1:30" ht="39" customHeight="1">
      <c r="A69" s="125">
        <v>67</v>
      </c>
      <c r="B69" s="87" t="s">
        <v>194</v>
      </c>
      <c r="C69" s="124" t="s">
        <v>235</v>
      </c>
      <c r="D69" s="123">
        <v>8550</v>
      </c>
      <c r="E69" s="122" t="s">
        <v>57</v>
      </c>
      <c r="F69" s="121" t="s">
        <v>234</v>
      </c>
      <c r="G69" s="120"/>
      <c r="H69" s="111"/>
      <c r="J69" s="111"/>
      <c r="K69" s="111"/>
      <c r="AD69" s="111"/>
    </row>
    <row r="70" spans="1:30" ht="39" customHeight="1">
      <c r="A70" s="125">
        <v>68</v>
      </c>
      <c r="B70" s="87" t="s">
        <v>194</v>
      </c>
      <c r="C70" s="124" t="s">
        <v>233</v>
      </c>
      <c r="D70" s="123">
        <v>58080</v>
      </c>
      <c r="E70" s="122" t="s">
        <v>57</v>
      </c>
      <c r="F70" s="121" t="s">
        <v>232</v>
      </c>
      <c r="G70" s="120"/>
      <c r="H70" s="111"/>
      <c r="J70" s="111"/>
      <c r="K70" s="111"/>
      <c r="AD70" s="111"/>
    </row>
    <row r="71" spans="1:30" ht="39" customHeight="1">
      <c r="A71" s="125">
        <v>69</v>
      </c>
      <c r="B71" s="87" t="s">
        <v>194</v>
      </c>
      <c r="C71" s="124" t="s">
        <v>231</v>
      </c>
      <c r="D71" s="123">
        <v>34100</v>
      </c>
      <c r="E71" s="122" t="s">
        <v>57</v>
      </c>
      <c r="F71" s="121" t="s">
        <v>230</v>
      </c>
      <c r="G71" s="120"/>
      <c r="H71" s="111"/>
      <c r="J71" s="111"/>
      <c r="K71" s="111"/>
      <c r="AD71" s="111"/>
    </row>
    <row r="72" spans="1:30" ht="30" customHeight="1" thickBot="1">
      <c r="A72" s="119" t="s">
        <v>229</v>
      </c>
      <c r="B72" s="118"/>
      <c r="C72" s="118"/>
      <c r="D72" s="117">
        <f>SUM(D3:D71)</f>
        <v>38828718</v>
      </c>
      <c r="E72" s="116"/>
      <c r="F72" s="115"/>
      <c r="G72" s="114"/>
    </row>
    <row r="73" spans="1:30">
      <c r="A73" s="111"/>
      <c r="B73" s="111"/>
      <c r="C73" s="113"/>
      <c r="D73" s="112"/>
      <c r="E73" s="104"/>
    </row>
    <row r="101" spans="8:11">
      <c r="H101" s="111"/>
      <c r="I101" s="111"/>
      <c r="J101" s="111"/>
      <c r="K101" s="111"/>
    </row>
    <row r="102" spans="8:11">
      <c r="H102" s="111"/>
      <c r="I102" s="111"/>
      <c r="J102" s="111"/>
      <c r="K102" s="111"/>
    </row>
    <row r="103" spans="8:11">
      <c r="H103" s="111"/>
      <c r="I103" s="111"/>
      <c r="J103" s="111"/>
      <c r="K103" s="111"/>
    </row>
    <row r="104" spans="8:11">
      <c r="H104" s="111"/>
      <c r="I104" s="111"/>
      <c r="J104" s="111"/>
      <c r="K104" s="111"/>
    </row>
    <row r="105" spans="8:11">
      <c r="H105" s="111"/>
      <c r="I105" s="111"/>
      <c r="J105" s="111"/>
      <c r="K105" s="111"/>
    </row>
    <row r="106" spans="8:11">
      <c r="H106" s="111"/>
      <c r="I106" s="111"/>
      <c r="J106" s="111"/>
      <c r="K106" s="111"/>
    </row>
    <row r="107" spans="8:11">
      <c r="H107" s="111"/>
      <c r="I107" s="111"/>
      <c r="J107" s="111"/>
      <c r="K107" s="111"/>
    </row>
    <row r="108" spans="8:11">
      <c r="H108" s="111"/>
      <c r="I108" s="111"/>
      <c r="J108" s="111"/>
      <c r="K108" s="111"/>
    </row>
    <row r="109" spans="8:11">
      <c r="H109" s="111"/>
      <c r="I109" s="111"/>
      <c r="J109" s="111"/>
      <c r="K109" s="111"/>
    </row>
    <row r="110" spans="8:11" ht="29.25" customHeight="1"/>
  </sheetData>
  <mergeCells count="2">
    <mergeCell ref="A1:G1"/>
    <mergeCell ref="A72:C7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2"/>
  <sheetViews>
    <sheetView zoomScale="85" zoomScaleNormal="85" zoomScaleSheetLayoutView="85" workbookViewId="0">
      <selection sqref="A1:O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9.75" style="7" customWidth="1"/>
    <col min="5" max="5" width="11.2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8" customWidth="1"/>
    <col min="13" max="13" width="5.625" style="8" customWidth="1"/>
    <col min="14" max="14" width="12.875" style="19" customWidth="1"/>
    <col min="15" max="15" width="8.875" style="7" customWidth="1"/>
    <col min="16" max="16384" width="9" style="9"/>
  </cols>
  <sheetData>
    <row r="1" spans="1:15" ht="26.1" customHeight="1">
      <c r="A1" s="72" t="s">
        <v>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6.5" customHeight="1">
      <c r="A2" s="69" t="s">
        <v>2</v>
      </c>
      <c r="B2" s="27" t="s">
        <v>3</v>
      </c>
      <c r="C2" s="27" t="s">
        <v>4</v>
      </c>
      <c r="D2" s="69" t="s">
        <v>31</v>
      </c>
      <c r="E2" s="73"/>
      <c r="F2" s="73"/>
      <c r="G2" s="73"/>
      <c r="H2" s="73"/>
      <c r="I2" s="69" t="s">
        <v>5</v>
      </c>
      <c r="J2" s="69" t="s">
        <v>6</v>
      </c>
      <c r="K2" s="69" t="s">
        <v>7</v>
      </c>
      <c r="L2" s="69" t="s">
        <v>8</v>
      </c>
      <c r="M2" s="69" t="s">
        <v>9</v>
      </c>
      <c r="N2" s="74" t="s">
        <v>10</v>
      </c>
      <c r="O2" s="69" t="s">
        <v>11</v>
      </c>
    </row>
    <row r="3" spans="1:15" ht="49.5">
      <c r="A3" s="69"/>
      <c r="B3" s="27" t="s">
        <v>12</v>
      </c>
      <c r="C3" s="27" t="s">
        <v>13</v>
      </c>
      <c r="D3" s="69"/>
      <c r="E3" s="27" t="s">
        <v>14</v>
      </c>
      <c r="F3" s="27" t="s">
        <v>34</v>
      </c>
      <c r="G3" s="27" t="s">
        <v>15</v>
      </c>
      <c r="H3" s="27" t="s">
        <v>16</v>
      </c>
      <c r="I3" s="69"/>
      <c r="J3" s="69"/>
      <c r="K3" s="69"/>
      <c r="L3" s="69"/>
      <c r="M3" s="69"/>
      <c r="N3" s="74"/>
      <c r="O3" s="69"/>
    </row>
    <row r="4" spans="1:15" s="10" customFormat="1" ht="35.1" customHeight="1">
      <c r="A4" s="11">
        <v>1</v>
      </c>
      <c r="B4" s="40" t="s">
        <v>129</v>
      </c>
      <c r="C4" s="16" t="s">
        <v>188</v>
      </c>
      <c r="D4" s="15" t="s">
        <v>45</v>
      </c>
      <c r="E4" s="12" t="s">
        <v>56</v>
      </c>
      <c r="F4" s="11"/>
      <c r="G4" s="13" t="s">
        <v>57</v>
      </c>
      <c r="H4" s="13"/>
      <c r="I4" s="16" t="s">
        <v>63</v>
      </c>
      <c r="J4" s="40" t="s">
        <v>32</v>
      </c>
      <c r="K4" s="40" t="s">
        <v>17</v>
      </c>
      <c r="L4" s="48">
        <v>19</v>
      </c>
      <c r="M4" s="40" t="s">
        <v>18</v>
      </c>
      <c r="N4" s="46">
        <v>70500</v>
      </c>
      <c r="O4" s="34"/>
    </row>
    <row r="5" spans="1:15" s="10" customFormat="1" ht="35.1" customHeight="1">
      <c r="A5" s="11">
        <v>2</v>
      </c>
      <c r="B5" s="40" t="s">
        <v>129</v>
      </c>
      <c r="C5" s="16" t="s">
        <v>187</v>
      </c>
      <c r="D5" s="15" t="s">
        <v>45</v>
      </c>
      <c r="E5" s="12" t="s">
        <v>56</v>
      </c>
      <c r="F5" s="11"/>
      <c r="G5" s="13" t="s">
        <v>57</v>
      </c>
      <c r="H5" s="13"/>
      <c r="I5" s="16" t="s">
        <v>64</v>
      </c>
      <c r="J5" s="40" t="s">
        <v>48</v>
      </c>
      <c r="K5" s="40" t="s">
        <v>17</v>
      </c>
      <c r="L5" s="48">
        <v>34</v>
      </c>
      <c r="M5" s="40" t="s">
        <v>18</v>
      </c>
      <c r="N5" s="46">
        <v>303000</v>
      </c>
      <c r="O5" s="34"/>
    </row>
    <row r="6" spans="1:15" s="10" customFormat="1" ht="35.1" customHeight="1">
      <c r="A6" s="11">
        <v>3</v>
      </c>
      <c r="B6" s="40" t="s">
        <v>130</v>
      </c>
      <c r="C6" s="16" t="s">
        <v>43</v>
      </c>
      <c r="D6" s="15" t="s">
        <v>45</v>
      </c>
      <c r="E6" s="12" t="s">
        <v>56</v>
      </c>
      <c r="F6" s="11"/>
      <c r="G6" s="13" t="s">
        <v>57</v>
      </c>
      <c r="H6" s="13"/>
      <c r="I6" s="41" t="s">
        <v>119</v>
      </c>
      <c r="J6" s="40" t="s">
        <v>111</v>
      </c>
      <c r="K6" s="40" t="s">
        <v>19</v>
      </c>
      <c r="L6" s="48">
        <v>3</v>
      </c>
      <c r="M6" s="40" t="s">
        <v>18</v>
      </c>
      <c r="N6" s="46">
        <v>118860</v>
      </c>
      <c r="O6" s="34"/>
    </row>
    <row r="7" spans="1:15" s="10" customFormat="1" ht="35.1" customHeight="1">
      <c r="A7" s="11">
        <v>4</v>
      </c>
      <c r="B7" s="40" t="s">
        <v>131</v>
      </c>
      <c r="C7" s="16" t="s">
        <v>43</v>
      </c>
      <c r="D7" s="15" t="s">
        <v>45</v>
      </c>
      <c r="E7" s="12" t="s">
        <v>56</v>
      </c>
      <c r="F7" s="11"/>
      <c r="G7" s="13" t="s">
        <v>57</v>
      </c>
      <c r="H7" s="13"/>
      <c r="I7" s="42" t="s">
        <v>152</v>
      </c>
      <c r="J7" s="40" t="s">
        <v>73</v>
      </c>
      <c r="K7" s="40" t="s">
        <v>19</v>
      </c>
      <c r="L7" s="48">
        <v>20</v>
      </c>
      <c r="M7" s="40" t="s">
        <v>18</v>
      </c>
      <c r="N7" s="46">
        <v>218996</v>
      </c>
      <c r="O7" s="34"/>
    </row>
    <row r="8" spans="1:15" s="10" customFormat="1" ht="35.1" customHeight="1">
      <c r="A8" s="11">
        <v>5</v>
      </c>
      <c r="B8" s="40" t="s">
        <v>132</v>
      </c>
      <c r="C8" s="16" t="s">
        <v>43</v>
      </c>
      <c r="D8" s="15" t="s">
        <v>50</v>
      </c>
      <c r="E8" s="12" t="s">
        <v>58</v>
      </c>
      <c r="F8" s="11"/>
      <c r="G8" s="13" t="s">
        <v>59</v>
      </c>
      <c r="H8" s="13" t="s">
        <v>59</v>
      </c>
      <c r="I8" s="17" t="s">
        <v>67</v>
      </c>
      <c r="J8" s="40" t="s">
        <v>47</v>
      </c>
      <c r="K8" s="40" t="s">
        <v>17</v>
      </c>
      <c r="L8" s="48">
        <v>75</v>
      </c>
      <c r="M8" s="40" t="s">
        <v>18</v>
      </c>
      <c r="N8" s="46">
        <v>105000</v>
      </c>
      <c r="O8" s="34"/>
    </row>
    <row r="9" spans="1:15" s="10" customFormat="1" ht="35.1" customHeight="1">
      <c r="A9" s="11">
        <v>6</v>
      </c>
      <c r="B9" s="40" t="s">
        <v>132</v>
      </c>
      <c r="C9" s="35" t="s">
        <v>43</v>
      </c>
      <c r="D9" s="36" t="s">
        <v>50</v>
      </c>
      <c r="E9" s="37" t="s">
        <v>151</v>
      </c>
      <c r="F9" s="38"/>
      <c r="G9" s="39" t="s">
        <v>57</v>
      </c>
      <c r="H9" s="39"/>
      <c r="I9" s="43" t="s">
        <v>125</v>
      </c>
      <c r="J9" s="40" t="s">
        <v>112</v>
      </c>
      <c r="K9" s="40" t="s">
        <v>17</v>
      </c>
      <c r="L9" s="48">
        <v>50</v>
      </c>
      <c r="M9" s="40" t="s">
        <v>18</v>
      </c>
      <c r="N9" s="46">
        <v>1544760</v>
      </c>
      <c r="O9" s="34"/>
    </row>
    <row r="10" spans="1:15" s="10" customFormat="1" ht="35.1" customHeight="1">
      <c r="A10" s="11">
        <v>7</v>
      </c>
      <c r="B10" s="40" t="s">
        <v>133</v>
      </c>
      <c r="C10" s="16" t="s">
        <v>188</v>
      </c>
      <c r="D10" s="15" t="s">
        <v>45</v>
      </c>
      <c r="E10" s="12" t="s">
        <v>56</v>
      </c>
      <c r="F10" s="11"/>
      <c r="G10" s="13" t="s">
        <v>57</v>
      </c>
      <c r="H10" s="13"/>
      <c r="I10" s="16" t="s">
        <v>65</v>
      </c>
      <c r="J10" s="40" t="s">
        <v>32</v>
      </c>
      <c r="K10" s="40" t="s">
        <v>17</v>
      </c>
      <c r="L10" s="48">
        <v>4</v>
      </c>
      <c r="M10" s="40" t="s">
        <v>18</v>
      </c>
      <c r="N10" s="46">
        <v>140000</v>
      </c>
      <c r="O10" s="34"/>
    </row>
    <row r="11" spans="1:15" s="10" customFormat="1" ht="35.1" customHeight="1">
      <c r="A11" s="11">
        <v>8</v>
      </c>
      <c r="B11" s="40" t="s">
        <v>133</v>
      </c>
      <c r="C11" s="16" t="s">
        <v>43</v>
      </c>
      <c r="D11" s="15" t="s">
        <v>45</v>
      </c>
      <c r="E11" s="12" t="s">
        <v>56</v>
      </c>
      <c r="F11" s="11"/>
      <c r="G11" s="13" t="s">
        <v>57</v>
      </c>
      <c r="H11" s="13"/>
      <c r="I11" s="16" t="s">
        <v>64</v>
      </c>
      <c r="J11" s="40" t="s">
        <v>48</v>
      </c>
      <c r="K11" s="40" t="s">
        <v>17</v>
      </c>
      <c r="L11" s="48">
        <v>15</v>
      </c>
      <c r="M11" s="40" t="s">
        <v>18</v>
      </c>
      <c r="N11" s="46">
        <v>74000</v>
      </c>
      <c r="O11" s="34"/>
    </row>
    <row r="12" spans="1:15" s="10" customFormat="1" ht="35.1" customHeight="1">
      <c r="A12" s="11">
        <v>9</v>
      </c>
      <c r="B12" s="40" t="s">
        <v>134</v>
      </c>
      <c r="C12" s="16" t="s">
        <v>43</v>
      </c>
      <c r="D12" s="15" t="s">
        <v>45</v>
      </c>
      <c r="E12" s="12" t="s">
        <v>56</v>
      </c>
      <c r="F12" s="11"/>
      <c r="G12" s="13" t="s">
        <v>57</v>
      </c>
      <c r="H12" s="13"/>
      <c r="I12" s="41" t="s">
        <v>122</v>
      </c>
      <c r="J12" s="40" t="s">
        <v>74</v>
      </c>
      <c r="K12" s="40" t="s">
        <v>17</v>
      </c>
      <c r="L12" s="48">
        <v>20</v>
      </c>
      <c r="M12" s="40" t="s">
        <v>18</v>
      </c>
      <c r="N12" s="47">
        <v>20</v>
      </c>
      <c r="O12" s="34"/>
    </row>
    <row r="13" spans="1:15" s="10" customFormat="1" ht="35.1" customHeight="1">
      <c r="A13" s="11">
        <v>10</v>
      </c>
      <c r="B13" s="40" t="s">
        <v>135</v>
      </c>
      <c r="C13" s="16" t="s">
        <v>43</v>
      </c>
      <c r="D13" s="15" t="s">
        <v>45</v>
      </c>
      <c r="E13" s="12" t="s">
        <v>56</v>
      </c>
      <c r="F13" s="11"/>
      <c r="G13" s="13" t="s">
        <v>57</v>
      </c>
      <c r="H13" s="13"/>
      <c r="I13" s="16" t="s">
        <v>66</v>
      </c>
      <c r="J13" s="40" t="s">
        <v>52</v>
      </c>
      <c r="K13" s="40" t="s">
        <v>41</v>
      </c>
      <c r="L13" s="48">
        <v>6</v>
      </c>
      <c r="M13" s="40" t="s">
        <v>21</v>
      </c>
      <c r="N13" s="46">
        <v>120000</v>
      </c>
      <c r="O13" s="34"/>
    </row>
    <row r="14" spans="1:15" s="10" customFormat="1" ht="35.1" customHeight="1">
      <c r="A14" s="11">
        <v>11</v>
      </c>
      <c r="B14" s="40" t="s">
        <v>135</v>
      </c>
      <c r="C14" s="16" t="s">
        <v>43</v>
      </c>
      <c r="D14" s="15" t="s">
        <v>45</v>
      </c>
      <c r="E14" s="12" t="s">
        <v>56</v>
      </c>
      <c r="F14" s="11"/>
      <c r="G14" s="13" t="s">
        <v>57</v>
      </c>
      <c r="H14" s="13"/>
      <c r="I14" s="44" t="s">
        <v>153</v>
      </c>
      <c r="J14" s="40" t="s">
        <v>42</v>
      </c>
      <c r="K14" s="40" t="s">
        <v>17</v>
      </c>
      <c r="L14" s="48">
        <v>10</v>
      </c>
      <c r="M14" s="40" t="s">
        <v>18</v>
      </c>
      <c r="N14" s="46">
        <v>90000</v>
      </c>
      <c r="O14" s="34"/>
    </row>
    <row r="15" spans="1:15" s="10" customFormat="1" ht="35.1" customHeight="1">
      <c r="A15" s="11">
        <v>12</v>
      </c>
      <c r="B15" s="40" t="s">
        <v>136</v>
      </c>
      <c r="C15" s="16" t="s">
        <v>43</v>
      </c>
      <c r="D15" s="15" t="s">
        <v>45</v>
      </c>
      <c r="E15" s="12" t="s">
        <v>56</v>
      </c>
      <c r="F15" s="11"/>
      <c r="G15" s="13" t="s">
        <v>57</v>
      </c>
      <c r="H15" s="13"/>
      <c r="I15" s="42" t="s">
        <v>152</v>
      </c>
      <c r="J15" s="40" t="s">
        <v>73</v>
      </c>
      <c r="K15" s="40" t="s">
        <v>19</v>
      </c>
      <c r="L15" s="48">
        <v>105</v>
      </c>
      <c r="M15" s="40" t="s">
        <v>18</v>
      </c>
      <c r="N15" s="46">
        <v>638860</v>
      </c>
      <c r="O15" s="34"/>
    </row>
    <row r="16" spans="1:15" s="10" customFormat="1" ht="35.1" customHeight="1">
      <c r="A16" s="11">
        <v>13</v>
      </c>
      <c r="B16" s="40" t="s">
        <v>137</v>
      </c>
      <c r="C16" s="16" t="s">
        <v>43</v>
      </c>
      <c r="D16" s="15" t="s">
        <v>50</v>
      </c>
      <c r="E16" s="12" t="s">
        <v>148</v>
      </c>
      <c r="F16" s="11"/>
      <c r="G16" s="13" t="s">
        <v>59</v>
      </c>
      <c r="H16" s="13" t="s">
        <v>59</v>
      </c>
      <c r="I16" s="41" t="s">
        <v>121</v>
      </c>
      <c r="J16" s="40" t="s">
        <v>96</v>
      </c>
      <c r="K16" s="40" t="s">
        <v>19</v>
      </c>
      <c r="L16" s="48">
        <v>300</v>
      </c>
      <c r="M16" s="40" t="s">
        <v>18</v>
      </c>
      <c r="N16" s="47">
        <v>300</v>
      </c>
      <c r="O16" s="34"/>
    </row>
    <row r="17" spans="1:15" s="10" customFormat="1" ht="35.1" customHeight="1">
      <c r="A17" s="11">
        <v>14</v>
      </c>
      <c r="B17" s="40" t="s">
        <v>138</v>
      </c>
      <c r="C17" s="16" t="s">
        <v>43</v>
      </c>
      <c r="D17" s="15" t="s">
        <v>45</v>
      </c>
      <c r="E17" s="12" t="s">
        <v>56</v>
      </c>
      <c r="F17" s="11"/>
      <c r="G17" s="13" t="s">
        <v>57</v>
      </c>
      <c r="H17" s="13"/>
      <c r="I17" s="42" t="s">
        <v>152</v>
      </c>
      <c r="J17" s="40" t="s">
        <v>73</v>
      </c>
      <c r="K17" s="40" t="s">
        <v>19</v>
      </c>
      <c r="L17" s="48">
        <v>17</v>
      </c>
      <c r="M17" s="40" t="s">
        <v>18</v>
      </c>
      <c r="N17" s="46">
        <v>275115</v>
      </c>
      <c r="O17" s="34"/>
    </row>
    <row r="18" spans="1:15" s="10" customFormat="1" ht="35.1" customHeight="1">
      <c r="A18" s="11">
        <v>15</v>
      </c>
      <c r="B18" s="40" t="s">
        <v>139</v>
      </c>
      <c r="C18" s="16" t="s">
        <v>43</v>
      </c>
      <c r="D18" s="15" t="s">
        <v>45</v>
      </c>
      <c r="E18" s="12" t="s">
        <v>56</v>
      </c>
      <c r="F18" s="11"/>
      <c r="G18" s="13" t="s">
        <v>57</v>
      </c>
      <c r="H18" s="13"/>
      <c r="I18" s="16" t="s">
        <v>78</v>
      </c>
      <c r="J18" s="40" t="s">
        <v>54</v>
      </c>
      <c r="K18" s="40" t="s">
        <v>53</v>
      </c>
      <c r="L18" s="48">
        <v>5</v>
      </c>
      <c r="M18" s="40" t="s">
        <v>23</v>
      </c>
      <c r="N18" s="46">
        <v>230000</v>
      </c>
      <c r="O18" s="34"/>
    </row>
    <row r="19" spans="1:15" s="10" customFormat="1" ht="35.1" customHeight="1">
      <c r="A19" s="11">
        <v>16</v>
      </c>
      <c r="B19" s="40" t="s">
        <v>139</v>
      </c>
      <c r="C19" s="16" t="s">
        <v>43</v>
      </c>
      <c r="D19" s="15" t="s">
        <v>50</v>
      </c>
      <c r="E19" s="12" t="s">
        <v>58</v>
      </c>
      <c r="F19" s="11"/>
      <c r="G19" s="13" t="s">
        <v>59</v>
      </c>
      <c r="H19" s="13" t="s">
        <v>59</v>
      </c>
      <c r="I19" s="17" t="s">
        <v>67</v>
      </c>
      <c r="J19" s="40" t="s">
        <v>47</v>
      </c>
      <c r="K19" s="40" t="s">
        <v>17</v>
      </c>
      <c r="L19" s="48">
        <v>75</v>
      </c>
      <c r="M19" s="40" t="s">
        <v>18</v>
      </c>
      <c r="N19" s="46">
        <v>105000</v>
      </c>
      <c r="O19" s="34"/>
    </row>
    <row r="20" spans="1:15" s="10" customFormat="1" ht="35.1" customHeight="1">
      <c r="A20" s="11">
        <v>17</v>
      </c>
      <c r="B20" s="40" t="s">
        <v>140</v>
      </c>
      <c r="C20" s="16" t="s">
        <v>188</v>
      </c>
      <c r="D20" s="15" t="s">
        <v>45</v>
      </c>
      <c r="E20" s="12" t="s">
        <v>56</v>
      </c>
      <c r="F20" s="11"/>
      <c r="G20" s="13" t="s">
        <v>57</v>
      </c>
      <c r="H20" s="13"/>
      <c r="I20" s="16" t="s">
        <v>63</v>
      </c>
      <c r="J20" s="40" t="s">
        <v>32</v>
      </c>
      <c r="K20" s="40" t="s">
        <v>17</v>
      </c>
      <c r="L20" s="48">
        <v>58</v>
      </c>
      <c r="M20" s="40" t="s">
        <v>18</v>
      </c>
      <c r="N20" s="46">
        <v>191500</v>
      </c>
      <c r="O20" s="34"/>
    </row>
    <row r="21" spans="1:15" s="10" customFormat="1" ht="35.1" customHeight="1">
      <c r="A21" s="11">
        <v>18</v>
      </c>
      <c r="B21" s="40" t="s">
        <v>141</v>
      </c>
      <c r="C21" s="16" t="s">
        <v>188</v>
      </c>
      <c r="D21" s="15" t="s">
        <v>45</v>
      </c>
      <c r="E21" s="12" t="s">
        <v>56</v>
      </c>
      <c r="F21" s="11"/>
      <c r="G21" s="13" t="s">
        <v>57</v>
      </c>
      <c r="H21" s="13"/>
      <c r="I21" s="16" t="s">
        <v>65</v>
      </c>
      <c r="J21" s="40" t="s">
        <v>32</v>
      </c>
      <c r="K21" s="40" t="s">
        <v>17</v>
      </c>
      <c r="L21" s="48">
        <v>4</v>
      </c>
      <c r="M21" s="40" t="s">
        <v>18</v>
      </c>
      <c r="N21" s="46">
        <v>140000</v>
      </c>
      <c r="O21" s="34"/>
    </row>
    <row r="22" spans="1:15" s="10" customFormat="1" ht="35.1" customHeight="1">
      <c r="A22" s="11">
        <v>19</v>
      </c>
      <c r="B22" s="40" t="s">
        <v>142</v>
      </c>
      <c r="C22" s="35" t="s">
        <v>43</v>
      </c>
      <c r="D22" s="36" t="s">
        <v>50</v>
      </c>
      <c r="E22" s="37" t="s">
        <v>149</v>
      </c>
      <c r="F22" s="38"/>
      <c r="G22" s="39" t="s">
        <v>57</v>
      </c>
      <c r="H22" s="39"/>
      <c r="I22" s="43" t="s">
        <v>124</v>
      </c>
      <c r="J22" s="40" t="s">
        <v>113</v>
      </c>
      <c r="K22" s="40" t="s">
        <v>20</v>
      </c>
      <c r="L22" s="48">
        <v>8</v>
      </c>
      <c r="M22" s="40" t="s">
        <v>21</v>
      </c>
      <c r="N22" s="47">
        <v>8</v>
      </c>
      <c r="O22" s="34"/>
    </row>
    <row r="23" spans="1:15" s="10" customFormat="1" ht="35.1" customHeight="1">
      <c r="A23" s="11">
        <v>20</v>
      </c>
      <c r="B23" s="40" t="s">
        <v>142</v>
      </c>
      <c r="C23" s="16" t="s">
        <v>43</v>
      </c>
      <c r="D23" s="15" t="s">
        <v>77</v>
      </c>
      <c r="E23" s="12" t="s">
        <v>77</v>
      </c>
      <c r="F23" s="11"/>
      <c r="G23" s="13" t="s">
        <v>57</v>
      </c>
      <c r="H23" s="13"/>
      <c r="I23" s="44" t="s">
        <v>154</v>
      </c>
      <c r="J23" s="40" t="s">
        <v>114</v>
      </c>
      <c r="K23" s="40" t="s">
        <v>17</v>
      </c>
      <c r="L23" s="48">
        <v>120</v>
      </c>
      <c r="M23" s="40" t="s">
        <v>18</v>
      </c>
      <c r="N23" s="46">
        <v>150000</v>
      </c>
      <c r="O23" s="34"/>
    </row>
    <row r="24" spans="1:15" s="10" customFormat="1" ht="35.1" customHeight="1">
      <c r="A24" s="11">
        <v>21</v>
      </c>
      <c r="B24" s="40" t="s">
        <v>142</v>
      </c>
      <c r="C24" s="16" t="s">
        <v>43</v>
      </c>
      <c r="D24" s="15" t="s">
        <v>45</v>
      </c>
      <c r="E24" s="12" t="s">
        <v>56</v>
      </c>
      <c r="F24" s="11"/>
      <c r="G24" s="13" t="s">
        <v>57</v>
      </c>
      <c r="H24" s="13"/>
      <c r="I24" s="41" t="s">
        <v>123</v>
      </c>
      <c r="J24" s="40" t="s">
        <v>46</v>
      </c>
      <c r="K24" s="40" t="s">
        <v>20</v>
      </c>
      <c r="L24" s="48">
        <v>17</v>
      </c>
      <c r="M24" s="40" t="s">
        <v>21</v>
      </c>
      <c r="N24" s="46">
        <v>537200</v>
      </c>
      <c r="O24" s="34"/>
    </row>
    <row r="25" spans="1:15" s="10" customFormat="1" ht="35.1" customHeight="1">
      <c r="A25" s="11">
        <v>22</v>
      </c>
      <c r="B25" s="40" t="s">
        <v>142</v>
      </c>
      <c r="C25" s="16" t="s">
        <v>43</v>
      </c>
      <c r="D25" s="15" t="s">
        <v>45</v>
      </c>
      <c r="E25" s="12" t="s">
        <v>56</v>
      </c>
      <c r="F25" s="11"/>
      <c r="G25" s="13" t="s">
        <v>57</v>
      </c>
      <c r="H25" s="13"/>
      <c r="I25" s="41" t="s">
        <v>120</v>
      </c>
      <c r="J25" s="40" t="s">
        <v>42</v>
      </c>
      <c r="K25" s="40" t="s">
        <v>17</v>
      </c>
      <c r="L25" s="48">
        <v>10</v>
      </c>
      <c r="M25" s="40" t="s">
        <v>18</v>
      </c>
      <c r="N25" s="46">
        <v>90000</v>
      </c>
      <c r="O25" s="34"/>
    </row>
    <row r="26" spans="1:15" s="10" customFormat="1" ht="35.1" customHeight="1">
      <c r="A26" s="11">
        <v>23</v>
      </c>
      <c r="B26" s="40" t="s">
        <v>142</v>
      </c>
      <c r="C26" s="16" t="s">
        <v>188</v>
      </c>
      <c r="D26" s="15" t="s">
        <v>45</v>
      </c>
      <c r="E26" s="12" t="s">
        <v>56</v>
      </c>
      <c r="F26" s="11"/>
      <c r="G26" s="13" t="s">
        <v>57</v>
      </c>
      <c r="H26" s="13"/>
      <c r="I26" s="16" t="s">
        <v>98</v>
      </c>
      <c r="J26" s="40" t="s">
        <v>69</v>
      </c>
      <c r="K26" s="40" t="s">
        <v>17</v>
      </c>
      <c r="L26" s="48">
        <v>2</v>
      </c>
      <c r="M26" s="40" t="s">
        <v>18</v>
      </c>
      <c r="N26" s="46">
        <v>30800</v>
      </c>
      <c r="O26" s="34"/>
    </row>
    <row r="27" spans="1:15" s="10" customFormat="1" ht="35.1" customHeight="1">
      <c r="A27" s="11">
        <v>24</v>
      </c>
      <c r="B27" s="40" t="s">
        <v>142</v>
      </c>
      <c r="C27" s="16" t="s">
        <v>188</v>
      </c>
      <c r="D27" s="15" t="s">
        <v>45</v>
      </c>
      <c r="E27" s="12" t="s">
        <v>56</v>
      </c>
      <c r="F27" s="11"/>
      <c r="G27" s="13" t="s">
        <v>57</v>
      </c>
      <c r="H27" s="13"/>
      <c r="I27" s="16" t="s">
        <v>98</v>
      </c>
      <c r="J27" s="40" t="s">
        <v>33</v>
      </c>
      <c r="K27" s="40" t="s">
        <v>22</v>
      </c>
      <c r="L27" s="48">
        <v>2</v>
      </c>
      <c r="M27" s="40" t="s">
        <v>23</v>
      </c>
      <c r="N27" s="46">
        <v>56000</v>
      </c>
      <c r="O27" s="34"/>
    </row>
    <row r="28" spans="1:15" s="10" customFormat="1" ht="35.1" customHeight="1">
      <c r="A28" s="11">
        <v>25</v>
      </c>
      <c r="B28" s="40" t="s">
        <v>143</v>
      </c>
      <c r="C28" s="16" t="s">
        <v>43</v>
      </c>
      <c r="D28" s="15" t="s">
        <v>45</v>
      </c>
      <c r="E28" s="12" t="s">
        <v>56</v>
      </c>
      <c r="F28" s="11"/>
      <c r="G28" s="13" t="s">
        <v>57</v>
      </c>
      <c r="H28" s="13"/>
      <c r="I28" s="42" t="s">
        <v>152</v>
      </c>
      <c r="J28" s="40" t="s">
        <v>73</v>
      </c>
      <c r="K28" s="40" t="s">
        <v>19</v>
      </c>
      <c r="L28" s="48">
        <v>81</v>
      </c>
      <c r="M28" s="40" t="s">
        <v>18</v>
      </c>
      <c r="N28" s="46">
        <v>474078</v>
      </c>
      <c r="O28" s="34"/>
    </row>
    <row r="29" spans="1:15" s="10" customFormat="1" ht="35.1" customHeight="1">
      <c r="A29" s="11">
        <v>26</v>
      </c>
      <c r="B29" s="40" t="s">
        <v>144</v>
      </c>
      <c r="C29" s="16" t="s">
        <v>43</v>
      </c>
      <c r="D29" s="15" t="s">
        <v>45</v>
      </c>
      <c r="E29" s="12" t="s">
        <v>56</v>
      </c>
      <c r="F29" s="11"/>
      <c r="G29" s="13" t="s">
        <v>57</v>
      </c>
      <c r="H29" s="13"/>
      <c r="I29" s="41" t="s">
        <v>126</v>
      </c>
      <c r="J29" s="40" t="s">
        <v>115</v>
      </c>
      <c r="K29" s="40" t="s">
        <v>19</v>
      </c>
      <c r="L29" s="48">
        <v>1</v>
      </c>
      <c r="M29" s="40" t="s">
        <v>18</v>
      </c>
      <c r="N29" s="46">
        <v>2500000</v>
      </c>
      <c r="O29" s="34"/>
    </row>
    <row r="30" spans="1:15" s="10" customFormat="1" ht="35.1" customHeight="1">
      <c r="A30" s="11">
        <v>27</v>
      </c>
      <c r="B30" s="40" t="s">
        <v>145</v>
      </c>
      <c r="C30" s="16" t="s">
        <v>43</v>
      </c>
      <c r="D30" s="15" t="s">
        <v>45</v>
      </c>
      <c r="E30" s="12" t="s">
        <v>56</v>
      </c>
      <c r="F30" s="11"/>
      <c r="G30" s="13" t="s">
        <v>57</v>
      </c>
      <c r="H30" s="13"/>
      <c r="I30" s="41" t="s">
        <v>150</v>
      </c>
      <c r="J30" s="40" t="s">
        <v>116</v>
      </c>
      <c r="K30" s="40" t="s">
        <v>17</v>
      </c>
      <c r="L30" s="48">
        <v>90</v>
      </c>
      <c r="M30" s="40" t="s">
        <v>18</v>
      </c>
      <c r="N30" s="46">
        <v>900000</v>
      </c>
      <c r="O30" s="34"/>
    </row>
    <row r="31" spans="1:15" s="10" customFormat="1" ht="35.1" customHeight="1">
      <c r="A31" s="11">
        <v>28</v>
      </c>
      <c r="B31" s="40" t="s">
        <v>145</v>
      </c>
      <c r="C31" s="16" t="s">
        <v>43</v>
      </c>
      <c r="D31" s="15" t="s">
        <v>45</v>
      </c>
      <c r="E31" s="12" t="s">
        <v>56</v>
      </c>
      <c r="F31" s="11"/>
      <c r="G31" s="13" t="s">
        <v>57</v>
      </c>
      <c r="H31" s="13"/>
      <c r="I31" s="41" t="s">
        <v>127</v>
      </c>
      <c r="J31" s="40" t="s">
        <v>117</v>
      </c>
      <c r="K31" s="40" t="s">
        <v>19</v>
      </c>
      <c r="L31" s="48">
        <v>4</v>
      </c>
      <c r="M31" s="40" t="s">
        <v>18</v>
      </c>
      <c r="N31" s="46">
        <v>33000</v>
      </c>
      <c r="O31" s="34"/>
    </row>
    <row r="32" spans="1:15" s="10" customFormat="1" ht="35.1" customHeight="1">
      <c r="A32" s="11">
        <v>29</v>
      </c>
      <c r="B32" s="40" t="s">
        <v>145</v>
      </c>
      <c r="C32" s="16" t="s">
        <v>188</v>
      </c>
      <c r="D32" s="15" t="s">
        <v>45</v>
      </c>
      <c r="E32" s="12" t="s">
        <v>56</v>
      </c>
      <c r="F32" s="11"/>
      <c r="G32" s="13" t="s">
        <v>57</v>
      </c>
      <c r="H32" s="13"/>
      <c r="I32" s="16" t="s">
        <v>63</v>
      </c>
      <c r="J32" s="40" t="s">
        <v>32</v>
      </c>
      <c r="K32" s="40" t="s">
        <v>17</v>
      </c>
      <c r="L32" s="48">
        <v>37</v>
      </c>
      <c r="M32" s="40" t="s">
        <v>18</v>
      </c>
      <c r="N32" s="46">
        <v>119500</v>
      </c>
      <c r="O32" s="34"/>
    </row>
    <row r="33" spans="1:15" s="10" customFormat="1" ht="35.1" customHeight="1">
      <c r="A33" s="11">
        <v>30</v>
      </c>
      <c r="B33" s="40" t="s">
        <v>145</v>
      </c>
      <c r="C33" s="16" t="s">
        <v>187</v>
      </c>
      <c r="D33" s="15" t="s">
        <v>45</v>
      </c>
      <c r="E33" s="12" t="s">
        <v>56</v>
      </c>
      <c r="F33" s="11"/>
      <c r="G33" s="13" t="s">
        <v>57</v>
      </c>
      <c r="H33" s="13"/>
      <c r="I33" s="45" t="s">
        <v>155</v>
      </c>
      <c r="J33" s="40" t="s">
        <v>46</v>
      </c>
      <c r="K33" s="40" t="s">
        <v>20</v>
      </c>
      <c r="L33" s="48">
        <v>10</v>
      </c>
      <c r="M33" s="40" t="s">
        <v>21</v>
      </c>
      <c r="N33" s="46">
        <v>280000</v>
      </c>
      <c r="O33" s="34"/>
    </row>
    <row r="34" spans="1:15" s="10" customFormat="1" ht="35.1" customHeight="1">
      <c r="A34" s="11">
        <v>31</v>
      </c>
      <c r="B34" s="40" t="s">
        <v>145</v>
      </c>
      <c r="C34" s="16" t="s">
        <v>43</v>
      </c>
      <c r="D34" s="15" t="s">
        <v>45</v>
      </c>
      <c r="E34" s="12" t="s">
        <v>56</v>
      </c>
      <c r="F34" s="11"/>
      <c r="G34" s="13" t="s">
        <v>57</v>
      </c>
      <c r="H34" s="13"/>
      <c r="I34" s="16" t="s">
        <v>64</v>
      </c>
      <c r="J34" s="40" t="s">
        <v>48</v>
      </c>
      <c r="K34" s="40" t="s">
        <v>17</v>
      </c>
      <c r="L34" s="48">
        <v>38</v>
      </c>
      <c r="M34" s="40" t="s">
        <v>18</v>
      </c>
      <c r="N34" s="46">
        <v>147000</v>
      </c>
      <c r="O34" s="34"/>
    </row>
    <row r="35" spans="1:15" s="10" customFormat="1" ht="35.1" customHeight="1">
      <c r="A35" s="11">
        <v>32</v>
      </c>
      <c r="B35" s="40" t="s">
        <v>146</v>
      </c>
      <c r="C35" s="16" t="s">
        <v>187</v>
      </c>
      <c r="D35" s="15" t="s">
        <v>45</v>
      </c>
      <c r="E35" s="12" t="s">
        <v>56</v>
      </c>
      <c r="F35" s="11"/>
      <c r="G35" s="13" t="s">
        <v>57</v>
      </c>
      <c r="H35" s="13"/>
      <c r="I35" s="17" t="s">
        <v>68</v>
      </c>
      <c r="J35" s="40" t="s">
        <v>55</v>
      </c>
      <c r="K35" s="40" t="s">
        <v>17</v>
      </c>
      <c r="L35" s="48">
        <v>4</v>
      </c>
      <c r="M35" s="40" t="s">
        <v>18</v>
      </c>
      <c r="N35" s="46">
        <v>112000</v>
      </c>
      <c r="O35" s="34"/>
    </row>
    <row r="36" spans="1:15" s="10" customFormat="1" ht="35.1" customHeight="1">
      <c r="A36" s="11">
        <v>33</v>
      </c>
      <c r="B36" s="40" t="s">
        <v>146</v>
      </c>
      <c r="C36" s="16" t="s">
        <v>188</v>
      </c>
      <c r="D36" s="15" t="s">
        <v>45</v>
      </c>
      <c r="E36" s="12" t="s">
        <v>56</v>
      </c>
      <c r="F36" s="11"/>
      <c r="G36" s="13" t="s">
        <v>57</v>
      </c>
      <c r="H36" s="13"/>
      <c r="I36" s="16" t="s">
        <v>65</v>
      </c>
      <c r="J36" s="40" t="s">
        <v>32</v>
      </c>
      <c r="K36" s="40" t="s">
        <v>17</v>
      </c>
      <c r="L36" s="48">
        <v>4</v>
      </c>
      <c r="M36" s="40" t="s">
        <v>18</v>
      </c>
      <c r="N36" s="46">
        <v>140000</v>
      </c>
      <c r="O36" s="34"/>
    </row>
    <row r="37" spans="1:15" s="10" customFormat="1" ht="35.1" customHeight="1">
      <c r="A37" s="11">
        <v>34</v>
      </c>
      <c r="B37" s="40" t="s">
        <v>147</v>
      </c>
      <c r="C37" s="16" t="s">
        <v>188</v>
      </c>
      <c r="D37" s="15" t="s">
        <v>45</v>
      </c>
      <c r="E37" s="12" t="s">
        <v>56</v>
      </c>
      <c r="F37" s="11"/>
      <c r="G37" s="13" t="s">
        <v>57</v>
      </c>
      <c r="H37" s="13"/>
      <c r="I37" s="41" t="s">
        <v>128</v>
      </c>
      <c r="J37" s="40" t="s">
        <v>32</v>
      </c>
      <c r="K37" s="40" t="s">
        <v>17</v>
      </c>
      <c r="L37" s="48">
        <v>35</v>
      </c>
      <c r="M37" s="40" t="s">
        <v>18</v>
      </c>
      <c r="N37" s="46">
        <v>565000</v>
      </c>
      <c r="O37" s="34"/>
    </row>
    <row r="38" spans="1:15" s="10" customFormat="1" ht="35.1" customHeight="1">
      <c r="A38" s="11">
        <v>35</v>
      </c>
      <c r="B38" s="40" t="s">
        <v>147</v>
      </c>
      <c r="C38" s="16" t="s">
        <v>43</v>
      </c>
      <c r="D38" s="15" t="s">
        <v>45</v>
      </c>
      <c r="E38" s="12" t="s">
        <v>56</v>
      </c>
      <c r="F38" s="11"/>
      <c r="G38" s="13" t="s">
        <v>57</v>
      </c>
      <c r="H38" s="13"/>
      <c r="I38" s="16" t="s">
        <v>99</v>
      </c>
      <c r="J38" s="40" t="s">
        <v>55</v>
      </c>
      <c r="K38" s="40" t="s">
        <v>17</v>
      </c>
      <c r="L38" s="48">
        <v>5</v>
      </c>
      <c r="M38" s="40" t="s">
        <v>18</v>
      </c>
      <c r="N38" s="46">
        <v>80000</v>
      </c>
      <c r="O38" s="34"/>
    </row>
    <row r="39" spans="1:15" s="10" customFormat="1" ht="35.1" customHeight="1">
      <c r="A39" s="11">
        <v>36</v>
      </c>
      <c r="B39" s="40" t="s">
        <v>147</v>
      </c>
      <c r="C39" s="16" t="s">
        <v>43</v>
      </c>
      <c r="D39" s="15" t="s">
        <v>45</v>
      </c>
      <c r="E39" s="12" t="s">
        <v>56</v>
      </c>
      <c r="F39" s="11"/>
      <c r="G39" s="13" t="s">
        <v>57</v>
      </c>
      <c r="H39" s="13"/>
      <c r="I39" s="16" t="s">
        <v>99</v>
      </c>
      <c r="J39" s="40" t="s">
        <v>97</v>
      </c>
      <c r="K39" s="40" t="s">
        <v>17</v>
      </c>
      <c r="L39" s="48">
        <v>5</v>
      </c>
      <c r="M39" s="40" t="s">
        <v>18</v>
      </c>
      <c r="N39" s="46">
        <v>10000</v>
      </c>
      <c r="O39" s="34"/>
    </row>
    <row r="40" spans="1:15" s="10" customFormat="1" ht="35.1" customHeight="1">
      <c r="A40" s="11">
        <v>37</v>
      </c>
      <c r="B40" s="40" t="s">
        <v>147</v>
      </c>
      <c r="C40" s="16" t="s">
        <v>43</v>
      </c>
      <c r="D40" s="15" t="s">
        <v>45</v>
      </c>
      <c r="E40" s="12" t="s">
        <v>56</v>
      </c>
      <c r="F40" s="11"/>
      <c r="G40" s="13" t="s">
        <v>57</v>
      </c>
      <c r="H40" s="13"/>
      <c r="I40" s="16" t="s">
        <v>99</v>
      </c>
      <c r="J40" s="40" t="s">
        <v>118</v>
      </c>
      <c r="K40" s="40" t="s">
        <v>17</v>
      </c>
      <c r="L40" s="48">
        <v>10</v>
      </c>
      <c r="M40" s="40" t="s">
        <v>18</v>
      </c>
      <c r="N40" s="46">
        <v>15000</v>
      </c>
      <c r="O40" s="34"/>
    </row>
    <row r="41" spans="1:15" ht="35.1" customHeight="1">
      <c r="A41" s="70" t="s">
        <v>24</v>
      </c>
      <c r="B41" s="70"/>
      <c r="C41" s="70"/>
      <c r="D41" s="70"/>
      <c r="E41" s="70"/>
      <c r="F41" s="70"/>
      <c r="G41" s="70"/>
      <c r="H41" s="70"/>
      <c r="I41" s="33"/>
      <c r="J41" s="33"/>
      <c r="K41" s="31"/>
      <c r="L41" s="32">
        <f>SUM(L4:L40)</f>
        <v>1303</v>
      </c>
      <c r="M41" s="31"/>
      <c r="N41" s="71">
        <f>SUM(N4:N40)</f>
        <v>10605497</v>
      </c>
      <c r="O41" s="71"/>
    </row>
    <row r="42" spans="1:15">
      <c r="I42" s="14"/>
      <c r="J42" s="14"/>
    </row>
  </sheetData>
  <autoFilter ref="A3:O42" xr:uid="{4785712E-5040-4925-9C95-47FC791B0578}"/>
  <mergeCells count="13">
    <mergeCell ref="O2:O3"/>
    <mergeCell ref="A41:H41"/>
    <mergeCell ref="N41:O4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sheetPr filterMode="1"/>
  <dimension ref="A1:I72"/>
  <sheetViews>
    <sheetView zoomScale="85" zoomScaleNormal="85" zoomScaleSheetLayoutView="100" workbookViewId="0">
      <selection sqref="A1:I1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bestFit="1" customWidth="1"/>
    <col min="10" max="16384" width="9" style="1"/>
  </cols>
  <sheetData>
    <row r="1" spans="1:9" ht="26.1" customHeight="1">
      <c r="A1" s="72" t="s">
        <v>25</v>
      </c>
      <c r="B1" s="72"/>
      <c r="C1" s="72"/>
      <c r="D1" s="72"/>
      <c r="E1" s="72"/>
      <c r="F1" s="72"/>
      <c r="G1" s="72"/>
      <c r="H1" s="72"/>
      <c r="I1" s="72"/>
    </row>
    <row r="2" spans="1:9" ht="33">
      <c r="A2" s="28" t="s">
        <v>2</v>
      </c>
      <c r="B2" s="28" t="s">
        <v>26</v>
      </c>
      <c r="C2" s="28" t="s">
        <v>0</v>
      </c>
      <c r="D2" s="28" t="s">
        <v>27</v>
      </c>
      <c r="E2" s="28" t="s">
        <v>28</v>
      </c>
      <c r="F2" s="29" t="s">
        <v>8</v>
      </c>
      <c r="G2" s="28" t="s">
        <v>9</v>
      </c>
      <c r="H2" s="30" t="s">
        <v>29</v>
      </c>
      <c r="I2" s="28" t="s">
        <v>11</v>
      </c>
    </row>
    <row r="3" spans="1:9" s="2" customFormat="1" ht="35.1" customHeight="1">
      <c r="A3" s="54">
        <v>1</v>
      </c>
      <c r="B3" s="55">
        <v>44774</v>
      </c>
      <c r="C3" s="56" t="s">
        <v>184</v>
      </c>
      <c r="D3" s="57" t="s">
        <v>40</v>
      </c>
      <c r="E3" s="24" t="s">
        <v>57</v>
      </c>
      <c r="F3" s="58">
        <v>19</v>
      </c>
      <c r="G3" s="25" t="s">
        <v>75</v>
      </c>
      <c r="H3" s="59">
        <v>70500</v>
      </c>
      <c r="I3" s="37" t="s">
        <v>159</v>
      </c>
    </row>
    <row r="4" spans="1:9" s="2" customFormat="1" ht="35.1" customHeight="1">
      <c r="A4" s="54">
        <v>2</v>
      </c>
      <c r="B4" s="55">
        <v>44774</v>
      </c>
      <c r="C4" s="56" t="s">
        <v>87</v>
      </c>
      <c r="D4" s="57" t="s">
        <v>156</v>
      </c>
      <c r="E4" s="24" t="s">
        <v>57</v>
      </c>
      <c r="F4" s="58">
        <v>2</v>
      </c>
      <c r="G4" s="25" t="s">
        <v>75</v>
      </c>
      <c r="H4" s="59">
        <v>379158</v>
      </c>
      <c r="I4" s="56" t="s">
        <v>160</v>
      </c>
    </row>
    <row r="5" spans="1:9" s="2" customFormat="1" ht="35.1" customHeight="1">
      <c r="A5" s="54">
        <v>3</v>
      </c>
      <c r="B5" s="55">
        <v>44774</v>
      </c>
      <c r="C5" s="56" t="s">
        <v>92</v>
      </c>
      <c r="D5" s="57" t="s">
        <v>156</v>
      </c>
      <c r="E5" s="24" t="s">
        <v>57</v>
      </c>
      <c r="F5" s="58">
        <v>2</v>
      </c>
      <c r="G5" s="25" t="s">
        <v>76</v>
      </c>
      <c r="H5" s="59">
        <v>56000</v>
      </c>
      <c r="I5" s="56" t="s">
        <v>160</v>
      </c>
    </row>
    <row r="6" spans="1:9" s="2" customFormat="1" ht="35.1" customHeight="1">
      <c r="A6" s="54">
        <v>4</v>
      </c>
      <c r="B6" s="55">
        <v>44774</v>
      </c>
      <c r="C6" s="56" t="s">
        <v>92</v>
      </c>
      <c r="D6" s="57" t="s">
        <v>38</v>
      </c>
      <c r="E6" s="24" t="s">
        <v>59</v>
      </c>
      <c r="F6" s="58">
        <v>1</v>
      </c>
      <c r="G6" s="25" t="s">
        <v>76</v>
      </c>
      <c r="H6" s="59">
        <v>28000</v>
      </c>
      <c r="I6" s="56" t="s">
        <v>62</v>
      </c>
    </row>
    <row r="7" spans="1:9" s="2" customFormat="1" ht="35.1" customHeight="1">
      <c r="A7" s="54">
        <v>5</v>
      </c>
      <c r="B7" s="55">
        <v>44774</v>
      </c>
      <c r="C7" s="37" t="s">
        <v>181</v>
      </c>
      <c r="D7" s="57" t="s">
        <v>39</v>
      </c>
      <c r="E7" s="24" t="s">
        <v>57</v>
      </c>
      <c r="F7" s="58">
        <v>2</v>
      </c>
      <c r="G7" s="26" t="s">
        <v>75</v>
      </c>
      <c r="H7" s="59">
        <v>2</v>
      </c>
      <c r="I7" s="37" t="s">
        <v>106</v>
      </c>
    </row>
    <row r="8" spans="1:9" s="2" customFormat="1" ht="35.1" customHeight="1">
      <c r="A8" s="54">
        <v>6</v>
      </c>
      <c r="B8" s="55">
        <v>44774</v>
      </c>
      <c r="C8" s="56" t="s">
        <v>84</v>
      </c>
      <c r="D8" s="57" t="s">
        <v>60</v>
      </c>
      <c r="E8" s="24" t="s">
        <v>57</v>
      </c>
      <c r="F8" s="58">
        <v>34</v>
      </c>
      <c r="G8" s="25" t="s">
        <v>75</v>
      </c>
      <c r="H8" s="59">
        <v>303000</v>
      </c>
      <c r="I8" s="56" t="s">
        <v>60</v>
      </c>
    </row>
    <row r="9" spans="1:9" s="2" customFormat="1" ht="35.1" customHeight="1">
      <c r="A9" s="54">
        <v>7</v>
      </c>
      <c r="B9" s="55">
        <v>44777</v>
      </c>
      <c r="C9" s="56" t="s">
        <v>182</v>
      </c>
      <c r="D9" s="57" t="s">
        <v>39</v>
      </c>
      <c r="E9" s="24" t="s">
        <v>57</v>
      </c>
      <c r="F9" s="58">
        <v>3</v>
      </c>
      <c r="G9" s="26" t="s">
        <v>75</v>
      </c>
      <c r="H9" s="59">
        <v>118860</v>
      </c>
      <c r="I9" s="56" t="s">
        <v>62</v>
      </c>
    </row>
    <row r="10" spans="1:9" s="2" customFormat="1" ht="35.1" customHeight="1">
      <c r="A10" s="54">
        <v>8</v>
      </c>
      <c r="B10" s="55">
        <v>44778</v>
      </c>
      <c r="C10" s="56" t="s">
        <v>92</v>
      </c>
      <c r="D10" s="57" t="s">
        <v>38</v>
      </c>
      <c r="E10" s="24" t="s">
        <v>57</v>
      </c>
      <c r="F10" s="58">
        <v>1</v>
      </c>
      <c r="G10" s="25" t="s">
        <v>76</v>
      </c>
      <c r="H10" s="59">
        <v>30100</v>
      </c>
      <c r="I10" s="56" t="s">
        <v>35</v>
      </c>
    </row>
    <row r="11" spans="1:9" s="2" customFormat="1" ht="35.1" customHeight="1">
      <c r="A11" s="54">
        <v>9</v>
      </c>
      <c r="B11" s="55">
        <v>44778</v>
      </c>
      <c r="C11" s="37" t="s">
        <v>181</v>
      </c>
      <c r="D11" s="57" t="s">
        <v>40</v>
      </c>
      <c r="E11" s="24" t="s">
        <v>57</v>
      </c>
      <c r="F11" s="58">
        <v>3</v>
      </c>
      <c r="G11" s="26" t="s">
        <v>75</v>
      </c>
      <c r="H11" s="59">
        <v>3</v>
      </c>
      <c r="I11" s="56" t="s">
        <v>161</v>
      </c>
    </row>
    <row r="12" spans="1:9" s="2" customFormat="1" ht="35.1" customHeight="1">
      <c r="A12" s="54">
        <v>10</v>
      </c>
      <c r="B12" s="55">
        <v>44778</v>
      </c>
      <c r="C12" s="56" t="s">
        <v>80</v>
      </c>
      <c r="D12" s="57" t="s">
        <v>44</v>
      </c>
      <c r="E12" s="24" t="s">
        <v>57</v>
      </c>
      <c r="F12" s="58">
        <v>45</v>
      </c>
      <c r="G12" s="25" t="s">
        <v>75</v>
      </c>
      <c r="H12" s="59">
        <v>63000</v>
      </c>
      <c r="I12" s="56" t="s">
        <v>44</v>
      </c>
    </row>
    <row r="13" spans="1:9" s="2" customFormat="1" ht="35.1" customHeight="1">
      <c r="A13" s="54">
        <v>11</v>
      </c>
      <c r="B13" s="55">
        <v>44778</v>
      </c>
      <c r="C13" s="56" t="s">
        <v>80</v>
      </c>
      <c r="D13" s="57" t="s">
        <v>38</v>
      </c>
      <c r="E13" s="24" t="s">
        <v>70</v>
      </c>
      <c r="F13" s="58">
        <v>30</v>
      </c>
      <c r="G13" s="25" t="s">
        <v>75</v>
      </c>
      <c r="H13" s="59">
        <v>42000</v>
      </c>
      <c r="I13" s="56" t="s">
        <v>103</v>
      </c>
    </row>
    <row r="14" spans="1:9" s="2" customFormat="1" ht="35.1" customHeight="1">
      <c r="A14" s="54">
        <v>12</v>
      </c>
      <c r="B14" s="55">
        <v>44778</v>
      </c>
      <c r="C14" s="56" t="s">
        <v>108</v>
      </c>
      <c r="D14" s="57" t="s">
        <v>38</v>
      </c>
      <c r="E14" s="24" t="s">
        <v>57</v>
      </c>
      <c r="F14" s="58">
        <v>50</v>
      </c>
      <c r="G14" s="25" t="s">
        <v>75</v>
      </c>
      <c r="H14" s="59">
        <v>1544760</v>
      </c>
      <c r="I14" s="56" t="s">
        <v>162</v>
      </c>
    </row>
    <row r="15" spans="1:9" s="2" customFormat="1" ht="35.1" customHeight="1">
      <c r="A15" s="54">
        <v>13</v>
      </c>
      <c r="B15" s="55">
        <v>44781</v>
      </c>
      <c r="C15" s="56" t="s">
        <v>84</v>
      </c>
      <c r="D15" s="57" t="s">
        <v>60</v>
      </c>
      <c r="E15" s="24" t="s">
        <v>57</v>
      </c>
      <c r="F15" s="58">
        <v>15</v>
      </c>
      <c r="G15" s="25" t="s">
        <v>75</v>
      </c>
      <c r="H15" s="59">
        <v>74000</v>
      </c>
      <c r="I15" s="56" t="s">
        <v>60</v>
      </c>
    </row>
    <row r="16" spans="1:9" s="2" customFormat="1" ht="35.1" customHeight="1">
      <c r="A16" s="54">
        <v>14</v>
      </c>
      <c r="B16" s="55">
        <v>44781</v>
      </c>
      <c r="C16" s="56" t="s">
        <v>83</v>
      </c>
      <c r="D16" s="57" t="s">
        <v>37</v>
      </c>
      <c r="E16" s="24" t="s">
        <v>57</v>
      </c>
      <c r="F16" s="60">
        <v>4</v>
      </c>
      <c r="G16" s="25" t="s">
        <v>75</v>
      </c>
      <c r="H16" s="61">
        <v>140000</v>
      </c>
      <c r="I16" s="56" t="s">
        <v>37</v>
      </c>
    </row>
    <row r="17" spans="1:9" s="2" customFormat="1" ht="35.1" customHeight="1">
      <c r="A17" s="54">
        <v>15</v>
      </c>
      <c r="B17" s="55">
        <v>44782</v>
      </c>
      <c r="C17" s="56" t="s">
        <v>185</v>
      </c>
      <c r="D17" s="57" t="s">
        <v>40</v>
      </c>
      <c r="E17" s="24" t="s">
        <v>107</v>
      </c>
      <c r="F17" s="58">
        <v>1</v>
      </c>
      <c r="G17" s="25" t="s">
        <v>95</v>
      </c>
      <c r="H17" s="59">
        <v>39800</v>
      </c>
      <c r="I17" s="56" t="s">
        <v>62</v>
      </c>
    </row>
    <row r="18" spans="1:9" s="2" customFormat="1" ht="35.1" customHeight="1">
      <c r="A18" s="54">
        <v>16</v>
      </c>
      <c r="B18" s="55">
        <v>44782</v>
      </c>
      <c r="C18" s="56" t="s">
        <v>92</v>
      </c>
      <c r="D18" s="57" t="s">
        <v>40</v>
      </c>
      <c r="E18" s="24" t="s">
        <v>57</v>
      </c>
      <c r="F18" s="58">
        <v>1</v>
      </c>
      <c r="G18" s="25" t="s">
        <v>76</v>
      </c>
      <c r="H18" s="59">
        <v>30100</v>
      </c>
      <c r="I18" s="56" t="s">
        <v>62</v>
      </c>
    </row>
    <row r="19" spans="1:9" s="2" customFormat="1" ht="35.1" customHeight="1">
      <c r="A19" s="54">
        <v>17</v>
      </c>
      <c r="B19" s="55">
        <v>44783</v>
      </c>
      <c r="C19" s="56" t="s">
        <v>79</v>
      </c>
      <c r="D19" s="57" t="s">
        <v>157</v>
      </c>
      <c r="E19" s="24" t="s">
        <v>59</v>
      </c>
      <c r="F19" s="58">
        <v>20</v>
      </c>
      <c r="G19" s="25" t="s">
        <v>75</v>
      </c>
      <c r="H19" s="59">
        <v>20</v>
      </c>
      <c r="I19" s="56" t="s">
        <v>163</v>
      </c>
    </row>
    <row r="20" spans="1:9" s="2" customFormat="1" ht="35.1" customHeight="1">
      <c r="A20" s="54">
        <v>18</v>
      </c>
      <c r="B20" s="55">
        <v>44784</v>
      </c>
      <c r="C20" s="56" t="s">
        <v>90</v>
      </c>
      <c r="D20" s="57" t="s">
        <v>38</v>
      </c>
      <c r="E20" s="24" t="s">
        <v>57</v>
      </c>
      <c r="F20" s="58">
        <v>2</v>
      </c>
      <c r="G20" s="25" t="s">
        <v>95</v>
      </c>
      <c r="H20" s="59">
        <v>59600</v>
      </c>
      <c r="I20" s="56" t="s">
        <v>164</v>
      </c>
    </row>
    <row r="21" spans="1:9" s="2" customFormat="1" ht="35.1" customHeight="1">
      <c r="A21" s="54">
        <v>19</v>
      </c>
      <c r="B21" s="55">
        <v>44784</v>
      </c>
      <c r="C21" s="56" t="s">
        <v>92</v>
      </c>
      <c r="D21" s="57" t="s">
        <v>38</v>
      </c>
      <c r="E21" s="24" t="s">
        <v>70</v>
      </c>
      <c r="F21" s="58">
        <v>1</v>
      </c>
      <c r="G21" s="25" t="s">
        <v>76</v>
      </c>
      <c r="H21" s="59">
        <v>30100</v>
      </c>
      <c r="I21" s="56" t="s">
        <v>35</v>
      </c>
    </row>
    <row r="22" spans="1:9" s="2" customFormat="1" ht="35.1" customHeight="1">
      <c r="A22" s="54">
        <v>20</v>
      </c>
      <c r="B22" s="55">
        <v>44784</v>
      </c>
      <c r="C22" s="56" t="s">
        <v>81</v>
      </c>
      <c r="D22" s="57" t="s">
        <v>38</v>
      </c>
      <c r="E22" s="24" t="s">
        <v>57</v>
      </c>
      <c r="F22" s="58">
        <v>2</v>
      </c>
      <c r="G22" s="25" t="s">
        <v>75</v>
      </c>
      <c r="H22" s="59">
        <v>20000</v>
      </c>
      <c r="I22" s="56" t="s">
        <v>164</v>
      </c>
    </row>
    <row r="23" spans="1:9" s="2" customFormat="1" ht="35.1" customHeight="1">
      <c r="A23" s="54">
        <v>21</v>
      </c>
      <c r="B23" s="55">
        <v>44785</v>
      </c>
      <c r="C23" s="37" t="s">
        <v>93</v>
      </c>
      <c r="D23" s="57" t="s">
        <v>40</v>
      </c>
      <c r="E23" s="24" t="s">
        <v>57</v>
      </c>
      <c r="F23" s="58">
        <v>3</v>
      </c>
      <c r="G23" s="25" t="s">
        <v>95</v>
      </c>
      <c r="H23" s="59">
        <v>138000</v>
      </c>
      <c r="I23" s="56" t="s">
        <v>165</v>
      </c>
    </row>
    <row r="24" spans="1:9" s="2" customFormat="1" ht="35.1" customHeight="1">
      <c r="A24" s="54">
        <v>22</v>
      </c>
      <c r="B24" s="55">
        <v>44785</v>
      </c>
      <c r="C24" s="56" t="s">
        <v>90</v>
      </c>
      <c r="D24" s="57" t="s">
        <v>40</v>
      </c>
      <c r="E24" s="24" t="s">
        <v>57</v>
      </c>
      <c r="F24" s="58">
        <v>2</v>
      </c>
      <c r="G24" s="25" t="s">
        <v>95</v>
      </c>
      <c r="H24" s="59">
        <v>59600</v>
      </c>
      <c r="I24" s="56" t="s">
        <v>166</v>
      </c>
    </row>
    <row r="25" spans="1:9" s="2" customFormat="1" ht="35.1" customHeight="1">
      <c r="A25" s="54">
        <v>23</v>
      </c>
      <c r="B25" s="55">
        <v>44789</v>
      </c>
      <c r="C25" s="37" t="s">
        <v>91</v>
      </c>
      <c r="D25" s="57" t="s">
        <v>40</v>
      </c>
      <c r="E25" s="24" t="s">
        <v>57</v>
      </c>
      <c r="F25" s="62">
        <v>1</v>
      </c>
      <c r="G25" s="26" t="s">
        <v>76</v>
      </c>
      <c r="H25" s="59">
        <v>20000</v>
      </c>
      <c r="I25" s="56" t="s">
        <v>167</v>
      </c>
    </row>
    <row r="26" spans="1:9" s="2" customFormat="1" ht="35.1" customHeight="1">
      <c r="A26" s="54">
        <v>24</v>
      </c>
      <c r="B26" s="55">
        <v>44789</v>
      </c>
      <c r="C26" s="56" t="s">
        <v>92</v>
      </c>
      <c r="D26" s="57" t="s">
        <v>40</v>
      </c>
      <c r="E26" s="24" t="s">
        <v>57</v>
      </c>
      <c r="F26" s="58">
        <v>1</v>
      </c>
      <c r="G26" s="25" t="s">
        <v>76</v>
      </c>
      <c r="H26" s="59">
        <v>30100</v>
      </c>
      <c r="I26" s="56" t="s">
        <v>167</v>
      </c>
    </row>
    <row r="27" spans="1:9" s="2" customFormat="1" ht="35.1" customHeight="1">
      <c r="A27" s="54">
        <v>25</v>
      </c>
      <c r="B27" s="55">
        <v>44790</v>
      </c>
      <c r="C27" s="37" t="s">
        <v>91</v>
      </c>
      <c r="D27" s="57" t="s">
        <v>40</v>
      </c>
      <c r="E27" s="24" t="s">
        <v>57</v>
      </c>
      <c r="F27" s="58">
        <v>3</v>
      </c>
      <c r="G27" s="26" t="s">
        <v>76</v>
      </c>
      <c r="H27" s="59">
        <v>60000</v>
      </c>
      <c r="I27" s="37" t="s">
        <v>168</v>
      </c>
    </row>
    <row r="28" spans="1:9" s="2" customFormat="1" ht="35.1" customHeight="1">
      <c r="A28" s="54">
        <v>26</v>
      </c>
      <c r="B28" s="55">
        <v>44790</v>
      </c>
      <c r="C28" s="37" t="s">
        <v>186</v>
      </c>
      <c r="D28" s="57" t="s">
        <v>40</v>
      </c>
      <c r="E28" s="24" t="s">
        <v>57</v>
      </c>
      <c r="F28" s="58">
        <v>3</v>
      </c>
      <c r="G28" s="25" t="s">
        <v>75</v>
      </c>
      <c r="H28" s="59">
        <v>22839</v>
      </c>
      <c r="I28" s="37" t="s">
        <v>169</v>
      </c>
    </row>
    <row r="29" spans="1:9" s="2" customFormat="1" ht="35.1" customHeight="1">
      <c r="A29" s="54">
        <v>27</v>
      </c>
      <c r="B29" s="55">
        <v>44790</v>
      </c>
      <c r="C29" s="56" t="s">
        <v>90</v>
      </c>
      <c r="D29" s="57" t="s">
        <v>38</v>
      </c>
      <c r="E29" s="24" t="s">
        <v>57</v>
      </c>
      <c r="F29" s="58">
        <v>2</v>
      </c>
      <c r="G29" s="25" t="s">
        <v>95</v>
      </c>
      <c r="H29" s="59">
        <v>59600</v>
      </c>
      <c r="I29" s="56" t="s">
        <v>170</v>
      </c>
    </row>
    <row r="30" spans="1:9" s="2" customFormat="1" ht="35.1" customHeight="1">
      <c r="A30" s="54">
        <v>28</v>
      </c>
      <c r="B30" s="55">
        <v>44790</v>
      </c>
      <c r="C30" s="56" t="s">
        <v>81</v>
      </c>
      <c r="D30" s="57" t="s">
        <v>38</v>
      </c>
      <c r="E30" s="24" t="s">
        <v>57</v>
      </c>
      <c r="F30" s="58">
        <v>1</v>
      </c>
      <c r="G30" s="25" t="s">
        <v>75</v>
      </c>
      <c r="H30" s="59">
        <v>10000</v>
      </c>
      <c r="I30" s="56" t="s">
        <v>51</v>
      </c>
    </row>
    <row r="31" spans="1:9" s="2" customFormat="1" ht="35.1" customHeight="1">
      <c r="A31" s="54">
        <v>29</v>
      </c>
      <c r="B31" s="55">
        <v>44790</v>
      </c>
      <c r="C31" s="37" t="s">
        <v>85</v>
      </c>
      <c r="D31" s="57" t="s">
        <v>38</v>
      </c>
      <c r="E31" s="24" t="s">
        <v>57</v>
      </c>
      <c r="F31" s="58">
        <v>10</v>
      </c>
      <c r="G31" s="25" t="s">
        <v>75</v>
      </c>
      <c r="H31" s="59">
        <v>90000</v>
      </c>
      <c r="I31" s="56" t="s">
        <v>171</v>
      </c>
    </row>
    <row r="32" spans="1:9" s="2" customFormat="1" ht="35.1" customHeight="1">
      <c r="A32" s="54">
        <v>30</v>
      </c>
      <c r="B32" s="55">
        <v>44791</v>
      </c>
      <c r="C32" s="56" t="s">
        <v>91</v>
      </c>
      <c r="D32" s="57" t="s">
        <v>158</v>
      </c>
      <c r="E32" s="24" t="s">
        <v>107</v>
      </c>
      <c r="F32" s="62">
        <v>1</v>
      </c>
      <c r="G32" s="26" t="s">
        <v>76</v>
      </c>
      <c r="H32" s="59">
        <v>20000</v>
      </c>
      <c r="I32" s="56" t="s">
        <v>172</v>
      </c>
    </row>
    <row r="33" spans="1:9" s="2" customFormat="1" ht="35.1" customHeight="1">
      <c r="A33" s="54">
        <v>31</v>
      </c>
      <c r="B33" s="55">
        <v>44792</v>
      </c>
      <c r="C33" s="56" t="s">
        <v>90</v>
      </c>
      <c r="D33" s="57" t="s">
        <v>39</v>
      </c>
      <c r="E33" s="24" t="s">
        <v>70</v>
      </c>
      <c r="F33" s="58">
        <v>1</v>
      </c>
      <c r="G33" s="25" t="s">
        <v>95</v>
      </c>
      <c r="H33" s="59">
        <v>29800</v>
      </c>
      <c r="I33" s="56" t="s">
        <v>173</v>
      </c>
    </row>
    <row r="34" spans="1:9" s="2" customFormat="1" ht="35.1" customHeight="1">
      <c r="A34" s="54">
        <v>32</v>
      </c>
      <c r="B34" s="55">
        <v>44792</v>
      </c>
      <c r="C34" s="56" t="s">
        <v>91</v>
      </c>
      <c r="D34" s="57" t="s">
        <v>39</v>
      </c>
      <c r="E34" s="24" t="s">
        <v>70</v>
      </c>
      <c r="F34" s="62">
        <v>1</v>
      </c>
      <c r="G34" s="25" t="s">
        <v>76</v>
      </c>
      <c r="H34" s="59">
        <v>20000</v>
      </c>
      <c r="I34" s="56" t="s">
        <v>173</v>
      </c>
    </row>
    <row r="35" spans="1:9" s="2" customFormat="1" ht="35.1" customHeight="1">
      <c r="A35" s="54">
        <v>33</v>
      </c>
      <c r="B35" s="55">
        <v>44792</v>
      </c>
      <c r="C35" s="56" t="s">
        <v>80</v>
      </c>
      <c r="D35" s="57" t="s">
        <v>44</v>
      </c>
      <c r="E35" s="24" t="s">
        <v>57</v>
      </c>
      <c r="F35" s="58">
        <v>45</v>
      </c>
      <c r="G35" s="25" t="s">
        <v>75</v>
      </c>
      <c r="H35" s="59">
        <v>63000</v>
      </c>
      <c r="I35" s="56" t="s">
        <v>44</v>
      </c>
    </row>
    <row r="36" spans="1:9" s="2" customFormat="1" ht="35.1" customHeight="1">
      <c r="A36" s="54">
        <v>34</v>
      </c>
      <c r="B36" s="55">
        <v>44792</v>
      </c>
      <c r="C36" s="56" t="s">
        <v>80</v>
      </c>
      <c r="D36" s="57" t="s">
        <v>38</v>
      </c>
      <c r="E36" s="24" t="s">
        <v>57</v>
      </c>
      <c r="F36" s="58">
        <v>30</v>
      </c>
      <c r="G36" s="25" t="s">
        <v>75</v>
      </c>
      <c r="H36" s="59">
        <v>42000</v>
      </c>
      <c r="I36" s="56" t="s">
        <v>103</v>
      </c>
    </row>
    <row r="37" spans="1:9" s="2" customFormat="1" ht="35.1" customHeight="1">
      <c r="A37" s="54">
        <v>35</v>
      </c>
      <c r="B37" s="55">
        <v>44795</v>
      </c>
      <c r="C37" s="56" t="s">
        <v>83</v>
      </c>
      <c r="D37" s="57" t="s">
        <v>40</v>
      </c>
      <c r="E37" s="24" t="s">
        <v>57</v>
      </c>
      <c r="F37" s="58">
        <v>58</v>
      </c>
      <c r="G37" s="25" t="s">
        <v>75</v>
      </c>
      <c r="H37" s="59">
        <v>191500</v>
      </c>
      <c r="I37" s="37" t="s">
        <v>102</v>
      </c>
    </row>
    <row r="38" spans="1:9" s="2" customFormat="1" ht="35.1" customHeight="1">
      <c r="A38" s="54">
        <v>36</v>
      </c>
      <c r="B38" s="55">
        <v>44796</v>
      </c>
      <c r="C38" s="56" t="s">
        <v>83</v>
      </c>
      <c r="D38" s="57" t="s">
        <v>37</v>
      </c>
      <c r="E38" s="24" t="s">
        <v>57</v>
      </c>
      <c r="F38" s="60">
        <v>4</v>
      </c>
      <c r="G38" s="25" t="s">
        <v>75</v>
      </c>
      <c r="H38" s="61">
        <v>140000</v>
      </c>
      <c r="I38" s="56" t="s">
        <v>37</v>
      </c>
    </row>
    <row r="39" spans="1:9" s="2" customFormat="1" ht="35.1" customHeight="1">
      <c r="A39" s="54">
        <v>37</v>
      </c>
      <c r="B39" s="55">
        <v>44797</v>
      </c>
      <c r="C39" s="56" t="s">
        <v>90</v>
      </c>
      <c r="D39" s="57" t="s">
        <v>38</v>
      </c>
      <c r="E39" s="24" t="s">
        <v>59</v>
      </c>
      <c r="F39" s="58">
        <v>1</v>
      </c>
      <c r="G39" s="25" t="s">
        <v>95</v>
      </c>
      <c r="H39" s="59">
        <v>39800</v>
      </c>
      <c r="I39" s="56" t="s">
        <v>72</v>
      </c>
    </row>
    <row r="40" spans="1:9" s="2" customFormat="1" ht="35.1" customHeight="1">
      <c r="A40" s="54">
        <v>38</v>
      </c>
      <c r="B40" s="55">
        <v>44797</v>
      </c>
      <c r="C40" s="56" t="s">
        <v>92</v>
      </c>
      <c r="D40" s="63" t="s">
        <v>38</v>
      </c>
      <c r="E40" s="24" t="s">
        <v>57</v>
      </c>
      <c r="F40" s="58">
        <v>1</v>
      </c>
      <c r="G40" s="25" t="s">
        <v>76</v>
      </c>
      <c r="H40" s="59">
        <v>28000</v>
      </c>
      <c r="I40" s="56" t="s">
        <v>72</v>
      </c>
    </row>
    <row r="41" spans="1:9" s="2" customFormat="1" ht="35.1" customHeight="1">
      <c r="A41" s="54">
        <v>39</v>
      </c>
      <c r="B41" s="55">
        <v>44797</v>
      </c>
      <c r="C41" s="37" t="s">
        <v>186</v>
      </c>
      <c r="D41" s="63" t="s">
        <v>40</v>
      </c>
      <c r="E41" s="24" t="s">
        <v>107</v>
      </c>
      <c r="F41" s="58">
        <v>50</v>
      </c>
      <c r="G41" s="25" t="s">
        <v>75</v>
      </c>
      <c r="H41" s="59">
        <v>380650</v>
      </c>
      <c r="I41" s="56" t="s">
        <v>174</v>
      </c>
    </row>
    <row r="42" spans="1:9" s="2" customFormat="1" ht="35.1" customHeight="1">
      <c r="A42" s="54">
        <v>40</v>
      </c>
      <c r="B42" s="55">
        <v>44797</v>
      </c>
      <c r="C42" s="37" t="s">
        <v>85</v>
      </c>
      <c r="D42" s="57" t="s">
        <v>38</v>
      </c>
      <c r="E42" s="24" t="s">
        <v>107</v>
      </c>
      <c r="F42" s="58">
        <v>10</v>
      </c>
      <c r="G42" s="25" t="s">
        <v>75</v>
      </c>
      <c r="H42" s="59">
        <v>90000</v>
      </c>
      <c r="I42" s="56" t="s">
        <v>171</v>
      </c>
    </row>
    <row r="43" spans="1:9" s="2" customFormat="1" ht="35.1" customHeight="1">
      <c r="A43" s="54">
        <v>41</v>
      </c>
      <c r="B43" s="55">
        <v>44798</v>
      </c>
      <c r="C43" s="56" t="s">
        <v>92</v>
      </c>
      <c r="D43" s="57" t="s">
        <v>39</v>
      </c>
      <c r="E43" s="24" t="s">
        <v>57</v>
      </c>
      <c r="F43" s="58">
        <v>1</v>
      </c>
      <c r="G43" s="25" t="s">
        <v>76</v>
      </c>
      <c r="H43" s="59">
        <v>28000</v>
      </c>
      <c r="I43" s="56" t="s">
        <v>71</v>
      </c>
    </row>
    <row r="44" spans="1:9" s="2" customFormat="1" ht="35.1" customHeight="1">
      <c r="A44" s="54">
        <v>42</v>
      </c>
      <c r="B44" s="55">
        <v>44798</v>
      </c>
      <c r="C44" s="56" t="s">
        <v>92</v>
      </c>
      <c r="D44" s="57" t="s">
        <v>38</v>
      </c>
      <c r="E44" s="24" t="s">
        <v>57</v>
      </c>
      <c r="F44" s="58">
        <v>1</v>
      </c>
      <c r="G44" s="25" t="s">
        <v>76</v>
      </c>
      <c r="H44" s="59">
        <v>28000</v>
      </c>
      <c r="I44" s="56" t="s">
        <v>72</v>
      </c>
    </row>
    <row r="45" spans="1:9" s="2" customFormat="1" ht="35.1" customHeight="1">
      <c r="A45" s="54">
        <v>43</v>
      </c>
      <c r="B45" s="55">
        <v>44798</v>
      </c>
      <c r="C45" s="56" t="s">
        <v>90</v>
      </c>
      <c r="D45" s="57" t="s">
        <v>39</v>
      </c>
      <c r="E45" s="24" t="s">
        <v>57</v>
      </c>
      <c r="F45" s="58">
        <v>2</v>
      </c>
      <c r="G45" s="25" t="s">
        <v>95</v>
      </c>
      <c r="H45" s="59">
        <v>56000</v>
      </c>
      <c r="I45" s="56" t="s">
        <v>36</v>
      </c>
    </row>
    <row r="46" spans="1:9" s="2" customFormat="1" ht="35.1" customHeight="1">
      <c r="A46" s="54">
        <v>44</v>
      </c>
      <c r="B46" s="55">
        <v>44798</v>
      </c>
      <c r="C46" s="56" t="s">
        <v>86</v>
      </c>
      <c r="D46" s="57" t="s">
        <v>39</v>
      </c>
      <c r="E46" s="24" t="s">
        <v>57</v>
      </c>
      <c r="F46" s="58">
        <v>2</v>
      </c>
      <c r="G46" s="25" t="s">
        <v>75</v>
      </c>
      <c r="H46" s="59">
        <v>30800</v>
      </c>
      <c r="I46" s="56" t="s">
        <v>36</v>
      </c>
    </row>
    <row r="47" spans="1:9" s="2" customFormat="1" ht="35.1" customHeight="1">
      <c r="A47" s="54">
        <v>45</v>
      </c>
      <c r="B47" s="55">
        <v>44798</v>
      </c>
      <c r="C47" s="56" t="s">
        <v>90</v>
      </c>
      <c r="D47" s="57" t="s">
        <v>39</v>
      </c>
      <c r="E47" s="24" t="s">
        <v>57</v>
      </c>
      <c r="F47" s="58">
        <v>2</v>
      </c>
      <c r="G47" s="25" t="s">
        <v>95</v>
      </c>
      <c r="H47" s="59">
        <v>79600</v>
      </c>
      <c r="I47" s="56" t="s">
        <v>175</v>
      </c>
    </row>
    <row r="48" spans="1:9" s="2" customFormat="1" ht="35.1" customHeight="1">
      <c r="A48" s="54">
        <v>46</v>
      </c>
      <c r="B48" s="55">
        <v>44798</v>
      </c>
      <c r="C48" s="37" t="s">
        <v>186</v>
      </c>
      <c r="D48" s="57" t="s">
        <v>40</v>
      </c>
      <c r="E48" s="24" t="s">
        <v>57</v>
      </c>
      <c r="F48" s="58">
        <v>1</v>
      </c>
      <c r="G48" s="25" t="s">
        <v>75</v>
      </c>
      <c r="H48" s="59">
        <v>7613</v>
      </c>
      <c r="I48" s="56" t="s">
        <v>62</v>
      </c>
    </row>
    <row r="49" spans="1:9" s="2" customFormat="1" ht="35.1" customHeight="1">
      <c r="A49" s="54">
        <v>47</v>
      </c>
      <c r="B49" s="55">
        <v>44798</v>
      </c>
      <c r="C49" s="56" t="s">
        <v>81</v>
      </c>
      <c r="D49" s="57" t="s">
        <v>40</v>
      </c>
      <c r="E49" s="24" t="s">
        <v>57</v>
      </c>
      <c r="F49" s="58">
        <v>1</v>
      </c>
      <c r="G49" s="25" t="s">
        <v>75</v>
      </c>
      <c r="H49" s="59">
        <v>10000</v>
      </c>
      <c r="I49" s="56" t="s">
        <v>62</v>
      </c>
    </row>
    <row r="50" spans="1:9" s="2" customFormat="1" ht="35.1" customHeight="1">
      <c r="A50" s="54">
        <v>48</v>
      </c>
      <c r="B50" s="55">
        <v>44798</v>
      </c>
      <c r="C50" s="56" t="s">
        <v>88</v>
      </c>
      <c r="D50" s="57" t="s">
        <v>101</v>
      </c>
      <c r="E50" s="24" t="s">
        <v>57</v>
      </c>
      <c r="F50" s="58">
        <v>52</v>
      </c>
      <c r="G50" s="25" t="s">
        <v>75</v>
      </c>
      <c r="H50" s="59">
        <v>395876</v>
      </c>
      <c r="I50" s="56" t="s">
        <v>101</v>
      </c>
    </row>
    <row r="51" spans="1:9" s="2" customFormat="1" ht="35.1" customHeight="1">
      <c r="A51" s="54">
        <v>49</v>
      </c>
      <c r="B51" s="55">
        <v>44798</v>
      </c>
      <c r="C51" s="56" t="s">
        <v>178</v>
      </c>
      <c r="D51" s="57" t="s">
        <v>101</v>
      </c>
      <c r="E51" s="24" t="s">
        <v>57</v>
      </c>
      <c r="F51" s="58">
        <v>120</v>
      </c>
      <c r="G51" s="25" t="s">
        <v>75</v>
      </c>
      <c r="H51" s="59">
        <v>150000</v>
      </c>
      <c r="I51" s="56" t="s">
        <v>101</v>
      </c>
    </row>
    <row r="52" spans="1:9" s="2" customFormat="1" ht="35.1" customHeight="1">
      <c r="A52" s="54">
        <v>50</v>
      </c>
      <c r="B52" s="55">
        <v>44798</v>
      </c>
      <c r="C52" s="37" t="s">
        <v>87</v>
      </c>
      <c r="D52" s="57" t="s">
        <v>101</v>
      </c>
      <c r="E52" s="24" t="s">
        <v>57</v>
      </c>
      <c r="F52" s="62">
        <v>3</v>
      </c>
      <c r="G52" s="25" t="s">
        <v>75</v>
      </c>
      <c r="H52" s="64">
        <v>1516636</v>
      </c>
      <c r="I52" s="56" t="s">
        <v>101</v>
      </c>
    </row>
    <row r="53" spans="1:9" s="2" customFormat="1" ht="35.1" customHeight="1">
      <c r="A53" s="54">
        <v>51</v>
      </c>
      <c r="B53" s="55">
        <v>44799</v>
      </c>
      <c r="C53" s="56" t="s">
        <v>90</v>
      </c>
      <c r="D53" s="57" t="s">
        <v>40</v>
      </c>
      <c r="E53" s="24" t="s">
        <v>94</v>
      </c>
      <c r="F53" s="58">
        <v>3</v>
      </c>
      <c r="G53" s="25" t="s">
        <v>95</v>
      </c>
      <c r="H53" s="59">
        <v>119400</v>
      </c>
      <c r="I53" s="56" t="s">
        <v>165</v>
      </c>
    </row>
    <row r="54" spans="1:9" s="2" customFormat="1" ht="35.1" customHeight="1">
      <c r="A54" s="54">
        <v>52</v>
      </c>
      <c r="B54" s="55">
        <v>44799</v>
      </c>
      <c r="C54" s="56" t="s">
        <v>93</v>
      </c>
      <c r="D54" s="57" t="s">
        <v>40</v>
      </c>
      <c r="E54" s="24" t="s">
        <v>59</v>
      </c>
      <c r="F54" s="58">
        <v>1</v>
      </c>
      <c r="G54" s="25" t="s">
        <v>95</v>
      </c>
      <c r="H54" s="59">
        <v>46000</v>
      </c>
      <c r="I54" s="56" t="s">
        <v>35</v>
      </c>
    </row>
    <row r="55" spans="1:9" s="2" customFormat="1" ht="35.1" customHeight="1">
      <c r="A55" s="54">
        <v>53</v>
      </c>
      <c r="B55" s="55">
        <v>44799</v>
      </c>
      <c r="C55" s="56" t="s">
        <v>183</v>
      </c>
      <c r="D55" s="57" t="s">
        <v>100</v>
      </c>
      <c r="E55" s="24" t="s">
        <v>57</v>
      </c>
      <c r="F55" s="58">
        <v>1</v>
      </c>
      <c r="G55" s="26" t="s">
        <v>75</v>
      </c>
      <c r="H55" s="59">
        <v>2500000</v>
      </c>
      <c r="I55" s="37" t="s">
        <v>104</v>
      </c>
    </row>
    <row r="56" spans="1:9" s="2" customFormat="1" ht="35.1" customHeight="1">
      <c r="A56" s="54">
        <v>54</v>
      </c>
      <c r="B56" s="55">
        <v>44802</v>
      </c>
      <c r="C56" s="56" t="s">
        <v>83</v>
      </c>
      <c r="D56" s="57" t="s">
        <v>40</v>
      </c>
      <c r="E56" s="24" t="s">
        <v>57</v>
      </c>
      <c r="F56" s="58">
        <v>37</v>
      </c>
      <c r="G56" s="25" t="s">
        <v>75</v>
      </c>
      <c r="H56" s="59">
        <v>119500</v>
      </c>
      <c r="I56" s="37" t="s">
        <v>102</v>
      </c>
    </row>
    <row r="57" spans="1:9" s="2" customFormat="1" ht="35.1" customHeight="1">
      <c r="A57" s="54">
        <v>55</v>
      </c>
      <c r="B57" s="55">
        <v>44802</v>
      </c>
      <c r="C57" s="56" t="s">
        <v>181</v>
      </c>
      <c r="D57" s="57" t="s">
        <v>38</v>
      </c>
      <c r="E57" s="24" t="s">
        <v>57</v>
      </c>
      <c r="F57" s="58">
        <v>4</v>
      </c>
      <c r="G57" s="26" t="s">
        <v>75</v>
      </c>
      <c r="H57" s="59">
        <v>4</v>
      </c>
      <c r="I57" s="56" t="s">
        <v>176</v>
      </c>
    </row>
    <row r="58" spans="1:9" s="2" customFormat="1" ht="35.1" customHeight="1">
      <c r="A58" s="54">
        <v>56</v>
      </c>
      <c r="B58" s="55">
        <v>44802</v>
      </c>
      <c r="C58" s="56" t="s">
        <v>84</v>
      </c>
      <c r="D58" s="57" t="s">
        <v>60</v>
      </c>
      <c r="E58" s="24" t="s">
        <v>57</v>
      </c>
      <c r="F58" s="58">
        <v>38</v>
      </c>
      <c r="G58" s="25" t="s">
        <v>75</v>
      </c>
      <c r="H58" s="59">
        <v>147000</v>
      </c>
      <c r="I58" s="56" t="s">
        <v>60</v>
      </c>
    </row>
    <row r="59" spans="1:9" s="2" customFormat="1" ht="35.1" customHeight="1">
      <c r="A59" s="54">
        <v>57</v>
      </c>
      <c r="B59" s="55">
        <v>44802</v>
      </c>
      <c r="C59" s="56" t="s">
        <v>110</v>
      </c>
      <c r="D59" s="57" t="s">
        <v>38</v>
      </c>
      <c r="E59" s="24" t="s">
        <v>57</v>
      </c>
      <c r="F59" s="58">
        <v>4</v>
      </c>
      <c r="G59" s="26" t="s">
        <v>75</v>
      </c>
      <c r="H59" s="64">
        <v>33000</v>
      </c>
      <c r="I59" s="56" t="s">
        <v>105</v>
      </c>
    </row>
    <row r="60" spans="1:9" s="2" customFormat="1" ht="35.1" customHeight="1">
      <c r="A60" s="54">
        <v>58</v>
      </c>
      <c r="B60" s="55">
        <v>44803</v>
      </c>
      <c r="C60" s="56" t="s">
        <v>90</v>
      </c>
      <c r="D60" s="57" t="s">
        <v>156</v>
      </c>
      <c r="E60" s="24" t="s">
        <v>57</v>
      </c>
      <c r="F60" s="58">
        <v>3</v>
      </c>
      <c r="G60" s="25" t="s">
        <v>95</v>
      </c>
      <c r="H60" s="59">
        <v>119400</v>
      </c>
      <c r="I60" s="56" t="s">
        <v>160</v>
      </c>
    </row>
    <row r="61" spans="1:9" s="2" customFormat="1" ht="35.1" customHeight="1">
      <c r="A61" s="54">
        <v>59</v>
      </c>
      <c r="B61" s="55">
        <v>44803</v>
      </c>
      <c r="C61" s="56" t="s">
        <v>82</v>
      </c>
      <c r="D61" s="57" t="s">
        <v>38</v>
      </c>
      <c r="E61" s="24" t="s">
        <v>57</v>
      </c>
      <c r="F61" s="58">
        <v>2</v>
      </c>
      <c r="G61" s="25" t="s">
        <v>75</v>
      </c>
      <c r="H61" s="59">
        <v>18000</v>
      </c>
      <c r="I61" s="56" t="s">
        <v>61</v>
      </c>
    </row>
    <row r="62" spans="1:9" s="2" customFormat="1" ht="35.1" customHeight="1">
      <c r="A62" s="54">
        <v>60</v>
      </c>
      <c r="B62" s="55">
        <v>44803</v>
      </c>
      <c r="C62" s="56" t="s">
        <v>83</v>
      </c>
      <c r="D62" s="57" t="s">
        <v>37</v>
      </c>
      <c r="E62" s="24" t="s">
        <v>57</v>
      </c>
      <c r="F62" s="60">
        <v>4</v>
      </c>
      <c r="G62" s="25" t="s">
        <v>75</v>
      </c>
      <c r="H62" s="61">
        <v>140000</v>
      </c>
      <c r="I62" s="56" t="s">
        <v>37</v>
      </c>
    </row>
    <row r="63" spans="1:9" s="2" customFormat="1" ht="35.1" customHeight="1">
      <c r="A63" s="54">
        <v>61</v>
      </c>
      <c r="B63" s="55">
        <v>44803</v>
      </c>
      <c r="C63" s="56" t="s">
        <v>89</v>
      </c>
      <c r="D63" s="57" t="s">
        <v>100</v>
      </c>
      <c r="E63" s="24" t="s">
        <v>57</v>
      </c>
      <c r="F63" s="60">
        <v>5</v>
      </c>
      <c r="G63" s="25" t="s">
        <v>75</v>
      </c>
      <c r="H63" s="61">
        <v>80000</v>
      </c>
      <c r="I63" s="56" t="s">
        <v>104</v>
      </c>
    </row>
    <row r="64" spans="1:9" s="2" customFormat="1" ht="35.1" customHeight="1">
      <c r="A64" s="54">
        <v>62</v>
      </c>
      <c r="B64" s="55">
        <v>44803</v>
      </c>
      <c r="C64" s="56" t="s">
        <v>179</v>
      </c>
      <c r="D64" s="57" t="s">
        <v>100</v>
      </c>
      <c r="E64" s="24" t="s">
        <v>57</v>
      </c>
      <c r="F64" s="60">
        <v>10</v>
      </c>
      <c r="G64" s="25" t="s">
        <v>75</v>
      </c>
      <c r="H64" s="61">
        <v>15000</v>
      </c>
      <c r="I64" s="56" t="s">
        <v>104</v>
      </c>
    </row>
    <row r="65" spans="1:9" s="2" customFormat="1" ht="35.1" customHeight="1">
      <c r="A65" s="54">
        <v>63</v>
      </c>
      <c r="B65" s="55">
        <v>44803</v>
      </c>
      <c r="C65" s="56" t="s">
        <v>109</v>
      </c>
      <c r="D65" s="57" t="s">
        <v>100</v>
      </c>
      <c r="E65" s="24" t="s">
        <v>57</v>
      </c>
      <c r="F65" s="58">
        <v>5</v>
      </c>
      <c r="G65" s="25" t="s">
        <v>75</v>
      </c>
      <c r="H65" s="61">
        <v>10000</v>
      </c>
      <c r="I65" s="56" t="s">
        <v>104</v>
      </c>
    </row>
    <row r="66" spans="1:9" s="2" customFormat="1" ht="35.1" customHeight="1">
      <c r="A66" s="54">
        <v>64</v>
      </c>
      <c r="B66" s="55">
        <v>44804</v>
      </c>
      <c r="C66" s="37" t="s">
        <v>89</v>
      </c>
      <c r="D66" s="57" t="s">
        <v>40</v>
      </c>
      <c r="E66" s="24" t="s">
        <v>57</v>
      </c>
      <c r="F66" s="62">
        <v>4</v>
      </c>
      <c r="G66" s="25" t="s">
        <v>75</v>
      </c>
      <c r="H66" s="64">
        <v>112000</v>
      </c>
      <c r="I66" s="37" t="s">
        <v>177</v>
      </c>
    </row>
    <row r="67" spans="1:9" s="2" customFormat="1" ht="35.1" customHeight="1">
      <c r="A67" s="54">
        <v>65</v>
      </c>
      <c r="B67" s="55">
        <v>44804</v>
      </c>
      <c r="C67" s="56" t="s">
        <v>83</v>
      </c>
      <c r="D67" s="57" t="s">
        <v>38</v>
      </c>
      <c r="E67" s="24" t="s">
        <v>107</v>
      </c>
      <c r="F67" s="58">
        <v>35</v>
      </c>
      <c r="G67" s="25" t="s">
        <v>75</v>
      </c>
      <c r="H67" s="59">
        <v>565000</v>
      </c>
      <c r="I67" s="56" t="s">
        <v>49</v>
      </c>
    </row>
    <row r="68" spans="1:9" s="2" customFormat="1" ht="35.1" customHeight="1">
      <c r="A68" s="54">
        <v>66</v>
      </c>
      <c r="B68" s="55">
        <v>44804</v>
      </c>
      <c r="C68" s="56" t="s">
        <v>180</v>
      </c>
      <c r="D68" s="57" t="s">
        <v>38</v>
      </c>
      <c r="E68" s="24" t="s">
        <v>107</v>
      </c>
      <c r="F68" s="58">
        <v>1</v>
      </c>
      <c r="G68" s="25" t="s">
        <v>75</v>
      </c>
      <c r="H68" s="59">
        <v>300000</v>
      </c>
      <c r="I68" s="56" t="s">
        <v>35</v>
      </c>
    </row>
    <row r="69" spans="1:9" ht="35.1" hidden="1" customHeight="1">
      <c r="A69" s="76" t="s">
        <v>30</v>
      </c>
      <c r="B69" s="76"/>
      <c r="C69" s="76"/>
      <c r="D69" s="20"/>
      <c r="E69" s="20"/>
      <c r="F69" s="21">
        <f>SUM(F3:F68)</f>
        <v>808</v>
      </c>
      <c r="G69" s="22"/>
      <c r="H69" s="23">
        <f>SUM(H3:H68)</f>
        <v>11190721</v>
      </c>
      <c r="I69" s="18"/>
    </row>
    <row r="70" spans="1:9" ht="35.1" hidden="1" customHeight="1">
      <c r="A70" s="75" t="s">
        <v>30</v>
      </c>
      <c r="B70" s="76"/>
      <c r="C70" s="76"/>
      <c r="D70" s="20"/>
      <c r="E70" s="20"/>
      <c r="F70" s="21">
        <f>SUM(F2:F68)</f>
        <v>808</v>
      </c>
      <c r="G70" s="22"/>
      <c r="H70" s="23">
        <f>SUM(H2:H68)</f>
        <v>11190721</v>
      </c>
      <c r="I70" s="18"/>
    </row>
    <row r="71" spans="1:9" ht="32.25" hidden="1" customHeight="1">
      <c r="A71" s="77" t="s">
        <v>30</v>
      </c>
      <c r="B71" s="78"/>
      <c r="C71" s="78"/>
      <c r="D71" s="49"/>
      <c r="E71" s="49"/>
      <c r="F71" s="50">
        <f>SUM(F2:F68)</f>
        <v>808</v>
      </c>
      <c r="G71" s="51"/>
      <c r="H71" s="52">
        <f>SUM(H2:H68)</f>
        <v>11190721</v>
      </c>
      <c r="I71" s="53"/>
    </row>
    <row r="72" spans="1:9" ht="30" customHeight="1">
      <c r="A72" s="75" t="s">
        <v>30</v>
      </c>
      <c r="B72" s="75"/>
      <c r="C72" s="75"/>
      <c r="D72" s="65"/>
      <c r="E72" s="65"/>
      <c r="F72" s="66">
        <f>SUM(F2:F68)</f>
        <v>808</v>
      </c>
      <c r="G72" s="67"/>
      <c r="H72" s="68">
        <f>SUM(H2:H68)</f>
        <v>11190721</v>
      </c>
      <c r="I72" s="18"/>
    </row>
  </sheetData>
  <autoFilter ref="A2:I71" xr:uid="{E04659CD-02EA-4D5E-9CE3-01FC758E4203}">
    <filterColumn colId="4">
      <customFilters>
        <customFilter operator="notEqual" val=" "/>
      </customFilters>
    </filterColumn>
  </autoFilter>
  <mergeCells count="5">
    <mergeCell ref="A72:C72"/>
    <mergeCell ref="A1:I1"/>
    <mergeCell ref="A69:C69"/>
    <mergeCell ref="A70:C70"/>
    <mergeCell ref="A71:C7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2022-10-14T13:09:22Z</dcterms:modified>
</cp:coreProperties>
</file>