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F9FF826F-6FDB-4988-8563-950649992C9F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2" hidden="1">'3.후원품 수입명세서'!$A$3:$O$38</definedName>
    <definedName name="_xlnm._FilterDatabase" localSheetId="3" hidden="1">'4.후원품 사용명세서'!$A$2:$I$85</definedName>
    <definedName name="_xlnm.Print_Area" localSheetId="2">'3.후원품 수입명세서'!$A$1:$O$37</definedName>
    <definedName name="_xlnm.Print_Area" localSheetId="3">'4.후원품 사용명세서'!$A$1:$I$85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0" i="7" l="1"/>
  <c r="J59" i="6"/>
  <c r="L37" i="4" l="1"/>
  <c r="F85" i="5" l="1"/>
  <c r="N37" i="4" l="1"/>
  <c r="H85" i="5" l="1"/>
</calcChain>
</file>

<file path=xl/sharedStrings.xml><?xml version="1.0" encoding="utf-8"?>
<sst xmlns="http://schemas.openxmlformats.org/spreadsheetml/2006/main" count="1335" uniqueCount="416">
  <si>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</si>
  <si>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</si>
  <si>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</si>
  <si>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</si>
  <si>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</si>
  <si>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</si>
  <si>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</si>
  <si>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</si>
  <si>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</si>
  <si>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</si>
  <si>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</si>
  <si>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</si>
  <si>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</si>
  <si>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</si>
  <si>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</si>
  <si>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</si>
  <si>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</si>
  <si>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</si>
  <si>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</si>
  <si>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</si>
  <si>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</si>
  <si>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</si>
  <si>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</si>
  <si>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</si>
  <si>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</si>
  <si>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</si>
  <si>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</si>
  <si>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</si>
  <si>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</si>
  <si>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</si>
  <si>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새롬의 집</t>
  </si>
  <si>
    <t>N</t>
    <phoneticPr fontId="2" type="noConversion"/>
  </si>
  <si>
    <t>Y</t>
    <phoneticPr fontId="2" type="noConversion"/>
  </si>
  <si>
    <t>박**</t>
  </si>
  <si>
    <t>황**</t>
  </si>
  <si>
    <t>김**외 1명</t>
  </si>
  <si>
    <t>김**외 4명</t>
  </si>
  <si>
    <t>이**외 1명</t>
  </si>
  <si>
    <r>
      <rPr>
        <b/>
        <sz val="11"/>
        <color theme="1"/>
        <rFont val="맑은 고딕"/>
        <family val="3"/>
        <charset val="129"/>
      </rPr>
      <t>총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맑은 고딕"/>
        <family val="3"/>
        <charset val="129"/>
      </rPr>
      <t>액</t>
    </r>
  </si>
  <si>
    <r>
      <rPr>
        <sz val="11"/>
        <color theme="1"/>
        <rFont val="맑은 고딕"/>
        <family val="3"/>
        <charset val="129"/>
      </rPr>
      <t>총</t>
    </r>
    <r>
      <rPr>
        <sz val="11"/>
        <color theme="1"/>
        <rFont val="Arial"/>
        <family val="2"/>
      </rPr>
      <t xml:space="preserve">          </t>
    </r>
    <r>
      <rPr>
        <sz val="11"/>
        <color theme="1"/>
        <rFont val="맑은 고딕"/>
        <family val="3"/>
        <charset val="129"/>
      </rPr>
      <t>계</t>
    </r>
  </si>
  <si>
    <t>개</t>
    <phoneticPr fontId="2" type="noConversion"/>
  </si>
  <si>
    <t>박스</t>
    <phoneticPr fontId="2" type="noConversion"/>
  </si>
  <si>
    <t>포</t>
    <phoneticPr fontId="2" type="noConversion"/>
  </si>
  <si>
    <t>개인</t>
    <phoneticPr fontId="2" type="noConversion"/>
  </si>
  <si>
    <r>
      <rPr>
        <sz val="10"/>
        <color theme="1"/>
        <rFont val="맑은 고딕"/>
        <family val="3"/>
        <charset val="129"/>
      </rPr>
      <t>영리법인</t>
    </r>
    <phoneticPr fontId="2" type="noConversion"/>
  </si>
  <si>
    <r>
      <rPr>
        <sz val="10"/>
        <color theme="1"/>
        <rFont val="맑은 고딕"/>
        <family val="3"/>
        <charset val="129"/>
      </rPr>
      <t>기업</t>
    </r>
    <phoneticPr fontId="2" type="noConversion"/>
  </si>
  <si>
    <r>
      <rPr>
        <sz val="10"/>
        <color theme="1"/>
        <rFont val="맑은 고딕"/>
        <family val="3"/>
        <charset val="129"/>
      </rPr>
      <t>비영리법인</t>
    </r>
    <phoneticPr fontId="2" type="noConversion"/>
  </si>
  <si>
    <r>
      <rPr>
        <sz val="10"/>
        <color theme="1"/>
        <rFont val="맑은 고딕"/>
        <family val="3"/>
        <charset val="129"/>
      </rPr>
      <t>종교법인</t>
    </r>
    <phoneticPr fontId="2" type="noConversion"/>
  </si>
  <si>
    <t>정기후원물품 콩나물 지원</t>
  </si>
  <si>
    <t>정기후원물품 밑반찬 지원</t>
  </si>
  <si>
    <t>정기후원물품 라면 지원</t>
  </si>
  <si>
    <t>정기후원물품 쌀10kg 지원</t>
  </si>
  <si>
    <t>정기후원물품 김치 지원</t>
  </si>
  <si>
    <t>정기후원물품 떡볶이 지원</t>
  </si>
  <si>
    <t>정기후원물품 동태탕 지원</t>
  </si>
  <si>
    <t>정기후원물품 베지밀 지원</t>
  </si>
  <si>
    <t>정기후원물품 치킨 지원</t>
  </si>
  <si>
    <t>정기후원물품 잡화 지원</t>
  </si>
  <si>
    <t>개</t>
  </si>
  <si>
    <r>
      <rPr>
        <sz val="10"/>
        <rFont val="맑은 고딕"/>
        <family val="3"/>
        <charset val="129"/>
      </rPr>
      <t>섬</t>
    </r>
    <r>
      <rPr>
        <sz val="10"/>
        <rFont val="Arial"/>
        <family val="2"/>
      </rPr>
      <t>** *************</t>
    </r>
    <phoneticPr fontId="2" type="noConversion"/>
  </si>
  <si>
    <r>
      <rPr>
        <sz val="10"/>
        <rFont val="맑은 고딕"/>
        <family val="3"/>
        <charset val="129"/>
      </rPr>
      <t>윤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</si>
  <si>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돋움"/>
        <family val="3"/>
        <charset val="129"/>
      </rPr>
      <t>진</t>
    </r>
    <r>
      <rPr>
        <sz val="10"/>
        <rFont val="Arial"/>
        <family val="2"/>
      </rPr>
      <t>*** ***</t>
    </r>
  </si>
  <si>
    <r>
      <rPr>
        <sz val="10"/>
        <rFont val="맑은 고딕"/>
        <family val="3"/>
        <charset val="129"/>
      </rPr>
      <t>농</t>
    </r>
    <r>
      <rPr>
        <sz val="10"/>
        <rFont val="Arial"/>
        <family val="2"/>
      </rPr>
      <t>***** ******* ****</t>
    </r>
    <phoneticPr fontId="2" type="noConversion"/>
  </si>
  <si>
    <t>민간단체보조금품</t>
  </si>
  <si>
    <t xml:space="preserve">지정후원금품 </t>
  </si>
  <si>
    <t>별내찾아가는보건복지팀</t>
  </si>
  <si>
    <t>별내찾아가는
보건복지팀</t>
  </si>
  <si>
    <t>식품</t>
  </si>
  <si>
    <t>라면</t>
  </si>
  <si>
    <t>쌀(10kg)</t>
  </si>
  <si>
    <t>김치</t>
  </si>
  <si>
    <t>기타</t>
  </si>
  <si>
    <t>김**외 9명</t>
  </si>
  <si>
    <t>일시후원물품 식품꾸러미 지원</t>
  </si>
  <si>
    <t>일시후원물품 라면 지원</t>
  </si>
  <si>
    <t>비영리법인</t>
    <phoneticPr fontId="2" type="noConversion"/>
  </si>
  <si>
    <t>재단법인</t>
    <phoneticPr fontId="2" type="noConversion"/>
  </si>
  <si>
    <t>덤*****</t>
    <phoneticPr fontId="2" type="noConversion"/>
  </si>
  <si>
    <t>기타</t>
    <phoneticPr fontId="2" type="noConversion"/>
  </si>
  <si>
    <t>현***</t>
    <phoneticPr fontId="2" type="noConversion"/>
  </si>
  <si>
    <t>진접드림스타트</t>
  </si>
  <si>
    <t>김**외 49명</t>
  </si>
  <si>
    <t>김**외 2명</t>
  </si>
  <si>
    <t>박**외 1명</t>
  </si>
  <si>
    <t>점</t>
    <phoneticPr fontId="2" type="noConversion"/>
  </si>
  <si>
    <t>김**</t>
  </si>
  <si>
    <t>해***</t>
    <phoneticPr fontId="2" type="noConversion"/>
  </si>
  <si>
    <t>진광지역아동센터</t>
  </si>
  <si>
    <t>진접, 오남대상자</t>
  </si>
  <si>
    <t>오남드림스타트</t>
  </si>
  <si>
    <t>남양주시노인복지관</t>
  </si>
  <si>
    <t>남양주시북부장애인복지관</t>
  </si>
  <si>
    <t>이웃살피미 대상자</t>
  </si>
  <si>
    <t>진광지역
아동센터</t>
  </si>
  <si>
    <t>남양주시북부
장애인복지관</t>
  </si>
  <si>
    <t>전**외 1명</t>
  </si>
  <si>
    <t>오**외 1명</t>
  </si>
  <si>
    <t>현**</t>
  </si>
  <si>
    <t>지역대상자를 위한 후원물품지원(식품-콩나물)</t>
  </si>
  <si>
    <t>지역대상자를 위한 후원물품지원(식품-밑반찬)</t>
  </si>
  <si>
    <t>지역대상자를 위한 후원물품지원(식품-잡곡)</t>
  </si>
  <si>
    <t>지역대상자를 위한 후원물품지원(식품-떡볶이)</t>
  </si>
  <si>
    <t>지역대상자를 위한 후원물품지원(식품-베지밀)</t>
  </si>
  <si>
    <t>지역대상자를 위한 후원물품지원(식품-김)</t>
  </si>
  <si>
    <t>지역대상자를 위한 후원물품지원(식품-CJ선물세트)</t>
  </si>
  <si>
    <t>지역대상자를 위한 후원물품지원(식품-건어포)</t>
  </si>
  <si>
    <t>지역대상자를 위한 후원물품지원(식품-동태탕)</t>
  </si>
  <si>
    <t>지역대상자를 위한 후원물품지원(식품-식품꾸러미)</t>
  </si>
  <si>
    <t>지역대상자를 위한 후원물품지원(식품-치킨)</t>
  </si>
  <si>
    <t>지역대상자를 위한 후원물품지원(기타-잡화)</t>
  </si>
  <si>
    <t>지역대상자를 위한 후원물품지원(생필품-기저귀)</t>
  </si>
  <si>
    <t>지역대상자를 위한 후원물품지원(쌀10kg)</t>
  </si>
  <si>
    <t>지역대상자를 위한 후원물품지원(라면)</t>
  </si>
  <si>
    <t>지역대상자를 위한 후원물품지원(김치)</t>
  </si>
  <si>
    <t>2024-01-05</t>
  </si>
  <si>
    <t>2024-01-08</t>
  </si>
  <si>
    <t>2024-01-09</t>
  </si>
  <si>
    <t>2024-01-10</t>
  </si>
  <si>
    <t>2024-01-11</t>
  </si>
  <si>
    <t>2024-01-15</t>
  </si>
  <si>
    <t>2024-01-18</t>
  </si>
  <si>
    <t>2024-01-19</t>
  </si>
  <si>
    <t>2024-01-22</t>
  </si>
  <si>
    <t>2024-01-23</t>
  </si>
  <si>
    <t>2024-01-24</t>
  </si>
  <si>
    <t>2024-01-26</t>
  </si>
  <si>
    <t>2024-01-29</t>
  </si>
  <si>
    <t>2024-01-30</t>
  </si>
  <si>
    <t>2024-01-31</t>
  </si>
  <si>
    <t>정기후원물품 식품꾸러미 지원</t>
  </si>
  <si>
    <t>일시후원물품 털실내화 지원</t>
  </si>
  <si>
    <t>정기후원물품 카레 지원</t>
  </si>
  <si>
    <t>정기후원물품 생리대 지원</t>
  </si>
  <si>
    <t>정기후원물품 양식 지원(별내찾아가는보건복지팀)</t>
  </si>
  <si>
    <t>정기후원물품 치킨 지원(별내찾아가는보건복지팀)</t>
  </si>
  <si>
    <t>일시후원물품 박스 지원</t>
  </si>
  <si>
    <t>정기후원물품 한라봉 지원</t>
  </si>
  <si>
    <t>일시후원물품 마스크 지원</t>
  </si>
  <si>
    <t>box</t>
  </si>
  <si>
    <t>포</t>
  </si>
  <si>
    <t>아*****</t>
    <phoneticPr fontId="2" type="noConversion"/>
  </si>
  <si>
    <t>다****</t>
    <phoneticPr fontId="2" type="noConversion"/>
  </si>
  <si>
    <t>이**</t>
    <phoneticPr fontId="2" type="noConversion"/>
  </si>
  <si>
    <t>종교법인</t>
    <phoneticPr fontId="2" type="noConversion"/>
  </si>
  <si>
    <t>기업</t>
    <phoneticPr fontId="2" type="noConversion"/>
  </si>
  <si>
    <t>하*** ***</t>
    <phoneticPr fontId="2" type="noConversion"/>
  </si>
  <si>
    <t>신*****</t>
    <phoneticPr fontId="2" type="noConversion"/>
  </si>
  <si>
    <t>주***</t>
    <phoneticPr fontId="2" type="noConversion"/>
  </si>
  <si>
    <t>올** ***</t>
    <phoneticPr fontId="2" type="noConversion"/>
  </si>
  <si>
    <t>B*********</t>
    <phoneticPr fontId="2" type="noConversion"/>
  </si>
  <si>
    <t>중*********</t>
    <phoneticPr fontId="2" type="noConversion"/>
  </si>
  <si>
    <t>성********</t>
    <phoneticPr fontId="2" type="noConversion"/>
  </si>
  <si>
    <t>산*********</t>
    <phoneticPr fontId="2" type="noConversion"/>
  </si>
  <si>
    <t>도**********</t>
    <phoneticPr fontId="2" type="noConversion"/>
  </si>
  <si>
    <t>사회복지법인</t>
    <phoneticPr fontId="2" type="noConversion"/>
  </si>
  <si>
    <t>이** ***</t>
    <phoneticPr fontId="2" type="noConversion"/>
  </si>
  <si>
    <t>행**</t>
    <phoneticPr fontId="2" type="noConversion"/>
  </si>
  <si>
    <t>남*******</t>
    <phoneticPr fontId="2" type="noConversion"/>
  </si>
  <si>
    <t>비**** *******</t>
    <phoneticPr fontId="2" type="noConversion"/>
  </si>
  <si>
    <r>
      <rPr>
        <sz val="10"/>
        <rFont val="맑은 고딕"/>
        <family val="3"/>
        <charset val="129"/>
      </rPr>
      <t>일시후원물품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건어포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r>
      <rPr>
        <sz val="10"/>
        <rFont val="Arial"/>
        <family val="2"/>
      </rPr>
      <t>(</t>
    </r>
    <r>
      <rPr>
        <sz val="10"/>
        <rFont val="맑은 고딕"/>
        <family val="2"/>
        <charset val="129"/>
      </rPr>
      <t>어포 34, 오징어 33)</t>
    </r>
    <phoneticPr fontId="2" type="noConversion"/>
  </si>
  <si>
    <t>남*** ****</t>
    <phoneticPr fontId="2" type="noConversion"/>
  </si>
  <si>
    <t>진접찾아가는보건복지팀</t>
  </si>
  <si>
    <t>남양주시동부노인복지관</t>
  </si>
  <si>
    <t>아이꿈터지역아동센터</t>
  </si>
  <si>
    <t>진접지역아동센터</t>
  </si>
  <si>
    <t>내각지역아동센터</t>
  </si>
  <si>
    <t>별내, 오남대상자</t>
  </si>
  <si>
    <t>설꾸러미</t>
  </si>
  <si>
    <t>북부권역 대상자</t>
  </si>
  <si>
    <t>김**외 199명</t>
  </si>
  <si>
    <t>진접찾아가는
보건복지팀</t>
  </si>
  <si>
    <t>남양주시동부
노인복지관</t>
  </si>
  <si>
    <t>진**외 4명</t>
  </si>
  <si>
    <t>오**외 3명</t>
  </si>
  <si>
    <t>윤**외 9명</t>
  </si>
  <si>
    <t>정**외 9명</t>
  </si>
  <si>
    <t>박**외 2명</t>
  </si>
  <si>
    <t>정**</t>
  </si>
  <si>
    <t>소**</t>
  </si>
  <si>
    <t>고**외 19명</t>
  </si>
  <si>
    <t>조**외 4명</t>
  </si>
  <si>
    <t>한**외 1명</t>
  </si>
  <si>
    <t>조**외 3명</t>
  </si>
  <si>
    <t>조**외 1명</t>
  </si>
  <si>
    <t>곽**</t>
  </si>
  <si>
    <t>아이꿈터지역
아동센터</t>
  </si>
  <si>
    <t>진접지역
아동센터</t>
  </si>
  <si>
    <t>내각지역
아동센터</t>
  </si>
  <si>
    <t>남양주시
노인복지관</t>
  </si>
  <si>
    <t>이**외 7명</t>
  </si>
  <si>
    <t>차**외 1명</t>
  </si>
  <si>
    <t>민**외 1명</t>
  </si>
  <si>
    <t>김**외 179명</t>
  </si>
  <si>
    <t>김**외 100명</t>
  </si>
  <si>
    <t>김**외 3명</t>
  </si>
  <si>
    <t>윤**외 2명</t>
  </si>
  <si>
    <t>김**외 7명</t>
  </si>
  <si>
    <t>윤**</t>
  </si>
  <si>
    <t>윤**외 1명</t>
  </si>
  <si>
    <t>Y</t>
  </si>
  <si>
    <t>지역대상자를 위한 후원물품지원(식품-카레)</t>
  </si>
  <si>
    <t>지역대상자를 위한 후원물품지원(식품-양식)</t>
  </si>
  <si>
    <t>지역대상자를 위한 후원물품지원(식품-콜라)</t>
  </si>
  <si>
    <t>지역대상자를 위한 후원물품지원(식품-한라봉)</t>
  </si>
  <si>
    <t>지역대상자를 위한 후원물품지원(기타-생리대)</t>
  </si>
  <si>
    <t>지역대상자를 위한 후원물품지원(기타-박스)</t>
  </si>
  <si>
    <t>지역대상자를 위한 후원물품지원(기타-마스크)</t>
  </si>
  <si>
    <t>지역대상자를 위한 후원물품지원(생필품-이불)</t>
  </si>
  <si>
    <t>후원금수입 및 사용결과보고서</t>
    <phoneticPr fontId="3" type="noConversion"/>
  </si>
  <si>
    <t>기간 : 2024년 1월 1일부터
          2024년 1월 31일까지</t>
    <phoneticPr fontId="2" type="noConversion"/>
  </si>
  <si>
    <t>1. 후원금 수입명세서</t>
    <phoneticPr fontId="2" type="noConversion"/>
  </si>
  <si>
    <t>순번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</si>
  <si>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</si>
  <si>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</si>
  <si>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</si>
  <si>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</si>
  <si>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</si>
  <si>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</si>
  <si>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</si>
  <si>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</si>
  <si>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</si>
  <si>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</si>
  <si>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</si>
  <si>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지정후원금품</t>
    <phoneticPr fontId="2" type="noConversion"/>
  </si>
  <si>
    <t>영리법인</t>
    <phoneticPr fontId="2" type="noConversion"/>
  </si>
  <si>
    <t>3*********</t>
    <phoneticPr fontId="2" type="noConversion"/>
  </si>
  <si>
    <t>지역사회저소득 소외계층을 위한 지정후원</t>
    <phoneticPr fontId="2" type="noConversion"/>
  </si>
  <si>
    <t>지정/정기</t>
    <phoneticPr fontId="2" type="noConversion"/>
  </si>
  <si>
    <t>지정/일시</t>
    <phoneticPr fontId="2" type="noConversion"/>
  </si>
  <si>
    <t>지역사회후원금품</t>
    <phoneticPr fontId="2" type="noConversion"/>
  </si>
  <si>
    <t>한***</t>
    <phoneticPr fontId="2" type="noConversion"/>
  </si>
  <si>
    <t>지역사회 저소득 소외계층을 위한 후원</t>
    <phoneticPr fontId="2" type="noConversion"/>
  </si>
  <si>
    <t>비지정/정기</t>
    <phoneticPr fontId="2" type="noConversion"/>
  </si>
  <si>
    <t>비지정/일시</t>
    <phoneticPr fontId="2" type="noConversion"/>
  </si>
  <si>
    <t>꿈*******</t>
    <phoneticPr fontId="2" type="noConversion"/>
  </si>
  <si>
    <t>지*****</t>
    <phoneticPr fontId="2" type="noConversion"/>
  </si>
  <si>
    <t>후원금 오입금에 따른 후원금 반환</t>
    <phoneticPr fontId="2" type="noConversion"/>
  </si>
  <si>
    <t>초********</t>
    <phoneticPr fontId="2" type="noConversion"/>
  </si>
  <si>
    <t>경**********</t>
    <phoneticPr fontId="2" type="noConversion"/>
  </si>
  <si>
    <t>임**</t>
    <phoneticPr fontId="2" type="noConversion"/>
  </si>
  <si>
    <t>박**</t>
    <phoneticPr fontId="2" type="noConversion"/>
  </si>
  <si>
    <t>민간단체</t>
    <phoneticPr fontId="2" type="noConversion"/>
  </si>
  <si>
    <t>유**외 11명</t>
    <phoneticPr fontId="2" type="noConversion"/>
  </si>
  <si>
    <t>㈜임*</t>
    <phoneticPr fontId="2" type="noConversion"/>
  </si>
  <si>
    <t>미***</t>
    <phoneticPr fontId="2" type="noConversion"/>
  </si>
  <si>
    <t>메******</t>
    <phoneticPr fontId="2" type="noConversion"/>
  </si>
  <si>
    <t>빙****</t>
    <phoneticPr fontId="2" type="noConversion"/>
  </si>
  <si>
    <t>평***</t>
    <phoneticPr fontId="2" type="noConversion"/>
  </si>
  <si>
    <t>효***</t>
    <phoneticPr fontId="2" type="noConversion"/>
  </si>
  <si>
    <t>추**</t>
    <phoneticPr fontId="2" type="noConversion"/>
  </si>
  <si>
    <t>후원금 오입금에 따른 비지정후원금 변경</t>
    <phoneticPr fontId="2" type="noConversion"/>
  </si>
  <si>
    <t>누*****</t>
    <phoneticPr fontId="2" type="noConversion"/>
  </si>
  <si>
    <t>J*****</t>
    <phoneticPr fontId="2" type="noConversion"/>
  </si>
  <si>
    <t>월***</t>
    <phoneticPr fontId="2" type="noConversion"/>
  </si>
  <si>
    <t>현**</t>
    <phoneticPr fontId="2" type="noConversion"/>
  </si>
  <si>
    <t>배**</t>
    <phoneticPr fontId="2" type="noConversion"/>
  </si>
  <si>
    <t>강**</t>
    <phoneticPr fontId="2" type="noConversion"/>
  </si>
  <si>
    <t>전**</t>
    <phoneticPr fontId="2" type="noConversion"/>
  </si>
  <si>
    <t>바*****</t>
    <phoneticPr fontId="2" type="noConversion"/>
  </si>
  <si>
    <t>남******</t>
    <phoneticPr fontId="2" type="noConversion"/>
  </si>
  <si>
    <t>농**</t>
    <phoneticPr fontId="2" type="noConversion"/>
  </si>
  <si>
    <t>우*****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</si>
  <si>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</si>
  <si>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</si>
  <si>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</si>
  <si>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</si>
  <si>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</si>
  <si>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</si>
  <si>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</si>
  <si>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케어안심주택 중식 프로그램 "집밥 봉선생" 식자재 구입(1월 1차)</t>
  </si>
  <si>
    <t>11,111원x8명
11,112원x1명</t>
    <phoneticPr fontId="2" type="noConversion"/>
  </si>
  <si>
    <t>곽**외 8명</t>
    <phoneticPr fontId="2" type="noConversion"/>
  </si>
  <si>
    <t>진접권역 대상자 사례관리진행비 지출</t>
  </si>
  <si>
    <t>8,000원x1명</t>
    <phoneticPr fontId="2" type="noConversion"/>
  </si>
  <si>
    <t>김**</t>
    <phoneticPr fontId="2" type="noConversion"/>
  </si>
  <si>
    <t>진접권역 대상자 생계비 2차 지원</t>
  </si>
  <si>
    <t>300,000원x1명</t>
    <phoneticPr fontId="2" type="noConversion"/>
  </si>
  <si>
    <t>2023년 12월 희망빌리지 임대료 지출</t>
    <phoneticPr fontId="2" type="noConversion"/>
  </si>
  <si>
    <t>470,520원x1회</t>
    <phoneticPr fontId="2" type="noConversion"/>
  </si>
  <si>
    <t>2023년 11월분 희망빌리지 관리비 지출</t>
    <phoneticPr fontId="2" type="noConversion"/>
  </si>
  <si>
    <t>15,780원x1회</t>
    <phoneticPr fontId="2" type="noConversion"/>
  </si>
  <si>
    <t>2023년 11월분 희망빌리지 전기요금 지출</t>
    <phoneticPr fontId="2" type="noConversion"/>
  </si>
  <si>
    <t>7,460원x1회</t>
    <phoneticPr fontId="2" type="noConversion"/>
  </si>
  <si>
    <t>2023년 12월분 희망빌리지 상하수도요금 지출</t>
    <phoneticPr fontId="2" type="noConversion"/>
  </si>
  <si>
    <t>710원x1회</t>
    <phoneticPr fontId="2" type="noConversion"/>
  </si>
  <si>
    <t>진접권역 사례대상자 식품 지원</t>
  </si>
  <si>
    <t>162,500원x1명</t>
    <phoneticPr fontId="2" type="noConversion"/>
  </si>
  <si>
    <t>조**</t>
    <phoneticPr fontId="2" type="noConversion"/>
  </si>
  <si>
    <t>정신건강의학과 상담비 지원</t>
  </si>
  <si>
    <t>37,000원x1명
55,200원x1명
56,800원x1명
612,200원x1명</t>
    <phoneticPr fontId="2" type="noConversion"/>
  </si>
  <si>
    <t>최**외 3명</t>
    <phoneticPr fontId="2" type="noConversion"/>
  </si>
  <si>
    <t>4,500원x1명
40,500원x1명</t>
    <phoneticPr fontId="2" type="noConversion"/>
  </si>
  <si>
    <t>이**외 1명</t>
    <phoneticPr fontId="2" type="noConversion"/>
  </si>
  <si>
    <t>케어안심주택 중식 프로그램 "집밥 봉선생" 식자재 구입(1월 2차)</t>
  </si>
  <si>
    <t>11,092원x8명
11,094원x1명</t>
    <phoneticPr fontId="2" type="noConversion"/>
  </si>
  <si>
    <t>별내동 맘** 후원관련 조손 및 한부모가정 생활비 지원</t>
    <phoneticPr fontId="2" type="noConversion"/>
  </si>
  <si>
    <t>500,000원x10명</t>
    <phoneticPr fontId="2" type="noConversion"/>
  </si>
  <si>
    <t>유**외 9명</t>
    <phoneticPr fontId="2" type="noConversion"/>
  </si>
  <si>
    <t>오남읍 찾아가는보건복지팀 의뢰대상자 생계비 2차 지원</t>
  </si>
  <si>
    <t>200,000원x1명</t>
    <phoneticPr fontId="2" type="noConversion"/>
  </si>
  <si>
    <t>윤**</t>
    <phoneticPr fontId="2" type="noConversion"/>
  </si>
  <si>
    <t>2023년 12월 결연후원금(모금회연계) 지원에 따른 지출(생계비)</t>
    <phoneticPr fontId="2" type="noConversion"/>
  </si>
  <si>
    <t>50,000원x5명
100,000원x12명
200,000원x1명
250,000원x2명
500,000원x1명</t>
    <phoneticPr fontId="2" type="noConversion"/>
  </si>
  <si>
    <t>김**외 20명</t>
    <phoneticPr fontId="2" type="noConversion"/>
  </si>
  <si>
    <t>2023년 12월 결연후원금(모금회연계) 지원에 따른 지출(교육비)</t>
    <phoneticPr fontId="2" type="noConversion"/>
  </si>
  <si>
    <t>60,000원x1명
80,000원x1명
100,000원x3명
150,000원x3명
180,000원x1명
200,000원x16명
250,000원x3명
300,000원x2명</t>
    <phoneticPr fontId="2" type="noConversion"/>
  </si>
  <si>
    <t>전**외 29명</t>
    <phoneticPr fontId="2" type="noConversion"/>
  </si>
  <si>
    <t>2024년 1월 지파운데이션 저소득 아동지원사업 교육비 지출</t>
  </si>
  <si>
    <t>현*** 지정기탁 의료비 지출</t>
    <phoneticPr fontId="2" type="noConversion"/>
  </si>
  <si>
    <t>716,240원x1명</t>
    <phoneticPr fontId="2" type="noConversion"/>
  </si>
  <si>
    <t>장*** 밑반찬 지원사업 "식샤를 합시다!" 재료 구입</t>
    <phoneticPr fontId="2" type="noConversion"/>
  </si>
  <si>
    <t>7,893원x18명
1,906원x1명</t>
    <phoneticPr fontId="2" type="noConversion"/>
  </si>
  <si>
    <t>김**외 18명</t>
    <phoneticPr fontId="2" type="noConversion"/>
  </si>
  <si>
    <t>초록우산 어린이재단 정기후원금 지원</t>
    <phoneticPr fontId="2" type="noConversion"/>
  </si>
  <si>
    <t>200,000원x7명
150,000원x4명</t>
    <phoneticPr fontId="2" type="noConversion"/>
  </si>
  <si>
    <t>윤**외 10명</t>
    <phoneticPr fontId="2" type="noConversion"/>
  </si>
  <si>
    <t>2024년 1월 마을 돌봄 프로젝트'복지사각지대 마을돌봄'꾸러미 물품 구입</t>
  </si>
  <si>
    <t>11,880원x50명</t>
    <phoneticPr fontId="2" type="noConversion"/>
  </si>
  <si>
    <t>김**외 49명</t>
    <phoneticPr fontId="2" type="noConversion"/>
  </si>
  <si>
    <t>저소득 취약계층 치과치료비 2차 지원</t>
  </si>
  <si>
    <t>106,450원x1명</t>
    <phoneticPr fontId="2" type="noConversion"/>
  </si>
  <si>
    <t>2023년 12월 결연후원금(모금회연계) 지원에 따른 지출(2차)</t>
  </si>
  <si>
    <t>250,000원x1명</t>
    <phoneticPr fontId="2" type="noConversion"/>
  </si>
  <si>
    <t>장**</t>
    <phoneticPr fontId="2" type="noConversion"/>
  </si>
  <si>
    <t>2024년 1월 케어안심주택 도시가스요금 지출</t>
    <phoneticPr fontId="2" type="noConversion"/>
  </si>
  <si>
    <t>62,170원x1회</t>
    <phoneticPr fontId="2" type="noConversion"/>
  </si>
  <si>
    <t>2024년 1월 케어안심주택 사무공간 인터넷요금 지출</t>
  </si>
  <si>
    <t>34,100원x1회</t>
    <phoneticPr fontId="2" type="noConversion"/>
  </si>
  <si>
    <t>20234년 1월 케어안심주택 전기요금 지출</t>
    <phoneticPr fontId="2" type="noConversion"/>
  </si>
  <si>
    <t>52,760원x1회</t>
    <phoneticPr fontId="2" type="noConversion"/>
  </si>
  <si>
    <t>케어안심주택 중식 프로그램 "집밥 봉선생" 식자재 구입(1월 3차)</t>
  </si>
  <si>
    <t>11,015원x8명
11,020원x1명</t>
    <phoneticPr fontId="2" type="noConversion"/>
  </si>
  <si>
    <t>함****** 장학회 후원에 따른 대학 입학예정 청소년(4명) 장학금 지원</t>
    <phoneticPr fontId="2" type="noConversion"/>
  </si>
  <si>
    <t>1,000,000원x4명</t>
    <phoneticPr fontId="2" type="noConversion"/>
  </si>
  <si>
    <t>황**외 3명</t>
    <phoneticPr fontId="2" type="noConversion"/>
  </si>
  <si>
    <t>2024년 1월 케어안심주택 상하수도요금 지출</t>
    <phoneticPr fontId="2" type="noConversion"/>
  </si>
  <si>
    <t>9,980원x1회</t>
    <phoneticPr fontId="2" type="noConversion"/>
  </si>
  <si>
    <t>케어안심주택 502호 필요물품 구입(TV 리모컨)</t>
  </si>
  <si>
    <t>17,890원x1회</t>
    <phoneticPr fontId="2" type="noConversion"/>
  </si>
  <si>
    <t>7,563원x18명
7,576원x1명</t>
    <phoneticPr fontId="2" type="noConversion"/>
  </si>
  <si>
    <t>KBS강태원복지재단 위기가정지원사업 주거비(생활필수품_밥솥) 지원</t>
  </si>
  <si>
    <t>166,090원x1명</t>
    <phoneticPr fontId="2" type="noConversion"/>
  </si>
  <si>
    <t>케어안심주택 중식 프로그램 "집밥 봉선생" 식자재 구입(1월 4차)</t>
  </si>
  <si>
    <t>11,057원x8명
11,064원x1명</t>
    <phoneticPr fontId="2" type="noConversion"/>
  </si>
  <si>
    <t>2024년 1월 케어안심주택 운영에 따른 TV요금 지출(401호)</t>
  </si>
  <si>
    <t>6,600원x1회</t>
    <phoneticPr fontId="2" type="noConversion"/>
  </si>
  <si>
    <t>진접권역 대상자 생계비 지원</t>
  </si>
  <si>
    <t>1,000,000원x1명</t>
    <phoneticPr fontId="2" type="noConversion"/>
  </si>
  <si>
    <t>2023년 12월 희망빌리지 전기요금 지출</t>
    <phoneticPr fontId="2" type="noConversion"/>
  </si>
  <si>
    <t>1,650원x1회</t>
    <phoneticPr fontId="2" type="noConversion"/>
  </si>
  <si>
    <t>2024년 1월 꿈디자이너 "꿈지원금(교육비)" 지원</t>
  </si>
  <si>
    <t>110,000원x9명</t>
    <phoneticPr fontId="2" type="noConversion"/>
  </si>
  <si>
    <t>조**외 8명</t>
    <phoneticPr fontId="2" type="noConversion"/>
  </si>
  <si>
    <t>월드비전꿈디자이너사업 2024년 1월 실무자수당 지급</t>
  </si>
  <si>
    <t>100,000원x1회</t>
    <phoneticPr fontId="2" type="noConversion"/>
  </si>
  <si>
    <t>월드비전꿈디자이너사업 2024년 1월 실무자 사대보험 지출</t>
  </si>
  <si>
    <t>10,220원x1회</t>
    <phoneticPr fontId="2" type="noConversion"/>
  </si>
  <si>
    <t>월드비전꿈디자이너사업 2024년 1월 실무자 퇴직적립금 지출</t>
  </si>
  <si>
    <t>8,330원x1회</t>
    <phoneticPr fontId="2" type="noConversion"/>
  </si>
  <si>
    <t>꿈꾸는 아이들 관리운영비 지출</t>
  </si>
  <si>
    <t>14,900원x1회</t>
    <phoneticPr fontId="2" type="noConversion"/>
  </si>
  <si>
    <t>경제 취약계층 생활안정을 위한 결연프로그램 "희망마차" 1차 지출</t>
  </si>
  <si>
    <t>유**</t>
    <phoneticPr fontId="2" type="noConversion"/>
  </si>
  <si>
    <t>2024년 1월분 희망빌리지 상하수도요금 지출</t>
    <phoneticPr fontId="2" type="noConversion"/>
  </si>
  <si>
    <t>7,840원x1회</t>
    <phoneticPr fontId="2" type="noConversion"/>
  </si>
  <si>
    <t>2024년 1월 케어안심주택 공동공간 화재 보험료 납부</t>
  </si>
  <si>
    <t>30,000원x1회</t>
    <phoneticPr fontId="2" type="noConversion"/>
  </si>
  <si>
    <t>KBS강태원복지재단 오남지역 대상자 생계비(생필품) 지원</t>
  </si>
  <si>
    <t>132,450원x1명</t>
    <phoneticPr fontId="2" type="noConversion"/>
  </si>
  <si>
    <t>KBS강태원복지재단 오남지역 대상자 생계비(식료품) 지원</t>
  </si>
  <si>
    <t>248,740원x1명</t>
    <phoneticPr fontId="2" type="noConversion"/>
  </si>
  <si>
    <t>꿈꾸는아이들 감사서신 및 설문지 발송</t>
  </si>
  <si>
    <t>5,750원x1회</t>
    <phoneticPr fontId="2" type="noConversion"/>
  </si>
  <si>
    <t>케어안심주택 501호 TV 수리</t>
  </si>
  <si>
    <t>88,000원x1회</t>
    <phoneticPr fontId="2" type="noConversion"/>
  </si>
  <si>
    <t>2023년 1월 지파운데이션 교육비 지원</t>
  </si>
  <si>
    <t>9,468원x18명
9,476원x1명</t>
    <phoneticPr fontId="2" type="noConversion"/>
  </si>
  <si>
    <t>2024년 1월 케어안심주택 관리비 지출</t>
    <phoneticPr fontId="2" type="noConversion"/>
  </si>
  <si>
    <t>36,630원x1회</t>
    <phoneticPr fontId="2" type="noConversion"/>
  </si>
  <si>
    <t>2024년 1월 케어안심주택 임대료 지출</t>
    <phoneticPr fontId="2" type="noConversion"/>
  </si>
  <si>
    <t>929,640원x1회</t>
    <phoneticPr fontId="2" type="noConversion"/>
  </si>
  <si>
    <t>2024년 1월 케어안심주택 정수기 및 비데 렌탈료 지출</t>
  </si>
  <si>
    <t>335,200원x1회</t>
    <phoneticPr fontId="2" type="noConversion"/>
  </si>
  <si>
    <t>2023년 12월분 희망빌리지 도시가스요금 지출</t>
  </si>
  <si>
    <t>6,180원x1회</t>
    <phoneticPr fontId="2" type="noConversion"/>
  </si>
  <si>
    <t>2023년 12월분 희망빌리지 관리비 지출</t>
    <phoneticPr fontId="2" type="noConversion"/>
  </si>
  <si>
    <t>30,860원x1회</t>
    <phoneticPr fontId="2" type="noConversion"/>
  </si>
  <si>
    <t>2024년 1월 센터(지정) 결연후원금 교육비 지원</t>
  </si>
  <si>
    <t>50,000원x1명
100,000원x2명</t>
    <phoneticPr fontId="2" type="noConversion"/>
  </si>
  <si>
    <t>남**외 2명</t>
    <phoneticPr fontId="2" type="noConversion"/>
  </si>
  <si>
    <t>2024년 1월 센터(지정) 결연후원금 생활비 지원</t>
  </si>
  <si>
    <t>50,000원x1명
100,000원x3명
150,000원x1명
300,000원x1명</t>
    <phoneticPr fontId="2" type="noConversion"/>
  </si>
  <si>
    <t>강**외 5명</t>
    <phoneticPr fontId="2" type="noConversion"/>
  </si>
  <si>
    <t>2024년 1월 K***와 함께하는 상상도시락 지원사업 물품 지출</t>
    <phoneticPr fontId="2" type="noConversion"/>
  </si>
  <si>
    <t>10,000원x50명</t>
    <phoneticPr fontId="2" type="noConversion"/>
  </si>
  <si>
    <t>2024년 1월 주거보증금 1:1매칭지원사업 티끌모아 태산 매칭금 지원</t>
  </si>
  <si>
    <t>100,000원x1명</t>
    <phoneticPr fontId="2" type="noConversion"/>
  </si>
  <si>
    <t>93,920원x1회</t>
    <phoneticPr fontId="2" type="noConversion"/>
  </si>
  <si>
    <t>장*** 밑반찬 지원사업 "식샤를 합시다!" 재료 구입 취소</t>
    <phoneticPr fontId="2" type="noConversion"/>
  </si>
  <si>
    <t>(93,920원)x1회</t>
    <phoneticPr fontId="2" type="noConversion"/>
  </si>
  <si>
    <t>장*** 밑반찬 지원사업 "식샤를 합시다!" 재료 재구입</t>
    <phoneticPr fontId="2" type="noConversion"/>
  </si>
  <si>
    <t>4,911원x18명
4,922원x1명</t>
    <phoneticPr fontId="2" type="noConversion"/>
  </si>
  <si>
    <t>2023년 12월 희망빌리지 임대료 지출</t>
  </si>
  <si>
    <t>674,940원x1회</t>
    <phoneticPr fontId="2" type="noConversion"/>
  </si>
  <si>
    <t>식수개선지원사업 유지관리비 지원(1월분)</t>
  </si>
  <si>
    <t>13,200원x8명</t>
    <phoneticPr fontId="2" type="noConversion"/>
  </si>
  <si>
    <t>이**외 7명</t>
    <phoneticPr fontId="2" type="noConversion"/>
  </si>
  <si>
    <t>북부희망케어센터 읍면동지역사회보장협의체(진접읍) 후원금 잔액 이체</t>
  </si>
  <si>
    <t>3,110,026원x1회</t>
    <phoneticPr fontId="2" type="noConversion"/>
  </si>
  <si>
    <t>북부희망케어센터 읍면동지역사회보장협의체(별내동) 후원금 잔액 이체</t>
  </si>
  <si>
    <t>26원x1회</t>
    <phoneticPr fontId="2" type="noConversion"/>
  </si>
  <si>
    <t>북부희망케어센터 읍면동지역사회보장협의체(별내면) 후원금 잔액 이체</t>
  </si>
  <si>
    <t>40,535원x1회</t>
    <phoneticPr fontId="2" type="noConversion"/>
  </si>
  <si>
    <t>북부희망케어센터 읍면동지역사회보장협의체(오남읍) 후원금 잔액 이체</t>
  </si>
  <si>
    <t>7원x1회</t>
    <phoneticPr fontId="2" type="noConversion"/>
  </si>
  <si>
    <t xml:space="preserve">총  액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</si>
</sst>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Arial"/>
      <family val="2"/>
    </font>
    <font>
      <sz val="10"/>
      <name val="돋움"/>
      <family val="3"/>
      <charset val="129"/>
    </font>
    <font>
      <sz val="10"/>
      <color rgb="FF000000"/>
      <name val="Arial"/>
      <family val="2"/>
    </font>
    <font>
      <sz val="10"/>
      <name val="맑은 고딕"/>
      <family val="2"/>
      <charset val="129"/>
    </font>
    <font>
      <sz val="10"/>
      <name val="Arial"/>
      <family val="2"/>
    </font>
    <font>
      <sz val="10"/>
      <name val="Arial"/>
      <family val="3"/>
      <charset val="129"/>
    </font>
    <font>
      <sz val="10"/>
      <color rgb="FFFF0000"/>
      <name val="Arial"/>
      <family val="2"/>
    </font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5" fillId="0" borderId="0"/>
    <xf numFmtId="0" fontId="28" fillId="0" borderId="0"/>
    <xf numFmtId="0" fontId="29" fillId="0" borderId="0"/>
    <xf numFmtId="0" fontId="36" fillId="0" borderId="0"/>
    <xf numFmtId="0" fontId="40" fillId="0" borderId="0"/>
    <xf numFmtId="41" fontId="43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0" fillId="0" borderId="0" xfId="0" applyAlignment="1">
      <alignment horizontal="center" vertical="center"/>
    </xf>
    <xf numFmtId="41" fontId="0" fillId="4" borderId="0" xfId="472" applyFont="1" applyFill="1" applyAlignment="1">
      <alignment horizontal="center" vertical="center"/>
    </xf>
    <xf numFmtId="0" fontId="22" fillId="5" borderId="2" xfId="471" applyFont="1" applyFill="1" applyBorder="1" applyAlignment="1">
      <alignment horizontal="center" vertical="center" wrapText="1"/>
    </xf>
    <xf numFmtId="3" fontId="22" fillId="5" borderId="2" xfId="472" applyNumberFormat="1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9" fillId="0" borderId="1" xfId="212" applyFont="1" applyBorder="1" applyAlignment="1">
      <alignment horizontal="center" vertical="center"/>
    </xf>
    <xf numFmtId="0" fontId="30" fillId="0" borderId="1" xfId="47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7" fillId="0" borderId="1" xfId="47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47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1" fontId="27" fillId="0" borderId="1" xfId="472" applyFont="1" applyFill="1" applyBorder="1" applyAlignment="1">
      <alignment horizontal="right" vertical="center"/>
    </xf>
    <xf numFmtId="0" fontId="27" fillId="4" borderId="1" xfId="471" applyFont="1" applyFill="1" applyBorder="1" applyAlignment="1">
      <alignment horizontal="center" vertical="center" wrapText="1"/>
    </xf>
    <xf numFmtId="0" fontId="27" fillId="4" borderId="1" xfId="47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0" fontId="9" fillId="0" borderId="1" xfId="480" applyFont="1" applyBorder="1" applyAlignment="1">
      <alignment horizontal="center" vertical="center"/>
    </xf>
    <xf numFmtId="0" fontId="9" fillId="0" borderId="1" xfId="478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42" fontId="33" fillId="3" borderId="1" xfId="471" applyNumberFormat="1" applyFont="1" applyFill="1" applyBorder="1" applyAlignment="1">
      <alignment horizontal="center" vertical="center"/>
    </xf>
    <xf numFmtId="3" fontId="33" fillId="3" borderId="1" xfId="472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right" vertical="center"/>
    </xf>
    <xf numFmtId="0" fontId="26" fillId="0" borderId="1" xfId="212" applyFont="1" applyBorder="1" applyAlignment="1">
      <alignment horizontal="center" vertical="center"/>
    </xf>
    <xf numFmtId="0" fontId="35" fillId="0" borderId="1" xfId="471" applyFont="1" applyFill="1" applyBorder="1" applyAlignment="1">
      <alignment horizontal="center" vertical="center" wrapText="1"/>
    </xf>
    <xf numFmtId="0" fontId="35" fillId="4" borderId="1" xfId="47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9" fillId="0" borderId="1" xfId="212" applyNumberFormat="1" applyBorder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right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40" fillId="0" borderId="1" xfId="483" applyBorder="1" applyAlignment="1">
      <alignment horizontal="center" vertical="center"/>
    </xf>
    <xf numFmtId="0" fontId="9" fillId="0" borderId="1" xfId="483" applyFont="1" applyBorder="1" applyAlignment="1">
      <alignment horizontal="center" vertical="center"/>
    </xf>
    <xf numFmtId="0" fontId="40" fillId="0" borderId="1" xfId="483" applyNumberFormat="1" applyBorder="1" applyAlignment="1">
      <alignment horizontal="right" vertical="center"/>
    </xf>
    <xf numFmtId="3" fontId="9" fillId="0" borderId="1" xfId="212" applyNumberFormat="1" applyBorder="1" applyAlignment="1">
      <alignment vertical="center"/>
    </xf>
    <xf numFmtId="4" fontId="40" fillId="0" borderId="1" xfId="483" applyNumberFormat="1" applyBorder="1" applyAlignment="1">
      <alignment horizontal="right" vertical="center"/>
    </xf>
    <xf numFmtId="0" fontId="26" fillId="0" borderId="1" xfId="483" applyFont="1" applyBorder="1" applyAlignment="1">
      <alignment horizontal="center" vertical="center"/>
    </xf>
    <xf numFmtId="0" fontId="41" fillId="0" borderId="1" xfId="483" applyFont="1" applyBorder="1" applyAlignment="1">
      <alignment horizontal="center" vertical="center"/>
    </xf>
    <xf numFmtId="0" fontId="42" fillId="0" borderId="1" xfId="47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wrapText="1"/>
    </xf>
    <xf numFmtId="6" fontId="38" fillId="2" borderId="1" xfId="0" applyNumberFormat="1" applyFont="1" applyFill="1" applyBorder="1" applyAlignment="1">
      <alignment horizontal="right" vertical="center" wrapText="1"/>
    </xf>
    <xf numFmtId="6" fontId="27" fillId="2" borderId="1" xfId="0" applyNumberFormat="1" applyFont="1" applyFill="1" applyBorder="1" applyAlignment="1">
      <alignment horizontal="right" vertical="center" wrapText="1"/>
    </xf>
    <xf numFmtId="176" fontId="30" fillId="3" borderId="1" xfId="471" applyNumberFormat="1" applyFont="1" applyFill="1" applyBorder="1" applyAlignment="1">
      <alignment vertical="center"/>
    </xf>
    <xf numFmtId="3" fontId="32" fillId="6" borderId="1" xfId="0" applyNumberFormat="1" applyFont="1" applyFill="1" applyBorder="1" applyAlignment="1">
      <alignment horizontal="right" vertical="center" wrapText="1"/>
    </xf>
    <xf numFmtId="0" fontId="32" fillId="6" borderId="1" xfId="0" applyFont="1" applyFill="1" applyBorder="1" applyAlignment="1">
      <alignment horizontal="center" vertical="center"/>
    </xf>
    <xf numFmtId="178" fontId="32" fillId="6" borderId="1" xfId="0" applyNumberFormat="1" applyFont="1" applyFill="1" applyBorder="1" applyAlignment="1">
      <alignment horizontal="right" vertical="center" wrapText="1"/>
    </xf>
    <xf numFmtId="0" fontId="32" fillId="6" borderId="1" xfId="0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27" fillId="0" borderId="1" xfId="483" applyFont="1" applyBorder="1" applyAlignment="1">
      <alignment horizontal="center" vertical="center"/>
    </xf>
    <xf numFmtId="0" fontId="47" fillId="3" borderId="1" xfId="1" applyNumberFormat="1" applyFont="1" applyFill="1" applyBorder="1" applyAlignment="1">
      <alignment horizontal="center" vertical="center" wrapText="1"/>
    </xf>
    <xf numFmtId="0" fontId="47" fillId="3" borderId="1" xfId="1" applyFont="1" applyFill="1" applyBorder="1" applyAlignment="1">
      <alignment horizontal="center" vertical="center" wrapText="1"/>
    </xf>
    <xf numFmtId="41" fontId="47" fillId="3" borderId="1" xfId="484" applyFont="1" applyFill="1" applyBorder="1" applyAlignment="1">
      <alignment horizontal="center" vertical="center" wrapText="1"/>
    </xf>
    <xf numFmtId="0" fontId="47" fillId="3" borderId="1" xfId="1" applyFont="1" applyFill="1" applyBorder="1" applyAlignment="1">
      <alignment horizontal="center" vertical="center"/>
    </xf>
    <xf numFmtId="0" fontId="48" fillId="0" borderId="1" xfId="1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0" fontId="50" fillId="3" borderId="7" xfId="1" applyNumberFormat="1" applyFont="1" applyFill="1" applyBorder="1" applyAlignment="1">
      <alignment horizontal="center" vertical="center" wrapText="1"/>
    </xf>
    <xf numFmtId="14" fontId="50" fillId="3" borderId="8" xfId="1" applyNumberFormat="1" applyFont="1" applyFill="1" applyBorder="1" applyAlignment="1">
      <alignment horizontal="center" vertical="center" wrapText="1"/>
    </xf>
    <xf numFmtId="0" fontId="50" fillId="3" borderId="8" xfId="1" applyFont="1" applyFill="1" applyBorder="1" applyAlignment="1">
      <alignment horizontal="center" vertical="center" wrapText="1"/>
    </xf>
    <xf numFmtId="41" fontId="50" fillId="3" borderId="8" xfId="484" applyFont="1" applyFill="1" applyBorder="1" applyAlignment="1">
      <alignment horizontal="center" vertical="center" wrapText="1"/>
    </xf>
    <xf numFmtId="41" fontId="50" fillId="3" borderId="8" xfId="5" applyFont="1" applyFill="1" applyBorder="1" applyAlignment="1">
      <alignment horizontal="center" vertical="center" wrapText="1"/>
    </xf>
    <xf numFmtId="0" fontId="50" fillId="3" borderId="8" xfId="484" applyNumberFormat="1" applyFont="1" applyFill="1" applyBorder="1" applyAlignment="1">
      <alignment horizontal="center" vertical="center" wrapText="1"/>
    </xf>
    <xf numFmtId="0" fontId="50" fillId="3" borderId="9" xfId="1" applyFont="1" applyFill="1" applyBorder="1" applyAlignment="1">
      <alignment horizontal="center" vertical="center" wrapText="1"/>
    </xf>
    <xf numFmtId="0" fontId="14" fillId="0" borderId="10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1" fontId="14" fillId="0" borderId="1" xfId="48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vertical="center" wrapText="1"/>
    </xf>
    <xf numFmtId="41" fontId="51" fillId="3" borderId="13" xfId="484" applyFont="1" applyFill="1" applyBorder="1" applyAlignment="1">
      <alignment horizontal="right" vertical="center" wrapText="1"/>
    </xf>
    <xf numFmtId="0" fontId="52" fillId="3" borderId="13" xfId="0" applyFont="1" applyFill="1" applyBorder="1" applyAlignment="1">
      <alignment horizontal="center" vertical="center" wrapText="1"/>
    </xf>
    <xf numFmtId="0" fontId="52" fillId="3" borderId="13" xfId="484" applyNumberFormat="1" applyFont="1" applyFill="1" applyBorder="1" applyAlignment="1">
      <alignment horizontal="right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0" fontId="46" fillId="0" borderId="3" xfId="1" applyFont="1" applyBorder="1" applyAlignment="1">
      <alignment horizontal="left" vertical="center"/>
    </xf>
    <xf numFmtId="0" fontId="46" fillId="0" borderId="4" xfId="1" applyFont="1" applyBorder="1" applyAlignment="1">
      <alignment horizontal="left" vertical="center"/>
    </xf>
    <xf numFmtId="0" fontId="46" fillId="0" borderId="5" xfId="1" applyFont="1" applyBorder="1" applyAlignment="1">
      <alignment horizontal="left" vertical="center"/>
    </xf>
    <xf numFmtId="0" fontId="49" fillId="3" borderId="1" xfId="1" applyNumberFormat="1" applyFont="1" applyFill="1" applyBorder="1" applyAlignment="1">
      <alignment horizontal="center" vertical="center"/>
    </xf>
    <xf numFmtId="41" fontId="49" fillId="3" borderId="1" xfId="484" applyFont="1" applyFill="1" applyBorder="1" applyAlignment="1">
      <alignment horizontal="right" vertical="center"/>
    </xf>
    <xf numFmtId="0" fontId="46" fillId="0" borderId="6" xfId="1" applyFont="1" applyBorder="1" applyAlignment="1">
      <alignment vertical="center" wrapText="1"/>
    </xf>
    <xf numFmtId="14" fontId="51" fillId="3" borderId="12" xfId="0" applyNumberFormat="1" applyFont="1" applyFill="1" applyBorder="1" applyAlignment="1">
      <alignment horizontal="center" vertical="center" wrapText="1"/>
    </xf>
    <xf numFmtId="14" fontId="51" fillId="3" borderId="13" xfId="0" applyNumberFormat="1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3" fontId="33" fillId="3" borderId="1" xfId="471" applyNumberFormat="1" applyFont="1" applyFill="1" applyBorder="1" applyAlignment="1">
      <alignment horizontal="center" vertical="center"/>
    </xf>
    <xf numFmtId="41" fontId="33" fillId="3" borderId="1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4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30" fillId="3" borderId="1" xfId="471" applyFont="1" applyFill="1" applyBorder="1" applyAlignment="1">
      <alignment horizontal="center" vertical="center"/>
    </xf>
  </cellXfs>
  <cellStyles count="485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4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1" xfId="481" xr:uid="{00000000-0005-0000-0000-00000F020000}"/>
    <cellStyle name="표준 72" xfId="482" xr:uid="{00000000-0005-0000-0000-000010020000}"/>
    <cellStyle name="표준 73" xfId="483" xr:uid="{00000000-0005-0000-0000-000011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8259-B76A-4D45-A575-25B2DDAE27B0}">
  <dimension ref="A1:L59"/>
  <sheetViews>
    <sheetView tabSelected="1" zoomScaleNormal="100" workbookViewId="0">
      <selection sqref="A1:L1"/>
    </sheetView>
  </sheetViews>
  <sheetFormatPr defaultRowHeight="16.5"/>
  <cols>
    <col min="1" max="1" width="4.875" bestFit="1" customWidth="1"/>
    <col min="2" max="2" width="9.875" bestFit="1" customWidth="1"/>
    <col min="3" max="3" width="15" bestFit="1" customWidth="1"/>
    <col min="4" max="4" width="9.625" customWidth="1"/>
    <col min="5" max="5" width="8" bestFit="1" customWidth="1"/>
    <col min="6" max="6" width="4.75" bestFit="1" customWidth="1"/>
    <col min="7" max="8" width="6.375" bestFit="1" customWidth="1"/>
    <col min="9" max="9" width="16.375" customWidth="1"/>
    <col min="10" max="10" width="35.125" bestFit="1" customWidth="1"/>
    <col min="11" max="11" width="9.75" bestFit="1" customWidth="1"/>
    <col min="12" max="12" width="10.25" bestFit="1" customWidth="1"/>
  </cols>
  <sheetData>
    <row r="1" spans="1:12" ht="31.5" customHeight="1">
      <c r="A1" s="100" t="s">
        <v>208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32.25" customHeight="1">
      <c r="A2" s="101" t="s">
        <v>209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8.5" customHeight="1">
      <c r="A3" s="102" t="s">
        <v>210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ht="40.5">
      <c r="A4" s="69" t="s">
        <v>211</v>
      </c>
      <c r="B4" s="70" t="s">
        <v>212</v>
      </c>
      <c r="C4" s="70" t="s">
        <v>213</v>
      </c>
      <c r="D4" s="70" t="s">
        <v>214</v>
      </c>
      <c r="E4" s="70" t="s">
        <v>215</v>
      </c>
      <c r="F4" s="70" t="s">
        <v>216</v>
      </c>
      <c r="G4" s="70" t="s">
        <v>217</v>
      </c>
      <c r="H4" s="70" t="s">
        <v>218</v>
      </c>
      <c r="I4" s="70" t="s">
        <v>219</v>
      </c>
      <c r="J4" s="70" t="s">
        <v>220</v>
      </c>
      <c r="K4" s="71" t="s">
        <v>221</v>
      </c>
      <c r="L4" s="72" t="s">
        <v>222</v>
      </c>
    </row>
    <row r="5" spans="1:12">
      <c r="A5" s="73">
        <v>1</v>
      </c>
      <c r="B5" s="74">
        <v>45293</v>
      </c>
      <c r="C5" s="75" t="s">
        <v>223</v>
      </c>
      <c r="D5" s="76" t="s">
        <v>224</v>
      </c>
      <c r="E5" s="76" t="s">
        <v>144</v>
      </c>
      <c r="F5" s="76"/>
      <c r="G5" s="76" t="s">
        <v>31</v>
      </c>
      <c r="H5" s="76" t="s">
        <v>31</v>
      </c>
      <c r="I5" s="75" t="s">
        <v>225</v>
      </c>
      <c r="J5" s="77" t="s">
        <v>226</v>
      </c>
      <c r="K5" s="78">
        <v>100000</v>
      </c>
      <c r="L5" s="75" t="s">
        <v>227</v>
      </c>
    </row>
    <row r="6" spans="1:12">
      <c r="A6" s="73">
        <v>2</v>
      </c>
      <c r="B6" s="74">
        <v>45293</v>
      </c>
      <c r="C6" s="75" t="s">
        <v>223</v>
      </c>
      <c r="D6" s="76"/>
      <c r="E6" s="76"/>
      <c r="F6" s="76"/>
      <c r="G6" s="76"/>
      <c r="H6" s="76"/>
      <c r="I6" s="79"/>
      <c r="J6" s="77" t="s">
        <v>226</v>
      </c>
      <c r="K6" s="78">
        <v>24000</v>
      </c>
      <c r="L6" s="79" t="s">
        <v>228</v>
      </c>
    </row>
    <row r="7" spans="1:12">
      <c r="A7" s="73">
        <v>3</v>
      </c>
      <c r="B7" s="74">
        <v>45293</v>
      </c>
      <c r="C7" s="75" t="s">
        <v>229</v>
      </c>
      <c r="D7" s="76" t="s">
        <v>224</v>
      </c>
      <c r="E7" s="76" t="s">
        <v>144</v>
      </c>
      <c r="F7" s="76"/>
      <c r="G7" s="76" t="s">
        <v>31</v>
      </c>
      <c r="H7" s="76" t="s">
        <v>31</v>
      </c>
      <c r="I7" s="75" t="s">
        <v>230</v>
      </c>
      <c r="J7" s="77" t="s">
        <v>231</v>
      </c>
      <c r="K7" s="78">
        <v>50000</v>
      </c>
      <c r="L7" s="75" t="s">
        <v>232</v>
      </c>
    </row>
    <row r="8" spans="1:12">
      <c r="A8" s="73">
        <v>4</v>
      </c>
      <c r="B8" s="74">
        <v>45293</v>
      </c>
      <c r="C8" s="75" t="s">
        <v>229</v>
      </c>
      <c r="D8" s="76"/>
      <c r="E8" s="76"/>
      <c r="F8" s="76"/>
      <c r="G8" s="76"/>
      <c r="H8" s="76"/>
      <c r="I8" s="79"/>
      <c r="J8" s="77" t="s">
        <v>231</v>
      </c>
      <c r="K8" s="78">
        <v>35640</v>
      </c>
      <c r="L8" s="79" t="s">
        <v>233</v>
      </c>
    </row>
    <row r="9" spans="1:12">
      <c r="A9" s="73">
        <v>5</v>
      </c>
      <c r="B9" s="74">
        <v>45293</v>
      </c>
      <c r="C9" s="75" t="s">
        <v>229</v>
      </c>
      <c r="D9" s="76" t="s">
        <v>224</v>
      </c>
      <c r="E9" s="76" t="s">
        <v>144</v>
      </c>
      <c r="F9" s="76"/>
      <c r="G9" s="76" t="s">
        <v>31</v>
      </c>
      <c r="H9" s="76" t="s">
        <v>31</v>
      </c>
      <c r="I9" s="75" t="s">
        <v>234</v>
      </c>
      <c r="J9" s="77" t="s">
        <v>231</v>
      </c>
      <c r="K9" s="78">
        <v>255380</v>
      </c>
      <c r="L9" s="75" t="s">
        <v>233</v>
      </c>
    </row>
    <row r="10" spans="1:12">
      <c r="A10" s="73">
        <v>6</v>
      </c>
      <c r="B10" s="74">
        <v>45293</v>
      </c>
      <c r="C10" s="75" t="s">
        <v>229</v>
      </c>
      <c r="D10" s="76"/>
      <c r="E10" s="76"/>
      <c r="F10" s="76"/>
      <c r="G10" s="76"/>
      <c r="H10" s="76"/>
      <c r="I10" s="79"/>
      <c r="J10" s="77" t="s">
        <v>231</v>
      </c>
      <c r="K10" s="78">
        <v>120110</v>
      </c>
      <c r="L10" s="79" t="s">
        <v>233</v>
      </c>
    </row>
    <row r="11" spans="1:12">
      <c r="A11" s="73">
        <v>7</v>
      </c>
      <c r="B11" s="74">
        <v>45293</v>
      </c>
      <c r="C11" s="75" t="s">
        <v>229</v>
      </c>
      <c r="D11" s="76"/>
      <c r="E11" s="76"/>
      <c r="F11" s="76"/>
      <c r="G11" s="76"/>
      <c r="H11" s="76"/>
      <c r="I11" s="79"/>
      <c r="J11" s="77" t="s">
        <v>231</v>
      </c>
      <c r="K11" s="78">
        <v>127610</v>
      </c>
      <c r="L11" s="79" t="s">
        <v>233</v>
      </c>
    </row>
    <row r="12" spans="1:12">
      <c r="A12" s="73">
        <v>8</v>
      </c>
      <c r="B12" s="74">
        <v>45293</v>
      </c>
      <c r="C12" s="75" t="s">
        <v>229</v>
      </c>
      <c r="D12" s="76"/>
      <c r="E12" s="76"/>
      <c r="F12" s="76"/>
      <c r="G12" s="76"/>
      <c r="H12" s="76"/>
      <c r="I12" s="79"/>
      <c r="J12" s="77" t="s">
        <v>231</v>
      </c>
      <c r="K12" s="78">
        <v>37830</v>
      </c>
      <c r="L12" s="79" t="s">
        <v>233</v>
      </c>
    </row>
    <row r="13" spans="1:12">
      <c r="A13" s="73">
        <v>9</v>
      </c>
      <c r="B13" s="74">
        <v>45293</v>
      </c>
      <c r="C13" s="75" t="s">
        <v>229</v>
      </c>
      <c r="D13" s="76"/>
      <c r="E13" s="76"/>
      <c r="F13" s="76"/>
      <c r="G13" s="76"/>
      <c r="H13" s="76"/>
      <c r="I13" s="79"/>
      <c r="J13" s="77" t="s">
        <v>231</v>
      </c>
      <c r="K13" s="78">
        <v>61820</v>
      </c>
      <c r="L13" s="79" t="s">
        <v>233</v>
      </c>
    </row>
    <row r="14" spans="1:12">
      <c r="A14" s="73">
        <v>10</v>
      </c>
      <c r="B14" s="74">
        <v>45295</v>
      </c>
      <c r="C14" s="75" t="s">
        <v>229</v>
      </c>
      <c r="D14" s="76"/>
      <c r="E14" s="76"/>
      <c r="F14" s="76"/>
      <c r="G14" s="76"/>
      <c r="H14" s="76"/>
      <c r="I14" s="79"/>
      <c r="J14" s="77" t="s">
        <v>231</v>
      </c>
      <c r="K14" s="78">
        <v>35080</v>
      </c>
      <c r="L14" s="79" t="s">
        <v>233</v>
      </c>
    </row>
    <row r="15" spans="1:12">
      <c r="A15" s="73">
        <v>11</v>
      </c>
      <c r="B15" s="74">
        <v>45295</v>
      </c>
      <c r="C15" s="75" t="s">
        <v>229</v>
      </c>
      <c r="D15" s="76"/>
      <c r="E15" s="76"/>
      <c r="F15" s="76"/>
      <c r="G15" s="76"/>
      <c r="H15" s="76"/>
      <c r="I15" s="79"/>
      <c r="J15" s="77" t="s">
        <v>231</v>
      </c>
      <c r="K15" s="78">
        <v>136310</v>
      </c>
      <c r="L15" s="79" t="s">
        <v>233</v>
      </c>
    </row>
    <row r="16" spans="1:12">
      <c r="A16" s="73">
        <v>12</v>
      </c>
      <c r="B16" s="74">
        <v>45295</v>
      </c>
      <c r="C16" s="75" t="s">
        <v>229</v>
      </c>
      <c r="D16" s="76"/>
      <c r="E16" s="76"/>
      <c r="F16" s="76"/>
      <c r="G16" s="76"/>
      <c r="H16" s="76"/>
      <c r="I16" s="79"/>
      <c r="J16" s="77" t="s">
        <v>231</v>
      </c>
      <c r="K16" s="78">
        <v>60530</v>
      </c>
      <c r="L16" s="79" t="s">
        <v>233</v>
      </c>
    </row>
    <row r="17" spans="1:12">
      <c r="A17" s="73">
        <v>13</v>
      </c>
      <c r="B17" s="74">
        <v>45295</v>
      </c>
      <c r="C17" s="75" t="s">
        <v>229</v>
      </c>
      <c r="D17" s="76"/>
      <c r="E17" s="76"/>
      <c r="F17" s="76"/>
      <c r="G17" s="76"/>
      <c r="H17" s="76"/>
      <c r="I17" s="79"/>
      <c r="J17" s="77" t="s">
        <v>231</v>
      </c>
      <c r="K17" s="78">
        <v>13400</v>
      </c>
      <c r="L17" s="79" t="s">
        <v>233</v>
      </c>
    </row>
    <row r="18" spans="1:12">
      <c r="A18" s="73">
        <v>14</v>
      </c>
      <c r="B18" s="74">
        <v>45295</v>
      </c>
      <c r="C18" s="75" t="s">
        <v>229</v>
      </c>
      <c r="D18" s="76"/>
      <c r="E18" s="76"/>
      <c r="F18" s="76"/>
      <c r="G18" s="76"/>
      <c r="H18" s="76"/>
      <c r="I18" s="79"/>
      <c r="J18" s="77" t="s">
        <v>231</v>
      </c>
      <c r="K18" s="78">
        <v>54390</v>
      </c>
      <c r="L18" s="79" t="s">
        <v>233</v>
      </c>
    </row>
    <row r="19" spans="1:12">
      <c r="A19" s="73">
        <v>15</v>
      </c>
      <c r="B19" s="74">
        <v>45295</v>
      </c>
      <c r="C19" s="75" t="s">
        <v>229</v>
      </c>
      <c r="D19" s="76"/>
      <c r="E19" s="76"/>
      <c r="F19" s="76"/>
      <c r="G19" s="76"/>
      <c r="H19" s="76"/>
      <c r="I19" s="79"/>
      <c r="J19" s="77" t="s">
        <v>231</v>
      </c>
      <c r="K19" s="78">
        <v>100230</v>
      </c>
      <c r="L19" s="79" t="s">
        <v>233</v>
      </c>
    </row>
    <row r="20" spans="1:12">
      <c r="A20" s="73">
        <v>16</v>
      </c>
      <c r="B20" s="74">
        <v>45295</v>
      </c>
      <c r="C20" s="75" t="s">
        <v>229</v>
      </c>
      <c r="D20" s="76"/>
      <c r="E20" s="76"/>
      <c r="F20" s="76"/>
      <c r="G20" s="76"/>
      <c r="H20" s="76"/>
      <c r="I20" s="79"/>
      <c r="J20" s="77" t="s">
        <v>231</v>
      </c>
      <c r="K20" s="78">
        <v>60440</v>
      </c>
      <c r="L20" s="79" t="s">
        <v>233</v>
      </c>
    </row>
    <row r="21" spans="1:12" ht="27">
      <c r="A21" s="73">
        <v>17</v>
      </c>
      <c r="B21" s="74">
        <v>45296</v>
      </c>
      <c r="C21" s="75" t="s">
        <v>223</v>
      </c>
      <c r="D21" s="76" t="s">
        <v>75</v>
      </c>
      <c r="E21" s="76" t="s">
        <v>154</v>
      </c>
      <c r="F21" s="76"/>
      <c r="G21" s="76" t="s">
        <v>31</v>
      </c>
      <c r="H21" s="76" t="s">
        <v>31</v>
      </c>
      <c r="I21" s="75" t="s">
        <v>235</v>
      </c>
      <c r="J21" s="77" t="s">
        <v>226</v>
      </c>
      <c r="K21" s="78">
        <v>400000</v>
      </c>
      <c r="L21" s="75" t="s">
        <v>227</v>
      </c>
    </row>
    <row r="22" spans="1:12">
      <c r="A22" s="73">
        <v>18</v>
      </c>
      <c r="B22" s="74">
        <v>45296</v>
      </c>
      <c r="C22" s="75" t="s">
        <v>229</v>
      </c>
      <c r="D22" s="76"/>
      <c r="E22" s="76"/>
      <c r="F22" s="76"/>
      <c r="G22" s="76"/>
      <c r="H22" s="76"/>
      <c r="I22" s="79"/>
      <c r="J22" s="77" t="s">
        <v>231</v>
      </c>
      <c r="K22" s="78">
        <v>65410</v>
      </c>
      <c r="L22" s="79" t="s">
        <v>233</v>
      </c>
    </row>
    <row r="23" spans="1:12">
      <c r="A23" s="73">
        <v>19</v>
      </c>
      <c r="B23" s="74">
        <v>45296</v>
      </c>
      <c r="C23" s="75" t="s">
        <v>229</v>
      </c>
      <c r="D23" s="76"/>
      <c r="E23" s="76"/>
      <c r="F23" s="76"/>
      <c r="G23" s="76"/>
      <c r="H23" s="76"/>
      <c r="I23" s="79"/>
      <c r="J23" s="77" t="s">
        <v>231</v>
      </c>
      <c r="K23" s="78">
        <v>47840</v>
      </c>
      <c r="L23" s="79" t="s">
        <v>233</v>
      </c>
    </row>
    <row r="24" spans="1:12">
      <c r="A24" s="73">
        <v>20</v>
      </c>
      <c r="B24" s="74">
        <v>45296</v>
      </c>
      <c r="C24" s="75" t="s">
        <v>229</v>
      </c>
      <c r="D24" s="76"/>
      <c r="E24" s="76"/>
      <c r="F24" s="76"/>
      <c r="G24" s="76"/>
      <c r="H24" s="76"/>
      <c r="I24" s="79"/>
      <c r="J24" s="77" t="s">
        <v>231</v>
      </c>
      <c r="K24" s="78">
        <v>315870</v>
      </c>
      <c r="L24" s="79" t="s">
        <v>233</v>
      </c>
    </row>
    <row r="25" spans="1:12">
      <c r="A25" s="73">
        <v>21</v>
      </c>
      <c r="B25" s="74">
        <v>45296</v>
      </c>
      <c r="C25" s="75" t="s">
        <v>229</v>
      </c>
      <c r="D25" s="76"/>
      <c r="E25" s="76"/>
      <c r="F25" s="76"/>
      <c r="G25" s="76"/>
      <c r="H25" s="76"/>
      <c r="I25" s="79"/>
      <c r="J25" s="77" t="s">
        <v>231</v>
      </c>
      <c r="K25" s="78">
        <v>54770</v>
      </c>
      <c r="L25" s="79" t="s">
        <v>233</v>
      </c>
    </row>
    <row r="26" spans="1:12">
      <c r="A26" s="73">
        <v>22</v>
      </c>
      <c r="B26" s="74">
        <v>45300</v>
      </c>
      <c r="C26" s="75" t="s">
        <v>223</v>
      </c>
      <c r="D26" s="76"/>
      <c r="E26" s="76"/>
      <c r="F26" s="76"/>
      <c r="G26" s="76"/>
      <c r="H26" s="76"/>
      <c r="I26" s="75"/>
      <c r="J26" s="77" t="s">
        <v>236</v>
      </c>
      <c r="K26" s="78">
        <v>-495000</v>
      </c>
      <c r="L26" s="79" t="s">
        <v>228</v>
      </c>
    </row>
    <row r="27" spans="1:12" ht="27">
      <c r="A27" s="73">
        <v>23</v>
      </c>
      <c r="B27" s="74">
        <v>45300</v>
      </c>
      <c r="C27" s="75" t="s">
        <v>223</v>
      </c>
      <c r="D27" s="76" t="s">
        <v>75</v>
      </c>
      <c r="E27" s="76" t="s">
        <v>154</v>
      </c>
      <c r="F27" s="76"/>
      <c r="G27" s="76" t="s">
        <v>31</v>
      </c>
      <c r="H27" s="76" t="s">
        <v>31</v>
      </c>
      <c r="I27" s="75" t="s">
        <v>237</v>
      </c>
      <c r="J27" s="77" t="s">
        <v>226</v>
      </c>
      <c r="K27" s="78">
        <v>2000000</v>
      </c>
      <c r="L27" s="75" t="s">
        <v>227</v>
      </c>
    </row>
    <row r="28" spans="1:12" ht="27">
      <c r="A28" s="73">
        <v>24</v>
      </c>
      <c r="B28" s="74">
        <v>45301</v>
      </c>
      <c r="C28" s="75" t="s">
        <v>223</v>
      </c>
      <c r="D28" s="76" t="s">
        <v>75</v>
      </c>
      <c r="E28" s="76" t="s">
        <v>154</v>
      </c>
      <c r="F28" s="76"/>
      <c r="G28" s="76" t="s">
        <v>31</v>
      </c>
      <c r="H28" s="76" t="s">
        <v>31</v>
      </c>
      <c r="I28" s="75" t="s">
        <v>238</v>
      </c>
      <c r="J28" s="77" t="s">
        <v>226</v>
      </c>
      <c r="K28" s="78">
        <v>8270000</v>
      </c>
      <c r="L28" s="75" t="s">
        <v>227</v>
      </c>
    </row>
    <row r="29" spans="1:12">
      <c r="A29" s="73">
        <v>25</v>
      </c>
      <c r="B29" s="74">
        <v>45301</v>
      </c>
      <c r="C29" s="75" t="s">
        <v>229</v>
      </c>
      <c r="D29" s="76" t="s">
        <v>43</v>
      </c>
      <c r="E29" s="76" t="s">
        <v>43</v>
      </c>
      <c r="F29" s="76"/>
      <c r="G29" s="76" t="s">
        <v>31</v>
      </c>
      <c r="H29" s="76" t="s">
        <v>31</v>
      </c>
      <c r="I29" s="75" t="s">
        <v>239</v>
      </c>
      <c r="J29" s="77" t="s">
        <v>231</v>
      </c>
      <c r="K29" s="78">
        <v>500000</v>
      </c>
      <c r="L29" s="75" t="s">
        <v>233</v>
      </c>
    </row>
    <row r="30" spans="1:12">
      <c r="A30" s="73">
        <v>26</v>
      </c>
      <c r="B30" s="74">
        <v>45302</v>
      </c>
      <c r="C30" s="75" t="s">
        <v>223</v>
      </c>
      <c r="D30" s="76" t="s">
        <v>43</v>
      </c>
      <c r="E30" s="76" t="s">
        <v>43</v>
      </c>
      <c r="F30" s="76"/>
      <c r="G30" s="76" t="s">
        <v>31</v>
      </c>
      <c r="H30" s="76" t="s">
        <v>31</v>
      </c>
      <c r="I30" s="75" t="s">
        <v>240</v>
      </c>
      <c r="J30" s="77" t="s">
        <v>226</v>
      </c>
      <c r="K30" s="78">
        <v>100000</v>
      </c>
      <c r="L30" s="75" t="s">
        <v>227</v>
      </c>
    </row>
    <row r="31" spans="1:12">
      <c r="A31" s="73">
        <v>27</v>
      </c>
      <c r="B31" s="74">
        <v>45303</v>
      </c>
      <c r="C31" s="75" t="s">
        <v>223</v>
      </c>
      <c r="D31" s="76" t="s">
        <v>241</v>
      </c>
      <c r="E31" s="76" t="s">
        <v>241</v>
      </c>
      <c r="F31" s="76"/>
      <c r="G31" s="76" t="s">
        <v>31</v>
      </c>
      <c r="H31" s="76" t="s">
        <v>31</v>
      </c>
      <c r="I31" s="75" t="s">
        <v>242</v>
      </c>
      <c r="J31" s="77" t="s">
        <v>226</v>
      </c>
      <c r="K31" s="78">
        <v>4000000</v>
      </c>
      <c r="L31" s="79" t="s">
        <v>228</v>
      </c>
    </row>
    <row r="32" spans="1:12" ht="27">
      <c r="A32" s="73">
        <v>28</v>
      </c>
      <c r="B32" s="74">
        <v>45303</v>
      </c>
      <c r="C32" s="75" t="s">
        <v>223</v>
      </c>
      <c r="D32" s="76" t="s">
        <v>75</v>
      </c>
      <c r="E32" s="76" t="s">
        <v>154</v>
      </c>
      <c r="F32" s="76"/>
      <c r="G32" s="76" t="s">
        <v>31</v>
      </c>
      <c r="H32" s="76" t="s">
        <v>31</v>
      </c>
      <c r="I32" s="75" t="s">
        <v>238</v>
      </c>
      <c r="J32" s="77" t="s">
        <v>226</v>
      </c>
      <c r="K32" s="78">
        <v>250000</v>
      </c>
      <c r="L32" s="75" t="s">
        <v>227</v>
      </c>
    </row>
    <row r="33" spans="1:12">
      <c r="A33" s="73">
        <v>29</v>
      </c>
      <c r="B33" s="74">
        <v>45308</v>
      </c>
      <c r="C33" s="75" t="s">
        <v>229</v>
      </c>
      <c r="D33" s="76" t="s">
        <v>224</v>
      </c>
      <c r="E33" s="76" t="s">
        <v>144</v>
      </c>
      <c r="F33" s="76"/>
      <c r="G33" s="76" t="s">
        <v>31</v>
      </c>
      <c r="H33" s="76" t="s">
        <v>31</v>
      </c>
      <c r="I33" s="75" t="s">
        <v>243</v>
      </c>
      <c r="J33" s="77" t="s">
        <v>231</v>
      </c>
      <c r="K33" s="78">
        <v>3000000</v>
      </c>
      <c r="L33" s="79" t="s">
        <v>233</v>
      </c>
    </row>
    <row r="34" spans="1:12">
      <c r="A34" s="73">
        <v>30</v>
      </c>
      <c r="B34" s="74">
        <v>45309</v>
      </c>
      <c r="C34" s="75" t="s">
        <v>229</v>
      </c>
      <c r="D34" s="76" t="s">
        <v>224</v>
      </c>
      <c r="E34" s="76" t="s">
        <v>144</v>
      </c>
      <c r="F34" s="76"/>
      <c r="G34" s="76" t="s">
        <v>31</v>
      </c>
      <c r="H34" s="76" t="s">
        <v>31</v>
      </c>
      <c r="I34" s="75" t="s">
        <v>244</v>
      </c>
      <c r="J34" s="77" t="s">
        <v>231</v>
      </c>
      <c r="K34" s="78">
        <v>600000</v>
      </c>
      <c r="L34" s="79" t="s">
        <v>233</v>
      </c>
    </row>
    <row r="35" spans="1:12">
      <c r="A35" s="73">
        <v>31</v>
      </c>
      <c r="B35" s="74">
        <v>45309</v>
      </c>
      <c r="C35" s="75" t="s">
        <v>229</v>
      </c>
      <c r="D35" s="76" t="s">
        <v>224</v>
      </c>
      <c r="E35" s="76" t="s">
        <v>144</v>
      </c>
      <c r="F35" s="76"/>
      <c r="G35" s="76" t="s">
        <v>31</v>
      </c>
      <c r="H35" s="76" t="s">
        <v>31</v>
      </c>
      <c r="I35" s="75" t="s">
        <v>245</v>
      </c>
      <c r="J35" s="77" t="s">
        <v>231</v>
      </c>
      <c r="K35" s="78">
        <v>600000</v>
      </c>
      <c r="L35" s="79" t="s">
        <v>233</v>
      </c>
    </row>
    <row r="36" spans="1:12">
      <c r="A36" s="73">
        <v>32</v>
      </c>
      <c r="B36" s="74">
        <v>45309</v>
      </c>
      <c r="C36" s="75" t="s">
        <v>229</v>
      </c>
      <c r="D36" s="76" t="s">
        <v>224</v>
      </c>
      <c r="E36" s="76" t="s">
        <v>144</v>
      </c>
      <c r="F36" s="76"/>
      <c r="G36" s="76" t="s">
        <v>31</v>
      </c>
      <c r="H36" s="76" t="s">
        <v>31</v>
      </c>
      <c r="I36" s="75" t="s">
        <v>246</v>
      </c>
      <c r="J36" s="77" t="s">
        <v>231</v>
      </c>
      <c r="K36" s="78">
        <v>600000</v>
      </c>
      <c r="L36" s="79" t="s">
        <v>233</v>
      </c>
    </row>
    <row r="37" spans="1:12">
      <c r="A37" s="73">
        <v>33</v>
      </c>
      <c r="B37" s="74">
        <v>45309</v>
      </c>
      <c r="C37" s="75" t="s">
        <v>229</v>
      </c>
      <c r="D37" s="76" t="s">
        <v>224</v>
      </c>
      <c r="E37" s="76" t="s">
        <v>144</v>
      </c>
      <c r="F37" s="76"/>
      <c r="G37" s="76" t="s">
        <v>31</v>
      </c>
      <c r="H37" s="76" t="s">
        <v>31</v>
      </c>
      <c r="I37" s="75" t="s">
        <v>247</v>
      </c>
      <c r="J37" s="77" t="s">
        <v>231</v>
      </c>
      <c r="K37" s="78">
        <v>200000</v>
      </c>
      <c r="L37" s="79" t="s">
        <v>233</v>
      </c>
    </row>
    <row r="38" spans="1:12">
      <c r="A38" s="73">
        <v>34</v>
      </c>
      <c r="B38" s="74">
        <v>45310</v>
      </c>
      <c r="C38" s="75" t="s">
        <v>223</v>
      </c>
      <c r="D38" s="76" t="s">
        <v>224</v>
      </c>
      <c r="E38" s="76" t="s">
        <v>144</v>
      </c>
      <c r="F38" s="76"/>
      <c r="G38" s="76" t="s">
        <v>31</v>
      </c>
      <c r="H38" s="76" t="s">
        <v>31</v>
      </c>
      <c r="I38" s="75" t="s">
        <v>248</v>
      </c>
      <c r="J38" s="77" t="s">
        <v>226</v>
      </c>
      <c r="K38" s="78">
        <v>100000</v>
      </c>
      <c r="L38" s="75" t="s">
        <v>227</v>
      </c>
    </row>
    <row r="39" spans="1:12">
      <c r="A39" s="73">
        <v>35</v>
      </c>
      <c r="B39" s="74">
        <v>45310</v>
      </c>
      <c r="C39" s="75" t="s">
        <v>223</v>
      </c>
      <c r="D39" s="76" t="s">
        <v>43</v>
      </c>
      <c r="E39" s="76" t="s">
        <v>43</v>
      </c>
      <c r="F39" s="76"/>
      <c r="G39" s="76" t="s">
        <v>31</v>
      </c>
      <c r="H39" s="76" t="s">
        <v>31</v>
      </c>
      <c r="I39" s="75" t="s">
        <v>249</v>
      </c>
      <c r="J39" s="77" t="s">
        <v>226</v>
      </c>
      <c r="K39" s="78">
        <v>100000</v>
      </c>
      <c r="L39" s="75" t="s">
        <v>227</v>
      </c>
    </row>
    <row r="40" spans="1:12">
      <c r="A40" s="73">
        <v>36</v>
      </c>
      <c r="B40" s="74">
        <v>45313</v>
      </c>
      <c r="C40" s="75" t="s">
        <v>223</v>
      </c>
      <c r="D40" s="76"/>
      <c r="E40" s="76"/>
      <c r="F40" s="76"/>
      <c r="G40" s="76"/>
      <c r="H40" s="76"/>
      <c r="I40" s="75"/>
      <c r="J40" s="77" t="s">
        <v>250</v>
      </c>
      <c r="K40" s="78">
        <v>1200000</v>
      </c>
      <c r="L40" s="75" t="s">
        <v>228</v>
      </c>
    </row>
    <row r="41" spans="1:12">
      <c r="A41" s="73">
        <v>37</v>
      </c>
      <c r="B41" s="74">
        <v>45313</v>
      </c>
      <c r="C41" s="75" t="s">
        <v>229</v>
      </c>
      <c r="D41" s="76" t="s">
        <v>224</v>
      </c>
      <c r="E41" s="76" t="s">
        <v>144</v>
      </c>
      <c r="F41" s="76"/>
      <c r="G41" s="76" t="s">
        <v>31</v>
      </c>
      <c r="H41" s="76" t="s">
        <v>31</v>
      </c>
      <c r="I41" s="75" t="s">
        <v>251</v>
      </c>
      <c r="J41" s="77" t="s">
        <v>231</v>
      </c>
      <c r="K41" s="78">
        <v>865000</v>
      </c>
      <c r="L41" s="79" t="s">
        <v>233</v>
      </c>
    </row>
    <row r="42" spans="1:12" ht="27">
      <c r="A42" s="73">
        <v>38</v>
      </c>
      <c r="B42" s="74">
        <v>45313</v>
      </c>
      <c r="C42" s="75" t="s">
        <v>223</v>
      </c>
      <c r="D42" s="76" t="s">
        <v>75</v>
      </c>
      <c r="E42" s="76" t="s">
        <v>154</v>
      </c>
      <c r="F42" s="76"/>
      <c r="G42" s="76" t="s">
        <v>31</v>
      </c>
      <c r="H42" s="76" t="s">
        <v>31</v>
      </c>
      <c r="I42" s="75" t="s">
        <v>238</v>
      </c>
      <c r="J42" s="77" t="s">
        <v>226</v>
      </c>
      <c r="K42" s="78">
        <v>2400000</v>
      </c>
      <c r="L42" s="75" t="s">
        <v>227</v>
      </c>
    </row>
    <row r="43" spans="1:12">
      <c r="A43" s="73">
        <v>39</v>
      </c>
      <c r="B43" s="74">
        <v>45314</v>
      </c>
      <c r="C43" s="75" t="s">
        <v>229</v>
      </c>
      <c r="D43" s="76" t="s">
        <v>224</v>
      </c>
      <c r="E43" s="76" t="s">
        <v>144</v>
      </c>
      <c r="F43" s="76"/>
      <c r="G43" s="76" t="s">
        <v>31</v>
      </c>
      <c r="H43" s="76" t="s">
        <v>31</v>
      </c>
      <c r="I43" s="75" t="s">
        <v>252</v>
      </c>
      <c r="J43" s="77" t="s">
        <v>231</v>
      </c>
      <c r="K43" s="78">
        <v>2000000</v>
      </c>
      <c r="L43" s="79" t="s">
        <v>233</v>
      </c>
    </row>
    <row r="44" spans="1:12" ht="27">
      <c r="A44" s="73">
        <v>40</v>
      </c>
      <c r="B44" s="74">
        <v>45315</v>
      </c>
      <c r="C44" s="75" t="s">
        <v>223</v>
      </c>
      <c r="D44" s="76" t="s">
        <v>75</v>
      </c>
      <c r="E44" s="76" t="s">
        <v>154</v>
      </c>
      <c r="F44" s="76"/>
      <c r="G44" s="76" t="s">
        <v>31</v>
      </c>
      <c r="H44" s="76" t="s">
        <v>31</v>
      </c>
      <c r="I44" s="75" t="s">
        <v>253</v>
      </c>
      <c r="J44" s="77" t="s">
        <v>226</v>
      </c>
      <c r="K44" s="78">
        <v>9090000</v>
      </c>
      <c r="L44" s="79" t="s">
        <v>227</v>
      </c>
    </row>
    <row r="45" spans="1:12">
      <c r="A45" s="73">
        <v>41</v>
      </c>
      <c r="B45" s="74">
        <v>45316</v>
      </c>
      <c r="C45" s="75" t="s">
        <v>223</v>
      </c>
      <c r="D45" s="76"/>
      <c r="E45" s="76"/>
      <c r="F45" s="76"/>
      <c r="G45" s="76"/>
      <c r="H45" s="76"/>
      <c r="I45" s="75"/>
      <c r="J45" s="77" t="s">
        <v>250</v>
      </c>
      <c r="K45" s="78">
        <v>-1200000</v>
      </c>
      <c r="L45" s="79" t="s">
        <v>228</v>
      </c>
    </row>
    <row r="46" spans="1:12">
      <c r="A46" s="73">
        <v>42</v>
      </c>
      <c r="B46" s="74">
        <v>45316</v>
      </c>
      <c r="C46" s="75" t="s">
        <v>229</v>
      </c>
      <c r="D46" s="76" t="s">
        <v>43</v>
      </c>
      <c r="E46" s="76" t="s">
        <v>43</v>
      </c>
      <c r="F46" s="76"/>
      <c r="G46" s="76" t="s">
        <v>31</v>
      </c>
      <c r="H46" s="76" t="s">
        <v>31</v>
      </c>
      <c r="I46" s="75" t="s">
        <v>254</v>
      </c>
      <c r="J46" s="77" t="s">
        <v>231</v>
      </c>
      <c r="K46" s="78">
        <v>1200000</v>
      </c>
      <c r="L46" s="79" t="s">
        <v>233</v>
      </c>
    </row>
    <row r="47" spans="1:12">
      <c r="A47" s="73">
        <v>43</v>
      </c>
      <c r="B47" s="74">
        <v>45317</v>
      </c>
      <c r="C47" s="75" t="s">
        <v>223</v>
      </c>
      <c r="D47" s="76" t="s">
        <v>43</v>
      </c>
      <c r="E47" s="76" t="s">
        <v>43</v>
      </c>
      <c r="F47" s="76"/>
      <c r="G47" s="76" t="s">
        <v>31</v>
      </c>
      <c r="H47" s="76" t="s">
        <v>31</v>
      </c>
      <c r="I47" s="75" t="s">
        <v>255</v>
      </c>
      <c r="J47" s="77" t="s">
        <v>226</v>
      </c>
      <c r="K47" s="78">
        <v>50000</v>
      </c>
      <c r="L47" s="75" t="s">
        <v>227</v>
      </c>
    </row>
    <row r="48" spans="1:12">
      <c r="A48" s="73">
        <v>44</v>
      </c>
      <c r="B48" s="74">
        <v>45317</v>
      </c>
      <c r="C48" s="75" t="s">
        <v>229</v>
      </c>
      <c r="D48" s="76" t="s">
        <v>43</v>
      </c>
      <c r="E48" s="76" t="s">
        <v>43</v>
      </c>
      <c r="F48" s="76"/>
      <c r="G48" s="76" t="s">
        <v>31</v>
      </c>
      <c r="H48" s="76" t="s">
        <v>31</v>
      </c>
      <c r="I48" s="75" t="s">
        <v>142</v>
      </c>
      <c r="J48" s="77" t="s">
        <v>231</v>
      </c>
      <c r="K48" s="78">
        <v>100000</v>
      </c>
      <c r="L48" s="75" t="s">
        <v>233</v>
      </c>
    </row>
    <row r="49" spans="1:12">
      <c r="A49" s="73">
        <v>45</v>
      </c>
      <c r="B49" s="74">
        <v>45319</v>
      </c>
      <c r="C49" s="75" t="s">
        <v>223</v>
      </c>
      <c r="D49" s="76" t="s">
        <v>75</v>
      </c>
      <c r="E49" s="76" t="s">
        <v>143</v>
      </c>
      <c r="F49" s="76"/>
      <c r="G49" s="76" t="s">
        <v>31</v>
      </c>
      <c r="H49" s="76" t="s">
        <v>31</v>
      </c>
      <c r="I49" s="75" t="s">
        <v>256</v>
      </c>
      <c r="J49" s="77" t="s">
        <v>226</v>
      </c>
      <c r="K49" s="78">
        <v>50000</v>
      </c>
      <c r="L49" s="75" t="s">
        <v>227</v>
      </c>
    </row>
    <row r="50" spans="1:12">
      <c r="A50" s="73">
        <v>46</v>
      </c>
      <c r="B50" s="74">
        <v>45320</v>
      </c>
      <c r="C50" s="75" t="s">
        <v>229</v>
      </c>
      <c r="D50" s="76" t="s">
        <v>43</v>
      </c>
      <c r="E50" s="76" t="s">
        <v>43</v>
      </c>
      <c r="F50" s="76"/>
      <c r="G50" s="76" t="s">
        <v>31</v>
      </c>
      <c r="H50" s="76" t="s">
        <v>31</v>
      </c>
      <c r="I50" s="75" t="s">
        <v>254</v>
      </c>
      <c r="J50" s="77" t="s">
        <v>231</v>
      </c>
      <c r="K50" s="78">
        <v>30000</v>
      </c>
      <c r="L50" s="75" t="s">
        <v>232</v>
      </c>
    </row>
    <row r="51" spans="1:12">
      <c r="A51" s="73">
        <v>47</v>
      </c>
      <c r="B51" s="74">
        <v>45320</v>
      </c>
      <c r="C51" s="75" t="s">
        <v>229</v>
      </c>
      <c r="D51" s="76" t="s">
        <v>43</v>
      </c>
      <c r="E51" s="76" t="s">
        <v>43</v>
      </c>
      <c r="F51" s="76"/>
      <c r="G51" s="76" t="s">
        <v>31</v>
      </c>
      <c r="H51" s="76" t="s">
        <v>31</v>
      </c>
      <c r="I51" s="75" t="s">
        <v>257</v>
      </c>
      <c r="J51" s="77" t="s">
        <v>231</v>
      </c>
      <c r="K51" s="78">
        <v>30000</v>
      </c>
      <c r="L51" s="75" t="s">
        <v>232</v>
      </c>
    </row>
    <row r="52" spans="1:12">
      <c r="A52" s="73">
        <v>48</v>
      </c>
      <c r="B52" s="74">
        <v>45321</v>
      </c>
      <c r="C52" s="75" t="s">
        <v>223</v>
      </c>
      <c r="D52" s="76" t="s">
        <v>224</v>
      </c>
      <c r="E52" s="76" t="s">
        <v>144</v>
      </c>
      <c r="F52" s="76"/>
      <c r="G52" s="76" t="s">
        <v>31</v>
      </c>
      <c r="H52" s="76" t="s">
        <v>31</v>
      </c>
      <c r="I52" s="75" t="s">
        <v>225</v>
      </c>
      <c r="J52" s="77" t="s">
        <v>226</v>
      </c>
      <c r="K52" s="78">
        <v>100000</v>
      </c>
      <c r="L52" s="75" t="s">
        <v>227</v>
      </c>
    </row>
    <row r="53" spans="1:12">
      <c r="A53" s="73">
        <v>49</v>
      </c>
      <c r="B53" s="74">
        <v>45321</v>
      </c>
      <c r="C53" s="75" t="s">
        <v>229</v>
      </c>
      <c r="D53" s="76" t="s">
        <v>224</v>
      </c>
      <c r="E53" s="76" t="s">
        <v>144</v>
      </c>
      <c r="F53" s="76"/>
      <c r="G53" s="76" t="s">
        <v>31</v>
      </c>
      <c r="H53" s="76" t="s">
        <v>31</v>
      </c>
      <c r="I53" s="75" t="s">
        <v>230</v>
      </c>
      <c r="J53" s="77" t="s">
        <v>231</v>
      </c>
      <c r="K53" s="78">
        <v>50000</v>
      </c>
      <c r="L53" s="75" t="s">
        <v>232</v>
      </c>
    </row>
    <row r="54" spans="1:12">
      <c r="A54" s="73">
        <v>50</v>
      </c>
      <c r="B54" s="74">
        <v>45321</v>
      </c>
      <c r="C54" s="75" t="s">
        <v>223</v>
      </c>
      <c r="D54" s="76" t="s">
        <v>224</v>
      </c>
      <c r="E54" s="76" t="s">
        <v>144</v>
      </c>
      <c r="F54" s="76"/>
      <c r="G54" s="76" t="s">
        <v>31</v>
      </c>
      <c r="H54" s="76" t="s">
        <v>31</v>
      </c>
      <c r="I54" s="75" t="s">
        <v>258</v>
      </c>
      <c r="J54" s="77" t="s">
        <v>226</v>
      </c>
      <c r="K54" s="78">
        <v>5000000</v>
      </c>
      <c r="L54" s="75" t="s">
        <v>228</v>
      </c>
    </row>
    <row r="55" spans="1:12">
      <c r="A55" s="73">
        <v>51</v>
      </c>
      <c r="B55" s="74">
        <v>45321</v>
      </c>
      <c r="C55" s="75" t="s">
        <v>223</v>
      </c>
      <c r="D55" s="76" t="s">
        <v>75</v>
      </c>
      <c r="E55" s="76" t="s">
        <v>143</v>
      </c>
      <c r="F55" s="76"/>
      <c r="G55" s="76" t="s">
        <v>31</v>
      </c>
      <c r="H55" s="76" t="s">
        <v>31</v>
      </c>
      <c r="I55" s="75" t="s">
        <v>259</v>
      </c>
      <c r="J55" s="77" t="s">
        <v>226</v>
      </c>
      <c r="K55" s="78">
        <v>200000</v>
      </c>
      <c r="L55" s="75" t="s">
        <v>227</v>
      </c>
    </row>
    <row r="56" spans="1:12">
      <c r="A56" s="73">
        <v>52</v>
      </c>
      <c r="B56" s="74">
        <v>45322</v>
      </c>
      <c r="C56" s="75" t="s">
        <v>229</v>
      </c>
      <c r="D56" s="76" t="s">
        <v>43</v>
      </c>
      <c r="E56" s="76" t="s">
        <v>43</v>
      </c>
      <c r="F56" s="76"/>
      <c r="G56" s="76" t="s">
        <v>31</v>
      </c>
      <c r="H56" s="76" t="s">
        <v>31</v>
      </c>
      <c r="I56" s="75" t="s">
        <v>249</v>
      </c>
      <c r="J56" s="77" t="s">
        <v>231</v>
      </c>
      <c r="K56" s="78">
        <v>10000</v>
      </c>
      <c r="L56" s="75" t="s">
        <v>232</v>
      </c>
    </row>
    <row r="57" spans="1:12">
      <c r="A57" s="73">
        <v>53</v>
      </c>
      <c r="B57" s="74">
        <v>45322</v>
      </c>
      <c r="C57" s="75" t="s">
        <v>229</v>
      </c>
      <c r="D57" s="76" t="s">
        <v>224</v>
      </c>
      <c r="E57" s="76" t="s">
        <v>144</v>
      </c>
      <c r="F57" s="76"/>
      <c r="G57" s="76" t="s">
        <v>31</v>
      </c>
      <c r="H57" s="76" t="s">
        <v>31</v>
      </c>
      <c r="I57" s="75" t="s">
        <v>260</v>
      </c>
      <c r="J57" s="77" t="s">
        <v>231</v>
      </c>
      <c r="K57" s="78">
        <v>50000</v>
      </c>
      <c r="L57" s="75" t="s">
        <v>232</v>
      </c>
    </row>
    <row r="58" spans="1:12">
      <c r="A58" s="73">
        <v>54</v>
      </c>
      <c r="B58" s="74">
        <v>45322</v>
      </c>
      <c r="C58" s="75" t="s">
        <v>223</v>
      </c>
      <c r="D58" s="76" t="s">
        <v>75</v>
      </c>
      <c r="E58" s="76" t="s">
        <v>143</v>
      </c>
      <c r="F58" s="76"/>
      <c r="G58" s="76" t="s">
        <v>31</v>
      </c>
      <c r="H58" s="76" t="s">
        <v>31</v>
      </c>
      <c r="I58" s="75" t="s">
        <v>261</v>
      </c>
      <c r="J58" s="77" t="s">
        <v>226</v>
      </c>
      <c r="K58" s="78">
        <v>50000</v>
      </c>
      <c r="L58" s="75" t="s">
        <v>227</v>
      </c>
    </row>
    <row r="59" spans="1:12" ht="24.75" customHeight="1">
      <c r="A59" s="105" t="s">
        <v>262</v>
      </c>
      <c r="B59" s="105"/>
      <c r="C59" s="105"/>
      <c r="D59" s="105"/>
      <c r="E59" s="105"/>
      <c r="F59" s="105"/>
      <c r="G59" s="105"/>
      <c r="H59" s="105"/>
      <c r="I59" s="105"/>
      <c r="J59" s="106">
        <f>SUM(K5:K58)</f>
        <v>43256660</v>
      </c>
      <c r="K59" s="106"/>
      <c r="L59" s="106"/>
    </row>
  </sheetData>
  <mergeCells count="5">
    <mergeCell ref="A1:L1"/>
    <mergeCell ref="A2:L2"/>
    <mergeCell ref="A3:L3"/>
    <mergeCell ref="A59:I59"/>
    <mergeCell ref="J59:L59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1033-01A7-48A4-9078-C9BE56E8EFB7}">
  <dimension ref="A1:G70"/>
  <sheetViews>
    <sheetView workbookViewId="0">
      <selection sqref="A1:G1"/>
    </sheetView>
  </sheetViews>
  <sheetFormatPr defaultRowHeight="16.5"/>
  <cols>
    <col min="1" max="1" width="4.75" bestFit="1" customWidth="1"/>
    <col min="2" max="2" width="9.75" bestFit="1" customWidth="1"/>
    <col min="3" max="3" width="53.25" customWidth="1"/>
    <col min="4" max="4" width="13.25" bestFit="1" customWidth="1"/>
    <col min="5" max="5" width="8.625" bestFit="1" customWidth="1"/>
    <col min="6" max="6" width="13.625" bestFit="1" customWidth="1"/>
    <col min="7" max="7" width="10.25" bestFit="1" customWidth="1"/>
  </cols>
  <sheetData>
    <row r="1" spans="1:7" ht="18" thickBot="1">
      <c r="A1" s="107" t="s">
        <v>263</v>
      </c>
      <c r="B1" s="107"/>
      <c r="C1" s="107"/>
      <c r="D1" s="107"/>
      <c r="E1" s="107"/>
      <c r="F1" s="107"/>
      <c r="G1" s="107"/>
    </row>
    <row r="2" spans="1:7" ht="27">
      <c r="A2" s="80" t="s">
        <v>211</v>
      </c>
      <c r="B2" s="81" t="s">
        <v>264</v>
      </c>
      <c r="C2" s="82" t="s">
        <v>0</v>
      </c>
      <c r="D2" s="83" t="s">
        <v>265</v>
      </c>
      <c r="E2" s="84" t="s">
        <v>266</v>
      </c>
      <c r="F2" s="85" t="s">
        <v>267</v>
      </c>
      <c r="G2" s="86" t="s">
        <v>268</v>
      </c>
    </row>
    <row r="3" spans="1:7" ht="27">
      <c r="A3" s="87">
        <v>1</v>
      </c>
      <c r="B3" s="74">
        <v>45293</v>
      </c>
      <c r="C3" s="88" t="s">
        <v>269</v>
      </c>
      <c r="D3" s="78">
        <v>100000</v>
      </c>
      <c r="E3" s="89" t="s">
        <v>31</v>
      </c>
      <c r="F3" s="90" t="s">
        <v>270</v>
      </c>
      <c r="G3" s="91" t="s">
        <v>271</v>
      </c>
    </row>
    <row r="4" spans="1:7">
      <c r="A4" s="87">
        <v>2</v>
      </c>
      <c r="B4" s="74">
        <v>45293</v>
      </c>
      <c r="C4" s="88" t="s">
        <v>272</v>
      </c>
      <c r="D4" s="78">
        <v>8000</v>
      </c>
      <c r="E4" s="89" t="s">
        <v>31</v>
      </c>
      <c r="F4" s="92" t="s">
        <v>273</v>
      </c>
      <c r="G4" s="91" t="s">
        <v>274</v>
      </c>
    </row>
    <row r="5" spans="1:7">
      <c r="A5" s="87">
        <v>3</v>
      </c>
      <c r="B5" s="74">
        <v>45293</v>
      </c>
      <c r="C5" s="88" t="s">
        <v>275</v>
      </c>
      <c r="D5" s="78">
        <v>300000</v>
      </c>
      <c r="E5" s="89" t="s">
        <v>31</v>
      </c>
      <c r="F5" s="92" t="s">
        <v>276</v>
      </c>
      <c r="G5" s="91" t="s">
        <v>274</v>
      </c>
    </row>
    <row r="6" spans="1:7">
      <c r="A6" s="87">
        <v>4</v>
      </c>
      <c r="B6" s="74">
        <v>45293</v>
      </c>
      <c r="C6" s="88" t="s">
        <v>277</v>
      </c>
      <c r="D6" s="78">
        <v>470520</v>
      </c>
      <c r="E6" s="89" t="s">
        <v>31</v>
      </c>
      <c r="F6" s="92" t="s">
        <v>278</v>
      </c>
      <c r="G6" s="91"/>
    </row>
    <row r="7" spans="1:7">
      <c r="A7" s="87">
        <v>5</v>
      </c>
      <c r="B7" s="74">
        <v>45293</v>
      </c>
      <c r="C7" s="88" t="s">
        <v>279</v>
      </c>
      <c r="D7" s="78">
        <v>15780</v>
      </c>
      <c r="E7" s="89" t="s">
        <v>31</v>
      </c>
      <c r="F7" s="92" t="s">
        <v>280</v>
      </c>
      <c r="G7" s="91"/>
    </row>
    <row r="8" spans="1:7">
      <c r="A8" s="87">
        <v>6</v>
      </c>
      <c r="B8" s="74">
        <v>45293</v>
      </c>
      <c r="C8" s="88" t="s">
        <v>281</v>
      </c>
      <c r="D8" s="78">
        <v>7460</v>
      </c>
      <c r="E8" s="89" t="s">
        <v>31</v>
      </c>
      <c r="F8" s="92" t="s">
        <v>282</v>
      </c>
      <c r="G8" s="91"/>
    </row>
    <row r="9" spans="1:7">
      <c r="A9" s="87">
        <v>7</v>
      </c>
      <c r="B9" s="74">
        <v>45293</v>
      </c>
      <c r="C9" s="88" t="s">
        <v>283</v>
      </c>
      <c r="D9" s="78">
        <v>710</v>
      </c>
      <c r="E9" s="89" t="s">
        <v>31</v>
      </c>
      <c r="F9" s="92" t="s">
        <v>284</v>
      </c>
      <c r="G9" s="91"/>
    </row>
    <row r="10" spans="1:7">
      <c r="A10" s="87">
        <v>8</v>
      </c>
      <c r="B10" s="74">
        <v>45294</v>
      </c>
      <c r="C10" s="88" t="s">
        <v>285</v>
      </c>
      <c r="D10" s="78">
        <v>162500</v>
      </c>
      <c r="E10" s="89" t="s">
        <v>31</v>
      </c>
      <c r="F10" s="92" t="s">
        <v>286</v>
      </c>
      <c r="G10" s="91" t="s">
        <v>287</v>
      </c>
    </row>
    <row r="11" spans="1:7" ht="54">
      <c r="A11" s="87">
        <v>9</v>
      </c>
      <c r="B11" s="74">
        <v>45295</v>
      </c>
      <c r="C11" s="88" t="s">
        <v>288</v>
      </c>
      <c r="D11" s="78">
        <v>761200</v>
      </c>
      <c r="E11" s="89" t="s">
        <v>31</v>
      </c>
      <c r="F11" s="90" t="s">
        <v>289</v>
      </c>
      <c r="G11" s="91" t="s">
        <v>290</v>
      </c>
    </row>
    <row r="12" spans="1:7" ht="27">
      <c r="A12" s="87">
        <v>10</v>
      </c>
      <c r="B12" s="74">
        <v>45295</v>
      </c>
      <c r="C12" s="88" t="s">
        <v>288</v>
      </c>
      <c r="D12" s="78">
        <v>45000</v>
      </c>
      <c r="E12" s="89" t="s">
        <v>31</v>
      </c>
      <c r="F12" s="90" t="s">
        <v>291</v>
      </c>
      <c r="G12" s="91" t="s">
        <v>292</v>
      </c>
    </row>
    <row r="13" spans="1:7" ht="27">
      <c r="A13" s="87">
        <v>11</v>
      </c>
      <c r="B13" s="74">
        <v>45299</v>
      </c>
      <c r="C13" s="88" t="s">
        <v>293</v>
      </c>
      <c r="D13" s="78">
        <v>99830</v>
      </c>
      <c r="E13" s="89" t="s">
        <v>31</v>
      </c>
      <c r="F13" s="90" t="s">
        <v>294</v>
      </c>
      <c r="G13" s="91" t="s">
        <v>271</v>
      </c>
    </row>
    <row r="14" spans="1:7">
      <c r="A14" s="87">
        <v>12</v>
      </c>
      <c r="B14" s="74">
        <v>45300</v>
      </c>
      <c r="C14" s="88" t="s">
        <v>295</v>
      </c>
      <c r="D14" s="78">
        <v>5000000</v>
      </c>
      <c r="E14" s="89" t="s">
        <v>31</v>
      </c>
      <c r="F14" s="92" t="s">
        <v>296</v>
      </c>
      <c r="G14" s="91" t="s">
        <v>297</v>
      </c>
    </row>
    <row r="15" spans="1:7">
      <c r="A15" s="87">
        <v>13</v>
      </c>
      <c r="B15" s="74">
        <v>45301</v>
      </c>
      <c r="C15" s="88" t="s">
        <v>298</v>
      </c>
      <c r="D15" s="78">
        <v>200000</v>
      </c>
      <c r="E15" s="89" t="s">
        <v>31</v>
      </c>
      <c r="F15" s="92" t="s">
        <v>299</v>
      </c>
      <c r="G15" s="91" t="s">
        <v>300</v>
      </c>
    </row>
    <row r="16" spans="1:7" ht="67.5">
      <c r="A16" s="87">
        <v>14</v>
      </c>
      <c r="B16" s="93">
        <v>45301</v>
      </c>
      <c r="C16" s="94" t="s">
        <v>301</v>
      </c>
      <c r="D16" s="95">
        <v>2650000</v>
      </c>
      <c r="E16" s="89" t="s">
        <v>32</v>
      </c>
      <c r="F16" s="90" t="s">
        <v>302</v>
      </c>
      <c r="G16" s="91" t="s">
        <v>303</v>
      </c>
    </row>
    <row r="17" spans="1:7" ht="108">
      <c r="A17" s="87">
        <v>15</v>
      </c>
      <c r="B17" s="93">
        <v>45301</v>
      </c>
      <c r="C17" s="94" t="s">
        <v>304</v>
      </c>
      <c r="D17" s="95">
        <v>5620000</v>
      </c>
      <c r="E17" s="89" t="s">
        <v>32</v>
      </c>
      <c r="F17" s="90" t="s">
        <v>305</v>
      </c>
      <c r="G17" s="91" t="s">
        <v>306</v>
      </c>
    </row>
    <row r="18" spans="1:7">
      <c r="A18" s="87">
        <v>16</v>
      </c>
      <c r="B18" s="74">
        <v>45301</v>
      </c>
      <c r="C18" s="88" t="s">
        <v>307</v>
      </c>
      <c r="D18" s="78">
        <v>200000</v>
      </c>
      <c r="E18" s="89" t="s">
        <v>31</v>
      </c>
      <c r="F18" s="92" t="s">
        <v>299</v>
      </c>
      <c r="G18" s="91" t="s">
        <v>274</v>
      </c>
    </row>
    <row r="19" spans="1:7">
      <c r="A19" s="87">
        <v>17</v>
      </c>
      <c r="B19" s="74">
        <v>45301</v>
      </c>
      <c r="C19" s="88" t="s">
        <v>308</v>
      </c>
      <c r="D19" s="78">
        <v>716240</v>
      </c>
      <c r="E19" s="89" t="s">
        <v>31</v>
      </c>
      <c r="F19" s="92" t="s">
        <v>309</v>
      </c>
      <c r="G19" s="91" t="s">
        <v>142</v>
      </c>
    </row>
    <row r="20" spans="1:7" ht="27">
      <c r="A20" s="87">
        <v>18</v>
      </c>
      <c r="B20" s="74">
        <v>45301</v>
      </c>
      <c r="C20" s="88" t="s">
        <v>310</v>
      </c>
      <c r="D20" s="78">
        <v>149980</v>
      </c>
      <c r="E20" s="89" t="s">
        <v>31</v>
      </c>
      <c r="F20" s="90" t="s">
        <v>311</v>
      </c>
      <c r="G20" s="91" t="s">
        <v>312</v>
      </c>
    </row>
    <row r="21" spans="1:7" ht="27">
      <c r="A21" s="87">
        <v>19</v>
      </c>
      <c r="B21" s="74">
        <v>45302</v>
      </c>
      <c r="C21" s="88" t="s">
        <v>313</v>
      </c>
      <c r="D21" s="78">
        <v>2000000</v>
      </c>
      <c r="E21" s="89" t="s">
        <v>31</v>
      </c>
      <c r="F21" s="90" t="s">
        <v>314</v>
      </c>
      <c r="G21" s="91" t="s">
        <v>315</v>
      </c>
    </row>
    <row r="22" spans="1:7" ht="27">
      <c r="A22" s="87">
        <v>20</v>
      </c>
      <c r="B22" s="74">
        <v>45303</v>
      </c>
      <c r="C22" s="88" t="s">
        <v>316</v>
      </c>
      <c r="D22" s="78">
        <v>594000</v>
      </c>
      <c r="E22" s="89" t="s">
        <v>31</v>
      </c>
      <c r="F22" s="90" t="s">
        <v>317</v>
      </c>
      <c r="G22" s="91" t="s">
        <v>318</v>
      </c>
    </row>
    <row r="23" spans="1:7">
      <c r="A23" s="87">
        <v>21</v>
      </c>
      <c r="B23" s="74">
        <v>45303</v>
      </c>
      <c r="C23" s="88" t="s">
        <v>319</v>
      </c>
      <c r="D23" s="78">
        <v>106450</v>
      </c>
      <c r="E23" s="89" t="s">
        <v>31</v>
      </c>
      <c r="F23" s="92" t="s">
        <v>320</v>
      </c>
      <c r="G23" s="91" t="s">
        <v>274</v>
      </c>
    </row>
    <row r="24" spans="1:7">
      <c r="A24" s="87">
        <v>22</v>
      </c>
      <c r="B24" s="74">
        <v>45303</v>
      </c>
      <c r="C24" s="88" t="s">
        <v>321</v>
      </c>
      <c r="D24" s="78">
        <v>250000</v>
      </c>
      <c r="E24" s="89" t="s">
        <v>32</v>
      </c>
      <c r="F24" s="92" t="s">
        <v>322</v>
      </c>
      <c r="G24" s="91" t="s">
        <v>323</v>
      </c>
    </row>
    <row r="25" spans="1:7">
      <c r="A25" s="87">
        <v>23</v>
      </c>
      <c r="B25" s="74">
        <v>45306</v>
      </c>
      <c r="C25" s="88" t="s">
        <v>324</v>
      </c>
      <c r="D25" s="78">
        <v>62170</v>
      </c>
      <c r="E25" s="89" t="s">
        <v>31</v>
      </c>
      <c r="F25" s="92" t="s">
        <v>325</v>
      </c>
      <c r="G25" s="91"/>
    </row>
    <row r="26" spans="1:7">
      <c r="A26" s="87">
        <v>24</v>
      </c>
      <c r="B26" s="74">
        <v>45306</v>
      </c>
      <c r="C26" s="88" t="s">
        <v>326</v>
      </c>
      <c r="D26" s="78">
        <v>34100</v>
      </c>
      <c r="E26" s="89" t="s">
        <v>31</v>
      </c>
      <c r="F26" s="92" t="s">
        <v>327</v>
      </c>
      <c r="G26" s="91"/>
    </row>
    <row r="27" spans="1:7">
      <c r="A27" s="87">
        <v>25</v>
      </c>
      <c r="B27" s="74">
        <v>45306</v>
      </c>
      <c r="C27" s="88" t="s">
        <v>328</v>
      </c>
      <c r="D27" s="78">
        <v>52760</v>
      </c>
      <c r="E27" s="89" t="s">
        <v>31</v>
      </c>
      <c r="F27" s="92" t="s">
        <v>329</v>
      </c>
      <c r="G27" s="91"/>
    </row>
    <row r="28" spans="1:7" ht="27">
      <c r="A28" s="87">
        <v>26</v>
      </c>
      <c r="B28" s="74">
        <v>45306</v>
      </c>
      <c r="C28" s="88" t="s">
        <v>330</v>
      </c>
      <c r="D28" s="78">
        <v>99140</v>
      </c>
      <c r="E28" s="89" t="s">
        <v>31</v>
      </c>
      <c r="F28" s="90" t="s">
        <v>331</v>
      </c>
      <c r="G28" s="91" t="s">
        <v>271</v>
      </c>
    </row>
    <row r="29" spans="1:7">
      <c r="A29" s="87">
        <v>27</v>
      </c>
      <c r="B29" s="74">
        <v>45307</v>
      </c>
      <c r="C29" s="88" t="s">
        <v>332</v>
      </c>
      <c r="D29" s="78">
        <v>4000000</v>
      </c>
      <c r="E29" s="89" t="s">
        <v>31</v>
      </c>
      <c r="F29" s="90" t="s">
        <v>333</v>
      </c>
      <c r="G29" s="91" t="s">
        <v>334</v>
      </c>
    </row>
    <row r="30" spans="1:7">
      <c r="A30" s="87">
        <v>28</v>
      </c>
      <c r="B30" s="74">
        <v>45307</v>
      </c>
      <c r="C30" s="88" t="s">
        <v>335</v>
      </c>
      <c r="D30" s="78">
        <v>9980</v>
      </c>
      <c r="E30" s="89" t="s">
        <v>31</v>
      </c>
      <c r="F30" s="92" t="s">
        <v>336</v>
      </c>
      <c r="G30" s="91"/>
    </row>
    <row r="31" spans="1:7">
      <c r="A31" s="87">
        <v>29</v>
      </c>
      <c r="B31" s="74">
        <v>45307</v>
      </c>
      <c r="C31" s="88" t="s">
        <v>337</v>
      </c>
      <c r="D31" s="78">
        <v>17890</v>
      </c>
      <c r="E31" s="89" t="s">
        <v>31</v>
      </c>
      <c r="F31" s="92" t="s">
        <v>338</v>
      </c>
      <c r="G31" s="91"/>
    </row>
    <row r="32" spans="1:7" ht="27">
      <c r="A32" s="87">
        <v>30</v>
      </c>
      <c r="B32" s="74">
        <v>45307</v>
      </c>
      <c r="C32" s="88" t="s">
        <v>310</v>
      </c>
      <c r="D32" s="78">
        <v>143710</v>
      </c>
      <c r="E32" s="89" t="s">
        <v>31</v>
      </c>
      <c r="F32" s="90" t="s">
        <v>339</v>
      </c>
      <c r="G32" s="91" t="s">
        <v>312</v>
      </c>
    </row>
    <row r="33" spans="1:7">
      <c r="A33" s="87">
        <v>31</v>
      </c>
      <c r="B33" s="74">
        <v>45308</v>
      </c>
      <c r="C33" s="88" t="s">
        <v>340</v>
      </c>
      <c r="D33" s="78">
        <v>166090</v>
      </c>
      <c r="E33" s="89" t="s">
        <v>32</v>
      </c>
      <c r="F33" s="92" t="s">
        <v>341</v>
      </c>
      <c r="G33" s="91" t="s">
        <v>287</v>
      </c>
    </row>
    <row r="34" spans="1:7" ht="27">
      <c r="A34" s="87">
        <v>32</v>
      </c>
      <c r="B34" s="74">
        <v>45313</v>
      </c>
      <c r="C34" s="88" t="s">
        <v>342</v>
      </c>
      <c r="D34" s="78">
        <v>99520</v>
      </c>
      <c r="E34" s="89" t="s">
        <v>31</v>
      </c>
      <c r="F34" s="90" t="s">
        <v>343</v>
      </c>
      <c r="G34" s="91" t="s">
        <v>271</v>
      </c>
    </row>
    <row r="35" spans="1:7">
      <c r="A35" s="87">
        <v>33</v>
      </c>
      <c r="B35" s="74">
        <v>45314</v>
      </c>
      <c r="C35" s="88" t="s">
        <v>344</v>
      </c>
      <c r="D35" s="78">
        <v>6600</v>
      </c>
      <c r="E35" s="89" t="s">
        <v>31</v>
      </c>
      <c r="F35" s="92" t="s">
        <v>345</v>
      </c>
      <c r="G35" s="91"/>
    </row>
    <row r="36" spans="1:7">
      <c r="A36" s="87">
        <v>34</v>
      </c>
      <c r="B36" s="74">
        <v>45315</v>
      </c>
      <c r="C36" s="88" t="s">
        <v>346</v>
      </c>
      <c r="D36" s="78">
        <v>1000000</v>
      </c>
      <c r="E36" s="89" t="s">
        <v>31</v>
      </c>
      <c r="F36" s="92" t="s">
        <v>347</v>
      </c>
      <c r="G36" s="91" t="s">
        <v>142</v>
      </c>
    </row>
    <row r="37" spans="1:7">
      <c r="A37" s="87">
        <v>35</v>
      </c>
      <c r="B37" s="74">
        <v>45316</v>
      </c>
      <c r="C37" s="88" t="s">
        <v>348</v>
      </c>
      <c r="D37" s="78">
        <v>1650</v>
      </c>
      <c r="E37" s="89" t="s">
        <v>31</v>
      </c>
      <c r="F37" s="92" t="s">
        <v>349</v>
      </c>
      <c r="G37" s="91"/>
    </row>
    <row r="38" spans="1:7">
      <c r="A38" s="87">
        <v>36</v>
      </c>
      <c r="B38" s="74">
        <v>45316</v>
      </c>
      <c r="C38" s="88" t="s">
        <v>350</v>
      </c>
      <c r="D38" s="78">
        <v>990000</v>
      </c>
      <c r="E38" s="89" t="s">
        <v>31</v>
      </c>
      <c r="F38" s="92" t="s">
        <v>351</v>
      </c>
      <c r="G38" s="91" t="s">
        <v>352</v>
      </c>
    </row>
    <row r="39" spans="1:7">
      <c r="A39" s="87">
        <v>37</v>
      </c>
      <c r="B39" s="74">
        <v>45316</v>
      </c>
      <c r="C39" s="88" t="s">
        <v>353</v>
      </c>
      <c r="D39" s="78">
        <v>100000</v>
      </c>
      <c r="E39" s="89" t="s">
        <v>31</v>
      </c>
      <c r="F39" s="92" t="s">
        <v>354</v>
      </c>
      <c r="G39" s="91"/>
    </row>
    <row r="40" spans="1:7">
      <c r="A40" s="87">
        <v>38</v>
      </c>
      <c r="B40" s="74">
        <v>45316</v>
      </c>
      <c r="C40" s="88" t="s">
        <v>355</v>
      </c>
      <c r="D40" s="78">
        <v>10220</v>
      </c>
      <c r="E40" s="89" t="s">
        <v>31</v>
      </c>
      <c r="F40" s="92" t="s">
        <v>356</v>
      </c>
      <c r="G40" s="91"/>
    </row>
    <row r="41" spans="1:7">
      <c r="A41" s="87">
        <v>39</v>
      </c>
      <c r="B41" s="74">
        <v>45316</v>
      </c>
      <c r="C41" s="88" t="s">
        <v>357</v>
      </c>
      <c r="D41" s="78">
        <v>8330</v>
      </c>
      <c r="E41" s="89" t="s">
        <v>31</v>
      </c>
      <c r="F41" s="92" t="s">
        <v>358</v>
      </c>
      <c r="G41" s="91"/>
    </row>
    <row r="42" spans="1:7">
      <c r="A42" s="87">
        <v>40</v>
      </c>
      <c r="B42" s="74">
        <v>45316</v>
      </c>
      <c r="C42" s="88" t="s">
        <v>359</v>
      </c>
      <c r="D42" s="78">
        <v>14900</v>
      </c>
      <c r="E42" s="89" t="s">
        <v>31</v>
      </c>
      <c r="F42" s="92" t="s">
        <v>360</v>
      </c>
      <c r="G42" s="91"/>
    </row>
    <row r="43" spans="1:7">
      <c r="A43" s="87">
        <v>41</v>
      </c>
      <c r="B43" s="74">
        <v>45316</v>
      </c>
      <c r="C43" s="88" t="s">
        <v>361</v>
      </c>
      <c r="D43" s="78">
        <v>200000</v>
      </c>
      <c r="E43" s="89" t="s">
        <v>32</v>
      </c>
      <c r="F43" s="92" t="s">
        <v>299</v>
      </c>
      <c r="G43" s="91" t="s">
        <v>362</v>
      </c>
    </row>
    <row r="44" spans="1:7">
      <c r="A44" s="87">
        <v>42</v>
      </c>
      <c r="B44" s="74">
        <v>45316</v>
      </c>
      <c r="C44" s="88" t="s">
        <v>363</v>
      </c>
      <c r="D44" s="78">
        <v>7840</v>
      </c>
      <c r="E44" s="89" t="s">
        <v>31</v>
      </c>
      <c r="F44" s="92" t="s">
        <v>364</v>
      </c>
      <c r="G44" s="91"/>
    </row>
    <row r="45" spans="1:7">
      <c r="A45" s="87">
        <v>43</v>
      </c>
      <c r="B45" s="74">
        <v>45316</v>
      </c>
      <c r="C45" s="88" t="s">
        <v>365</v>
      </c>
      <c r="D45" s="78">
        <v>30000</v>
      </c>
      <c r="E45" s="89" t="s">
        <v>31</v>
      </c>
      <c r="F45" s="92" t="s">
        <v>366</v>
      </c>
      <c r="G45" s="91"/>
    </row>
    <row r="46" spans="1:7">
      <c r="A46" s="87">
        <v>44</v>
      </c>
      <c r="B46" s="74">
        <v>45316</v>
      </c>
      <c r="C46" s="88" t="s">
        <v>367</v>
      </c>
      <c r="D46" s="78">
        <v>132450</v>
      </c>
      <c r="E46" s="89" t="s">
        <v>32</v>
      </c>
      <c r="F46" s="92" t="s">
        <v>368</v>
      </c>
      <c r="G46" s="91" t="s">
        <v>287</v>
      </c>
    </row>
    <row r="47" spans="1:7">
      <c r="A47" s="87">
        <v>45</v>
      </c>
      <c r="B47" s="74">
        <v>45316</v>
      </c>
      <c r="C47" s="88" t="s">
        <v>369</v>
      </c>
      <c r="D47" s="78">
        <v>248740</v>
      </c>
      <c r="E47" s="89" t="s">
        <v>32</v>
      </c>
      <c r="F47" s="92" t="s">
        <v>370</v>
      </c>
      <c r="G47" s="91" t="s">
        <v>287</v>
      </c>
    </row>
    <row r="48" spans="1:7">
      <c r="A48" s="87">
        <v>46</v>
      </c>
      <c r="B48" s="74">
        <v>45317</v>
      </c>
      <c r="C48" s="88" t="s">
        <v>371</v>
      </c>
      <c r="D48" s="78">
        <v>5750</v>
      </c>
      <c r="E48" s="89" t="s">
        <v>31</v>
      </c>
      <c r="F48" s="92" t="s">
        <v>372</v>
      </c>
      <c r="G48" s="91"/>
    </row>
    <row r="49" spans="1:7">
      <c r="A49" s="87">
        <v>47</v>
      </c>
      <c r="B49" s="74">
        <v>45317</v>
      </c>
      <c r="C49" s="88" t="s">
        <v>373</v>
      </c>
      <c r="D49" s="78">
        <v>88000</v>
      </c>
      <c r="E49" s="89" t="s">
        <v>31</v>
      </c>
      <c r="F49" s="92" t="s">
        <v>374</v>
      </c>
      <c r="G49" s="91"/>
    </row>
    <row r="50" spans="1:7">
      <c r="A50" s="87">
        <v>48</v>
      </c>
      <c r="B50" s="74">
        <v>45320</v>
      </c>
      <c r="C50" s="88" t="s">
        <v>375</v>
      </c>
      <c r="D50" s="78">
        <v>200000</v>
      </c>
      <c r="E50" s="89" t="s">
        <v>31</v>
      </c>
      <c r="F50" s="92" t="s">
        <v>299</v>
      </c>
      <c r="G50" s="91" t="s">
        <v>142</v>
      </c>
    </row>
    <row r="51" spans="1:7" ht="27">
      <c r="A51" s="87">
        <v>49</v>
      </c>
      <c r="B51" s="74">
        <v>45320</v>
      </c>
      <c r="C51" s="88" t="s">
        <v>310</v>
      </c>
      <c r="D51" s="78">
        <v>179900</v>
      </c>
      <c r="E51" s="89" t="s">
        <v>31</v>
      </c>
      <c r="F51" s="90" t="s">
        <v>376</v>
      </c>
      <c r="G51" s="91" t="s">
        <v>312</v>
      </c>
    </row>
    <row r="52" spans="1:7">
      <c r="A52" s="87">
        <v>50</v>
      </c>
      <c r="B52" s="74">
        <v>45321</v>
      </c>
      <c r="C52" s="88" t="s">
        <v>377</v>
      </c>
      <c r="D52" s="78">
        <v>36630</v>
      </c>
      <c r="E52" s="89" t="s">
        <v>31</v>
      </c>
      <c r="F52" s="92" t="s">
        <v>378</v>
      </c>
      <c r="G52" s="91"/>
    </row>
    <row r="53" spans="1:7">
      <c r="A53" s="87">
        <v>51</v>
      </c>
      <c r="B53" s="74">
        <v>45321</v>
      </c>
      <c r="C53" s="88" t="s">
        <v>379</v>
      </c>
      <c r="D53" s="78">
        <v>929640</v>
      </c>
      <c r="E53" s="89" t="s">
        <v>31</v>
      </c>
      <c r="F53" s="92" t="s">
        <v>380</v>
      </c>
      <c r="G53" s="91"/>
    </row>
    <row r="54" spans="1:7">
      <c r="A54" s="87">
        <v>52</v>
      </c>
      <c r="B54" s="74">
        <v>45321</v>
      </c>
      <c r="C54" s="88" t="s">
        <v>381</v>
      </c>
      <c r="D54" s="78">
        <v>335200</v>
      </c>
      <c r="E54" s="89" t="s">
        <v>31</v>
      </c>
      <c r="F54" s="92" t="s">
        <v>382</v>
      </c>
      <c r="G54" s="91"/>
    </row>
    <row r="55" spans="1:7">
      <c r="A55" s="87">
        <v>53</v>
      </c>
      <c r="B55" s="74">
        <v>45321</v>
      </c>
      <c r="C55" s="88" t="s">
        <v>383</v>
      </c>
      <c r="D55" s="78">
        <v>6180</v>
      </c>
      <c r="E55" s="89" t="s">
        <v>31</v>
      </c>
      <c r="F55" s="92" t="s">
        <v>384</v>
      </c>
      <c r="G55" s="91"/>
    </row>
    <row r="56" spans="1:7">
      <c r="A56" s="87">
        <v>54</v>
      </c>
      <c r="B56" s="74">
        <v>45321</v>
      </c>
      <c r="C56" s="88" t="s">
        <v>385</v>
      </c>
      <c r="D56" s="78">
        <v>30860</v>
      </c>
      <c r="E56" s="89" t="s">
        <v>31</v>
      </c>
      <c r="F56" s="92" t="s">
        <v>386</v>
      </c>
      <c r="G56" s="91"/>
    </row>
    <row r="57" spans="1:7" ht="27">
      <c r="A57" s="87">
        <v>55</v>
      </c>
      <c r="B57" s="74">
        <v>45322</v>
      </c>
      <c r="C57" s="88" t="s">
        <v>387</v>
      </c>
      <c r="D57" s="78">
        <v>250000</v>
      </c>
      <c r="E57" s="89" t="s">
        <v>32</v>
      </c>
      <c r="F57" s="90" t="s">
        <v>388</v>
      </c>
      <c r="G57" s="91" t="s">
        <v>389</v>
      </c>
    </row>
    <row r="58" spans="1:7" ht="54">
      <c r="A58" s="87">
        <v>56</v>
      </c>
      <c r="B58" s="74">
        <v>45322</v>
      </c>
      <c r="C58" s="88" t="s">
        <v>390</v>
      </c>
      <c r="D58" s="78">
        <v>800000</v>
      </c>
      <c r="E58" s="89" t="s">
        <v>32</v>
      </c>
      <c r="F58" s="90" t="s">
        <v>391</v>
      </c>
      <c r="G58" s="91" t="s">
        <v>392</v>
      </c>
    </row>
    <row r="59" spans="1:7">
      <c r="A59" s="87">
        <v>57</v>
      </c>
      <c r="B59" s="74">
        <v>45322</v>
      </c>
      <c r="C59" s="88" t="s">
        <v>393</v>
      </c>
      <c r="D59" s="78">
        <v>500000</v>
      </c>
      <c r="E59" s="89" t="s">
        <v>31</v>
      </c>
      <c r="F59" s="92" t="s">
        <v>394</v>
      </c>
      <c r="G59" s="91" t="s">
        <v>318</v>
      </c>
    </row>
    <row r="60" spans="1:7">
      <c r="A60" s="87">
        <v>58</v>
      </c>
      <c r="B60" s="74">
        <v>45322</v>
      </c>
      <c r="C60" s="88" t="s">
        <v>395</v>
      </c>
      <c r="D60" s="78">
        <v>100000</v>
      </c>
      <c r="E60" s="89" t="s">
        <v>31</v>
      </c>
      <c r="F60" s="92" t="s">
        <v>396</v>
      </c>
      <c r="G60" s="91" t="s">
        <v>274</v>
      </c>
    </row>
    <row r="61" spans="1:7">
      <c r="A61" s="87">
        <v>59</v>
      </c>
      <c r="B61" s="74">
        <v>45322</v>
      </c>
      <c r="C61" s="88" t="s">
        <v>310</v>
      </c>
      <c r="D61" s="78">
        <v>93920</v>
      </c>
      <c r="E61" s="89" t="s">
        <v>31</v>
      </c>
      <c r="F61" s="92" t="s">
        <v>397</v>
      </c>
      <c r="G61" s="91"/>
    </row>
    <row r="62" spans="1:7">
      <c r="A62" s="87">
        <v>60</v>
      </c>
      <c r="B62" s="74">
        <v>45322</v>
      </c>
      <c r="C62" s="88" t="s">
        <v>398</v>
      </c>
      <c r="D62" s="78">
        <v>-93920</v>
      </c>
      <c r="E62" s="89" t="s">
        <v>31</v>
      </c>
      <c r="F62" s="92" t="s">
        <v>399</v>
      </c>
      <c r="G62" s="91"/>
    </row>
    <row r="63" spans="1:7" ht="27">
      <c r="A63" s="87">
        <v>61</v>
      </c>
      <c r="B63" s="74">
        <v>45322</v>
      </c>
      <c r="C63" s="88" t="s">
        <v>400</v>
      </c>
      <c r="D63" s="78">
        <v>93320</v>
      </c>
      <c r="E63" s="89" t="s">
        <v>31</v>
      </c>
      <c r="F63" s="90" t="s">
        <v>401</v>
      </c>
      <c r="G63" s="91" t="s">
        <v>312</v>
      </c>
    </row>
    <row r="64" spans="1:7">
      <c r="A64" s="87">
        <v>62</v>
      </c>
      <c r="B64" s="74">
        <v>45322</v>
      </c>
      <c r="C64" s="88" t="s">
        <v>402</v>
      </c>
      <c r="D64" s="78">
        <v>674940</v>
      </c>
      <c r="E64" s="89" t="s">
        <v>31</v>
      </c>
      <c r="F64" s="92" t="s">
        <v>403</v>
      </c>
      <c r="G64" s="91"/>
    </row>
    <row r="65" spans="1:7">
      <c r="A65" s="87">
        <v>63</v>
      </c>
      <c r="B65" s="74">
        <v>45322</v>
      </c>
      <c r="C65" s="88" t="s">
        <v>404</v>
      </c>
      <c r="D65" s="78">
        <v>105600</v>
      </c>
      <c r="E65" s="89" t="s">
        <v>31</v>
      </c>
      <c r="F65" s="92" t="s">
        <v>405</v>
      </c>
      <c r="G65" s="91" t="s">
        <v>406</v>
      </c>
    </row>
    <row r="66" spans="1:7">
      <c r="A66" s="87">
        <v>64</v>
      </c>
      <c r="B66" s="74">
        <v>45322</v>
      </c>
      <c r="C66" s="88" t="s">
        <v>407</v>
      </c>
      <c r="D66" s="78">
        <v>3110026</v>
      </c>
      <c r="E66" s="89" t="s">
        <v>31</v>
      </c>
      <c r="F66" s="92" t="s">
        <v>408</v>
      </c>
      <c r="G66" s="91"/>
    </row>
    <row r="67" spans="1:7">
      <c r="A67" s="87">
        <v>65</v>
      </c>
      <c r="B67" s="74">
        <v>45322</v>
      </c>
      <c r="C67" s="88" t="s">
        <v>409</v>
      </c>
      <c r="D67" s="78">
        <v>26</v>
      </c>
      <c r="E67" s="89" t="s">
        <v>31</v>
      </c>
      <c r="F67" s="92" t="s">
        <v>410</v>
      </c>
      <c r="G67" s="91"/>
    </row>
    <row r="68" spans="1:7">
      <c r="A68" s="87">
        <v>66</v>
      </c>
      <c r="B68" s="74">
        <v>45322</v>
      </c>
      <c r="C68" s="88" t="s">
        <v>411</v>
      </c>
      <c r="D68" s="78">
        <v>40535</v>
      </c>
      <c r="E68" s="89" t="s">
        <v>31</v>
      </c>
      <c r="F68" s="92" t="s">
        <v>412</v>
      </c>
      <c r="G68" s="91"/>
    </row>
    <row r="69" spans="1:7">
      <c r="A69" s="87">
        <v>67</v>
      </c>
      <c r="B69" s="74">
        <v>45322</v>
      </c>
      <c r="C69" s="88" t="s">
        <v>413</v>
      </c>
      <c r="D69" s="78">
        <v>7</v>
      </c>
      <c r="E69" s="89" t="s">
        <v>31</v>
      </c>
      <c r="F69" s="92" t="s">
        <v>414</v>
      </c>
      <c r="G69" s="91"/>
    </row>
    <row r="70" spans="1:7" ht="30" customHeight="1" thickBot="1">
      <c r="A70" s="108" t="s">
        <v>415</v>
      </c>
      <c r="B70" s="109"/>
      <c r="C70" s="109"/>
      <c r="D70" s="96">
        <f>SUM(D3:D69)</f>
        <v>34380374</v>
      </c>
      <c r="E70" s="97"/>
      <c r="F70" s="98"/>
      <c r="G70" s="99"/>
    </row>
  </sheetData>
  <mergeCells count="2">
    <mergeCell ref="A1:G1"/>
    <mergeCell ref="A70:C70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38"/>
  <sheetViews>
    <sheetView topLeftCell="A22" zoomScale="85" zoomScaleNormal="85" zoomScaleSheetLayoutView="85" workbookViewId="0">
      <selection activeCell="G15" sqref="G15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6.375" style="8" customWidth="1"/>
    <col min="11" max="11" width="9" style="8"/>
    <col min="12" max="12" width="8.875" style="16" customWidth="1"/>
    <col min="13" max="13" width="5.625" style="8" customWidth="1"/>
    <col min="14" max="14" width="12.875" style="12" customWidth="1"/>
    <col min="15" max="15" width="8.875" style="7" customWidth="1"/>
    <col min="16" max="16384" width="9" style="9"/>
  </cols>
  <sheetData>
    <row r="1" spans="1:15" ht="26.1" customHeight="1">
      <c r="A1" s="114" t="s">
        <v>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6.5" customHeight="1">
      <c r="A2" s="110" t="s">
        <v>2</v>
      </c>
      <c r="B2" s="29" t="s">
        <v>3</v>
      </c>
      <c r="C2" s="29" t="s">
        <v>4</v>
      </c>
      <c r="D2" s="110" t="s">
        <v>22</v>
      </c>
      <c r="E2" s="115"/>
      <c r="F2" s="115"/>
      <c r="G2" s="115"/>
      <c r="H2" s="115"/>
      <c r="I2" s="110" t="s">
        <v>5</v>
      </c>
      <c r="J2" s="110" t="s">
        <v>6</v>
      </c>
      <c r="K2" s="110" t="s">
        <v>7</v>
      </c>
      <c r="L2" s="110" t="s">
        <v>8</v>
      </c>
      <c r="M2" s="110" t="s">
        <v>9</v>
      </c>
      <c r="N2" s="116" t="s">
        <v>10</v>
      </c>
      <c r="O2" s="110" t="s">
        <v>11</v>
      </c>
    </row>
    <row r="3" spans="1:15" ht="49.5">
      <c r="A3" s="111"/>
      <c r="B3" s="30" t="s">
        <v>12</v>
      </c>
      <c r="C3" s="30" t="s">
        <v>13</v>
      </c>
      <c r="D3" s="111"/>
      <c r="E3" s="13" t="s">
        <v>14</v>
      </c>
      <c r="F3" s="13" t="s">
        <v>23</v>
      </c>
      <c r="G3" s="13" t="s">
        <v>15</v>
      </c>
      <c r="H3" s="13" t="s">
        <v>16</v>
      </c>
      <c r="I3" s="111"/>
      <c r="J3" s="111"/>
      <c r="K3" s="111"/>
      <c r="L3" s="111"/>
      <c r="M3" s="111"/>
      <c r="N3" s="117"/>
      <c r="O3" s="111"/>
    </row>
    <row r="4" spans="1:15" s="10" customFormat="1" ht="35.1" customHeight="1">
      <c r="A4" s="19">
        <v>1</v>
      </c>
      <c r="B4" s="50" t="s">
        <v>114</v>
      </c>
      <c r="C4" s="68" t="s">
        <v>63</v>
      </c>
      <c r="D4" s="21" t="s">
        <v>46</v>
      </c>
      <c r="E4" s="22" t="s">
        <v>78</v>
      </c>
      <c r="F4" s="57"/>
      <c r="G4" s="24" t="s">
        <v>31</v>
      </c>
      <c r="H4" s="58"/>
      <c r="I4" s="55" t="s">
        <v>160</v>
      </c>
      <c r="J4" s="50" t="s">
        <v>74</v>
      </c>
      <c r="K4" s="50" t="s">
        <v>68</v>
      </c>
      <c r="L4" s="52">
        <v>5</v>
      </c>
      <c r="M4" s="33" t="s">
        <v>138</v>
      </c>
      <c r="N4" s="44">
        <v>5</v>
      </c>
      <c r="O4" s="25"/>
    </row>
    <row r="5" spans="1:15" s="10" customFormat="1" ht="35.1" customHeight="1">
      <c r="A5" s="19">
        <v>2</v>
      </c>
      <c r="B5" s="50" t="s">
        <v>115</v>
      </c>
      <c r="C5" s="50" t="s">
        <v>64</v>
      </c>
      <c r="D5" s="21" t="s">
        <v>44</v>
      </c>
      <c r="E5" s="37" t="s">
        <v>144</v>
      </c>
      <c r="F5" s="23"/>
      <c r="G5" s="24" t="s">
        <v>31</v>
      </c>
      <c r="H5" s="24"/>
      <c r="I5" s="18" t="s">
        <v>60</v>
      </c>
      <c r="J5" s="50" t="s">
        <v>49</v>
      </c>
      <c r="K5" s="50" t="s">
        <v>67</v>
      </c>
      <c r="L5" s="52">
        <v>4</v>
      </c>
      <c r="M5" s="33" t="s">
        <v>58</v>
      </c>
      <c r="N5" s="53">
        <v>140000</v>
      </c>
      <c r="O5" s="25"/>
    </row>
    <row r="6" spans="1:15" s="10" customFormat="1" ht="35.1" customHeight="1">
      <c r="A6" s="19">
        <v>3</v>
      </c>
      <c r="B6" s="50" t="s">
        <v>115</v>
      </c>
      <c r="C6" s="50" t="s">
        <v>64</v>
      </c>
      <c r="D6" s="21" t="s">
        <v>44</v>
      </c>
      <c r="E6" s="37" t="s">
        <v>144</v>
      </c>
      <c r="F6" s="23"/>
      <c r="G6" s="24" t="s">
        <v>31</v>
      </c>
      <c r="H6" s="24"/>
      <c r="I6" s="31" t="s">
        <v>61</v>
      </c>
      <c r="J6" s="50" t="s">
        <v>49</v>
      </c>
      <c r="K6" s="50" t="s">
        <v>67</v>
      </c>
      <c r="L6" s="52">
        <v>56</v>
      </c>
      <c r="M6" s="33" t="s">
        <v>58</v>
      </c>
      <c r="N6" s="53">
        <v>174500</v>
      </c>
      <c r="O6" s="25"/>
    </row>
    <row r="7" spans="1:15" s="10" customFormat="1" ht="35.1" customHeight="1">
      <c r="A7" s="19">
        <v>4</v>
      </c>
      <c r="B7" s="50" t="s">
        <v>116</v>
      </c>
      <c r="C7" s="50" t="s">
        <v>64</v>
      </c>
      <c r="D7" s="21" t="s">
        <v>44</v>
      </c>
      <c r="E7" s="22" t="s">
        <v>45</v>
      </c>
      <c r="F7" s="23"/>
      <c r="G7" s="24" t="s">
        <v>31</v>
      </c>
      <c r="H7" s="24"/>
      <c r="I7" s="40" t="s">
        <v>77</v>
      </c>
      <c r="J7" s="50" t="s">
        <v>53</v>
      </c>
      <c r="K7" s="50" t="s">
        <v>67</v>
      </c>
      <c r="L7" s="52">
        <v>20</v>
      </c>
      <c r="M7" s="33" t="s">
        <v>58</v>
      </c>
      <c r="N7" s="53">
        <v>100000</v>
      </c>
      <c r="O7" s="25"/>
    </row>
    <row r="8" spans="1:15" s="10" customFormat="1" ht="35.1" customHeight="1">
      <c r="A8" s="19">
        <v>5</v>
      </c>
      <c r="B8" s="50" t="s">
        <v>117</v>
      </c>
      <c r="C8" s="50" t="s">
        <v>63</v>
      </c>
      <c r="D8" s="41" t="s">
        <v>143</v>
      </c>
      <c r="E8" s="37" t="s">
        <v>43</v>
      </c>
      <c r="F8" s="23"/>
      <c r="G8" s="24" t="s">
        <v>31</v>
      </c>
      <c r="H8" s="24"/>
      <c r="I8" s="55" t="s">
        <v>140</v>
      </c>
      <c r="J8" s="50" t="s">
        <v>129</v>
      </c>
      <c r="K8" s="50" t="s">
        <v>67</v>
      </c>
      <c r="L8" s="52">
        <v>2</v>
      </c>
      <c r="M8" s="33" t="s">
        <v>58</v>
      </c>
      <c r="N8" s="44">
        <v>2</v>
      </c>
      <c r="O8" s="25"/>
    </row>
    <row r="9" spans="1:15" s="10" customFormat="1" ht="35.1" customHeight="1">
      <c r="A9" s="19">
        <v>6</v>
      </c>
      <c r="B9" s="50" t="s">
        <v>117</v>
      </c>
      <c r="C9" s="50" t="s">
        <v>63</v>
      </c>
      <c r="D9" s="21" t="s">
        <v>44</v>
      </c>
      <c r="E9" s="22" t="s">
        <v>45</v>
      </c>
      <c r="F9" s="23"/>
      <c r="G9" s="24" t="s">
        <v>31</v>
      </c>
      <c r="H9" s="24"/>
      <c r="I9" s="40" t="s">
        <v>86</v>
      </c>
      <c r="J9" s="50" t="s">
        <v>54</v>
      </c>
      <c r="K9" s="50" t="s">
        <v>67</v>
      </c>
      <c r="L9" s="52">
        <v>10</v>
      </c>
      <c r="M9" s="33" t="s">
        <v>58</v>
      </c>
      <c r="N9" s="53">
        <v>110000</v>
      </c>
      <c r="O9" s="25"/>
    </row>
    <row r="10" spans="1:15" s="10" customFormat="1" ht="35.1" customHeight="1">
      <c r="A10" s="19">
        <v>7</v>
      </c>
      <c r="B10" s="50" t="s">
        <v>118</v>
      </c>
      <c r="C10" s="50" t="s">
        <v>63</v>
      </c>
      <c r="D10" s="21" t="s">
        <v>44</v>
      </c>
      <c r="E10" s="22" t="s">
        <v>45</v>
      </c>
      <c r="F10" s="23"/>
      <c r="G10" s="24" t="s">
        <v>31</v>
      </c>
      <c r="H10" s="24"/>
      <c r="I10" s="18" t="s">
        <v>62</v>
      </c>
      <c r="J10" s="50" t="s">
        <v>52</v>
      </c>
      <c r="K10" s="50" t="s">
        <v>70</v>
      </c>
      <c r="L10" s="52">
        <v>6</v>
      </c>
      <c r="M10" s="33" t="s">
        <v>138</v>
      </c>
      <c r="N10" s="53">
        <v>150000</v>
      </c>
      <c r="O10" s="25"/>
    </row>
    <row r="11" spans="1:15" s="10" customFormat="1" ht="35.1" customHeight="1">
      <c r="A11" s="19">
        <v>8</v>
      </c>
      <c r="B11" s="50" t="s">
        <v>118</v>
      </c>
      <c r="C11" s="50" t="s">
        <v>63</v>
      </c>
      <c r="D11" s="21" t="s">
        <v>44</v>
      </c>
      <c r="E11" s="22" t="s">
        <v>45</v>
      </c>
      <c r="F11" s="23"/>
      <c r="G11" s="24" t="s">
        <v>31</v>
      </c>
      <c r="H11" s="24"/>
      <c r="I11" s="55" t="s">
        <v>141</v>
      </c>
      <c r="J11" s="50" t="s">
        <v>130</v>
      </c>
      <c r="K11" s="50" t="s">
        <v>71</v>
      </c>
      <c r="L11" s="52">
        <v>467</v>
      </c>
      <c r="M11" s="33" t="s">
        <v>58</v>
      </c>
      <c r="N11" s="53">
        <v>2335000</v>
      </c>
      <c r="O11" s="25"/>
    </row>
    <row r="12" spans="1:15" s="10" customFormat="1" ht="35.1" customHeight="1">
      <c r="A12" s="19">
        <v>9</v>
      </c>
      <c r="B12" s="50" t="s">
        <v>119</v>
      </c>
      <c r="C12" s="50" t="s">
        <v>64</v>
      </c>
      <c r="D12" s="21" t="s">
        <v>44</v>
      </c>
      <c r="E12" s="22" t="s">
        <v>45</v>
      </c>
      <c r="F12" s="23"/>
      <c r="G12" s="24" t="s">
        <v>31</v>
      </c>
      <c r="H12" s="24"/>
      <c r="I12" s="18" t="s">
        <v>60</v>
      </c>
      <c r="J12" s="50" t="s">
        <v>49</v>
      </c>
      <c r="K12" s="50" t="s">
        <v>67</v>
      </c>
      <c r="L12" s="52">
        <v>4</v>
      </c>
      <c r="M12" s="33" t="s">
        <v>58</v>
      </c>
      <c r="N12" s="53">
        <v>140000</v>
      </c>
      <c r="O12" s="25"/>
    </row>
    <row r="13" spans="1:15" s="10" customFormat="1" ht="35.1" customHeight="1">
      <c r="A13" s="19">
        <v>10</v>
      </c>
      <c r="B13" s="50" t="s">
        <v>119</v>
      </c>
      <c r="C13" s="50" t="s">
        <v>63</v>
      </c>
      <c r="D13" s="21" t="s">
        <v>43</v>
      </c>
      <c r="E13" s="37" t="s">
        <v>43</v>
      </c>
      <c r="F13" s="23"/>
      <c r="G13" s="24" t="s">
        <v>31</v>
      </c>
      <c r="H13" s="24"/>
      <c r="I13" s="55" t="s">
        <v>142</v>
      </c>
      <c r="J13" s="50" t="s">
        <v>131</v>
      </c>
      <c r="K13" s="50" t="s">
        <v>67</v>
      </c>
      <c r="L13" s="52">
        <v>144</v>
      </c>
      <c r="M13" s="33" t="s">
        <v>58</v>
      </c>
      <c r="N13" s="53">
        <v>141120</v>
      </c>
      <c r="O13" s="25"/>
    </row>
    <row r="14" spans="1:15" s="10" customFormat="1" ht="35.1" customHeight="1">
      <c r="A14" s="19">
        <v>11</v>
      </c>
      <c r="B14" s="50" t="s">
        <v>119</v>
      </c>
      <c r="C14" s="50" t="s">
        <v>64</v>
      </c>
      <c r="D14" s="21" t="s">
        <v>44</v>
      </c>
      <c r="E14" s="22" t="s">
        <v>45</v>
      </c>
      <c r="F14" s="23"/>
      <c r="G14" s="24" t="s">
        <v>31</v>
      </c>
      <c r="H14" s="24"/>
      <c r="I14" s="31" t="s">
        <v>61</v>
      </c>
      <c r="J14" s="50" t="s">
        <v>49</v>
      </c>
      <c r="K14" s="50" t="s">
        <v>67</v>
      </c>
      <c r="L14" s="52">
        <v>37</v>
      </c>
      <c r="M14" s="33" t="s">
        <v>58</v>
      </c>
      <c r="N14" s="53">
        <v>115000</v>
      </c>
      <c r="O14" s="25"/>
    </row>
    <row r="15" spans="1:15" s="10" customFormat="1" ht="35.1" customHeight="1">
      <c r="A15" s="19">
        <v>12</v>
      </c>
      <c r="B15" s="50" t="s">
        <v>119</v>
      </c>
      <c r="C15" s="50" t="s">
        <v>63</v>
      </c>
      <c r="D15" s="21" t="s">
        <v>44</v>
      </c>
      <c r="E15" s="22" t="s">
        <v>45</v>
      </c>
      <c r="F15" s="23"/>
      <c r="G15" s="24" t="s">
        <v>31</v>
      </c>
      <c r="H15" s="24"/>
      <c r="I15" s="55" t="s">
        <v>145</v>
      </c>
      <c r="J15" s="50" t="s">
        <v>50</v>
      </c>
      <c r="K15" s="50" t="s">
        <v>68</v>
      </c>
      <c r="L15" s="52">
        <v>15</v>
      </c>
      <c r="M15" s="33" t="s">
        <v>138</v>
      </c>
      <c r="N15" s="53">
        <v>528000</v>
      </c>
      <c r="O15" s="25"/>
    </row>
    <row r="16" spans="1:15" s="10" customFormat="1" ht="35.1" customHeight="1">
      <c r="A16" s="19">
        <v>13</v>
      </c>
      <c r="B16" s="50" t="s">
        <v>119</v>
      </c>
      <c r="C16" s="50" t="s">
        <v>63</v>
      </c>
      <c r="D16" s="26" t="s">
        <v>44</v>
      </c>
      <c r="E16" s="17" t="s">
        <v>45</v>
      </c>
      <c r="F16" s="27"/>
      <c r="G16" s="28" t="s">
        <v>31</v>
      </c>
      <c r="H16" s="28"/>
      <c r="I16" s="40" t="s">
        <v>79</v>
      </c>
      <c r="J16" s="50" t="s">
        <v>55</v>
      </c>
      <c r="K16" s="50" t="s">
        <v>67</v>
      </c>
      <c r="L16" s="52">
        <v>2</v>
      </c>
      <c r="M16" s="33" t="s">
        <v>58</v>
      </c>
      <c r="N16" s="53">
        <v>32340</v>
      </c>
      <c r="O16" s="25"/>
    </row>
    <row r="17" spans="1:15" s="10" customFormat="1" ht="35.1" customHeight="1">
      <c r="A17" s="19">
        <v>14</v>
      </c>
      <c r="B17" s="50" t="s">
        <v>119</v>
      </c>
      <c r="C17" s="50" t="s">
        <v>64</v>
      </c>
      <c r="D17" s="26" t="s">
        <v>44</v>
      </c>
      <c r="E17" s="17" t="s">
        <v>45</v>
      </c>
      <c r="F17" s="27"/>
      <c r="G17" s="28" t="s">
        <v>31</v>
      </c>
      <c r="H17" s="28"/>
      <c r="I17" s="40" t="s">
        <v>79</v>
      </c>
      <c r="J17" s="50" t="s">
        <v>51</v>
      </c>
      <c r="K17" s="50" t="s">
        <v>69</v>
      </c>
      <c r="L17" s="52">
        <v>2</v>
      </c>
      <c r="M17" s="33" t="s">
        <v>139</v>
      </c>
      <c r="N17" s="53">
        <v>67000</v>
      </c>
      <c r="O17" s="25"/>
    </row>
    <row r="18" spans="1:15" s="10" customFormat="1" ht="35.1" customHeight="1">
      <c r="A18" s="19">
        <v>15</v>
      </c>
      <c r="B18" s="50" t="s">
        <v>120</v>
      </c>
      <c r="C18" s="50" t="s">
        <v>63</v>
      </c>
      <c r="D18" s="21" t="s">
        <v>44</v>
      </c>
      <c r="E18" s="22" t="s">
        <v>45</v>
      </c>
      <c r="F18" s="23"/>
      <c r="G18" s="24" t="s">
        <v>31</v>
      </c>
      <c r="H18" s="24"/>
      <c r="I18" s="55" t="s">
        <v>146</v>
      </c>
      <c r="J18" s="56" t="s">
        <v>159</v>
      </c>
      <c r="K18" s="50" t="s">
        <v>67</v>
      </c>
      <c r="L18" s="52">
        <v>67</v>
      </c>
      <c r="M18" s="33" t="s">
        <v>58</v>
      </c>
      <c r="N18" s="53">
        <v>19962000</v>
      </c>
      <c r="O18" s="25"/>
    </row>
    <row r="19" spans="1:15" s="10" customFormat="1" ht="35.1" customHeight="1">
      <c r="A19" s="19">
        <v>16</v>
      </c>
      <c r="B19" s="50" t="s">
        <v>121</v>
      </c>
      <c r="C19" s="50" t="s">
        <v>63</v>
      </c>
      <c r="D19" s="21" t="s">
        <v>46</v>
      </c>
      <c r="E19" s="22" t="s">
        <v>47</v>
      </c>
      <c r="F19" s="23"/>
      <c r="G19" s="24" t="s">
        <v>32</v>
      </c>
      <c r="H19" s="24" t="s">
        <v>32</v>
      </c>
      <c r="I19" s="32" t="s">
        <v>59</v>
      </c>
      <c r="J19" s="50" t="s">
        <v>48</v>
      </c>
      <c r="K19" s="50" t="s">
        <v>67</v>
      </c>
      <c r="L19" s="52">
        <v>75</v>
      </c>
      <c r="M19" s="33" t="s">
        <v>58</v>
      </c>
      <c r="N19" s="53">
        <v>105000</v>
      </c>
      <c r="O19" s="25"/>
    </row>
    <row r="20" spans="1:15" s="10" customFormat="1" ht="35.1" customHeight="1">
      <c r="A20" s="19">
        <v>17</v>
      </c>
      <c r="B20" s="50" t="s">
        <v>122</v>
      </c>
      <c r="C20" s="50" t="s">
        <v>64</v>
      </c>
      <c r="D20" s="21" t="s">
        <v>44</v>
      </c>
      <c r="E20" s="37" t="s">
        <v>144</v>
      </c>
      <c r="F20" s="23"/>
      <c r="G20" s="24" t="s">
        <v>31</v>
      </c>
      <c r="H20" s="24"/>
      <c r="I20" s="18" t="s">
        <v>60</v>
      </c>
      <c r="J20" s="50" t="s">
        <v>49</v>
      </c>
      <c r="K20" s="50" t="s">
        <v>67</v>
      </c>
      <c r="L20" s="52">
        <v>4</v>
      </c>
      <c r="M20" s="33" t="s">
        <v>58</v>
      </c>
      <c r="N20" s="53">
        <v>140000</v>
      </c>
      <c r="O20" s="25"/>
    </row>
    <row r="21" spans="1:15" s="10" customFormat="1" ht="35.1" customHeight="1">
      <c r="A21" s="19">
        <v>18</v>
      </c>
      <c r="B21" s="50" t="s">
        <v>122</v>
      </c>
      <c r="C21" s="50" t="s">
        <v>63</v>
      </c>
      <c r="D21" s="21" t="s">
        <v>46</v>
      </c>
      <c r="E21" s="22" t="s">
        <v>47</v>
      </c>
      <c r="F21" s="23"/>
      <c r="G21" s="24" t="s">
        <v>32</v>
      </c>
      <c r="H21" s="24" t="s">
        <v>32</v>
      </c>
      <c r="I21" s="55" t="s">
        <v>147</v>
      </c>
      <c r="J21" s="50" t="s">
        <v>132</v>
      </c>
      <c r="K21" s="50" t="s">
        <v>71</v>
      </c>
      <c r="L21" s="52">
        <v>3</v>
      </c>
      <c r="M21" s="33" t="s">
        <v>58</v>
      </c>
      <c r="N21" s="53">
        <v>53780</v>
      </c>
      <c r="O21" s="25"/>
    </row>
    <row r="22" spans="1:15" s="10" customFormat="1" ht="35.1" customHeight="1">
      <c r="A22" s="19">
        <v>19</v>
      </c>
      <c r="B22" s="50" t="s">
        <v>122</v>
      </c>
      <c r="C22" s="50" t="s">
        <v>64</v>
      </c>
      <c r="D22" s="21" t="s">
        <v>44</v>
      </c>
      <c r="E22" s="37" t="s">
        <v>144</v>
      </c>
      <c r="F22" s="23"/>
      <c r="G22" s="24" t="s">
        <v>31</v>
      </c>
      <c r="H22" s="24"/>
      <c r="I22" s="31" t="s">
        <v>61</v>
      </c>
      <c r="J22" s="50" t="s">
        <v>49</v>
      </c>
      <c r="K22" s="50" t="s">
        <v>67</v>
      </c>
      <c r="L22" s="52">
        <v>47</v>
      </c>
      <c r="M22" s="33" t="s">
        <v>58</v>
      </c>
      <c r="N22" s="53">
        <v>137000</v>
      </c>
      <c r="O22" s="25"/>
    </row>
    <row r="23" spans="1:15" s="10" customFormat="1" ht="35.1" customHeight="1">
      <c r="A23" s="19">
        <v>20</v>
      </c>
      <c r="B23" s="50" t="s">
        <v>123</v>
      </c>
      <c r="C23" s="50" t="s">
        <v>63</v>
      </c>
      <c r="D23" s="26" t="s">
        <v>44</v>
      </c>
      <c r="E23" s="17" t="s">
        <v>45</v>
      </c>
      <c r="F23" s="27"/>
      <c r="G23" s="28" t="s">
        <v>31</v>
      </c>
      <c r="H23" s="28"/>
      <c r="I23" s="55" t="s">
        <v>148</v>
      </c>
      <c r="J23" s="50" t="s">
        <v>133</v>
      </c>
      <c r="K23" s="50" t="s">
        <v>67</v>
      </c>
      <c r="L23" s="52">
        <v>13</v>
      </c>
      <c r="M23" s="33" t="s">
        <v>58</v>
      </c>
      <c r="N23" s="53">
        <v>115300</v>
      </c>
      <c r="O23" s="25"/>
    </row>
    <row r="24" spans="1:15" s="10" customFormat="1" ht="35.1" customHeight="1">
      <c r="A24" s="19">
        <v>21</v>
      </c>
      <c r="B24" s="50" t="s">
        <v>124</v>
      </c>
      <c r="C24" s="50" t="s">
        <v>63</v>
      </c>
      <c r="D24" s="21" t="s">
        <v>44</v>
      </c>
      <c r="E24" s="22" t="s">
        <v>45</v>
      </c>
      <c r="F24" s="23"/>
      <c r="G24" s="24" t="s">
        <v>31</v>
      </c>
      <c r="H24" s="24"/>
      <c r="I24" s="40" t="s">
        <v>86</v>
      </c>
      <c r="J24" s="50" t="s">
        <v>54</v>
      </c>
      <c r="K24" s="50" t="s">
        <v>67</v>
      </c>
      <c r="L24" s="52">
        <v>10</v>
      </c>
      <c r="M24" s="33" t="s">
        <v>58</v>
      </c>
      <c r="N24" s="53">
        <v>110000</v>
      </c>
      <c r="O24" s="25"/>
    </row>
    <row r="25" spans="1:15" s="10" customFormat="1" ht="35.1" customHeight="1">
      <c r="A25" s="19">
        <v>22</v>
      </c>
      <c r="B25" s="50" t="s">
        <v>124</v>
      </c>
      <c r="C25" s="50" t="s">
        <v>63</v>
      </c>
      <c r="D25" s="21" t="s">
        <v>44</v>
      </c>
      <c r="E25" s="22" t="s">
        <v>45</v>
      </c>
      <c r="F25" s="23"/>
      <c r="G25" s="24" t="s">
        <v>31</v>
      </c>
      <c r="H25" s="24"/>
      <c r="I25" s="51" t="s">
        <v>149</v>
      </c>
      <c r="J25" s="50" t="s">
        <v>134</v>
      </c>
      <c r="K25" s="50" t="s">
        <v>67</v>
      </c>
      <c r="L25" s="52">
        <v>10</v>
      </c>
      <c r="M25" s="33" t="s">
        <v>58</v>
      </c>
      <c r="N25" s="53">
        <v>200000</v>
      </c>
      <c r="O25" s="25"/>
    </row>
    <row r="26" spans="1:15" s="10" customFormat="1" ht="35.1" customHeight="1">
      <c r="A26" s="19">
        <v>23</v>
      </c>
      <c r="B26" s="50" t="s">
        <v>124</v>
      </c>
      <c r="C26" s="50" t="s">
        <v>63</v>
      </c>
      <c r="D26" s="21" t="s">
        <v>44</v>
      </c>
      <c r="E26" s="22" t="s">
        <v>45</v>
      </c>
      <c r="F26" s="23"/>
      <c r="G26" s="24" t="s">
        <v>31</v>
      </c>
      <c r="H26" s="24"/>
      <c r="I26" s="51" t="s">
        <v>149</v>
      </c>
      <c r="J26" s="50" t="s">
        <v>134</v>
      </c>
      <c r="K26" s="50" t="s">
        <v>67</v>
      </c>
      <c r="L26" s="52">
        <v>10</v>
      </c>
      <c r="M26" s="33" t="s">
        <v>58</v>
      </c>
      <c r="N26" s="53">
        <v>25000</v>
      </c>
      <c r="O26" s="25"/>
    </row>
    <row r="27" spans="1:15" s="10" customFormat="1" ht="35.1" customHeight="1">
      <c r="A27" s="19">
        <v>24</v>
      </c>
      <c r="B27" s="50" t="s">
        <v>125</v>
      </c>
      <c r="C27" s="50" t="s">
        <v>63</v>
      </c>
      <c r="D27" s="41" t="s">
        <v>75</v>
      </c>
      <c r="E27" s="37" t="s">
        <v>144</v>
      </c>
      <c r="F27" s="57"/>
      <c r="G27" s="24" t="s">
        <v>31</v>
      </c>
      <c r="H27" s="24"/>
      <c r="I27" s="55" t="s">
        <v>150</v>
      </c>
      <c r="J27" s="50" t="s">
        <v>73</v>
      </c>
      <c r="K27" s="50" t="s">
        <v>67</v>
      </c>
      <c r="L27" s="52">
        <v>5</v>
      </c>
      <c r="M27" s="33" t="s">
        <v>58</v>
      </c>
      <c r="N27" s="53">
        <v>750000</v>
      </c>
      <c r="O27" s="25"/>
    </row>
    <row r="28" spans="1:15" s="10" customFormat="1" ht="35.1" customHeight="1">
      <c r="A28" s="19">
        <v>25</v>
      </c>
      <c r="B28" s="50" t="s">
        <v>125</v>
      </c>
      <c r="C28" s="50" t="s">
        <v>63</v>
      </c>
      <c r="D28" s="21" t="s">
        <v>44</v>
      </c>
      <c r="E28" s="22" t="s">
        <v>45</v>
      </c>
      <c r="F28" s="23"/>
      <c r="G28" s="24" t="s">
        <v>31</v>
      </c>
      <c r="H28" s="24"/>
      <c r="I28" s="55" t="s">
        <v>151</v>
      </c>
      <c r="J28" s="50" t="s">
        <v>135</v>
      </c>
      <c r="K28" s="50" t="s">
        <v>71</v>
      </c>
      <c r="L28" s="52">
        <v>180</v>
      </c>
      <c r="M28" s="33" t="s">
        <v>58</v>
      </c>
      <c r="N28" s="53">
        <v>550000</v>
      </c>
      <c r="O28" s="25"/>
    </row>
    <row r="29" spans="1:15" s="10" customFormat="1" ht="35.1" customHeight="1">
      <c r="A29" s="19">
        <v>26</v>
      </c>
      <c r="B29" s="50" t="s">
        <v>126</v>
      </c>
      <c r="C29" s="50" t="s">
        <v>64</v>
      </c>
      <c r="D29" s="21" t="s">
        <v>44</v>
      </c>
      <c r="E29" s="22" t="s">
        <v>45</v>
      </c>
      <c r="F29" s="23"/>
      <c r="G29" s="24" t="s">
        <v>31</v>
      </c>
      <c r="H29" s="24"/>
      <c r="I29" s="55" t="s">
        <v>152</v>
      </c>
      <c r="J29" s="50" t="s">
        <v>136</v>
      </c>
      <c r="K29" s="50" t="s">
        <v>67</v>
      </c>
      <c r="L29" s="52">
        <v>8</v>
      </c>
      <c r="M29" s="33" t="s">
        <v>58</v>
      </c>
      <c r="N29" s="53">
        <v>414400</v>
      </c>
      <c r="O29" s="25"/>
    </row>
    <row r="30" spans="1:15" s="10" customFormat="1" ht="35.1" customHeight="1">
      <c r="A30" s="19">
        <v>27</v>
      </c>
      <c r="B30" s="50" t="s">
        <v>126</v>
      </c>
      <c r="C30" s="50" t="s">
        <v>63</v>
      </c>
      <c r="D30" s="41" t="s">
        <v>75</v>
      </c>
      <c r="E30" s="37" t="s">
        <v>154</v>
      </c>
      <c r="F30" s="23"/>
      <c r="G30" s="24" t="s">
        <v>32</v>
      </c>
      <c r="H30" s="24" t="s">
        <v>32</v>
      </c>
      <c r="I30" s="55" t="s">
        <v>153</v>
      </c>
      <c r="J30" s="50" t="s">
        <v>137</v>
      </c>
      <c r="K30" s="50" t="s">
        <v>71</v>
      </c>
      <c r="L30" s="54">
        <v>4000</v>
      </c>
      <c r="M30" s="33" t="s">
        <v>58</v>
      </c>
      <c r="N30" s="53">
        <v>4000</v>
      </c>
      <c r="O30" s="25"/>
    </row>
    <row r="31" spans="1:15" s="10" customFormat="1" ht="35.1" customHeight="1">
      <c r="A31" s="19">
        <v>28</v>
      </c>
      <c r="B31" s="50" t="s">
        <v>126</v>
      </c>
      <c r="C31" s="50" t="s">
        <v>64</v>
      </c>
      <c r="D31" s="21" t="s">
        <v>44</v>
      </c>
      <c r="E31" s="37" t="s">
        <v>144</v>
      </c>
      <c r="F31" s="23"/>
      <c r="G31" s="24" t="s">
        <v>31</v>
      </c>
      <c r="H31" s="24"/>
      <c r="I31" s="18" t="s">
        <v>60</v>
      </c>
      <c r="J31" s="50" t="s">
        <v>49</v>
      </c>
      <c r="K31" s="50" t="s">
        <v>67</v>
      </c>
      <c r="L31" s="52">
        <v>4</v>
      </c>
      <c r="M31" s="33" t="s">
        <v>58</v>
      </c>
      <c r="N31" s="53">
        <v>140000</v>
      </c>
      <c r="O31" s="25"/>
    </row>
    <row r="32" spans="1:15" s="10" customFormat="1" ht="35.1" customHeight="1">
      <c r="A32" s="19">
        <v>29</v>
      </c>
      <c r="B32" s="50" t="s">
        <v>126</v>
      </c>
      <c r="C32" s="50" t="s">
        <v>64</v>
      </c>
      <c r="D32" s="21" t="s">
        <v>44</v>
      </c>
      <c r="E32" s="37" t="s">
        <v>144</v>
      </c>
      <c r="F32" s="23"/>
      <c r="G32" s="24" t="s">
        <v>31</v>
      </c>
      <c r="H32" s="24"/>
      <c r="I32" s="31" t="s">
        <v>61</v>
      </c>
      <c r="J32" s="50" t="s">
        <v>49</v>
      </c>
      <c r="K32" s="50" t="s">
        <v>67</v>
      </c>
      <c r="L32" s="52">
        <v>53</v>
      </c>
      <c r="M32" s="33" t="s">
        <v>58</v>
      </c>
      <c r="N32" s="53">
        <v>161000</v>
      </c>
      <c r="O32" s="25"/>
    </row>
    <row r="33" spans="1:15" s="10" customFormat="1" ht="35.1" customHeight="1">
      <c r="A33" s="19">
        <v>30</v>
      </c>
      <c r="B33" s="50" t="s">
        <v>127</v>
      </c>
      <c r="C33" s="50" t="s">
        <v>63</v>
      </c>
      <c r="D33" s="21" t="s">
        <v>44</v>
      </c>
      <c r="E33" s="37" t="s">
        <v>144</v>
      </c>
      <c r="F33" s="23"/>
      <c r="G33" s="24" t="s">
        <v>31</v>
      </c>
      <c r="H33" s="24"/>
      <c r="I33" s="55" t="s">
        <v>155</v>
      </c>
      <c r="J33" s="50" t="s">
        <v>57</v>
      </c>
      <c r="K33" s="50" t="s">
        <v>71</v>
      </c>
      <c r="L33" s="52">
        <v>65</v>
      </c>
      <c r="M33" s="33" t="s">
        <v>58</v>
      </c>
      <c r="N33" s="53">
        <v>453251</v>
      </c>
      <c r="O33" s="25"/>
    </row>
    <row r="34" spans="1:15" s="10" customFormat="1" ht="35.1" customHeight="1">
      <c r="A34" s="19">
        <v>31</v>
      </c>
      <c r="B34" s="50" t="s">
        <v>127</v>
      </c>
      <c r="C34" s="50" t="s">
        <v>64</v>
      </c>
      <c r="D34" s="21" t="s">
        <v>44</v>
      </c>
      <c r="E34" s="37" t="s">
        <v>144</v>
      </c>
      <c r="F34" s="23"/>
      <c r="G34" s="24" t="s">
        <v>31</v>
      </c>
      <c r="H34" s="24"/>
      <c r="I34" s="55" t="s">
        <v>156</v>
      </c>
      <c r="J34" s="50" t="s">
        <v>49</v>
      </c>
      <c r="K34" s="50" t="s">
        <v>67</v>
      </c>
      <c r="L34" s="52">
        <v>40</v>
      </c>
      <c r="M34" s="33" t="s">
        <v>58</v>
      </c>
      <c r="N34" s="53">
        <v>1000000</v>
      </c>
      <c r="O34" s="25"/>
    </row>
    <row r="35" spans="1:15" s="10" customFormat="1" ht="35.1" customHeight="1">
      <c r="A35" s="19">
        <v>32</v>
      </c>
      <c r="B35" s="50" t="s">
        <v>128</v>
      </c>
      <c r="C35" s="50" t="s">
        <v>63</v>
      </c>
      <c r="D35" s="42" t="s">
        <v>75</v>
      </c>
      <c r="E35" s="59" t="s">
        <v>76</v>
      </c>
      <c r="F35" s="27"/>
      <c r="G35" s="24" t="s">
        <v>32</v>
      </c>
      <c r="H35" s="24" t="s">
        <v>32</v>
      </c>
      <c r="I35" s="55" t="s">
        <v>157</v>
      </c>
      <c r="J35" s="50" t="s">
        <v>73</v>
      </c>
      <c r="K35" s="50" t="s">
        <v>67</v>
      </c>
      <c r="L35" s="52">
        <v>20</v>
      </c>
      <c r="M35" s="33" t="s">
        <v>58</v>
      </c>
      <c r="N35" s="44">
        <v>20</v>
      </c>
      <c r="O35" s="25"/>
    </row>
    <row r="36" spans="1:15" s="10" customFormat="1" ht="35.1" customHeight="1">
      <c r="A36" s="19">
        <v>33</v>
      </c>
      <c r="B36" s="50" t="s">
        <v>128</v>
      </c>
      <c r="C36" s="50" t="s">
        <v>63</v>
      </c>
      <c r="D36" s="21" t="s">
        <v>44</v>
      </c>
      <c r="E36" s="37" t="s">
        <v>144</v>
      </c>
      <c r="F36" s="23"/>
      <c r="G36" s="24" t="s">
        <v>31</v>
      </c>
      <c r="H36" s="24"/>
      <c r="I36" s="55" t="s">
        <v>158</v>
      </c>
      <c r="J36" s="50" t="s">
        <v>56</v>
      </c>
      <c r="K36" s="50" t="s">
        <v>67</v>
      </c>
      <c r="L36" s="52">
        <v>2</v>
      </c>
      <c r="M36" s="33" t="s">
        <v>58</v>
      </c>
      <c r="N36" s="53">
        <v>59500</v>
      </c>
      <c r="O36" s="25"/>
    </row>
    <row r="37" spans="1:15" ht="26.25" customHeight="1">
      <c r="A37" s="112" t="s">
        <v>38</v>
      </c>
      <c r="B37" s="112"/>
      <c r="C37" s="112"/>
      <c r="D37" s="112"/>
      <c r="E37" s="112"/>
      <c r="F37" s="112"/>
      <c r="G37" s="112"/>
      <c r="H37" s="112"/>
      <c r="I37" s="34"/>
      <c r="J37" s="34"/>
      <c r="K37" s="35"/>
      <c r="L37" s="36">
        <f>SUM(L4:L36)</f>
        <v>5390</v>
      </c>
      <c r="M37" s="35"/>
      <c r="N37" s="113">
        <f>SUM(N4:N36)</f>
        <v>28413218</v>
      </c>
      <c r="O37" s="113"/>
    </row>
    <row r="38" spans="1:15" ht="16.5" customHeight="1">
      <c r="I38" s="11"/>
      <c r="J38" s="11"/>
    </row>
  </sheetData>
  <autoFilter ref="A3:O38" xr:uid="{4785712E-5040-4925-9C95-47FC791B0578}"/>
  <mergeCells count="13">
    <mergeCell ref="O2:O3"/>
    <mergeCell ref="A37:H37"/>
    <mergeCell ref="N37:O37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5"/>
  <sheetViews>
    <sheetView zoomScaleNormal="100" zoomScaleSheetLayoutView="100" workbookViewId="0">
      <selection activeCell="D6" sqref="D6"/>
    </sheetView>
  </sheetViews>
  <sheetFormatPr defaultRowHeight="16.5"/>
  <cols>
    <col min="1" max="1" width="9.5" style="3" bestFit="1" customWidth="1"/>
    <col min="2" max="2" width="13.25" style="3" bestFit="1" customWidth="1"/>
    <col min="3" max="3" width="38.875" style="4" customWidth="1"/>
    <col min="4" max="4" width="25.5" style="3" bestFit="1" customWidth="1"/>
    <col min="5" max="5" width="13.25" style="3" bestFit="1" customWidth="1"/>
    <col min="6" max="6" width="9.5" style="5" bestFit="1" customWidth="1"/>
    <col min="7" max="7" width="9.5" style="3" bestFit="1" customWidth="1"/>
    <col min="8" max="8" width="13.875" style="6" bestFit="1" customWidth="1"/>
    <col min="9" max="9" width="24.375" style="3" customWidth="1"/>
    <col min="10" max="16384" width="9" style="1"/>
  </cols>
  <sheetData>
    <row r="1" spans="1:9" ht="26.1" customHeight="1">
      <c r="A1" s="114" t="s">
        <v>17</v>
      </c>
      <c r="B1" s="114"/>
      <c r="C1" s="114"/>
      <c r="D1" s="114"/>
      <c r="E1" s="114"/>
      <c r="F1" s="114"/>
      <c r="G1" s="114"/>
      <c r="H1" s="114"/>
      <c r="I1" s="114"/>
    </row>
    <row r="2" spans="1:9" ht="33">
      <c r="A2" s="13" t="s">
        <v>2</v>
      </c>
      <c r="B2" s="13" t="s">
        <v>18</v>
      </c>
      <c r="C2" s="13" t="s">
        <v>0</v>
      </c>
      <c r="D2" s="13" t="s">
        <v>19</v>
      </c>
      <c r="E2" s="13" t="s">
        <v>20</v>
      </c>
      <c r="F2" s="14" t="s">
        <v>8</v>
      </c>
      <c r="G2" s="13" t="s">
        <v>9</v>
      </c>
      <c r="H2" s="15" t="s">
        <v>21</v>
      </c>
      <c r="I2" s="13" t="s">
        <v>11</v>
      </c>
    </row>
    <row r="3" spans="1:9" s="2" customFormat="1" ht="42" customHeight="1">
      <c r="A3" s="38">
        <v>1</v>
      </c>
      <c r="B3" s="67">
        <v>45293</v>
      </c>
      <c r="C3" s="45" t="s">
        <v>111</v>
      </c>
      <c r="D3" s="45" t="s">
        <v>29</v>
      </c>
      <c r="E3" s="20" t="s">
        <v>31</v>
      </c>
      <c r="F3" s="46">
        <v>200</v>
      </c>
      <c r="G3" s="39" t="s">
        <v>42</v>
      </c>
      <c r="H3" s="60">
        <v>5120000</v>
      </c>
      <c r="I3" s="17" t="s">
        <v>169</v>
      </c>
    </row>
    <row r="4" spans="1:9" s="2" customFormat="1" ht="42" customHeight="1">
      <c r="A4" s="38">
        <v>2</v>
      </c>
      <c r="B4" s="67">
        <v>45293</v>
      </c>
      <c r="C4" s="45" t="s">
        <v>103</v>
      </c>
      <c r="D4" s="45" t="s">
        <v>80</v>
      </c>
      <c r="E4" s="20" t="s">
        <v>31</v>
      </c>
      <c r="F4" s="46">
        <v>5</v>
      </c>
      <c r="G4" s="39" t="s">
        <v>40</v>
      </c>
      <c r="H4" s="60">
        <v>100000</v>
      </c>
      <c r="I4" s="17" t="s">
        <v>80</v>
      </c>
    </row>
    <row r="5" spans="1:9" s="2" customFormat="1" ht="42" customHeight="1">
      <c r="A5" s="38">
        <v>3</v>
      </c>
      <c r="B5" s="67">
        <v>45293</v>
      </c>
      <c r="C5" s="45" t="s">
        <v>103</v>
      </c>
      <c r="D5" s="45" t="s">
        <v>89</v>
      </c>
      <c r="E5" s="20" t="s">
        <v>31</v>
      </c>
      <c r="F5" s="46">
        <v>5</v>
      </c>
      <c r="G5" s="39" t="s">
        <v>40</v>
      </c>
      <c r="H5" s="60">
        <v>100000</v>
      </c>
      <c r="I5" s="43" t="s">
        <v>89</v>
      </c>
    </row>
    <row r="6" spans="1:9" s="2" customFormat="1" ht="42" customHeight="1">
      <c r="A6" s="38">
        <v>4</v>
      </c>
      <c r="B6" s="67">
        <v>45293</v>
      </c>
      <c r="C6" s="45" t="s">
        <v>103</v>
      </c>
      <c r="D6" s="45" t="s">
        <v>26</v>
      </c>
      <c r="E6" s="20" t="s">
        <v>31</v>
      </c>
      <c r="F6" s="46">
        <v>5</v>
      </c>
      <c r="G6" s="39" t="s">
        <v>40</v>
      </c>
      <c r="H6" s="60">
        <v>100000</v>
      </c>
      <c r="I6" s="43" t="s">
        <v>26</v>
      </c>
    </row>
    <row r="7" spans="1:9" s="2" customFormat="1" ht="42" customHeight="1">
      <c r="A7" s="38">
        <v>5</v>
      </c>
      <c r="B7" s="67">
        <v>45293</v>
      </c>
      <c r="C7" s="45" t="s">
        <v>103</v>
      </c>
      <c r="D7" s="45" t="s">
        <v>161</v>
      </c>
      <c r="E7" s="20" t="s">
        <v>31</v>
      </c>
      <c r="F7" s="46">
        <v>5</v>
      </c>
      <c r="G7" s="39" t="s">
        <v>40</v>
      </c>
      <c r="H7" s="60">
        <v>100000</v>
      </c>
      <c r="I7" s="43" t="s">
        <v>170</v>
      </c>
    </row>
    <row r="8" spans="1:9" s="2" customFormat="1" ht="42" customHeight="1">
      <c r="A8" s="38">
        <v>6</v>
      </c>
      <c r="B8" s="67">
        <v>45293</v>
      </c>
      <c r="C8" s="45" t="s">
        <v>103</v>
      </c>
      <c r="D8" s="45" t="s">
        <v>162</v>
      </c>
      <c r="E8" s="20" t="s">
        <v>31</v>
      </c>
      <c r="F8" s="46">
        <v>12</v>
      </c>
      <c r="G8" s="39" t="s">
        <v>40</v>
      </c>
      <c r="H8" s="60">
        <v>240000</v>
      </c>
      <c r="I8" s="17" t="s">
        <v>171</v>
      </c>
    </row>
    <row r="9" spans="1:9" s="2" customFormat="1" ht="42" customHeight="1">
      <c r="A9" s="38">
        <v>7</v>
      </c>
      <c r="B9" s="67">
        <v>45293</v>
      </c>
      <c r="C9" s="45" t="s">
        <v>111</v>
      </c>
      <c r="D9" s="45" t="s">
        <v>27</v>
      </c>
      <c r="E9" s="20" t="s">
        <v>31</v>
      </c>
      <c r="F9" s="46">
        <v>1</v>
      </c>
      <c r="G9" s="39" t="s">
        <v>42</v>
      </c>
      <c r="H9" s="60">
        <v>27209</v>
      </c>
      <c r="I9" s="43" t="s">
        <v>24</v>
      </c>
    </row>
    <row r="10" spans="1:9" s="2" customFormat="1" ht="42" customHeight="1">
      <c r="A10" s="38">
        <v>8</v>
      </c>
      <c r="B10" s="67">
        <v>45293</v>
      </c>
      <c r="C10" s="45" t="s">
        <v>113</v>
      </c>
      <c r="D10" s="45" t="s">
        <v>27</v>
      </c>
      <c r="E10" s="20" t="s">
        <v>31</v>
      </c>
      <c r="F10" s="46">
        <v>2</v>
      </c>
      <c r="G10" s="39" t="s">
        <v>41</v>
      </c>
      <c r="H10" s="60">
        <v>50000</v>
      </c>
      <c r="I10" s="43" t="s">
        <v>37</v>
      </c>
    </row>
    <row r="11" spans="1:9" s="2" customFormat="1" ht="42" customHeight="1">
      <c r="A11" s="38">
        <v>9</v>
      </c>
      <c r="B11" s="67">
        <v>45295</v>
      </c>
      <c r="C11" s="45" t="s">
        <v>111</v>
      </c>
      <c r="D11" s="45" t="s">
        <v>27</v>
      </c>
      <c r="E11" s="20" t="s">
        <v>31</v>
      </c>
      <c r="F11" s="46">
        <v>2</v>
      </c>
      <c r="G11" s="39" t="s">
        <v>42</v>
      </c>
      <c r="H11" s="60">
        <v>54418</v>
      </c>
      <c r="I11" s="43" t="s">
        <v>83</v>
      </c>
    </row>
    <row r="12" spans="1:9" s="2" customFormat="1" ht="42" customHeight="1">
      <c r="A12" s="38">
        <v>10</v>
      </c>
      <c r="B12" s="67">
        <v>45295</v>
      </c>
      <c r="C12" s="45" t="s">
        <v>112</v>
      </c>
      <c r="D12" s="45" t="s">
        <v>27</v>
      </c>
      <c r="E12" s="20" t="s">
        <v>31</v>
      </c>
      <c r="F12" s="46">
        <v>5</v>
      </c>
      <c r="G12" s="39" t="s">
        <v>41</v>
      </c>
      <c r="H12" s="60">
        <v>120000</v>
      </c>
      <c r="I12" s="43" t="s">
        <v>172</v>
      </c>
    </row>
    <row r="13" spans="1:9" s="2" customFormat="1" ht="42" customHeight="1">
      <c r="A13" s="38">
        <v>11</v>
      </c>
      <c r="B13" s="67">
        <v>45296</v>
      </c>
      <c r="C13" s="45" t="s">
        <v>207</v>
      </c>
      <c r="D13" s="45" t="s">
        <v>27</v>
      </c>
      <c r="E13" s="20" t="s">
        <v>31</v>
      </c>
      <c r="F13" s="46">
        <v>1</v>
      </c>
      <c r="G13" s="39" t="s">
        <v>84</v>
      </c>
      <c r="H13" s="60">
        <v>281086</v>
      </c>
      <c r="I13" s="43" t="s">
        <v>97</v>
      </c>
    </row>
    <row r="14" spans="1:9" s="2" customFormat="1" ht="42" customHeight="1">
      <c r="A14" s="38">
        <v>12</v>
      </c>
      <c r="B14" s="67">
        <v>45296</v>
      </c>
      <c r="C14" s="45" t="s">
        <v>207</v>
      </c>
      <c r="D14" s="45" t="s">
        <v>65</v>
      </c>
      <c r="E14" s="20" t="s">
        <v>31</v>
      </c>
      <c r="F14" s="46">
        <v>10</v>
      </c>
      <c r="G14" s="39" t="s">
        <v>84</v>
      </c>
      <c r="H14" s="60">
        <v>2810860</v>
      </c>
      <c r="I14" s="17" t="s">
        <v>66</v>
      </c>
    </row>
    <row r="15" spans="1:9" s="2" customFormat="1" ht="42" customHeight="1">
      <c r="A15" s="38">
        <v>13</v>
      </c>
      <c r="B15" s="67">
        <v>45296</v>
      </c>
      <c r="C15" s="45" t="s">
        <v>103</v>
      </c>
      <c r="D15" s="45" t="s">
        <v>65</v>
      </c>
      <c r="E15" s="20" t="s">
        <v>31</v>
      </c>
      <c r="F15" s="46">
        <v>10</v>
      </c>
      <c r="G15" s="39" t="s">
        <v>40</v>
      </c>
      <c r="H15" s="60">
        <v>200000</v>
      </c>
      <c r="I15" s="17" t="s">
        <v>66</v>
      </c>
    </row>
    <row r="16" spans="1:9" s="2" customFormat="1" ht="42" customHeight="1">
      <c r="A16" s="38">
        <v>14</v>
      </c>
      <c r="B16" s="67">
        <v>45296</v>
      </c>
      <c r="C16" s="45" t="s">
        <v>107</v>
      </c>
      <c r="D16" s="45" t="s">
        <v>65</v>
      </c>
      <c r="E16" s="20" t="s">
        <v>31</v>
      </c>
      <c r="F16" s="46">
        <v>5</v>
      </c>
      <c r="G16" s="39" t="s">
        <v>40</v>
      </c>
      <c r="H16" s="60">
        <v>5</v>
      </c>
      <c r="I16" s="17" t="s">
        <v>66</v>
      </c>
    </row>
    <row r="17" spans="1:9" s="2" customFormat="1" ht="42" customHeight="1">
      <c r="A17" s="38">
        <v>15</v>
      </c>
      <c r="B17" s="67">
        <v>45296</v>
      </c>
      <c r="C17" s="45" t="s">
        <v>111</v>
      </c>
      <c r="D17" s="45" t="s">
        <v>28</v>
      </c>
      <c r="E17" s="20" t="s">
        <v>31</v>
      </c>
      <c r="F17" s="46">
        <v>4</v>
      </c>
      <c r="G17" s="39" t="s">
        <v>42</v>
      </c>
      <c r="H17" s="60">
        <v>108836</v>
      </c>
      <c r="I17" s="43" t="s">
        <v>173</v>
      </c>
    </row>
    <row r="18" spans="1:9" s="2" customFormat="1" ht="42" customHeight="1">
      <c r="A18" s="38">
        <v>16</v>
      </c>
      <c r="B18" s="67">
        <v>45296</v>
      </c>
      <c r="C18" s="45" t="s">
        <v>112</v>
      </c>
      <c r="D18" s="45" t="s">
        <v>28</v>
      </c>
      <c r="E18" s="20" t="s">
        <v>31</v>
      </c>
      <c r="F18" s="46">
        <v>1</v>
      </c>
      <c r="G18" s="39" t="s">
        <v>41</v>
      </c>
      <c r="H18" s="60">
        <v>24000</v>
      </c>
      <c r="I18" s="17" t="s">
        <v>33</v>
      </c>
    </row>
    <row r="19" spans="1:9" s="2" customFormat="1" ht="42" customHeight="1">
      <c r="A19" s="38">
        <v>17</v>
      </c>
      <c r="B19" s="67">
        <v>45296</v>
      </c>
      <c r="C19" s="45" t="s">
        <v>107</v>
      </c>
      <c r="D19" s="45" t="s">
        <v>28</v>
      </c>
      <c r="E19" s="20" t="s">
        <v>31</v>
      </c>
      <c r="F19" s="46">
        <v>10</v>
      </c>
      <c r="G19" s="39" t="s">
        <v>40</v>
      </c>
      <c r="H19" s="60">
        <v>10</v>
      </c>
      <c r="I19" s="17" t="s">
        <v>174</v>
      </c>
    </row>
    <row r="20" spans="1:9" s="2" customFormat="1" ht="42" customHeight="1">
      <c r="A20" s="38">
        <v>18</v>
      </c>
      <c r="B20" s="67">
        <v>45299</v>
      </c>
      <c r="C20" s="45" t="s">
        <v>99</v>
      </c>
      <c r="D20" s="45" t="s">
        <v>29</v>
      </c>
      <c r="E20" s="20" t="s">
        <v>32</v>
      </c>
      <c r="F20" s="46">
        <v>56</v>
      </c>
      <c r="G20" s="39" t="s">
        <v>40</v>
      </c>
      <c r="H20" s="60">
        <v>174500</v>
      </c>
      <c r="I20" s="17" t="s">
        <v>175</v>
      </c>
    </row>
    <row r="21" spans="1:9" s="2" customFormat="1" ht="42" customHeight="1">
      <c r="A21" s="38">
        <v>19</v>
      </c>
      <c r="B21" s="67">
        <v>45299</v>
      </c>
      <c r="C21" s="45" t="s">
        <v>99</v>
      </c>
      <c r="D21" s="45" t="s">
        <v>26</v>
      </c>
      <c r="E21" s="20" t="s">
        <v>32</v>
      </c>
      <c r="F21" s="46">
        <v>4</v>
      </c>
      <c r="G21" s="39" t="s">
        <v>40</v>
      </c>
      <c r="H21" s="60">
        <v>140000</v>
      </c>
      <c r="I21" s="43" t="s">
        <v>26</v>
      </c>
    </row>
    <row r="22" spans="1:9" s="2" customFormat="1" ht="42" customHeight="1">
      <c r="A22" s="38">
        <v>20</v>
      </c>
      <c r="B22" s="67">
        <v>45299</v>
      </c>
      <c r="C22" s="45" t="s">
        <v>112</v>
      </c>
      <c r="D22" s="45" t="s">
        <v>27</v>
      </c>
      <c r="E22" s="20" t="s">
        <v>31</v>
      </c>
      <c r="F22" s="46">
        <v>3</v>
      </c>
      <c r="G22" s="39" t="s">
        <v>41</v>
      </c>
      <c r="H22" s="60">
        <v>72000</v>
      </c>
      <c r="I22" s="17" t="s">
        <v>176</v>
      </c>
    </row>
    <row r="23" spans="1:9" s="2" customFormat="1" ht="42" customHeight="1">
      <c r="A23" s="38">
        <v>21</v>
      </c>
      <c r="B23" s="67">
        <v>45299</v>
      </c>
      <c r="C23" s="45" t="s">
        <v>110</v>
      </c>
      <c r="D23" s="45" t="s">
        <v>29</v>
      </c>
      <c r="E23" s="20" t="s">
        <v>31</v>
      </c>
      <c r="F23" s="46">
        <v>2</v>
      </c>
      <c r="G23" s="39" t="s">
        <v>84</v>
      </c>
      <c r="H23" s="60">
        <v>2</v>
      </c>
      <c r="I23" s="17" t="s">
        <v>177</v>
      </c>
    </row>
    <row r="24" spans="1:9" s="2" customFormat="1" ht="42" customHeight="1">
      <c r="A24" s="38">
        <v>22</v>
      </c>
      <c r="B24" s="67">
        <v>45299</v>
      </c>
      <c r="C24" s="45" t="s">
        <v>107</v>
      </c>
      <c r="D24" s="45" t="s">
        <v>29</v>
      </c>
      <c r="E24" s="20" t="s">
        <v>31</v>
      </c>
      <c r="F24" s="46">
        <v>1</v>
      </c>
      <c r="G24" s="39" t="s">
        <v>40</v>
      </c>
      <c r="H24" s="60">
        <v>1</v>
      </c>
      <c r="I24" s="17" t="s">
        <v>85</v>
      </c>
    </row>
    <row r="25" spans="1:9" s="2" customFormat="1" ht="42" customHeight="1">
      <c r="A25" s="38">
        <v>23</v>
      </c>
      <c r="B25" s="49">
        <v>45300</v>
      </c>
      <c r="C25" s="45" t="s">
        <v>111</v>
      </c>
      <c r="D25" s="45" t="s">
        <v>27</v>
      </c>
      <c r="E25" s="20" t="s">
        <v>31</v>
      </c>
      <c r="F25" s="47">
        <v>1</v>
      </c>
      <c r="G25" s="39" t="s">
        <v>42</v>
      </c>
      <c r="H25" s="60">
        <v>27209</v>
      </c>
      <c r="I25" s="17" t="s">
        <v>85</v>
      </c>
    </row>
    <row r="26" spans="1:9" s="2" customFormat="1" ht="42" customHeight="1">
      <c r="A26" s="38">
        <v>24</v>
      </c>
      <c r="B26" s="49">
        <v>45300</v>
      </c>
      <c r="C26" s="45" t="s">
        <v>107</v>
      </c>
      <c r="D26" s="45" t="s">
        <v>27</v>
      </c>
      <c r="E26" s="20" t="s">
        <v>31</v>
      </c>
      <c r="F26" s="47">
        <v>1</v>
      </c>
      <c r="G26" s="39" t="s">
        <v>40</v>
      </c>
      <c r="H26" s="60">
        <v>1</v>
      </c>
      <c r="I26" s="17" t="s">
        <v>178</v>
      </c>
    </row>
    <row r="27" spans="1:9" s="2" customFormat="1" ht="42" customHeight="1">
      <c r="A27" s="38">
        <v>25</v>
      </c>
      <c r="B27" s="49">
        <v>45301</v>
      </c>
      <c r="C27" s="45" t="s">
        <v>101</v>
      </c>
      <c r="D27" s="45" t="s">
        <v>88</v>
      </c>
      <c r="E27" s="20" t="s">
        <v>32</v>
      </c>
      <c r="F27" s="47">
        <v>20</v>
      </c>
      <c r="G27" s="39" t="s">
        <v>40</v>
      </c>
      <c r="H27" s="60">
        <v>100000</v>
      </c>
      <c r="I27" s="17" t="s">
        <v>179</v>
      </c>
    </row>
    <row r="28" spans="1:9" s="2" customFormat="1" ht="42" customHeight="1">
      <c r="A28" s="38">
        <v>26</v>
      </c>
      <c r="B28" s="49">
        <v>45301</v>
      </c>
      <c r="C28" s="45" t="s">
        <v>111</v>
      </c>
      <c r="D28" s="45" t="s">
        <v>27</v>
      </c>
      <c r="E28" s="20" t="s">
        <v>31</v>
      </c>
      <c r="F28" s="46">
        <v>2</v>
      </c>
      <c r="G28" s="39" t="s">
        <v>42</v>
      </c>
      <c r="H28" s="60">
        <v>54418</v>
      </c>
      <c r="I28" s="43" t="s">
        <v>37</v>
      </c>
    </row>
    <row r="29" spans="1:9" s="2" customFormat="1" ht="42" customHeight="1">
      <c r="A29" s="38">
        <v>27</v>
      </c>
      <c r="B29" s="49">
        <v>45301</v>
      </c>
      <c r="C29" s="45" t="s">
        <v>100</v>
      </c>
      <c r="D29" s="45" t="s">
        <v>27</v>
      </c>
      <c r="E29" s="20" t="s">
        <v>31</v>
      </c>
      <c r="F29" s="46">
        <v>1</v>
      </c>
      <c r="G29" s="39" t="s">
        <v>40</v>
      </c>
      <c r="H29" s="60">
        <v>10000</v>
      </c>
      <c r="I29" s="43" t="s">
        <v>24</v>
      </c>
    </row>
    <row r="30" spans="1:9" s="2" customFormat="1" ht="42" customHeight="1">
      <c r="A30" s="38">
        <v>28</v>
      </c>
      <c r="B30" s="49">
        <v>45301</v>
      </c>
      <c r="C30" s="45" t="s">
        <v>112</v>
      </c>
      <c r="D30" s="45" t="s">
        <v>27</v>
      </c>
      <c r="E30" s="20" t="s">
        <v>31</v>
      </c>
      <c r="F30" s="46">
        <v>1</v>
      </c>
      <c r="G30" s="39" t="s">
        <v>41</v>
      </c>
      <c r="H30" s="60">
        <v>24000</v>
      </c>
      <c r="I30" s="43" t="s">
        <v>34</v>
      </c>
    </row>
    <row r="31" spans="1:9" s="2" customFormat="1" ht="42" customHeight="1">
      <c r="A31" s="38">
        <v>29</v>
      </c>
      <c r="B31" s="49">
        <v>45301</v>
      </c>
      <c r="C31" s="45" t="s">
        <v>107</v>
      </c>
      <c r="D31" s="45" t="s">
        <v>27</v>
      </c>
      <c r="E31" s="20" t="s">
        <v>31</v>
      </c>
      <c r="F31" s="46">
        <v>5</v>
      </c>
      <c r="G31" s="39" t="s">
        <v>40</v>
      </c>
      <c r="H31" s="60">
        <v>5</v>
      </c>
      <c r="I31" s="43" t="s">
        <v>180</v>
      </c>
    </row>
    <row r="32" spans="1:9" s="2" customFormat="1" ht="42" customHeight="1">
      <c r="A32" s="38">
        <v>30</v>
      </c>
      <c r="B32" s="49">
        <v>45301</v>
      </c>
      <c r="C32" s="45" t="s">
        <v>207</v>
      </c>
      <c r="D32" s="45" t="s">
        <v>27</v>
      </c>
      <c r="E32" s="20" t="s">
        <v>31</v>
      </c>
      <c r="F32" s="46">
        <v>2</v>
      </c>
      <c r="G32" s="39" t="s">
        <v>84</v>
      </c>
      <c r="H32" s="60">
        <v>562194</v>
      </c>
      <c r="I32" s="43" t="s">
        <v>83</v>
      </c>
    </row>
    <row r="33" spans="1:9" s="2" customFormat="1" ht="42" customHeight="1">
      <c r="A33" s="38">
        <v>31</v>
      </c>
      <c r="B33" s="49">
        <v>45301</v>
      </c>
      <c r="C33" s="45" t="s">
        <v>109</v>
      </c>
      <c r="D33" s="45" t="s">
        <v>162</v>
      </c>
      <c r="E33" s="20" t="s">
        <v>31</v>
      </c>
      <c r="F33" s="46">
        <v>195</v>
      </c>
      <c r="G33" s="39" t="s">
        <v>40</v>
      </c>
      <c r="H33" s="60">
        <v>940966</v>
      </c>
      <c r="I33" s="43" t="s">
        <v>171</v>
      </c>
    </row>
    <row r="34" spans="1:9" s="2" customFormat="1" ht="42" customHeight="1">
      <c r="A34" s="38">
        <v>32</v>
      </c>
      <c r="B34" s="49">
        <v>45301</v>
      </c>
      <c r="C34" s="45" t="s">
        <v>110</v>
      </c>
      <c r="D34" s="45" t="s">
        <v>162</v>
      </c>
      <c r="E34" s="20" t="s">
        <v>31</v>
      </c>
      <c r="F34" s="46">
        <v>8</v>
      </c>
      <c r="G34" s="39" t="s">
        <v>84</v>
      </c>
      <c r="H34" s="60">
        <v>8</v>
      </c>
      <c r="I34" s="43" t="s">
        <v>171</v>
      </c>
    </row>
    <row r="35" spans="1:9" s="2" customFormat="1" ht="42" customHeight="1">
      <c r="A35" s="38">
        <v>33</v>
      </c>
      <c r="B35" s="49">
        <v>45301</v>
      </c>
      <c r="C35" s="45" t="s">
        <v>107</v>
      </c>
      <c r="D35" s="45" t="s">
        <v>29</v>
      </c>
      <c r="E35" s="20" t="s">
        <v>31</v>
      </c>
      <c r="F35" s="46">
        <v>2</v>
      </c>
      <c r="G35" s="39" t="s">
        <v>40</v>
      </c>
      <c r="H35" s="60">
        <v>2</v>
      </c>
      <c r="I35" s="43" t="s">
        <v>181</v>
      </c>
    </row>
    <row r="36" spans="1:9" s="2" customFormat="1" ht="42" customHeight="1">
      <c r="A36" s="38">
        <v>34</v>
      </c>
      <c r="B36" s="67">
        <v>45303</v>
      </c>
      <c r="C36" s="45" t="s">
        <v>111</v>
      </c>
      <c r="D36" s="45" t="s">
        <v>28</v>
      </c>
      <c r="E36" s="20" t="s">
        <v>31</v>
      </c>
      <c r="F36" s="46">
        <v>4</v>
      </c>
      <c r="G36" s="39" t="s">
        <v>42</v>
      </c>
      <c r="H36" s="60">
        <v>108836</v>
      </c>
      <c r="I36" s="43" t="s">
        <v>182</v>
      </c>
    </row>
    <row r="37" spans="1:9" s="2" customFormat="1" ht="42" customHeight="1">
      <c r="A37" s="38">
        <v>35</v>
      </c>
      <c r="B37" s="67">
        <v>45303</v>
      </c>
      <c r="C37" s="45" t="s">
        <v>113</v>
      </c>
      <c r="D37" s="45" t="s">
        <v>28</v>
      </c>
      <c r="E37" s="20" t="s">
        <v>31</v>
      </c>
      <c r="F37" s="46">
        <v>2</v>
      </c>
      <c r="G37" s="39" t="s">
        <v>41</v>
      </c>
      <c r="H37" s="60">
        <v>50000</v>
      </c>
      <c r="I37" s="43" t="s">
        <v>183</v>
      </c>
    </row>
    <row r="38" spans="1:9" s="2" customFormat="1" ht="42" customHeight="1">
      <c r="A38" s="38">
        <v>36</v>
      </c>
      <c r="B38" s="67">
        <v>45303</v>
      </c>
      <c r="C38" s="45" t="s">
        <v>112</v>
      </c>
      <c r="D38" s="45" t="s">
        <v>28</v>
      </c>
      <c r="E38" s="20" t="s">
        <v>31</v>
      </c>
      <c r="F38" s="46">
        <v>1</v>
      </c>
      <c r="G38" s="39" t="s">
        <v>41</v>
      </c>
      <c r="H38" s="60">
        <v>24000</v>
      </c>
      <c r="I38" s="43" t="s">
        <v>184</v>
      </c>
    </row>
    <row r="39" spans="1:9" s="2" customFormat="1" ht="42" customHeight="1">
      <c r="A39" s="38">
        <v>37</v>
      </c>
      <c r="B39" s="67">
        <v>45306</v>
      </c>
      <c r="C39" s="45" t="s">
        <v>106</v>
      </c>
      <c r="D39" s="45" t="s">
        <v>27</v>
      </c>
      <c r="E39" s="20" t="s">
        <v>31</v>
      </c>
      <c r="F39" s="46">
        <v>10</v>
      </c>
      <c r="G39" s="39" t="s">
        <v>40</v>
      </c>
      <c r="H39" s="60">
        <v>110000</v>
      </c>
      <c r="I39" s="43" t="s">
        <v>172</v>
      </c>
    </row>
    <row r="40" spans="1:9" s="2" customFormat="1" ht="42" customHeight="1">
      <c r="A40" s="38">
        <v>38</v>
      </c>
      <c r="B40" s="67">
        <v>45306</v>
      </c>
      <c r="C40" s="45" t="s">
        <v>112</v>
      </c>
      <c r="D40" s="45" t="s">
        <v>88</v>
      </c>
      <c r="E40" s="20" t="s">
        <v>31</v>
      </c>
      <c r="F40" s="46">
        <v>2</v>
      </c>
      <c r="G40" s="39" t="s">
        <v>41</v>
      </c>
      <c r="H40" s="60">
        <v>48000</v>
      </c>
      <c r="I40" s="43" t="s">
        <v>96</v>
      </c>
    </row>
    <row r="41" spans="1:9" s="2" customFormat="1" ht="42" customHeight="1">
      <c r="A41" s="38">
        <v>39</v>
      </c>
      <c r="B41" s="67">
        <v>45306</v>
      </c>
      <c r="C41" s="45" t="s">
        <v>110</v>
      </c>
      <c r="D41" s="45" t="s">
        <v>27</v>
      </c>
      <c r="E41" s="20" t="s">
        <v>31</v>
      </c>
      <c r="F41" s="46">
        <v>6</v>
      </c>
      <c r="G41" s="39" t="s">
        <v>84</v>
      </c>
      <c r="H41" s="60">
        <v>6</v>
      </c>
      <c r="I41" s="43" t="s">
        <v>35</v>
      </c>
    </row>
    <row r="42" spans="1:9" s="2" customFormat="1" ht="42" customHeight="1">
      <c r="A42" s="38">
        <v>40</v>
      </c>
      <c r="B42" s="67">
        <v>45306</v>
      </c>
      <c r="C42" s="45" t="s">
        <v>111</v>
      </c>
      <c r="D42" s="45" t="s">
        <v>28</v>
      </c>
      <c r="E42" s="20" t="s">
        <v>32</v>
      </c>
      <c r="F42" s="46">
        <v>2</v>
      </c>
      <c r="G42" s="39" t="s">
        <v>42</v>
      </c>
      <c r="H42" s="60">
        <v>67000</v>
      </c>
      <c r="I42" s="17" t="s">
        <v>25</v>
      </c>
    </row>
    <row r="43" spans="1:9" s="2" customFormat="1" ht="42" customHeight="1">
      <c r="A43" s="38">
        <v>41</v>
      </c>
      <c r="B43" s="67">
        <v>45306</v>
      </c>
      <c r="C43" s="45" t="s">
        <v>102</v>
      </c>
      <c r="D43" s="45" t="s">
        <v>28</v>
      </c>
      <c r="E43" s="20" t="s">
        <v>32</v>
      </c>
      <c r="F43" s="46">
        <v>2</v>
      </c>
      <c r="G43" s="39" t="s">
        <v>40</v>
      </c>
      <c r="H43" s="60">
        <v>32340</v>
      </c>
      <c r="I43" s="17" t="s">
        <v>25</v>
      </c>
    </row>
    <row r="44" spans="1:9" s="2" customFormat="1" ht="42" customHeight="1">
      <c r="A44" s="38">
        <v>42</v>
      </c>
      <c r="B44" s="67">
        <v>45306</v>
      </c>
      <c r="C44" s="45" t="s">
        <v>99</v>
      </c>
      <c r="D44" s="45" t="s">
        <v>29</v>
      </c>
      <c r="E44" s="20" t="s">
        <v>32</v>
      </c>
      <c r="F44" s="46">
        <v>37</v>
      </c>
      <c r="G44" s="39" t="s">
        <v>40</v>
      </c>
      <c r="H44" s="60">
        <v>115000</v>
      </c>
      <c r="I44" s="17" t="s">
        <v>175</v>
      </c>
    </row>
    <row r="45" spans="1:9" s="2" customFormat="1" ht="42" customHeight="1">
      <c r="A45" s="38">
        <v>43</v>
      </c>
      <c r="B45" s="67">
        <v>45306</v>
      </c>
      <c r="C45" s="45" t="s">
        <v>99</v>
      </c>
      <c r="D45" s="45" t="s">
        <v>26</v>
      </c>
      <c r="E45" s="20" t="s">
        <v>32</v>
      </c>
      <c r="F45" s="46">
        <v>4</v>
      </c>
      <c r="G45" s="39" t="s">
        <v>40</v>
      </c>
      <c r="H45" s="60">
        <v>140000</v>
      </c>
      <c r="I45" s="43" t="s">
        <v>26</v>
      </c>
    </row>
    <row r="46" spans="1:9" s="2" customFormat="1" ht="42" customHeight="1">
      <c r="A46" s="38">
        <v>44</v>
      </c>
      <c r="B46" s="67">
        <v>45308</v>
      </c>
      <c r="C46" s="45" t="s">
        <v>112</v>
      </c>
      <c r="D46" s="45" t="s">
        <v>87</v>
      </c>
      <c r="E46" s="20" t="s">
        <v>31</v>
      </c>
      <c r="F46" s="46">
        <v>10</v>
      </c>
      <c r="G46" s="39" t="s">
        <v>41</v>
      </c>
      <c r="H46" s="60">
        <v>10</v>
      </c>
      <c r="I46" s="43" t="s">
        <v>93</v>
      </c>
    </row>
    <row r="47" spans="1:9" s="2" customFormat="1" ht="42" customHeight="1">
      <c r="A47" s="38">
        <v>45</v>
      </c>
      <c r="B47" s="67">
        <v>45308</v>
      </c>
      <c r="C47" s="45" t="s">
        <v>112</v>
      </c>
      <c r="D47" s="45" t="s">
        <v>163</v>
      </c>
      <c r="E47" s="20" t="s">
        <v>31</v>
      </c>
      <c r="F47" s="46">
        <v>10</v>
      </c>
      <c r="G47" s="39" t="s">
        <v>41</v>
      </c>
      <c r="H47" s="60">
        <v>10</v>
      </c>
      <c r="I47" s="43" t="s">
        <v>185</v>
      </c>
    </row>
    <row r="48" spans="1:9" s="2" customFormat="1" ht="42" customHeight="1">
      <c r="A48" s="38">
        <v>46</v>
      </c>
      <c r="B48" s="67">
        <v>45308</v>
      </c>
      <c r="C48" s="45" t="s">
        <v>112</v>
      </c>
      <c r="D48" s="45" t="s">
        <v>164</v>
      </c>
      <c r="E48" s="20" t="s">
        <v>31</v>
      </c>
      <c r="F48" s="46">
        <v>10</v>
      </c>
      <c r="G48" s="39" t="s">
        <v>41</v>
      </c>
      <c r="H48" s="60">
        <v>10</v>
      </c>
      <c r="I48" s="43" t="s">
        <v>186</v>
      </c>
    </row>
    <row r="49" spans="1:9" s="2" customFormat="1" ht="42" customHeight="1">
      <c r="A49" s="38">
        <v>47</v>
      </c>
      <c r="B49" s="67">
        <v>45308</v>
      </c>
      <c r="C49" s="45" t="s">
        <v>112</v>
      </c>
      <c r="D49" s="45" t="s">
        <v>165</v>
      </c>
      <c r="E49" s="20" t="s">
        <v>31</v>
      </c>
      <c r="F49" s="46">
        <v>10</v>
      </c>
      <c r="G49" s="39" t="s">
        <v>41</v>
      </c>
      <c r="H49" s="60">
        <v>10</v>
      </c>
      <c r="I49" s="43" t="s">
        <v>187</v>
      </c>
    </row>
    <row r="50" spans="1:9" s="2" customFormat="1" ht="42" customHeight="1">
      <c r="A50" s="38">
        <v>48</v>
      </c>
      <c r="B50" s="67">
        <v>45308</v>
      </c>
      <c r="C50" s="45" t="s">
        <v>112</v>
      </c>
      <c r="D50" s="45" t="s">
        <v>92</v>
      </c>
      <c r="E50" s="20" t="s">
        <v>31</v>
      </c>
      <c r="F50" s="46">
        <v>10</v>
      </c>
      <c r="G50" s="39" t="s">
        <v>41</v>
      </c>
      <c r="H50" s="60">
        <v>10</v>
      </c>
      <c r="I50" s="43" t="s">
        <v>81</v>
      </c>
    </row>
    <row r="51" spans="1:9" s="2" customFormat="1" ht="42" customHeight="1">
      <c r="A51" s="38">
        <v>49</v>
      </c>
      <c r="B51" s="67">
        <v>45308</v>
      </c>
      <c r="C51" s="45" t="s">
        <v>112</v>
      </c>
      <c r="D51" s="45" t="s">
        <v>92</v>
      </c>
      <c r="E51" s="20" t="s">
        <v>31</v>
      </c>
      <c r="F51" s="46">
        <v>5</v>
      </c>
      <c r="G51" s="39" t="s">
        <v>41</v>
      </c>
      <c r="H51" s="60">
        <v>5</v>
      </c>
      <c r="I51" s="43" t="s">
        <v>81</v>
      </c>
    </row>
    <row r="52" spans="1:9" s="2" customFormat="1" ht="42" customHeight="1">
      <c r="A52" s="38">
        <v>50</v>
      </c>
      <c r="B52" s="67">
        <v>45308</v>
      </c>
      <c r="C52" s="45" t="s">
        <v>200</v>
      </c>
      <c r="D52" s="45" t="s">
        <v>92</v>
      </c>
      <c r="E52" s="20" t="s">
        <v>31</v>
      </c>
      <c r="F52" s="46">
        <v>144</v>
      </c>
      <c r="G52" s="39" t="s">
        <v>40</v>
      </c>
      <c r="H52" s="60">
        <v>141120</v>
      </c>
      <c r="I52" s="43" t="s">
        <v>81</v>
      </c>
    </row>
    <row r="53" spans="1:9" s="2" customFormat="1" ht="42" customHeight="1">
      <c r="A53" s="38">
        <v>51</v>
      </c>
      <c r="B53" s="67">
        <v>45309</v>
      </c>
      <c r="C53" s="45" t="s">
        <v>105</v>
      </c>
      <c r="D53" s="45" t="s">
        <v>90</v>
      </c>
      <c r="E53" s="20" t="s">
        <v>31</v>
      </c>
      <c r="F53" s="46">
        <v>20</v>
      </c>
      <c r="G53" s="39" t="s">
        <v>40</v>
      </c>
      <c r="H53" s="60">
        <v>5958800</v>
      </c>
      <c r="I53" s="43" t="s">
        <v>188</v>
      </c>
    </row>
    <row r="54" spans="1:9" s="2" customFormat="1" ht="42" customHeight="1">
      <c r="A54" s="38">
        <v>52</v>
      </c>
      <c r="B54" s="67">
        <v>45309</v>
      </c>
      <c r="C54" s="45" t="s">
        <v>105</v>
      </c>
      <c r="D54" s="45" t="s">
        <v>91</v>
      </c>
      <c r="E54" s="20" t="s">
        <v>31</v>
      </c>
      <c r="F54" s="46">
        <v>20</v>
      </c>
      <c r="G54" s="39" t="s">
        <v>40</v>
      </c>
      <c r="H54" s="60">
        <v>5958800</v>
      </c>
      <c r="I54" s="17" t="s">
        <v>94</v>
      </c>
    </row>
    <row r="55" spans="1:9" s="2" customFormat="1" ht="42" customHeight="1">
      <c r="A55" s="38">
        <v>53</v>
      </c>
      <c r="B55" s="67">
        <v>45310</v>
      </c>
      <c r="C55" s="45" t="s">
        <v>111</v>
      </c>
      <c r="D55" s="45" t="s">
        <v>28</v>
      </c>
      <c r="E55" s="20" t="s">
        <v>31</v>
      </c>
      <c r="F55" s="46">
        <v>1</v>
      </c>
      <c r="G55" s="39" t="s">
        <v>42</v>
      </c>
      <c r="H55" s="60">
        <v>27209</v>
      </c>
      <c r="I55" s="17" t="s">
        <v>24</v>
      </c>
    </row>
    <row r="56" spans="1:9" s="2" customFormat="1" ht="42" customHeight="1">
      <c r="A56" s="38">
        <v>54</v>
      </c>
      <c r="B56" s="67">
        <v>45310</v>
      </c>
      <c r="C56" s="45" t="s">
        <v>207</v>
      </c>
      <c r="D56" s="45" t="s">
        <v>166</v>
      </c>
      <c r="E56" s="20" t="s">
        <v>31</v>
      </c>
      <c r="F56" s="46">
        <v>8</v>
      </c>
      <c r="G56" s="39" t="s">
        <v>84</v>
      </c>
      <c r="H56" s="60">
        <v>2248688</v>
      </c>
      <c r="I56" s="17" t="s">
        <v>189</v>
      </c>
    </row>
    <row r="57" spans="1:9" s="2" customFormat="1" ht="42" customHeight="1">
      <c r="A57" s="38">
        <v>55</v>
      </c>
      <c r="B57" s="67">
        <v>45310</v>
      </c>
      <c r="C57" s="45" t="s">
        <v>98</v>
      </c>
      <c r="D57" s="45" t="s">
        <v>30</v>
      </c>
      <c r="E57" s="20" t="s">
        <v>31</v>
      </c>
      <c r="F57" s="46">
        <v>45</v>
      </c>
      <c r="G57" s="39" t="s">
        <v>40</v>
      </c>
      <c r="H57" s="60">
        <v>63000</v>
      </c>
      <c r="I57" s="17" t="s">
        <v>30</v>
      </c>
    </row>
    <row r="58" spans="1:9" s="2" customFormat="1" ht="42" customHeight="1">
      <c r="A58" s="38">
        <v>56</v>
      </c>
      <c r="B58" s="67">
        <v>45310</v>
      </c>
      <c r="C58" s="45" t="s">
        <v>98</v>
      </c>
      <c r="D58" s="45" t="s">
        <v>27</v>
      </c>
      <c r="E58" s="20" t="s">
        <v>31</v>
      </c>
      <c r="F58" s="46">
        <v>30</v>
      </c>
      <c r="G58" s="39" t="s">
        <v>40</v>
      </c>
      <c r="H58" s="60">
        <v>42000</v>
      </c>
      <c r="I58" s="43" t="s">
        <v>36</v>
      </c>
    </row>
    <row r="59" spans="1:9" s="2" customFormat="1" ht="42" customHeight="1">
      <c r="A59" s="38">
        <v>57</v>
      </c>
      <c r="B59" s="67">
        <v>45313</v>
      </c>
      <c r="C59" s="45" t="s">
        <v>99</v>
      </c>
      <c r="D59" s="45" t="s">
        <v>29</v>
      </c>
      <c r="E59" s="20" t="s">
        <v>32</v>
      </c>
      <c r="F59" s="46">
        <v>47</v>
      </c>
      <c r="G59" s="39" t="s">
        <v>40</v>
      </c>
      <c r="H59" s="60">
        <v>137000</v>
      </c>
      <c r="I59" s="17" t="s">
        <v>72</v>
      </c>
    </row>
    <row r="60" spans="1:9" s="2" customFormat="1" ht="42" customHeight="1">
      <c r="A60" s="38">
        <v>58</v>
      </c>
      <c r="B60" s="67">
        <v>45313</v>
      </c>
      <c r="C60" s="45" t="s">
        <v>99</v>
      </c>
      <c r="D60" s="45" t="s">
        <v>26</v>
      </c>
      <c r="E60" s="20" t="s">
        <v>32</v>
      </c>
      <c r="F60" s="46">
        <v>4</v>
      </c>
      <c r="G60" s="39" t="s">
        <v>40</v>
      </c>
      <c r="H60" s="60">
        <v>140000</v>
      </c>
      <c r="I60" s="43" t="s">
        <v>26</v>
      </c>
    </row>
    <row r="61" spans="1:9" s="2" customFormat="1" ht="42" customHeight="1">
      <c r="A61" s="38">
        <v>59</v>
      </c>
      <c r="B61" s="67">
        <v>45314</v>
      </c>
      <c r="C61" s="45" t="s">
        <v>201</v>
      </c>
      <c r="D61" s="45" t="s">
        <v>65</v>
      </c>
      <c r="E61" s="20" t="s">
        <v>31</v>
      </c>
      <c r="F61" s="46">
        <v>13</v>
      </c>
      <c r="G61" s="39" t="s">
        <v>40</v>
      </c>
      <c r="H61" s="60">
        <v>115300</v>
      </c>
      <c r="I61" s="43" t="s">
        <v>66</v>
      </c>
    </row>
    <row r="62" spans="1:9" s="2" customFormat="1" ht="42" customHeight="1">
      <c r="A62" s="38">
        <v>60</v>
      </c>
      <c r="B62" s="67">
        <v>45315</v>
      </c>
      <c r="C62" s="45" t="s">
        <v>108</v>
      </c>
      <c r="D62" s="45" t="s">
        <v>65</v>
      </c>
      <c r="E62" s="20" t="s">
        <v>31</v>
      </c>
      <c r="F62" s="46">
        <v>10</v>
      </c>
      <c r="G62" s="39" t="s">
        <v>40</v>
      </c>
      <c r="H62" s="61">
        <v>200000</v>
      </c>
      <c r="I62" s="43" t="s">
        <v>66</v>
      </c>
    </row>
    <row r="63" spans="1:9" s="2" customFormat="1" ht="42" customHeight="1">
      <c r="A63" s="38">
        <v>61</v>
      </c>
      <c r="B63" s="67">
        <v>45315</v>
      </c>
      <c r="C63" s="45" t="s">
        <v>202</v>
      </c>
      <c r="D63" s="45" t="s">
        <v>65</v>
      </c>
      <c r="E63" s="20" t="s">
        <v>31</v>
      </c>
      <c r="F63" s="46">
        <v>10</v>
      </c>
      <c r="G63" s="39" t="s">
        <v>40</v>
      </c>
      <c r="H63" s="61">
        <v>25000</v>
      </c>
      <c r="I63" s="43" t="s">
        <v>66</v>
      </c>
    </row>
    <row r="64" spans="1:9" s="2" customFormat="1" ht="42" customHeight="1">
      <c r="A64" s="38">
        <v>62</v>
      </c>
      <c r="B64" s="67">
        <v>45316</v>
      </c>
      <c r="C64" s="45" t="s">
        <v>207</v>
      </c>
      <c r="D64" s="45" t="s">
        <v>27</v>
      </c>
      <c r="E64" s="20" t="s">
        <v>31</v>
      </c>
      <c r="F64" s="46">
        <v>2</v>
      </c>
      <c r="G64" s="39" t="s">
        <v>84</v>
      </c>
      <c r="H64" s="60">
        <v>562172</v>
      </c>
      <c r="I64" s="43" t="s">
        <v>190</v>
      </c>
    </row>
    <row r="65" spans="1:9" s="2" customFormat="1" ht="42" customHeight="1">
      <c r="A65" s="38">
        <v>63</v>
      </c>
      <c r="B65" s="67">
        <v>45316</v>
      </c>
      <c r="C65" s="45" t="s">
        <v>204</v>
      </c>
      <c r="D65" s="45" t="s">
        <v>88</v>
      </c>
      <c r="E65" s="20" t="s">
        <v>31</v>
      </c>
      <c r="F65" s="46">
        <v>2</v>
      </c>
      <c r="G65" s="39" t="s">
        <v>40</v>
      </c>
      <c r="H65" s="60">
        <v>35852</v>
      </c>
      <c r="I65" s="43" t="s">
        <v>191</v>
      </c>
    </row>
    <row r="66" spans="1:9" s="2" customFormat="1" ht="42" customHeight="1">
      <c r="A66" s="38">
        <v>64</v>
      </c>
      <c r="B66" s="67">
        <v>45317</v>
      </c>
      <c r="C66" s="45" t="s">
        <v>204</v>
      </c>
      <c r="D66" s="45" t="s">
        <v>29</v>
      </c>
      <c r="E66" s="20" t="s">
        <v>31</v>
      </c>
      <c r="F66" s="46">
        <v>1</v>
      </c>
      <c r="G66" s="39" t="s">
        <v>40</v>
      </c>
      <c r="H66" s="60">
        <v>17928</v>
      </c>
      <c r="I66" s="43" t="s">
        <v>24</v>
      </c>
    </row>
    <row r="67" spans="1:9" s="2" customFormat="1" ht="42" customHeight="1">
      <c r="A67" s="38">
        <v>65</v>
      </c>
      <c r="B67" s="67">
        <v>45317</v>
      </c>
      <c r="C67" s="45" t="s">
        <v>107</v>
      </c>
      <c r="D67" s="45" t="s">
        <v>27</v>
      </c>
      <c r="E67" s="20" t="s">
        <v>31</v>
      </c>
      <c r="F67" s="46">
        <v>2</v>
      </c>
      <c r="G67" s="39" t="s">
        <v>40</v>
      </c>
      <c r="H67" s="60">
        <v>300000</v>
      </c>
      <c r="I67" s="43" t="s">
        <v>95</v>
      </c>
    </row>
    <row r="68" spans="1:9" s="2" customFormat="1" ht="42" customHeight="1">
      <c r="A68" s="38">
        <v>66</v>
      </c>
      <c r="B68" s="67">
        <v>45320</v>
      </c>
      <c r="C68" s="45" t="s">
        <v>112</v>
      </c>
      <c r="D68" s="45" t="s">
        <v>167</v>
      </c>
      <c r="E68" s="20" t="s">
        <v>31</v>
      </c>
      <c r="F68" s="46">
        <v>13</v>
      </c>
      <c r="G68" s="39" t="s">
        <v>41</v>
      </c>
      <c r="H68" s="60">
        <v>457600</v>
      </c>
      <c r="I68" s="43" t="s">
        <v>192</v>
      </c>
    </row>
    <row r="69" spans="1:9" s="2" customFormat="1" ht="42" customHeight="1">
      <c r="A69" s="38">
        <v>67</v>
      </c>
      <c r="B69" s="67">
        <v>45320</v>
      </c>
      <c r="C69" s="45" t="s">
        <v>105</v>
      </c>
      <c r="D69" s="45" t="s">
        <v>167</v>
      </c>
      <c r="E69" s="20" t="s">
        <v>31</v>
      </c>
      <c r="F69" s="46">
        <v>6</v>
      </c>
      <c r="G69" s="39" t="s">
        <v>40</v>
      </c>
      <c r="H69" s="61">
        <v>1787640</v>
      </c>
      <c r="I69" s="43" t="s">
        <v>192</v>
      </c>
    </row>
    <row r="70" spans="1:9" s="2" customFormat="1" ht="42" customHeight="1">
      <c r="A70" s="38">
        <v>68</v>
      </c>
      <c r="B70" s="67">
        <v>45320</v>
      </c>
      <c r="C70" s="45" t="s">
        <v>205</v>
      </c>
      <c r="D70" s="45" t="s">
        <v>167</v>
      </c>
      <c r="E70" s="20" t="s">
        <v>31</v>
      </c>
      <c r="F70" s="47">
        <v>180</v>
      </c>
      <c r="G70" s="39" t="s">
        <v>40</v>
      </c>
      <c r="H70" s="60">
        <v>550000</v>
      </c>
      <c r="I70" s="43" t="s">
        <v>192</v>
      </c>
    </row>
    <row r="71" spans="1:9" s="2" customFormat="1" ht="42" customHeight="1">
      <c r="A71" s="38">
        <v>69</v>
      </c>
      <c r="B71" s="67">
        <v>45320</v>
      </c>
      <c r="C71" s="45" t="s">
        <v>206</v>
      </c>
      <c r="D71" s="45" t="s">
        <v>167</v>
      </c>
      <c r="E71" s="20" t="s">
        <v>31</v>
      </c>
      <c r="F71" s="46">
        <v>4000</v>
      </c>
      <c r="G71" s="39" t="s">
        <v>40</v>
      </c>
      <c r="H71" s="60">
        <v>4000</v>
      </c>
      <c r="I71" s="43" t="s">
        <v>192</v>
      </c>
    </row>
    <row r="72" spans="1:9" s="2" customFormat="1" ht="42" customHeight="1">
      <c r="A72" s="38">
        <v>70</v>
      </c>
      <c r="B72" s="67">
        <v>45320</v>
      </c>
      <c r="C72" s="45" t="s">
        <v>104</v>
      </c>
      <c r="D72" s="45" t="s">
        <v>168</v>
      </c>
      <c r="E72" s="20" t="s">
        <v>31</v>
      </c>
      <c r="F72" s="46">
        <v>101</v>
      </c>
      <c r="G72" s="39" t="s">
        <v>40</v>
      </c>
      <c r="H72" s="61">
        <v>4663800</v>
      </c>
      <c r="I72" s="17" t="s">
        <v>193</v>
      </c>
    </row>
    <row r="73" spans="1:9" s="2" customFormat="1" ht="42" customHeight="1">
      <c r="A73" s="38">
        <v>71</v>
      </c>
      <c r="B73" s="67">
        <v>45320</v>
      </c>
      <c r="C73" s="45" t="s">
        <v>111</v>
      </c>
      <c r="D73" s="45" t="s">
        <v>88</v>
      </c>
      <c r="E73" s="20" t="s">
        <v>31</v>
      </c>
      <c r="F73" s="47">
        <v>6</v>
      </c>
      <c r="G73" s="39" t="s">
        <v>42</v>
      </c>
      <c r="H73" s="60">
        <v>163254</v>
      </c>
      <c r="I73" s="17" t="s">
        <v>194</v>
      </c>
    </row>
    <row r="74" spans="1:9" s="2" customFormat="1" ht="42" customHeight="1">
      <c r="A74" s="38">
        <v>72</v>
      </c>
      <c r="B74" s="67">
        <v>45320</v>
      </c>
      <c r="C74" s="45" t="s">
        <v>106</v>
      </c>
      <c r="D74" s="45" t="s">
        <v>27</v>
      </c>
      <c r="E74" s="20" t="s">
        <v>31</v>
      </c>
      <c r="F74" s="46">
        <v>10</v>
      </c>
      <c r="G74" s="39" t="s">
        <v>40</v>
      </c>
      <c r="H74" s="60">
        <v>110000</v>
      </c>
      <c r="I74" s="17" t="s">
        <v>82</v>
      </c>
    </row>
    <row r="75" spans="1:9" s="2" customFormat="1" ht="42" customHeight="1">
      <c r="A75" s="38">
        <v>73</v>
      </c>
      <c r="B75" s="67">
        <v>45320</v>
      </c>
      <c r="C75" s="45" t="s">
        <v>113</v>
      </c>
      <c r="D75" s="45" t="s">
        <v>27</v>
      </c>
      <c r="E75" s="20" t="s">
        <v>31</v>
      </c>
      <c r="F75" s="46">
        <v>3</v>
      </c>
      <c r="G75" s="39" t="s">
        <v>41</v>
      </c>
      <c r="H75" s="60">
        <v>75000</v>
      </c>
      <c r="I75" s="17" t="s">
        <v>195</v>
      </c>
    </row>
    <row r="76" spans="1:9" s="2" customFormat="1" ht="42" customHeight="1">
      <c r="A76" s="38">
        <v>74</v>
      </c>
      <c r="B76" s="67">
        <v>45320</v>
      </c>
      <c r="C76" s="45" t="s">
        <v>203</v>
      </c>
      <c r="D76" s="45" t="s">
        <v>27</v>
      </c>
      <c r="E76" s="20" t="s">
        <v>32</v>
      </c>
      <c r="F76" s="46">
        <v>8</v>
      </c>
      <c r="G76" s="39" t="s">
        <v>40</v>
      </c>
      <c r="H76" s="60">
        <v>414400</v>
      </c>
      <c r="I76" s="17" t="s">
        <v>196</v>
      </c>
    </row>
    <row r="77" spans="1:9" s="2" customFormat="1" ht="42" customHeight="1">
      <c r="A77" s="38">
        <v>75</v>
      </c>
      <c r="B77" s="67">
        <v>45320</v>
      </c>
      <c r="C77" s="45" t="s">
        <v>99</v>
      </c>
      <c r="D77" s="45" t="s">
        <v>29</v>
      </c>
      <c r="E77" s="20" t="s">
        <v>32</v>
      </c>
      <c r="F77" s="46">
        <v>53</v>
      </c>
      <c r="G77" s="39" t="s">
        <v>40</v>
      </c>
      <c r="H77" s="60">
        <v>161000</v>
      </c>
      <c r="I77" s="17" t="s">
        <v>72</v>
      </c>
    </row>
    <row r="78" spans="1:9" s="2" customFormat="1" ht="42" customHeight="1">
      <c r="A78" s="38">
        <v>76</v>
      </c>
      <c r="B78" s="67">
        <v>45320</v>
      </c>
      <c r="C78" s="45" t="s">
        <v>107</v>
      </c>
      <c r="D78" s="45" t="s">
        <v>29</v>
      </c>
      <c r="E78" s="20" t="s">
        <v>31</v>
      </c>
      <c r="F78" s="46">
        <v>2</v>
      </c>
      <c r="G78" s="39" t="s">
        <v>40</v>
      </c>
      <c r="H78" s="60">
        <v>300000</v>
      </c>
      <c r="I78" s="43" t="s">
        <v>83</v>
      </c>
    </row>
    <row r="79" spans="1:9" s="2" customFormat="1" ht="42" customHeight="1">
      <c r="A79" s="38">
        <v>77</v>
      </c>
      <c r="B79" s="67">
        <v>45320</v>
      </c>
      <c r="C79" s="45" t="s">
        <v>99</v>
      </c>
      <c r="D79" s="45" t="s">
        <v>26</v>
      </c>
      <c r="E79" s="20" t="s">
        <v>32</v>
      </c>
      <c r="F79" s="46">
        <v>4</v>
      </c>
      <c r="G79" s="39" t="s">
        <v>40</v>
      </c>
      <c r="H79" s="60">
        <v>140000</v>
      </c>
      <c r="I79" s="43" t="s">
        <v>26</v>
      </c>
    </row>
    <row r="80" spans="1:9" s="2" customFormat="1" ht="42" customHeight="1">
      <c r="A80" s="38">
        <v>78</v>
      </c>
      <c r="B80" s="67">
        <v>45321</v>
      </c>
      <c r="C80" s="45" t="s">
        <v>113</v>
      </c>
      <c r="D80" s="45" t="s">
        <v>28</v>
      </c>
      <c r="E80" s="20" t="s">
        <v>31</v>
      </c>
      <c r="F80" s="46">
        <v>1</v>
      </c>
      <c r="G80" s="39" t="s">
        <v>41</v>
      </c>
      <c r="H80" s="60">
        <v>25000</v>
      </c>
      <c r="I80" s="17" t="s">
        <v>197</v>
      </c>
    </row>
    <row r="81" spans="1:9" s="2" customFormat="1" ht="42" customHeight="1">
      <c r="A81" s="38">
        <v>79</v>
      </c>
      <c r="B81" s="67">
        <v>45321</v>
      </c>
      <c r="C81" s="45" t="s">
        <v>112</v>
      </c>
      <c r="D81" s="45" t="s">
        <v>29</v>
      </c>
      <c r="E81" s="20" t="s">
        <v>31</v>
      </c>
      <c r="F81" s="46">
        <v>2</v>
      </c>
      <c r="G81" s="39" t="s">
        <v>41</v>
      </c>
      <c r="H81" s="60">
        <v>70400</v>
      </c>
      <c r="I81" s="43" t="s">
        <v>198</v>
      </c>
    </row>
    <row r="82" spans="1:9" s="2" customFormat="1" ht="42" customHeight="1">
      <c r="A82" s="38">
        <v>80</v>
      </c>
      <c r="B82" s="67">
        <v>45321</v>
      </c>
      <c r="C82" s="45" t="s">
        <v>99</v>
      </c>
      <c r="D82" s="45" t="s">
        <v>27</v>
      </c>
      <c r="E82" s="20" t="s">
        <v>199</v>
      </c>
      <c r="F82" s="46">
        <v>40</v>
      </c>
      <c r="G82" s="39" t="s">
        <v>40</v>
      </c>
      <c r="H82" s="60">
        <v>1000000</v>
      </c>
      <c r="I82" s="43" t="s">
        <v>36</v>
      </c>
    </row>
    <row r="83" spans="1:9" s="2" customFormat="1" ht="42" customHeight="1">
      <c r="A83" s="38">
        <v>81</v>
      </c>
      <c r="B83" s="48">
        <v>45321</v>
      </c>
      <c r="C83" s="45" t="s">
        <v>107</v>
      </c>
      <c r="D83" s="45" t="s">
        <v>28</v>
      </c>
      <c r="E83" s="20" t="s">
        <v>31</v>
      </c>
      <c r="F83" s="46">
        <v>1</v>
      </c>
      <c r="G83" s="39" t="s">
        <v>40</v>
      </c>
      <c r="H83" s="60">
        <v>150000</v>
      </c>
      <c r="I83" s="17" t="s">
        <v>177</v>
      </c>
    </row>
    <row r="84" spans="1:9" s="2" customFormat="1" ht="42" customHeight="1">
      <c r="A84" s="38">
        <v>82</v>
      </c>
      <c r="B84" s="48">
        <v>45322</v>
      </c>
      <c r="C84" s="45" t="s">
        <v>108</v>
      </c>
      <c r="D84" s="45" t="s">
        <v>29</v>
      </c>
      <c r="E84" s="20" t="s">
        <v>31</v>
      </c>
      <c r="F84" s="46">
        <v>2</v>
      </c>
      <c r="G84" s="39" t="s">
        <v>40</v>
      </c>
      <c r="H84" s="60">
        <v>59500</v>
      </c>
      <c r="I84" s="17" t="s">
        <v>37</v>
      </c>
    </row>
    <row r="85" spans="1:9" ht="35.25" customHeight="1">
      <c r="A85" s="118" t="s">
        <v>39</v>
      </c>
      <c r="B85" s="118"/>
      <c r="C85" s="118"/>
      <c r="D85" s="62"/>
      <c r="E85" s="62"/>
      <c r="F85" s="63">
        <f>SUM(F2:F84)</f>
        <v>5503</v>
      </c>
      <c r="G85" s="64"/>
      <c r="H85" s="65">
        <f>SUM(H2:H84)</f>
        <v>38341430</v>
      </c>
      <c r="I85" s="66"/>
    </row>
  </sheetData>
  <autoFilter ref="A2:I85" xr:uid="{E04659CD-02EA-4D5E-9CE3-01FC758E4203}"/>
  <mergeCells count="2">
    <mergeCell ref="A1:I1"/>
    <mergeCell ref="A85:C8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2019-05-16T01:57:50Z</cp:lastPrinted>
  <dcterms:created xsi:type="dcterms:W3CDTF">2012-02-06T10:45:49Z</dcterms:created>
  <dcterms:modified xsi:type="dcterms:W3CDTF">2024-03-06T00:49:28Z</dcterms:modified>
</cp:coreProperties>
</file>