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3년\1월\"/>
    </mc:Choice>
  </mc:AlternateContent>
  <xr:revisionPtr revIDLastSave="0" documentId="13_ncr:1_{B70E1C76-BE8A-4177-A31C-7248AB336F35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수입명세서'!$A$4:$O$37</definedName>
    <definedName name="_xlnm._FilterDatabase" localSheetId="1" hidden="1">'2.후원금 사용명세서'!$A$2:$AF$86</definedName>
    <definedName name="_xlnm._FilterDatabase" localSheetId="2" hidden="1">'3.후원품 수입명세서'!$A$3:$O$39</definedName>
    <definedName name="_xlnm._FilterDatabase" localSheetId="3" hidden="1">'4.후원품 사용명세서'!$A$2:$I$62</definedName>
    <definedName name="_xlnm.Print_Area" localSheetId="0">'1.후원금 수입명세서'!$A$1:$L$37</definedName>
    <definedName name="_xlnm.Print_Area" localSheetId="1">'2.후원금 사용명세서'!$A$1:$G$86</definedName>
    <definedName name="_xlnm.Print_Area" localSheetId="2">'3.후원품 수입명세서'!$A$1:$O$38</definedName>
    <definedName name="_xlnm.Print_Area" localSheetId="3">'4.후원품 사용명세서'!$A$1:$I$62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사용명세서'!$A$2:$G$85</definedName>
    <definedName name="Z_77139155_8C42_4514_8091_2FF7B66E7BEC_.wvu.PrintArea" localSheetId="0" hidden="1">'1.후원금 수입명세서'!$A$1:$K$36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수입명세서'!$A$4:$K$36</definedName>
    <definedName name="Z_99B547AF_9B82_44E4_AAF9_3ECB88885F00_.wvu.FilterData" localSheetId="1" hidden="1">'2.후원금 사용명세서'!$A$2:$G$85</definedName>
    <definedName name="Z_99B547AF_9B82_44E4_AAF9_3ECB88885F00_.wvu.PrintArea" localSheetId="0" hidden="1">'1.후원금 수입명세서'!$A$1:$K$36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수입명세서'!$A$4:$K$36</definedName>
    <definedName name="Z_AAD86343_3736_42D2_BA5B_7CC23B836608_.wvu.FilterData" localSheetId="1" hidden="1">'2.후원금 사용명세서'!$A$2:$G$85</definedName>
    <definedName name="Z_AAD86343_3736_42D2_BA5B_7CC23B836608_.wvu.PrintArea" localSheetId="0" hidden="1">'1.후원금 수입명세서'!$A$1:$K$36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수입명세서'!$A$4:$K$36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86" i="7" l="1"/>
  <c r="J37" i="6"/>
  <c r="H62" i="5" l="1"/>
  <c r="F62" i="5"/>
  <c r="L38" i="4"/>
  <c r="N38" i="4" l="1"/>
</calcChain>
</file>

<file path=xl/sharedStrings.xml><?xml version="1.0" encoding="utf-8"?>
<sst xmlns="http://schemas.openxmlformats.org/spreadsheetml/2006/main" count="1180" uniqueCount="405">
  <si>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</si>
  <si>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</si>
  <si>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</si>
  <si>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</si>
  <si>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</si>
  <si>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</si>
  <si>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</si>
  <si>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</si>
  <si>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</si>
  <si>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</si>
  <si>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</si>
  <si>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</si>
  <si>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</si>
  <si>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</si>
  <si>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</si>
  <si>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</si>
  <si>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</si>
  <si>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</si>
  <si>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</si>
  <si>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</si>
  <si>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</si>
  <si>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</si>
  <si>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</si>
  <si>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</si>
  <si>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</si>
  <si>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</si>
  <si>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</si>
  <si>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</si>
  <si>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</si>
  <si>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</si>
  <si>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</si>
  <si>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</si>
  <si>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</si>
  <si>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</si>
  <si>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</si>
  <si>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</si>
  <si>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</si>
  <si>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</si>
  <si>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</si>
  <si>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</si>
  <si>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</si>
  <si>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</si>
  <si>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</si>
  <si>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</si>
  <si>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</si>
  <si>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정기후원물품 빵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</si>
  <si>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</si>
  <si>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</si>
  <si>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</si>
  <si>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</si>
  <si>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</si>
  <si>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</si>
  <si>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</si>
  <si>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</si>
  <si>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김**</t>
  </si>
  <si>
    <t>정기후원물품 베지밀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</si>
  <si>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</si>
  <si>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</si>
  <si>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</si>
  <si>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</si>
  <si>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포</t>
    <phoneticPr fontId="2" type="noConversion"/>
  </si>
  <si>
    <t>별내찾아가는보건복지팀</t>
  </si>
  <si>
    <t>별내찾아가는
보건복지팀</t>
  </si>
  <si>
    <t>김**외 18명</t>
  </si>
  <si>
    <t>이**외 2명</t>
  </si>
  <si>
    <t>하**</t>
  </si>
  <si>
    <t>케************</t>
    <phoneticPr fontId="2" type="noConversion"/>
  </si>
  <si>
    <t>농***** ******* 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</si>
  <si>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</si>
  <si>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</si>
  <si>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</si>
  <si>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점</t>
    <phoneticPr fontId="2" type="noConversion"/>
  </si>
  <si>
    <t>김**외 5명</t>
  </si>
  <si>
    <t>진*** ***</t>
    <phoneticPr fontId="2" type="noConversion"/>
  </si>
  <si>
    <t>김**외 19명</t>
  </si>
  <si>
    <t>정기후원물품 잡화 지원</t>
  </si>
  <si>
    <t>일시후원물품 식품꾸러미 지원</t>
  </si>
  <si>
    <t>생필품</t>
  </si>
  <si>
    <t>점</t>
  </si>
  <si>
    <t>덤*****</t>
    <phoneticPr fontId="2" type="noConversion"/>
  </si>
  <si>
    <t>남양주시정신건강복지센터</t>
  </si>
  <si>
    <t>김**외 9명</t>
  </si>
  <si>
    <t>남양주시정신
건강복지센터</t>
  </si>
  <si>
    <t>진**외 4명</t>
  </si>
  <si>
    <t>Y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</si>
  <si>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</si>
  <si>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</si>
  <si>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</si>
  <si>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</si>
  <si>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</si>
  <si>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</si>
  <si>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</si>
  <si>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</si>
  <si>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2023-01-15</t>
  </si>
  <si>
    <t>2023-01-16</t>
  </si>
  <si>
    <t>2023-01-17</t>
  </si>
  <si>
    <t>2023-01-18</t>
  </si>
  <si>
    <t>2023-01-19</t>
  </si>
  <si>
    <t>2023-01-20</t>
  </si>
  <si>
    <t>2023-01-25</t>
  </si>
  <si>
    <t>2023-01-26</t>
  </si>
  <si>
    <t>2023-01-30</t>
  </si>
  <si>
    <t>2023-01-31</t>
  </si>
  <si>
    <t>정기후원물품 식품꾸러미 지원</t>
  </si>
  <si>
    <t>일시후원물품 상품권 지원</t>
  </si>
  <si>
    <t>일시후원물품 감 지원</t>
  </si>
  <si>
    <t>정기후원물품 사골곰탕 지원</t>
  </si>
  <si>
    <t>정기후원물품 참치 지원</t>
  </si>
  <si>
    <t>정기후원물품 카레 지원</t>
  </si>
  <si>
    <t>일시후원물품 정육세트 지원</t>
  </si>
  <si>
    <t>정기후원물품 콜라 지원</t>
  </si>
  <si>
    <t>일시후원물품 휴지 지원</t>
  </si>
  <si>
    <t>정기후원물품 생리대 지원</t>
  </si>
  <si>
    <t>상품권</t>
  </si>
  <si>
    <t>식품</t>
    <phoneticPr fontId="2" type="noConversion"/>
  </si>
  <si>
    <t>천원</t>
  </si>
  <si>
    <t>공공기관</t>
    <phoneticPr fontId="2" type="noConversion"/>
  </si>
  <si>
    <t>공기업</t>
    <phoneticPr fontId="2" type="noConversion"/>
  </si>
  <si>
    <t>아*****</t>
    <phoneticPr fontId="2" type="noConversion"/>
  </si>
  <si>
    <r>
      <rPr>
        <sz val="10"/>
        <rFont val="맑은 고딕"/>
        <family val="3"/>
        <charset val="129"/>
      </rPr>
      <t>이**</t>
    </r>
    <r>
      <rPr>
        <sz val="10"/>
        <rFont val="Arial"/>
        <family val="2"/>
      </rPr>
      <t xml:space="preserve"> ***</t>
    </r>
    <phoneticPr fontId="2" type="noConversion"/>
  </si>
  <si>
    <t>산**********</t>
    <phoneticPr fontId="2" type="noConversion"/>
  </si>
  <si>
    <t>해***</t>
    <phoneticPr fontId="2" type="noConversion"/>
  </si>
  <si>
    <t>현***</t>
    <phoneticPr fontId="2" type="noConversion"/>
  </si>
  <si>
    <t>다*</t>
    <phoneticPr fontId="2" type="noConversion"/>
  </si>
  <si>
    <t>국***** *****</t>
    <phoneticPr fontId="2" type="noConversion"/>
  </si>
  <si>
    <t>이**</t>
    <phoneticPr fontId="2" type="noConversion"/>
  </si>
  <si>
    <t>하*** ***</t>
    <phoneticPr fontId="2" type="noConversion"/>
  </si>
  <si>
    <t>B*********</t>
    <phoneticPr fontId="2" type="noConversion"/>
  </si>
  <si>
    <t>엠*******</t>
    <phoneticPr fontId="2" type="noConversion"/>
  </si>
  <si>
    <t>윤*******</t>
    <phoneticPr fontId="2" type="noConversion"/>
  </si>
  <si>
    <t>주***</t>
    <phoneticPr fontId="2" type="noConversion"/>
  </si>
  <si>
    <t>비**** *******</t>
    <phoneticPr fontId="2" type="noConversion"/>
  </si>
  <si>
    <t>시***********</t>
    <phoneticPr fontId="2" type="noConversion"/>
  </si>
  <si>
    <t>행**</t>
    <phoneticPr fontId="2" type="noConversion"/>
  </si>
  <si>
    <t>설레임 꾸러미 대상자</t>
  </si>
  <si>
    <t>돌봄 서비스 사업 대상자</t>
  </si>
  <si>
    <t>진접대상자(사할린)</t>
  </si>
  <si>
    <t>최**외 1명</t>
  </si>
  <si>
    <t>최**</t>
  </si>
  <si>
    <t>김**외 1명</t>
  </si>
  <si>
    <t>장**외 5명</t>
  </si>
  <si>
    <t>고**외 9명</t>
  </si>
  <si>
    <t>배**외 9명</t>
  </si>
  <si>
    <t>김**외 6명</t>
  </si>
  <si>
    <t>김**외 239명</t>
  </si>
  <si>
    <t>오**외 1명</t>
  </si>
  <si>
    <t>이**외 1명</t>
  </si>
  <si>
    <t>김**외 47명</t>
  </si>
  <si>
    <t>전** 외 3명</t>
  </si>
  <si>
    <t>박**외 27명</t>
  </si>
  <si>
    <t>김**외 23명</t>
  </si>
  <si>
    <t>백**외 2명</t>
  </si>
  <si>
    <t>유**외 3명</t>
  </si>
  <si>
    <t>민**</t>
  </si>
  <si>
    <t>배**</t>
  </si>
  <si>
    <t>천원</t>
    <phoneticPr fontId="2" type="noConversion"/>
  </si>
  <si>
    <t>지역대상자를 위한 후원물품 지원(쌀10kg)</t>
  </si>
  <si>
    <t>지역대상자를 위한 후원물품 지원(쌀20kg)</t>
  </si>
  <si>
    <t>지역대상자를 위한 후원물품 지원(김치)</t>
  </si>
  <si>
    <t>지역대상자를 위한 후원물품 지원(라면)</t>
  </si>
  <si>
    <t>지역대상자를 위한 후원물품 지원(상품권)</t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</si>
  <si>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지원(동태탕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</si>
  <si>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치킨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</si>
  <si>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theme="1"/>
        <rFont val="맑은 고딕"/>
        <family val="3"/>
        <charset val="129"/>
      </rPr>
      <t>지역대상자를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위한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r>
      <rPr>
        <sz val="10"/>
        <color theme="1"/>
        <rFont val="Arial"/>
        <family val="3"/>
      </rPr>
      <t>(</t>
    </r>
    <r>
      <rPr>
        <sz val="10"/>
        <color theme="1"/>
        <rFont val="맑은 고딕"/>
        <family val="3"/>
        <charset val="129"/>
      </rPr>
      <t>밑반찬</t>
    </r>
    <r>
      <rPr>
        <sz val="10"/>
        <color theme="1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</si>
  <si>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잡곡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</si>
  <si>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식품꾸러미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</si>
  <si>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theme="1"/>
        <rFont val="맑은 고딕"/>
        <family val="3"/>
        <charset val="129"/>
      </rPr>
      <t>지역대상자를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위한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r>
      <rPr>
        <sz val="10"/>
        <color theme="1"/>
        <rFont val="Arial"/>
        <family val="3"/>
      </rPr>
      <t>(</t>
    </r>
    <r>
      <rPr>
        <sz val="10"/>
        <color theme="1"/>
        <rFont val="맑은 고딕"/>
        <family val="3"/>
        <charset val="129"/>
      </rPr>
      <t>쌀국수</t>
    </r>
    <r>
      <rPr>
        <sz val="10"/>
        <color theme="1"/>
        <rFont val="Arial"/>
        <family val="2"/>
      </rPr>
      <t>)</t>
    </r>
    <phoneticPr fontId="2" type="noConversion"/>
  </si>
  <si>
    <r>
      <rPr>
        <sz val="10"/>
        <color theme="1"/>
        <rFont val="맑은 고딕"/>
        <family val="3"/>
        <charset val="129"/>
      </rPr>
      <t>지역대상자를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위한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r>
      <rPr>
        <sz val="10"/>
        <color theme="1"/>
        <rFont val="Arial"/>
        <family val="3"/>
      </rPr>
      <t>(</t>
    </r>
    <r>
      <rPr>
        <sz val="10"/>
        <color theme="1"/>
        <rFont val="맑은 고딕"/>
        <family val="3"/>
        <charset val="129"/>
      </rPr>
      <t>콩나물</t>
    </r>
    <r>
      <rPr>
        <sz val="10"/>
        <color theme="1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</si>
  <si>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밑반찬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</si>
  <si>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빵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</si>
  <si>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떡볶이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</si>
  <si>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감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</si>
  <si>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베지밀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</si>
  <si>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카레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</si>
  <si>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참치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</si>
  <si>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마스크팩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</si>
  <si>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쌀</t>
    </r>
    <r>
      <rPr>
        <sz val="10"/>
        <color rgb="FF000000"/>
        <rFont val="Arial"/>
        <family val="2"/>
      </rPr>
      <t>3.5kg)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</si>
  <si>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정육세트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</si>
  <si>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소스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</si>
  <si>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휴지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</si>
  <si>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3"/>
      </rPr>
      <t>(</t>
    </r>
    <r>
      <rPr>
        <sz val="10"/>
        <color rgb="FF000000"/>
        <rFont val="맑은 고딕"/>
        <family val="3"/>
        <charset val="129"/>
      </rPr>
      <t>생리대</t>
    </r>
    <r>
      <rPr>
        <sz val="10"/>
        <color rgb="FF000000"/>
        <rFont val="Arial"/>
        <family val="2"/>
      </rPr>
      <t>)</t>
    </r>
    <phoneticPr fontId="2" type="noConversion"/>
  </si>
  <si>
    <t>진접대상자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</si>
  <si>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</si>
  <si>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</si>
  <si>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</si>
  <si>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</si>
  <si>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지역사회후원금품</t>
    <phoneticPr fontId="2" type="noConversion"/>
  </si>
  <si>
    <t>정기/지정</t>
    <phoneticPr fontId="2" type="noConversion"/>
  </si>
  <si>
    <t>지역사회 저소득 소외계층을 위한 지정후원</t>
  </si>
  <si>
    <t>한******</t>
    <phoneticPr fontId="2" type="noConversion"/>
  </si>
  <si>
    <t>사회복지법인</t>
    <phoneticPr fontId="2" type="noConversion"/>
  </si>
  <si>
    <t>지정후원금품</t>
    <phoneticPr fontId="2" type="noConversion"/>
  </si>
  <si>
    <t>K******</t>
    <phoneticPr fontId="2" type="noConversion"/>
  </si>
  <si>
    <t>허*</t>
    <phoneticPr fontId="2" type="noConversion"/>
  </si>
  <si>
    <t>3*********</t>
    <phoneticPr fontId="2" type="noConversion"/>
  </si>
  <si>
    <t>현**</t>
    <phoneticPr fontId="2" type="noConversion"/>
  </si>
  <si>
    <t>남******</t>
    <phoneticPr fontId="2" type="noConversion"/>
  </si>
  <si>
    <t>하****</t>
    <phoneticPr fontId="2" type="noConversion"/>
  </si>
  <si>
    <t>월***</t>
    <phoneticPr fontId="2" type="noConversion"/>
  </si>
  <si>
    <t>일시/지정</t>
    <phoneticPr fontId="2" type="noConversion"/>
  </si>
  <si>
    <t>진************</t>
    <phoneticPr fontId="2" type="noConversion"/>
  </si>
  <si>
    <t>민간단체</t>
    <phoneticPr fontId="2" type="noConversion"/>
  </si>
  <si>
    <t>평***</t>
    <phoneticPr fontId="2" type="noConversion"/>
  </si>
  <si>
    <t>별******</t>
    <phoneticPr fontId="2" type="noConversion"/>
  </si>
  <si>
    <t>학교법인</t>
    <phoneticPr fontId="2" type="noConversion"/>
  </si>
  <si>
    <t>초********</t>
    <phoneticPr fontId="2" type="noConversion"/>
  </si>
  <si>
    <t>이**외 10명</t>
    <phoneticPr fontId="2" type="noConversion"/>
  </si>
  <si>
    <t>경**********</t>
    <phoneticPr fontId="2" type="noConversion"/>
  </si>
  <si>
    <t>지*****</t>
    <phoneticPr fontId="2" type="noConversion"/>
  </si>
  <si>
    <t>일시/비지정</t>
    <phoneticPr fontId="2" type="noConversion"/>
  </si>
  <si>
    <t>흙******</t>
    <phoneticPr fontId="2" type="noConversion"/>
  </si>
  <si>
    <t>더***</t>
    <phoneticPr fontId="2" type="noConversion"/>
  </si>
  <si>
    <t>입금금액 오류로 인한 취소</t>
    <phoneticPr fontId="2" type="noConversion"/>
  </si>
  <si>
    <t>입금금액 오류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</si>
  <si>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</si>
  <si>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</si>
  <si>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</si>
  <si>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</si>
  <si>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</si>
  <si>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</si>
  <si>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</si>
  <si>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</si>
  <si>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</si>
  <si>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</si>
  <si>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</si>
  <si>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</si>
  <si>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</si>
  <si>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1월 1일부터
          2023년 1월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</si>
  <si>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</si>
  <si>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</si>
  <si>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김**외 18명</t>
    <phoneticPr fontId="2" type="noConversion"/>
  </si>
  <si>
    <t>13,646원x18명
13,652원x1명</t>
    <phoneticPr fontId="2" type="noConversion"/>
  </si>
  <si>
    <t>장**** 밑반찬 지원사업 "식샤를 합시다!" 재료구입</t>
  </si>
  <si>
    <t>정**</t>
    <phoneticPr fontId="2" type="noConversion"/>
  </si>
  <si>
    <t>600,000원x1명</t>
    <phoneticPr fontId="2" type="noConversion"/>
  </si>
  <si>
    <t>진접권역 대상자 생계비 2차 지원</t>
  </si>
  <si>
    <t>340,000원x1회</t>
    <phoneticPr fontId="2" type="noConversion"/>
  </si>
  <si>
    <t>남양주진접노인참여나눔터 캘리그라피 재료비 및 강사비 지출(1월)</t>
    <phoneticPr fontId="2" type="noConversion"/>
  </si>
  <si>
    <t>210,000원x1회</t>
    <phoneticPr fontId="2" type="noConversion"/>
  </si>
  <si>
    <t>남양주진접노인참여나눔터 꽃차소믈리에 강사비 지출(1월)</t>
    <phoneticPr fontId="2" type="noConversion"/>
  </si>
  <si>
    <t>90,000원x1회</t>
    <phoneticPr fontId="2" type="noConversion"/>
  </si>
  <si>
    <t>남양주진접노인참여나눔터 꽃차소믈리에 재료비 지출(1월)</t>
  </si>
  <si>
    <t>진로멘토링 드림메이커 식사비 지출</t>
  </si>
  <si>
    <t>진로멘토링 드림메이커 간식비 지출</t>
  </si>
  <si>
    <t>최**외 5명</t>
    <phoneticPr fontId="2" type="noConversion"/>
  </si>
  <si>
    <t>26,183원x5명
26,185원x1명</t>
    <phoneticPr fontId="2" type="noConversion"/>
  </si>
  <si>
    <t>32,000원x1회</t>
    <phoneticPr fontId="2" type="noConversion"/>
  </si>
  <si>
    <t>케어안심주택 물품구입(LED전등)</t>
  </si>
  <si>
    <t>김**외 5명</t>
    <phoneticPr fontId="2" type="noConversion"/>
  </si>
  <si>
    <t>13,381원x5명
13,385원x1명</t>
    <phoneticPr fontId="2" type="noConversion"/>
  </si>
  <si>
    <t>케어안심주택 중식제공(1월3차)</t>
  </si>
  <si>
    <t>김**</t>
    <phoneticPr fontId="2" type="noConversion"/>
  </si>
  <si>
    <t>176,820원x1명</t>
    <phoneticPr fontId="2" type="noConversion"/>
  </si>
  <si>
    <t>진접권역 대상자 주거비 지원</t>
  </si>
  <si>
    <t>100,000원x1명</t>
    <phoneticPr fontId="2" type="noConversion"/>
  </si>
  <si>
    <t>2023년 1월 센터(지정)결연후원금 생활비 지원</t>
  </si>
  <si>
    <t>강**</t>
    <phoneticPr fontId="2" type="noConversion"/>
  </si>
  <si>
    <t>150,000원x1명</t>
    <phoneticPr fontId="2" type="noConversion"/>
  </si>
  <si>
    <t>장**</t>
    <phoneticPr fontId="2" type="noConversion"/>
  </si>
  <si>
    <t>50,000원x1명</t>
    <phoneticPr fontId="2" type="noConversion"/>
  </si>
  <si>
    <t>2023년 1월 센터(지정)결연후원금 교육비 지원</t>
  </si>
  <si>
    <t>이**외 7명</t>
    <phoneticPr fontId="2" type="noConversion"/>
  </si>
  <si>
    <t>13,200원x8명</t>
    <phoneticPr fontId="2" type="noConversion"/>
  </si>
  <si>
    <t>식수개선지원사업 유지관리비 지급(1월분)</t>
  </si>
  <si>
    <t>54,533원x5명
54,535원x1명</t>
    <phoneticPr fontId="2" type="noConversion"/>
  </si>
  <si>
    <t>진로멘토링 드림메이커 체험활동 이용권 구입</t>
  </si>
  <si>
    <t>조**외 8명</t>
    <phoneticPr fontId="2" type="noConversion"/>
  </si>
  <si>
    <t>9,093원x8명
9,096원x1명</t>
    <phoneticPr fontId="2" type="noConversion"/>
  </si>
  <si>
    <t>2023 꿈꾸는아이들 자아탐색 프로그램 교재(6단계) 구입</t>
  </si>
  <si>
    <t>732,930원x1회</t>
    <phoneticPr fontId="2" type="noConversion"/>
  </si>
  <si>
    <t>2023년 1월 케어안심주택 임대료 지출(202호,301호,303호,401호,402호)</t>
  </si>
  <si>
    <t>380,900원x1명</t>
    <phoneticPr fontId="2" type="noConversion"/>
  </si>
  <si>
    <t>진접권역 대상자 주거비 지원(임대료,관리비,도시가스,전기,상하수도,TV요금)</t>
  </si>
  <si>
    <t>256,510원x1명</t>
    <phoneticPr fontId="2" type="noConversion"/>
  </si>
  <si>
    <t>오남권역 대상자 주거비 지원</t>
  </si>
  <si>
    <t>32,640원x1회</t>
    <phoneticPr fontId="2" type="noConversion"/>
  </si>
  <si>
    <t>2023년 1월 케어안심주택 관리비 지출(401호,402호)</t>
  </si>
  <si>
    <t>34,100원x1회</t>
    <phoneticPr fontId="2" type="noConversion"/>
  </si>
  <si>
    <t>2023년 1월 케어안심주택 사무공간 인터넷요금 지출</t>
  </si>
  <si>
    <t>335,200원x1회</t>
    <phoneticPr fontId="2" type="noConversion"/>
  </si>
  <si>
    <t>2023년 1월 케어안심주택 정수기 및 비데 렌탈비 지출</t>
  </si>
  <si>
    <t>38,500원x1회</t>
    <phoneticPr fontId="2" type="noConversion"/>
  </si>
  <si>
    <t>2023년 1월 케어안심주택 사무공간 복합기 렌트 사용료 지출</t>
  </si>
  <si>
    <t>김**외 7명</t>
    <phoneticPr fontId="2" type="noConversion"/>
  </si>
  <si>
    <t>300,000원x8명</t>
    <phoneticPr fontId="2" type="noConversion"/>
  </si>
  <si>
    <t>남****** 지정기탁 교육비 지원</t>
    <phoneticPr fontId="2" type="noConversion"/>
  </si>
  <si>
    <t>29,700원x1회</t>
    <phoneticPr fontId="2" type="noConversion"/>
  </si>
  <si>
    <t>케어안심주택 물품구입(넉가래,도로비)</t>
  </si>
  <si>
    <t>배**외 8명</t>
    <phoneticPr fontId="2" type="noConversion"/>
  </si>
  <si>
    <t>110,000원x9명</t>
    <phoneticPr fontId="2" type="noConversion"/>
  </si>
  <si>
    <t>2023년 1월 꿈디자이너 "꿈지원금(교육비)" 지원</t>
  </si>
  <si>
    <t>129,800원x1회</t>
    <phoneticPr fontId="2" type="noConversion"/>
  </si>
  <si>
    <t>케어안심주택 입주자 상해 및 주택 화재 보험료 납부(2023년 1월)</t>
  </si>
  <si>
    <t>33,000원x1회</t>
    <phoneticPr fontId="2" type="noConversion"/>
  </si>
  <si>
    <t>2023년 1월 케어안심주택 공동공간 음식물 처리기 렌트 사용료 지출</t>
  </si>
  <si>
    <t>이**외 5명</t>
    <phoneticPr fontId="2" type="noConversion"/>
  </si>
  <si>
    <t>50,000원x6명</t>
    <phoneticPr fontId="2" type="noConversion"/>
  </si>
  <si>
    <t>2023년 1:1 매칭지원 1월 매칭금 지원</t>
    <phoneticPr fontId="2" type="noConversion"/>
  </si>
  <si>
    <t>31,880원x1회</t>
    <phoneticPr fontId="2" type="noConversion"/>
  </si>
  <si>
    <t>2023년 1월 케어안심주택 전기요금 지출(401호,402호)</t>
  </si>
  <si>
    <t>8,330원x1회</t>
    <phoneticPr fontId="2" type="noConversion"/>
  </si>
  <si>
    <t>남양주시진접노인참여나눔터 2023년 1월 실무자 퇴직적립금 지출</t>
  </si>
  <si>
    <t>10,310원x1회</t>
    <phoneticPr fontId="2" type="noConversion"/>
  </si>
  <si>
    <t>남양주시진접노인참여나눔터 2023년 1월 실무자 사대보험 지출</t>
  </si>
  <si>
    <t>81,360원x1회</t>
    <phoneticPr fontId="2" type="noConversion"/>
  </si>
  <si>
    <t>남양주시진접노인참여나눔터 2023년 1월 실무자 수당 지출</t>
  </si>
  <si>
    <t>월드비전꿈디자이너사업 2023년 1월 실무자 퇴직적립금 지출</t>
  </si>
  <si>
    <t>월드비전꿈디자이너사업 2023년 1월 실무자 사대보험 지출</t>
  </si>
  <si>
    <t>100,000원x1회</t>
    <phoneticPr fontId="2" type="noConversion"/>
  </si>
  <si>
    <t>월드비전꿈디자이너사업 2023년 1월 실무자수당 지급</t>
  </si>
  <si>
    <t>21,641원x5명
21,645원x1명</t>
    <phoneticPr fontId="2" type="noConversion"/>
  </si>
  <si>
    <t>2023년 케어안심주택 설 행사 "묘하게 설레는 띠듯한 명절" 식자료 구입</t>
  </si>
  <si>
    <t>김**외 9명</t>
    <phoneticPr fontId="2" type="noConversion"/>
  </si>
  <si>
    <t>299,190원x10명</t>
    <phoneticPr fontId="2" type="noConversion"/>
  </si>
  <si>
    <t>2022년 별내동 취약계층 겨울나기 지원사업 패딩 외 의류 구입</t>
  </si>
  <si>
    <t>김**외 47명</t>
    <phoneticPr fontId="2" type="noConversion"/>
  </si>
  <si>
    <t>12,160원x48명</t>
    <phoneticPr fontId="2" type="noConversion"/>
  </si>
  <si>
    <t>1월 이웃살피미 꾸러미 물품 구입</t>
  </si>
  <si>
    <t>20,000원x1회</t>
    <phoneticPr fontId="2" type="noConversion"/>
  </si>
  <si>
    <t>케어안심주택 필요물품 구입</t>
    <phoneticPr fontId="2" type="noConversion"/>
  </si>
  <si>
    <t>110,000원x1명</t>
    <phoneticPr fontId="2" type="noConversion"/>
  </si>
  <si>
    <t>남양주정신건강복지센터 의뢰대상자 구급차 이송비 지원</t>
  </si>
  <si>
    <t>민**</t>
    <phoneticPr fontId="2" type="noConversion"/>
  </si>
  <si>
    <t>969,840원x1명</t>
    <phoneticPr fontId="2" type="noConversion"/>
  </si>
  <si>
    <t>진접권역 사례대상자 주거비 지원</t>
  </si>
  <si>
    <t>케어안심주택 설행사 "묘하게 설레는 따듯한 명절" 양념 구입</t>
  </si>
  <si>
    <t>12,726원x5명
12,730원x1명</t>
    <phoneticPr fontId="2" type="noConversion"/>
  </si>
  <si>
    <t>케어안심주택 설행사 "묘하게 설레는 따듯한 명절" 떡 구입</t>
  </si>
  <si>
    <t>200,000원x1명</t>
    <phoneticPr fontId="2" type="noConversion"/>
  </si>
  <si>
    <t>지파운데이션 1월 교육비 지원</t>
  </si>
  <si>
    <t>27,800원x1명</t>
    <phoneticPr fontId="2" type="noConversion"/>
  </si>
  <si>
    <t>진접읍 찾아가는보건복지팀 의뢰대상자 쓰레기봉투 구입</t>
  </si>
  <si>
    <t>14,766원x5명
14,770원x1명</t>
    <phoneticPr fontId="2" type="noConversion"/>
  </si>
  <si>
    <t>케어안심주택 설날행사 선물 구입</t>
  </si>
  <si>
    <t>6,666원x5명
6,670원x1명</t>
    <phoneticPr fontId="2" type="noConversion"/>
  </si>
  <si>
    <t>케어안심주택 설날행사 물품 구입</t>
  </si>
  <si>
    <t>189,150원x1회</t>
    <phoneticPr fontId="2" type="noConversion"/>
  </si>
  <si>
    <t>2023년 1월 케어안심주택 도시가스요금 지출(401호,402호)</t>
  </si>
  <si>
    <t>9,980원x1회</t>
    <phoneticPr fontId="2" type="noConversion"/>
  </si>
  <si>
    <t>2023년 1월 케어안심주택 상하수도요금 지출(401호,402호)</t>
  </si>
  <si>
    <t>8,834원x18명
8,838원x1명</t>
    <phoneticPr fontId="2" type="noConversion"/>
  </si>
  <si>
    <t>장**** 밑반찬 지원사업 "식샤를 합시다!" 재료 구입</t>
  </si>
  <si>
    <t>고**외 4명</t>
    <phoneticPr fontId="2" type="noConversion"/>
  </si>
  <si>
    <t>1,960원x5명</t>
    <phoneticPr fontId="2" type="noConversion"/>
  </si>
  <si>
    <t>노인참여나눔터 정기회의 다과비 구입</t>
  </si>
  <si>
    <t>15,731원x5명
15,735원x1명</t>
    <phoneticPr fontId="2" type="noConversion"/>
  </si>
  <si>
    <t>케어안심주택 중식제공(1월2차)</t>
  </si>
  <si>
    <t>17,000원x1회</t>
    <phoneticPr fontId="2" type="noConversion"/>
  </si>
  <si>
    <t>케어안심주택 설행사 "묘하게 설레는 따듯한 명절" 현수막 제작</t>
  </si>
  <si>
    <t>(355,800원)x1회</t>
    <phoneticPr fontId="2" type="noConversion"/>
  </si>
  <si>
    <t>설레임 꾸러미 소쿠리 구입 취소</t>
  </si>
  <si>
    <t>남양주시정신건강복지센터 의뢰대상자 생계비 지원</t>
  </si>
  <si>
    <t>이**외 239명</t>
    <phoneticPr fontId="2" type="noConversion"/>
  </si>
  <si>
    <t>29,985원x240명</t>
    <phoneticPr fontId="2" type="noConversion"/>
  </si>
  <si>
    <t>설레임 꾸러미 물품 구입</t>
  </si>
  <si>
    <t>2,145원x240명</t>
    <phoneticPr fontId="2" type="noConversion"/>
  </si>
  <si>
    <t>설레임 꾸러미 소쿠리 재구입</t>
  </si>
  <si>
    <t>7,222원x18명
7,234원x1명</t>
    <phoneticPr fontId="2" type="noConversion"/>
  </si>
  <si>
    <t>장**외 5명</t>
    <phoneticPr fontId="2" type="noConversion"/>
  </si>
  <si>
    <t>33,111원x5명
33,115원x1명</t>
    <phoneticPr fontId="2" type="noConversion"/>
  </si>
  <si>
    <t>오*** 밑반찬지원사업 재료구입(1월분)</t>
    <phoneticPr fontId="2" type="noConversion"/>
  </si>
  <si>
    <t>29,000원x1명</t>
    <phoneticPr fontId="2" type="noConversion"/>
  </si>
  <si>
    <t>사례관리 대상자 신분증 발급 위한 사진 비용 지출</t>
  </si>
  <si>
    <t>280,000원x1명</t>
    <phoneticPr fontId="2" type="noConversion"/>
  </si>
  <si>
    <t>남양주시정신건강복지센터 의뢰대상자 고시원비 지원</t>
  </si>
  <si>
    <t>탁**외 17명</t>
    <phoneticPr fontId="2" type="noConversion"/>
  </si>
  <si>
    <t>180,000원x1명
200,000원x17명</t>
    <phoneticPr fontId="2" type="noConversion"/>
  </si>
  <si>
    <t>초록우산 어린이재단 정기후원금 지원(2022년 12월)</t>
  </si>
  <si>
    <t>김**외 24명</t>
    <phoneticPr fontId="2" type="noConversion"/>
  </si>
  <si>
    <t>30,000원x2명
50,000원x6명
100,000원x11명
150,000원x2명
250,000원x3명
500,000원x1명</t>
    <phoneticPr fontId="2" type="noConversion"/>
  </si>
  <si>
    <t>2022년 12월 결연후원금(모금회연계) 생활비 지원</t>
  </si>
  <si>
    <t>전**외 37명</t>
    <phoneticPr fontId="2" type="noConversion"/>
  </si>
  <si>
    <t>60,000원x1명
80,000원x1명
100,000원x11명
125,000원x2명
150,000원x4명
200,000원x14명
250,000원x3명
300,000원x2명</t>
    <phoneticPr fontId="2" type="noConversion"/>
  </si>
  <si>
    <t>2022년 12월 결연후원금(모금회연계) 교육비 지원</t>
  </si>
  <si>
    <t>황**</t>
    <phoneticPr fontId="2" type="noConversion"/>
  </si>
  <si>
    <t>399,000원x1명</t>
    <phoneticPr fontId="2" type="noConversion"/>
  </si>
  <si>
    <t>2022년 아동,청소년 패딩지원"훈훈한 겨울나기"패딩구입</t>
    <phoneticPr fontId="2" type="noConversion"/>
  </si>
  <si>
    <t>396,500원x1명</t>
    <phoneticPr fontId="2" type="noConversion"/>
  </si>
  <si>
    <t>남**</t>
    <phoneticPr fontId="2" type="noConversion"/>
  </si>
  <si>
    <t>390,600원x1명</t>
    <phoneticPr fontId="2" type="noConversion"/>
  </si>
  <si>
    <t>김**외 4명</t>
    <phoneticPr fontId="2" type="noConversion"/>
  </si>
  <si>
    <t>55,288원x5명</t>
    <phoneticPr fontId="2" type="noConversion"/>
  </si>
  <si>
    <t>케어안심주택 중식제공(1월1차)</t>
  </si>
  <si>
    <t>355,800원x1회</t>
    <phoneticPr fontId="2" type="noConversion"/>
  </si>
  <si>
    <t>설레임 꾸러미 소쿠리 구입</t>
  </si>
  <si>
    <t>885원x239명
985원x1명</t>
    <phoneticPr fontId="2" type="noConversion"/>
  </si>
  <si>
    <t>설레임 꾸러미 보자기 구입</t>
  </si>
  <si>
    <t>12,077원x18명
12,094원x1명</t>
    <phoneticPr fontId="2" type="noConversion"/>
  </si>
  <si>
    <t>지파운데이션 저소득 아동지원사업 교육비 1월분 지원</t>
  </si>
  <si>
    <t>유**</t>
    <phoneticPr fontId="2" type="noConversion"/>
  </si>
  <si>
    <t>2023년 KDB 청소년 장학사업 장학금 지원(1월)</t>
  </si>
  <si>
    <t>4,000,000원x1명</t>
    <phoneticPr fontId="2" type="noConversion"/>
  </si>
  <si>
    <t>143,000원x1명</t>
    <phoneticPr fontId="2" type="noConversion"/>
  </si>
  <si>
    <t>케어안심주택 세면대 누수 수리(201호)</t>
  </si>
  <si>
    <t>16,034원x18명
16,038원x1명</t>
    <phoneticPr fontId="2" type="noConversion"/>
  </si>
  <si>
    <t>12,252원x18명
12,264원x1명</t>
    <phoneticPr fontId="2" type="noConversion"/>
  </si>
  <si>
    <t>장**** 밑반찬 지원사업 "식샤를 합시다!" 용기구입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</si>
  <si>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</si>
  <si>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</si>
  <si>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</si>
  <si>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</si>
  <si>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</si>
  <si>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</si>
  <si>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</si>
  <si>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바*의 나눔 여성가장 긴급지원사업 선전 대상 주거비 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</si>
</sst>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Arial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</font>
    <font>
      <sz val="10"/>
      <color rgb="FF000000"/>
      <name val="Arial"/>
      <family val="3"/>
    </font>
    <font>
      <sz val="10"/>
      <color theme="1"/>
      <name val="맑은 고딕"/>
      <family val="3"/>
      <charset val="129"/>
    </font>
    <font>
      <sz val="10"/>
      <color theme="1"/>
      <name val="Arial"/>
      <family val="3"/>
    </font>
    <font>
      <sz val="10"/>
      <color theme="1"/>
      <name val="Arial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41" fontId="3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6" fillId="0" borderId="1" xfId="479" applyBorder="1" applyAlignment="1">
      <alignment horizontal="center" vertical="center"/>
    </xf>
    <xf numFmtId="0" fontId="29" fillId="0" borderId="1" xfId="212" applyFont="1" applyBorder="1" applyAlignment="1">
      <alignment horizontal="center" vertical="center"/>
    </xf>
    <xf numFmtId="0" fontId="28" fillId="0" borderId="1" xfId="212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9" fillId="0" borderId="1" xfId="212" applyNumberFormat="1" applyBorder="1" applyAlignment="1">
      <alignment horizontal="right" vertical="center"/>
    </xf>
    <xf numFmtId="3" fontId="9" fillId="0" borderId="1" xfId="212" applyNumberFormat="1" applyBorder="1" applyAlignment="1">
      <alignment horizontal="right" vertical="center"/>
    </xf>
    <xf numFmtId="14" fontId="30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right" vertical="center" wrapText="1"/>
    </xf>
    <xf numFmtId="6" fontId="30" fillId="4" borderId="1" xfId="0" applyNumberFormat="1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9" fillId="0" borderId="0" xfId="1" applyFont="1">
      <alignment vertical="center"/>
    </xf>
    <xf numFmtId="0" fontId="39" fillId="0" borderId="0" xfId="1" applyFont="1" applyAlignment="1">
      <alignment horizontal="center" vertical="center"/>
    </xf>
    <xf numFmtId="41" fontId="39" fillId="4" borderId="0" xfId="480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9" fillId="0" borderId="0" xfId="1" applyNumberFormat="1" applyFont="1" applyAlignment="1">
      <alignment horizontal="center" vertical="center"/>
    </xf>
    <xf numFmtId="0" fontId="39" fillId="0" borderId="0" xfId="1" applyFont="1" applyFill="1">
      <alignment vertical="center"/>
    </xf>
    <xf numFmtId="0" fontId="0" fillId="0" borderId="7" xfId="0" applyFill="1" applyBorder="1">
      <alignment vertical="center"/>
    </xf>
    <xf numFmtId="49" fontId="41" fillId="0" borderId="2" xfId="0" applyNumberFormat="1" applyFont="1" applyFill="1" applyBorder="1" applyAlignment="1">
      <alignment horizontal="center" vertical="center" wrapText="1"/>
    </xf>
    <xf numFmtId="179" fontId="41" fillId="0" borderId="2" xfId="0" applyNumberFormat="1" applyFont="1" applyFill="1" applyBorder="1" applyAlignment="1">
      <alignment horizontal="right" vertical="center" wrapText="1"/>
    </xf>
    <xf numFmtId="49" fontId="42" fillId="0" borderId="1" xfId="10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14" fontId="41" fillId="0" borderId="2" xfId="0" applyNumberFormat="1" applyFont="1" applyFill="1" applyBorder="1" applyAlignment="1">
      <alignment horizontal="center" vertical="center" wrapText="1"/>
    </xf>
    <xf numFmtId="0" fontId="43" fillId="0" borderId="1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/>
    </xf>
    <xf numFmtId="41" fontId="44" fillId="3" borderId="1" xfId="480" applyFont="1" applyFill="1" applyBorder="1" applyAlignment="1">
      <alignment horizontal="center" vertical="center" wrapText="1"/>
    </xf>
    <xf numFmtId="0" fontId="44" fillId="3" borderId="1" xfId="1" applyFont="1" applyFill="1" applyBorder="1" applyAlignment="1">
      <alignment horizontal="center" vertical="center" wrapText="1"/>
    </xf>
    <xf numFmtId="0" fontId="4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480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0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0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48" fillId="3" borderId="10" xfId="480" applyNumberFormat="1" applyFont="1" applyFill="1" applyBorder="1" applyAlignment="1">
      <alignment horizontal="right" vertical="center" wrapText="1"/>
    </xf>
    <xf numFmtId="0" fontId="48" fillId="3" borderId="10" xfId="0" applyFont="1" applyFill="1" applyBorder="1" applyAlignment="1">
      <alignment horizontal="center" vertical="center" wrapText="1"/>
    </xf>
    <xf numFmtId="41" fontId="23" fillId="3" borderId="10" xfId="480" applyFont="1" applyFill="1" applyBorder="1" applyAlignment="1">
      <alignment horizontal="right" vertical="center" wrapText="1"/>
    </xf>
    <xf numFmtId="49" fontId="41" fillId="0" borderId="12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right" vertical="center" wrapText="1"/>
    </xf>
    <xf numFmtId="41" fontId="42" fillId="0" borderId="1" xfId="480" applyFont="1" applyFill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left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right" vertical="center" wrapText="1"/>
    </xf>
    <xf numFmtId="0" fontId="42" fillId="0" borderId="1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right" vertical="center"/>
    </xf>
    <xf numFmtId="179" fontId="41" fillId="0" borderId="7" xfId="0" applyNumberFormat="1" applyFont="1" applyFill="1" applyBorder="1" applyAlignment="1">
      <alignment horizontal="right" vertical="center" wrapText="1"/>
    </xf>
    <xf numFmtId="49" fontId="41" fillId="0" borderId="7" xfId="0" applyNumberFormat="1" applyFont="1" applyFill="1" applyBorder="1" applyAlignment="1">
      <alignment horizontal="left" vertical="center" wrapText="1"/>
    </xf>
    <xf numFmtId="14" fontId="41" fillId="0" borderId="7" xfId="0" applyNumberFormat="1" applyFont="1" applyFill="1" applyBorder="1" applyAlignment="1">
      <alignment horizontal="center" vertical="center" wrapText="1"/>
    </xf>
    <xf numFmtId="0" fontId="49" fillId="3" borderId="14" xfId="1" applyFont="1" applyFill="1" applyBorder="1" applyAlignment="1">
      <alignment horizontal="center" vertical="center" wrapText="1"/>
    </xf>
    <xf numFmtId="0" fontId="49" fillId="3" borderId="15" xfId="480" applyNumberFormat="1" applyFont="1" applyFill="1" applyBorder="1" applyAlignment="1">
      <alignment horizontal="center" vertical="center" wrapText="1"/>
    </xf>
    <xf numFmtId="41" fontId="49" fillId="3" borderId="15" xfId="5" applyFont="1" applyFill="1" applyBorder="1" applyAlignment="1">
      <alignment horizontal="center" vertical="center" wrapText="1"/>
    </xf>
    <xf numFmtId="41" fontId="49" fillId="3" borderId="15" xfId="480" applyFont="1" applyFill="1" applyBorder="1" applyAlignment="1">
      <alignment horizontal="center" vertical="center" wrapText="1"/>
    </xf>
    <xf numFmtId="0" fontId="49" fillId="3" borderId="15" xfId="1" applyFont="1" applyFill="1" applyBorder="1" applyAlignment="1">
      <alignment horizontal="center" vertical="center" wrapText="1"/>
    </xf>
    <xf numFmtId="14" fontId="49" fillId="3" borderId="15" xfId="1" applyNumberFormat="1" applyFont="1" applyFill="1" applyBorder="1" applyAlignment="1">
      <alignment horizontal="center" vertical="center" wrapText="1"/>
    </xf>
    <xf numFmtId="0" fontId="49" fillId="3" borderId="16" xfId="1" applyNumberFormat="1" applyFont="1" applyFill="1" applyBorder="1" applyAlignment="1">
      <alignment horizontal="center" vertical="center" wrapText="1"/>
    </xf>
    <xf numFmtId="0" fontId="46" fillId="0" borderId="0" xfId="1" applyFont="1" applyBorder="1" applyAlignment="1">
      <alignment vertical="center" wrapText="1"/>
    </xf>
    <xf numFmtId="0" fontId="47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left" vertical="center"/>
    </xf>
    <xf numFmtId="0" fontId="45" fillId="0" borderId="8" xfId="1" applyFont="1" applyBorder="1" applyAlignment="1">
      <alignment horizontal="left" vertical="center"/>
    </xf>
    <xf numFmtId="0" fontId="45" fillId="0" borderId="6" xfId="1" applyFont="1" applyBorder="1" applyAlignment="1">
      <alignment horizontal="left" vertical="center"/>
    </xf>
    <xf numFmtId="0" fontId="40" fillId="3" borderId="1" xfId="1" applyNumberFormat="1" applyFont="1" applyFill="1" applyBorder="1" applyAlignment="1">
      <alignment horizontal="center" vertical="center"/>
    </xf>
    <xf numFmtId="41" fontId="40" fillId="3" borderId="1" xfId="480" applyFont="1" applyFill="1" applyBorder="1" applyAlignment="1">
      <alignment horizontal="right" vertical="center"/>
    </xf>
    <xf numFmtId="0" fontId="45" fillId="0" borderId="17" xfId="1" applyFont="1" applyBorder="1" applyAlignment="1">
      <alignment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14" fontId="23" fillId="3" borderId="10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42" fillId="0" borderId="1" xfId="0" applyFont="1" applyFill="1" applyBorder="1" applyAlignment="1">
      <alignment horizontal="right" vertical="center"/>
    </xf>
    <xf numFmtId="49" fontId="41" fillId="0" borderId="12" xfId="0" applyNumberFormat="1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5" xfId="472" applyFont="1" applyFill="1" applyBorder="1" applyAlignment="1">
      <alignment horizontal="center" vertical="center"/>
    </xf>
    <xf numFmtId="41" fontId="23" fillId="3" borderId="6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</cellXfs>
  <cellStyles count="48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0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D0DF-AFBB-4258-8CA1-4481ED908818}">
  <sheetPr>
    <pageSetUpPr fitToPage="1"/>
  </sheetPr>
  <dimension ref="A1:N37"/>
  <sheetViews>
    <sheetView tabSelected="1" view="pageBreakPreview" zoomScale="85" zoomScaleSheetLayoutView="85" workbookViewId="0">
      <selection activeCell="I7" sqref="I7"/>
    </sheetView>
  </sheetViews>
  <sheetFormatPr defaultRowHeight="30.75" customHeight="1"/>
  <cols>
    <col min="1" max="1" width="4.875" style="58" customWidth="1"/>
    <col min="2" max="2" width="12.5" style="57" customWidth="1"/>
    <col min="3" max="3" width="15.375" style="54" customWidth="1"/>
    <col min="4" max="4" width="9.625" style="54" customWidth="1"/>
    <col min="5" max="5" width="11.5" style="54" customWidth="1"/>
    <col min="6" max="6" width="4.5" style="54" bestFit="1" customWidth="1"/>
    <col min="7" max="8" width="6" style="54" bestFit="1" customWidth="1"/>
    <col min="9" max="9" width="17.5" style="55" customWidth="1"/>
    <col min="10" max="10" width="40" style="55" customWidth="1"/>
    <col min="11" max="11" width="13" style="56" bestFit="1" customWidth="1"/>
    <col min="12" max="12" width="13.375" style="55" bestFit="1" customWidth="1"/>
    <col min="13" max="14" width="9" style="54" hidden="1" customWidth="1"/>
    <col min="15" max="250" width="9" style="54"/>
    <col min="251" max="251" width="12.125" style="54" customWidth="1"/>
    <col min="252" max="252" width="14.375" style="54" customWidth="1"/>
    <col min="253" max="253" width="20.625" style="54" customWidth="1"/>
    <col min="254" max="254" width="23.375" style="54" customWidth="1"/>
    <col min="255" max="255" width="12.125" style="54" customWidth="1"/>
    <col min="256" max="256" width="8.75" style="54" customWidth="1"/>
    <col min="257" max="257" width="14.375" style="54" customWidth="1"/>
    <col min="258" max="506" width="9" style="54"/>
    <col min="507" max="507" width="12.125" style="54" customWidth="1"/>
    <col min="508" max="508" width="14.375" style="54" customWidth="1"/>
    <col min="509" max="509" width="20.625" style="54" customWidth="1"/>
    <col min="510" max="510" width="23.375" style="54" customWidth="1"/>
    <col min="511" max="511" width="12.125" style="54" customWidth="1"/>
    <col min="512" max="512" width="8.75" style="54" customWidth="1"/>
    <col min="513" max="513" width="14.375" style="54" customWidth="1"/>
    <col min="514" max="762" width="9" style="54"/>
    <col min="763" max="763" width="12.125" style="54" customWidth="1"/>
    <col min="764" max="764" width="14.375" style="54" customWidth="1"/>
    <col min="765" max="765" width="20.625" style="54" customWidth="1"/>
    <col min="766" max="766" width="23.375" style="54" customWidth="1"/>
    <col min="767" max="767" width="12.125" style="54" customWidth="1"/>
    <col min="768" max="768" width="8.75" style="54" customWidth="1"/>
    <col min="769" max="769" width="14.375" style="54" customWidth="1"/>
    <col min="770" max="1018" width="9" style="54"/>
    <col min="1019" max="1019" width="12.125" style="54" customWidth="1"/>
    <col min="1020" max="1020" width="14.375" style="54" customWidth="1"/>
    <col min="1021" max="1021" width="20.625" style="54" customWidth="1"/>
    <col min="1022" max="1022" width="23.375" style="54" customWidth="1"/>
    <col min="1023" max="1023" width="12.125" style="54" customWidth="1"/>
    <col min="1024" max="1024" width="8.75" style="54" customWidth="1"/>
    <col min="1025" max="1025" width="14.375" style="54" customWidth="1"/>
    <col min="1026" max="1274" width="9" style="54"/>
    <col min="1275" max="1275" width="12.125" style="54" customWidth="1"/>
    <col min="1276" max="1276" width="14.375" style="54" customWidth="1"/>
    <col min="1277" max="1277" width="20.625" style="54" customWidth="1"/>
    <col min="1278" max="1278" width="23.375" style="54" customWidth="1"/>
    <col min="1279" max="1279" width="12.125" style="54" customWidth="1"/>
    <col min="1280" max="1280" width="8.75" style="54" customWidth="1"/>
    <col min="1281" max="1281" width="14.375" style="54" customWidth="1"/>
    <col min="1282" max="1530" width="9" style="54"/>
    <col min="1531" max="1531" width="12.125" style="54" customWidth="1"/>
    <col min="1532" max="1532" width="14.375" style="54" customWidth="1"/>
    <col min="1533" max="1533" width="20.625" style="54" customWidth="1"/>
    <col min="1534" max="1534" width="23.375" style="54" customWidth="1"/>
    <col min="1535" max="1535" width="12.125" style="54" customWidth="1"/>
    <col min="1536" max="1536" width="8.75" style="54" customWidth="1"/>
    <col min="1537" max="1537" width="14.375" style="54" customWidth="1"/>
    <col min="1538" max="1786" width="9" style="54"/>
    <col min="1787" max="1787" width="12.125" style="54" customWidth="1"/>
    <col min="1788" max="1788" width="14.375" style="54" customWidth="1"/>
    <col min="1789" max="1789" width="20.625" style="54" customWidth="1"/>
    <col min="1790" max="1790" width="23.375" style="54" customWidth="1"/>
    <col min="1791" max="1791" width="12.125" style="54" customWidth="1"/>
    <col min="1792" max="1792" width="8.75" style="54" customWidth="1"/>
    <col min="1793" max="1793" width="14.375" style="54" customWidth="1"/>
    <col min="1794" max="2042" width="9" style="54"/>
    <col min="2043" max="2043" width="12.125" style="54" customWidth="1"/>
    <col min="2044" max="2044" width="14.375" style="54" customWidth="1"/>
    <col min="2045" max="2045" width="20.625" style="54" customWidth="1"/>
    <col min="2046" max="2046" width="23.375" style="54" customWidth="1"/>
    <col min="2047" max="2047" width="12.125" style="54" customWidth="1"/>
    <col min="2048" max="2048" width="8.75" style="54" customWidth="1"/>
    <col min="2049" max="2049" width="14.375" style="54" customWidth="1"/>
    <col min="2050" max="2298" width="9" style="54"/>
    <col min="2299" max="2299" width="12.125" style="54" customWidth="1"/>
    <col min="2300" max="2300" width="14.375" style="54" customWidth="1"/>
    <col min="2301" max="2301" width="20.625" style="54" customWidth="1"/>
    <col min="2302" max="2302" width="23.375" style="54" customWidth="1"/>
    <col min="2303" max="2303" width="12.125" style="54" customWidth="1"/>
    <col min="2304" max="2304" width="8.75" style="54" customWidth="1"/>
    <col min="2305" max="2305" width="14.375" style="54" customWidth="1"/>
    <col min="2306" max="2554" width="9" style="54"/>
    <col min="2555" max="2555" width="12.125" style="54" customWidth="1"/>
    <col min="2556" max="2556" width="14.375" style="54" customWidth="1"/>
    <col min="2557" max="2557" width="20.625" style="54" customWidth="1"/>
    <col min="2558" max="2558" width="23.375" style="54" customWidth="1"/>
    <col min="2559" max="2559" width="12.125" style="54" customWidth="1"/>
    <col min="2560" max="2560" width="8.75" style="54" customWidth="1"/>
    <col min="2561" max="2561" width="14.375" style="54" customWidth="1"/>
    <col min="2562" max="2810" width="9" style="54"/>
    <col min="2811" max="2811" width="12.125" style="54" customWidth="1"/>
    <col min="2812" max="2812" width="14.375" style="54" customWidth="1"/>
    <col min="2813" max="2813" width="20.625" style="54" customWidth="1"/>
    <col min="2814" max="2814" width="23.375" style="54" customWidth="1"/>
    <col min="2815" max="2815" width="12.125" style="54" customWidth="1"/>
    <col min="2816" max="2816" width="8.75" style="54" customWidth="1"/>
    <col min="2817" max="2817" width="14.375" style="54" customWidth="1"/>
    <col min="2818" max="3066" width="9" style="54"/>
    <col min="3067" max="3067" width="12.125" style="54" customWidth="1"/>
    <col min="3068" max="3068" width="14.375" style="54" customWidth="1"/>
    <col min="3069" max="3069" width="20.625" style="54" customWidth="1"/>
    <col min="3070" max="3070" width="23.375" style="54" customWidth="1"/>
    <col min="3071" max="3071" width="12.125" style="54" customWidth="1"/>
    <col min="3072" max="3072" width="8.75" style="54" customWidth="1"/>
    <col min="3073" max="3073" width="14.375" style="54" customWidth="1"/>
    <col min="3074" max="3322" width="9" style="54"/>
    <col min="3323" max="3323" width="12.125" style="54" customWidth="1"/>
    <col min="3324" max="3324" width="14.375" style="54" customWidth="1"/>
    <col min="3325" max="3325" width="20.625" style="54" customWidth="1"/>
    <col min="3326" max="3326" width="23.375" style="54" customWidth="1"/>
    <col min="3327" max="3327" width="12.125" style="54" customWidth="1"/>
    <col min="3328" max="3328" width="8.75" style="54" customWidth="1"/>
    <col min="3329" max="3329" width="14.375" style="54" customWidth="1"/>
    <col min="3330" max="3578" width="9" style="54"/>
    <col min="3579" max="3579" width="12.125" style="54" customWidth="1"/>
    <col min="3580" max="3580" width="14.375" style="54" customWidth="1"/>
    <col min="3581" max="3581" width="20.625" style="54" customWidth="1"/>
    <col min="3582" max="3582" width="23.375" style="54" customWidth="1"/>
    <col min="3583" max="3583" width="12.125" style="54" customWidth="1"/>
    <col min="3584" max="3584" width="8.75" style="54" customWidth="1"/>
    <col min="3585" max="3585" width="14.375" style="54" customWidth="1"/>
    <col min="3586" max="3834" width="9" style="54"/>
    <col min="3835" max="3835" width="12.125" style="54" customWidth="1"/>
    <col min="3836" max="3836" width="14.375" style="54" customWidth="1"/>
    <col min="3837" max="3837" width="20.625" style="54" customWidth="1"/>
    <col min="3838" max="3838" width="23.375" style="54" customWidth="1"/>
    <col min="3839" max="3839" width="12.125" style="54" customWidth="1"/>
    <col min="3840" max="3840" width="8.75" style="54" customWidth="1"/>
    <col min="3841" max="3841" width="14.375" style="54" customWidth="1"/>
    <col min="3842" max="4090" width="9" style="54"/>
    <col min="4091" max="4091" width="12.125" style="54" customWidth="1"/>
    <col min="4092" max="4092" width="14.375" style="54" customWidth="1"/>
    <col min="4093" max="4093" width="20.625" style="54" customWidth="1"/>
    <col min="4094" max="4094" width="23.375" style="54" customWidth="1"/>
    <col min="4095" max="4095" width="12.125" style="54" customWidth="1"/>
    <col min="4096" max="4096" width="8.75" style="54" customWidth="1"/>
    <col min="4097" max="4097" width="14.375" style="54" customWidth="1"/>
    <col min="4098" max="4346" width="9" style="54"/>
    <col min="4347" max="4347" width="12.125" style="54" customWidth="1"/>
    <col min="4348" max="4348" width="14.375" style="54" customWidth="1"/>
    <col min="4349" max="4349" width="20.625" style="54" customWidth="1"/>
    <col min="4350" max="4350" width="23.375" style="54" customWidth="1"/>
    <col min="4351" max="4351" width="12.125" style="54" customWidth="1"/>
    <col min="4352" max="4352" width="8.75" style="54" customWidth="1"/>
    <col min="4353" max="4353" width="14.375" style="54" customWidth="1"/>
    <col min="4354" max="4602" width="9" style="54"/>
    <col min="4603" max="4603" width="12.125" style="54" customWidth="1"/>
    <col min="4604" max="4604" width="14.375" style="54" customWidth="1"/>
    <col min="4605" max="4605" width="20.625" style="54" customWidth="1"/>
    <col min="4606" max="4606" width="23.375" style="54" customWidth="1"/>
    <col min="4607" max="4607" width="12.125" style="54" customWidth="1"/>
    <col min="4608" max="4608" width="8.75" style="54" customWidth="1"/>
    <col min="4609" max="4609" width="14.375" style="54" customWidth="1"/>
    <col min="4610" max="4858" width="9" style="54"/>
    <col min="4859" max="4859" width="12.125" style="54" customWidth="1"/>
    <col min="4860" max="4860" width="14.375" style="54" customWidth="1"/>
    <col min="4861" max="4861" width="20.625" style="54" customWidth="1"/>
    <col min="4862" max="4862" width="23.375" style="54" customWidth="1"/>
    <col min="4863" max="4863" width="12.125" style="54" customWidth="1"/>
    <col min="4864" max="4864" width="8.75" style="54" customWidth="1"/>
    <col min="4865" max="4865" width="14.375" style="54" customWidth="1"/>
    <col min="4866" max="5114" width="9" style="54"/>
    <col min="5115" max="5115" width="12.125" style="54" customWidth="1"/>
    <col min="5116" max="5116" width="14.375" style="54" customWidth="1"/>
    <col min="5117" max="5117" width="20.625" style="54" customWidth="1"/>
    <col min="5118" max="5118" width="23.375" style="54" customWidth="1"/>
    <col min="5119" max="5119" width="12.125" style="54" customWidth="1"/>
    <col min="5120" max="5120" width="8.75" style="54" customWidth="1"/>
    <col min="5121" max="5121" width="14.375" style="54" customWidth="1"/>
    <col min="5122" max="5370" width="9" style="54"/>
    <col min="5371" max="5371" width="12.125" style="54" customWidth="1"/>
    <col min="5372" max="5372" width="14.375" style="54" customWidth="1"/>
    <col min="5373" max="5373" width="20.625" style="54" customWidth="1"/>
    <col min="5374" max="5374" width="23.375" style="54" customWidth="1"/>
    <col min="5375" max="5375" width="12.125" style="54" customWidth="1"/>
    <col min="5376" max="5376" width="8.75" style="54" customWidth="1"/>
    <col min="5377" max="5377" width="14.375" style="54" customWidth="1"/>
    <col min="5378" max="5626" width="9" style="54"/>
    <col min="5627" max="5627" width="12.125" style="54" customWidth="1"/>
    <col min="5628" max="5628" width="14.375" style="54" customWidth="1"/>
    <col min="5629" max="5629" width="20.625" style="54" customWidth="1"/>
    <col min="5630" max="5630" width="23.375" style="54" customWidth="1"/>
    <col min="5631" max="5631" width="12.125" style="54" customWidth="1"/>
    <col min="5632" max="5632" width="8.75" style="54" customWidth="1"/>
    <col min="5633" max="5633" width="14.375" style="54" customWidth="1"/>
    <col min="5634" max="5882" width="9" style="54"/>
    <col min="5883" max="5883" width="12.125" style="54" customWidth="1"/>
    <col min="5884" max="5884" width="14.375" style="54" customWidth="1"/>
    <col min="5885" max="5885" width="20.625" style="54" customWidth="1"/>
    <col min="5886" max="5886" width="23.375" style="54" customWidth="1"/>
    <col min="5887" max="5887" width="12.125" style="54" customWidth="1"/>
    <col min="5888" max="5888" width="8.75" style="54" customWidth="1"/>
    <col min="5889" max="5889" width="14.375" style="54" customWidth="1"/>
    <col min="5890" max="6138" width="9" style="54"/>
    <col min="6139" max="6139" width="12.125" style="54" customWidth="1"/>
    <col min="6140" max="6140" width="14.375" style="54" customWidth="1"/>
    <col min="6141" max="6141" width="20.625" style="54" customWidth="1"/>
    <col min="6142" max="6142" width="23.375" style="54" customWidth="1"/>
    <col min="6143" max="6143" width="12.125" style="54" customWidth="1"/>
    <col min="6144" max="6144" width="8.75" style="54" customWidth="1"/>
    <col min="6145" max="6145" width="14.375" style="54" customWidth="1"/>
    <col min="6146" max="6394" width="9" style="54"/>
    <col min="6395" max="6395" width="12.125" style="54" customWidth="1"/>
    <col min="6396" max="6396" width="14.375" style="54" customWidth="1"/>
    <col min="6397" max="6397" width="20.625" style="54" customWidth="1"/>
    <col min="6398" max="6398" width="23.375" style="54" customWidth="1"/>
    <col min="6399" max="6399" width="12.125" style="54" customWidth="1"/>
    <col min="6400" max="6400" width="8.75" style="54" customWidth="1"/>
    <col min="6401" max="6401" width="14.375" style="54" customWidth="1"/>
    <col min="6402" max="6650" width="9" style="54"/>
    <col min="6651" max="6651" width="12.125" style="54" customWidth="1"/>
    <col min="6652" max="6652" width="14.375" style="54" customWidth="1"/>
    <col min="6653" max="6653" width="20.625" style="54" customWidth="1"/>
    <col min="6654" max="6654" width="23.375" style="54" customWidth="1"/>
    <col min="6655" max="6655" width="12.125" style="54" customWidth="1"/>
    <col min="6656" max="6656" width="8.75" style="54" customWidth="1"/>
    <col min="6657" max="6657" width="14.375" style="54" customWidth="1"/>
    <col min="6658" max="6906" width="9" style="54"/>
    <col min="6907" max="6907" width="12.125" style="54" customWidth="1"/>
    <col min="6908" max="6908" width="14.375" style="54" customWidth="1"/>
    <col min="6909" max="6909" width="20.625" style="54" customWidth="1"/>
    <col min="6910" max="6910" width="23.375" style="54" customWidth="1"/>
    <col min="6911" max="6911" width="12.125" style="54" customWidth="1"/>
    <col min="6912" max="6912" width="8.75" style="54" customWidth="1"/>
    <col min="6913" max="6913" width="14.375" style="54" customWidth="1"/>
    <col min="6914" max="7162" width="9" style="54"/>
    <col min="7163" max="7163" width="12.125" style="54" customWidth="1"/>
    <col min="7164" max="7164" width="14.375" style="54" customWidth="1"/>
    <col min="7165" max="7165" width="20.625" style="54" customWidth="1"/>
    <col min="7166" max="7166" width="23.375" style="54" customWidth="1"/>
    <col min="7167" max="7167" width="12.125" style="54" customWidth="1"/>
    <col min="7168" max="7168" width="8.75" style="54" customWidth="1"/>
    <col min="7169" max="7169" width="14.375" style="54" customWidth="1"/>
    <col min="7170" max="7418" width="9" style="54"/>
    <col min="7419" max="7419" width="12.125" style="54" customWidth="1"/>
    <col min="7420" max="7420" width="14.375" style="54" customWidth="1"/>
    <col min="7421" max="7421" width="20.625" style="54" customWidth="1"/>
    <col min="7422" max="7422" width="23.375" style="54" customWidth="1"/>
    <col min="7423" max="7423" width="12.125" style="54" customWidth="1"/>
    <col min="7424" max="7424" width="8.75" style="54" customWidth="1"/>
    <col min="7425" max="7425" width="14.375" style="54" customWidth="1"/>
    <col min="7426" max="7674" width="9" style="54"/>
    <col min="7675" max="7675" width="12.125" style="54" customWidth="1"/>
    <col min="7676" max="7676" width="14.375" style="54" customWidth="1"/>
    <col min="7677" max="7677" width="20.625" style="54" customWidth="1"/>
    <col min="7678" max="7678" width="23.375" style="54" customWidth="1"/>
    <col min="7679" max="7679" width="12.125" style="54" customWidth="1"/>
    <col min="7680" max="7680" width="8.75" style="54" customWidth="1"/>
    <col min="7681" max="7681" width="14.375" style="54" customWidth="1"/>
    <col min="7682" max="7930" width="9" style="54"/>
    <col min="7931" max="7931" width="12.125" style="54" customWidth="1"/>
    <col min="7932" max="7932" width="14.375" style="54" customWidth="1"/>
    <col min="7933" max="7933" width="20.625" style="54" customWidth="1"/>
    <col min="7934" max="7934" width="23.375" style="54" customWidth="1"/>
    <col min="7935" max="7935" width="12.125" style="54" customWidth="1"/>
    <col min="7936" max="7936" width="8.75" style="54" customWidth="1"/>
    <col min="7937" max="7937" width="14.375" style="54" customWidth="1"/>
    <col min="7938" max="8186" width="9" style="54"/>
    <col min="8187" max="8187" width="12.125" style="54" customWidth="1"/>
    <col min="8188" max="8188" width="14.375" style="54" customWidth="1"/>
    <col min="8189" max="8189" width="20.625" style="54" customWidth="1"/>
    <col min="8190" max="8190" width="23.375" style="54" customWidth="1"/>
    <col min="8191" max="8191" width="12.125" style="54" customWidth="1"/>
    <col min="8192" max="8192" width="8.75" style="54" customWidth="1"/>
    <col min="8193" max="8193" width="14.375" style="54" customWidth="1"/>
    <col min="8194" max="8442" width="9" style="54"/>
    <col min="8443" max="8443" width="12.125" style="54" customWidth="1"/>
    <col min="8444" max="8444" width="14.375" style="54" customWidth="1"/>
    <col min="8445" max="8445" width="20.625" style="54" customWidth="1"/>
    <col min="8446" max="8446" width="23.375" style="54" customWidth="1"/>
    <col min="8447" max="8447" width="12.125" style="54" customWidth="1"/>
    <col min="8448" max="8448" width="8.75" style="54" customWidth="1"/>
    <col min="8449" max="8449" width="14.375" style="54" customWidth="1"/>
    <col min="8450" max="8698" width="9" style="54"/>
    <col min="8699" max="8699" width="12.125" style="54" customWidth="1"/>
    <col min="8700" max="8700" width="14.375" style="54" customWidth="1"/>
    <col min="8701" max="8701" width="20.625" style="54" customWidth="1"/>
    <col min="8702" max="8702" width="23.375" style="54" customWidth="1"/>
    <col min="8703" max="8703" width="12.125" style="54" customWidth="1"/>
    <col min="8704" max="8704" width="8.75" style="54" customWidth="1"/>
    <col min="8705" max="8705" width="14.375" style="54" customWidth="1"/>
    <col min="8706" max="8954" width="9" style="54"/>
    <col min="8955" max="8955" width="12.125" style="54" customWidth="1"/>
    <col min="8956" max="8956" width="14.375" style="54" customWidth="1"/>
    <col min="8957" max="8957" width="20.625" style="54" customWidth="1"/>
    <col min="8958" max="8958" width="23.375" style="54" customWidth="1"/>
    <col min="8959" max="8959" width="12.125" style="54" customWidth="1"/>
    <col min="8960" max="8960" width="8.75" style="54" customWidth="1"/>
    <col min="8961" max="8961" width="14.375" style="54" customWidth="1"/>
    <col min="8962" max="9210" width="9" style="54"/>
    <col min="9211" max="9211" width="12.125" style="54" customWidth="1"/>
    <col min="9212" max="9212" width="14.375" style="54" customWidth="1"/>
    <col min="9213" max="9213" width="20.625" style="54" customWidth="1"/>
    <col min="9214" max="9214" width="23.375" style="54" customWidth="1"/>
    <col min="9215" max="9215" width="12.125" style="54" customWidth="1"/>
    <col min="9216" max="9216" width="8.75" style="54" customWidth="1"/>
    <col min="9217" max="9217" width="14.375" style="54" customWidth="1"/>
    <col min="9218" max="9466" width="9" style="54"/>
    <col min="9467" max="9467" width="12.125" style="54" customWidth="1"/>
    <col min="9468" max="9468" width="14.375" style="54" customWidth="1"/>
    <col min="9469" max="9469" width="20.625" style="54" customWidth="1"/>
    <col min="9470" max="9470" width="23.375" style="54" customWidth="1"/>
    <col min="9471" max="9471" width="12.125" style="54" customWidth="1"/>
    <col min="9472" max="9472" width="8.75" style="54" customWidth="1"/>
    <col min="9473" max="9473" width="14.375" style="54" customWidth="1"/>
    <col min="9474" max="9722" width="9" style="54"/>
    <col min="9723" max="9723" width="12.125" style="54" customWidth="1"/>
    <col min="9724" max="9724" width="14.375" style="54" customWidth="1"/>
    <col min="9725" max="9725" width="20.625" style="54" customWidth="1"/>
    <col min="9726" max="9726" width="23.375" style="54" customWidth="1"/>
    <col min="9727" max="9727" width="12.125" style="54" customWidth="1"/>
    <col min="9728" max="9728" width="8.75" style="54" customWidth="1"/>
    <col min="9729" max="9729" width="14.375" style="54" customWidth="1"/>
    <col min="9730" max="9978" width="9" style="54"/>
    <col min="9979" max="9979" width="12.125" style="54" customWidth="1"/>
    <col min="9980" max="9980" width="14.375" style="54" customWidth="1"/>
    <col min="9981" max="9981" width="20.625" style="54" customWidth="1"/>
    <col min="9982" max="9982" width="23.375" style="54" customWidth="1"/>
    <col min="9983" max="9983" width="12.125" style="54" customWidth="1"/>
    <col min="9984" max="9984" width="8.75" style="54" customWidth="1"/>
    <col min="9985" max="9985" width="14.375" style="54" customWidth="1"/>
    <col min="9986" max="10234" width="9" style="54"/>
    <col min="10235" max="10235" width="12.125" style="54" customWidth="1"/>
    <col min="10236" max="10236" width="14.375" style="54" customWidth="1"/>
    <col min="10237" max="10237" width="20.625" style="54" customWidth="1"/>
    <col min="10238" max="10238" width="23.375" style="54" customWidth="1"/>
    <col min="10239" max="10239" width="12.125" style="54" customWidth="1"/>
    <col min="10240" max="10240" width="8.75" style="54" customWidth="1"/>
    <col min="10241" max="10241" width="14.375" style="54" customWidth="1"/>
    <col min="10242" max="10490" width="9" style="54"/>
    <col min="10491" max="10491" width="12.125" style="54" customWidth="1"/>
    <col min="10492" max="10492" width="14.375" style="54" customWidth="1"/>
    <col min="10493" max="10493" width="20.625" style="54" customWidth="1"/>
    <col min="10494" max="10494" width="23.375" style="54" customWidth="1"/>
    <col min="10495" max="10495" width="12.125" style="54" customWidth="1"/>
    <col min="10496" max="10496" width="8.75" style="54" customWidth="1"/>
    <col min="10497" max="10497" width="14.375" style="54" customWidth="1"/>
    <col min="10498" max="10746" width="9" style="54"/>
    <col min="10747" max="10747" width="12.125" style="54" customWidth="1"/>
    <col min="10748" max="10748" width="14.375" style="54" customWidth="1"/>
    <col min="10749" max="10749" width="20.625" style="54" customWidth="1"/>
    <col min="10750" max="10750" width="23.375" style="54" customWidth="1"/>
    <col min="10751" max="10751" width="12.125" style="54" customWidth="1"/>
    <col min="10752" max="10752" width="8.75" style="54" customWidth="1"/>
    <col min="10753" max="10753" width="14.375" style="54" customWidth="1"/>
    <col min="10754" max="11002" width="9" style="54"/>
    <col min="11003" max="11003" width="12.125" style="54" customWidth="1"/>
    <col min="11004" max="11004" width="14.375" style="54" customWidth="1"/>
    <col min="11005" max="11005" width="20.625" style="54" customWidth="1"/>
    <col min="11006" max="11006" width="23.375" style="54" customWidth="1"/>
    <col min="11007" max="11007" width="12.125" style="54" customWidth="1"/>
    <col min="11008" max="11008" width="8.75" style="54" customWidth="1"/>
    <col min="11009" max="11009" width="14.375" style="54" customWidth="1"/>
    <col min="11010" max="11258" width="9" style="54"/>
    <col min="11259" max="11259" width="12.125" style="54" customWidth="1"/>
    <col min="11260" max="11260" width="14.375" style="54" customWidth="1"/>
    <col min="11261" max="11261" width="20.625" style="54" customWidth="1"/>
    <col min="11262" max="11262" width="23.375" style="54" customWidth="1"/>
    <col min="11263" max="11263" width="12.125" style="54" customWidth="1"/>
    <col min="11264" max="11264" width="8.75" style="54" customWidth="1"/>
    <col min="11265" max="11265" width="14.375" style="54" customWidth="1"/>
    <col min="11266" max="11514" width="9" style="54"/>
    <col min="11515" max="11515" width="12.125" style="54" customWidth="1"/>
    <col min="11516" max="11516" width="14.375" style="54" customWidth="1"/>
    <col min="11517" max="11517" width="20.625" style="54" customWidth="1"/>
    <col min="11518" max="11518" width="23.375" style="54" customWidth="1"/>
    <col min="11519" max="11519" width="12.125" style="54" customWidth="1"/>
    <col min="11520" max="11520" width="8.75" style="54" customWidth="1"/>
    <col min="11521" max="11521" width="14.375" style="54" customWidth="1"/>
    <col min="11522" max="11770" width="9" style="54"/>
    <col min="11771" max="11771" width="12.125" style="54" customWidth="1"/>
    <col min="11772" max="11772" width="14.375" style="54" customWidth="1"/>
    <col min="11773" max="11773" width="20.625" style="54" customWidth="1"/>
    <col min="11774" max="11774" width="23.375" style="54" customWidth="1"/>
    <col min="11775" max="11775" width="12.125" style="54" customWidth="1"/>
    <col min="11776" max="11776" width="8.75" style="54" customWidth="1"/>
    <col min="11777" max="11777" width="14.375" style="54" customWidth="1"/>
    <col min="11778" max="12026" width="9" style="54"/>
    <col min="12027" max="12027" width="12.125" style="54" customWidth="1"/>
    <col min="12028" max="12028" width="14.375" style="54" customWidth="1"/>
    <col min="12029" max="12029" width="20.625" style="54" customWidth="1"/>
    <col min="12030" max="12030" width="23.375" style="54" customWidth="1"/>
    <col min="12031" max="12031" width="12.125" style="54" customWidth="1"/>
    <col min="12032" max="12032" width="8.75" style="54" customWidth="1"/>
    <col min="12033" max="12033" width="14.375" style="54" customWidth="1"/>
    <col min="12034" max="12282" width="9" style="54"/>
    <col min="12283" max="12283" width="12.125" style="54" customWidth="1"/>
    <col min="12284" max="12284" width="14.375" style="54" customWidth="1"/>
    <col min="12285" max="12285" width="20.625" style="54" customWidth="1"/>
    <col min="12286" max="12286" width="23.375" style="54" customWidth="1"/>
    <col min="12287" max="12287" width="12.125" style="54" customWidth="1"/>
    <col min="12288" max="12288" width="8.75" style="54" customWidth="1"/>
    <col min="12289" max="12289" width="14.375" style="54" customWidth="1"/>
    <col min="12290" max="12538" width="9" style="54"/>
    <col min="12539" max="12539" width="12.125" style="54" customWidth="1"/>
    <col min="12540" max="12540" width="14.375" style="54" customWidth="1"/>
    <col min="12541" max="12541" width="20.625" style="54" customWidth="1"/>
    <col min="12542" max="12542" width="23.375" style="54" customWidth="1"/>
    <col min="12543" max="12543" width="12.125" style="54" customWidth="1"/>
    <col min="12544" max="12544" width="8.75" style="54" customWidth="1"/>
    <col min="12545" max="12545" width="14.375" style="54" customWidth="1"/>
    <col min="12546" max="12794" width="9" style="54"/>
    <col min="12795" max="12795" width="12.125" style="54" customWidth="1"/>
    <col min="12796" max="12796" width="14.375" style="54" customWidth="1"/>
    <col min="12797" max="12797" width="20.625" style="54" customWidth="1"/>
    <col min="12798" max="12798" width="23.375" style="54" customWidth="1"/>
    <col min="12799" max="12799" width="12.125" style="54" customWidth="1"/>
    <col min="12800" max="12800" width="8.75" style="54" customWidth="1"/>
    <col min="12801" max="12801" width="14.375" style="54" customWidth="1"/>
    <col min="12802" max="13050" width="9" style="54"/>
    <col min="13051" max="13051" width="12.125" style="54" customWidth="1"/>
    <col min="13052" max="13052" width="14.375" style="54" customWidth="1"/>
    <col min="13053" max="13053" width="20.625" style="54" customWidth="1"/>
    <col min="13054" max="13054" width="23.375" style="54" customWidth="1"/>
    <col min="13055" max="13055" width="12.125" style="54" customWidth="1"/>
    <col min="13056" max="13056" width="8.75" style="54" customWidth="1"/>
    <col min="13057" max="13057" width="14.375" style="54" customWidth="1"/>
    <col min="13058" max="13306" width="9" style="54"/>
    <col min="13307" max="13307" width="12.125" style="54" customWidth="1"/>
    <col min="13308" max="13308" width="14.375" style="54" customWidth="1"/>
    <col min="13309" max="13309" width="20.625" style="54" customWidth="1"/>
    <col min="13310" max="13310" width="23.375" style="54" customWidth="1"/>
    <col min="13311" max="13311" width="12.125" style="54" customWidth="1"/>
    <col min="13312" max="13312" width="8.75" style="54" customWidth="1"/>
    <col min="13313" max="13313" width="14.375" style="54" customWidth="1"/>
    <col min="13314" max="13562" width="9" style="54"/>
    <col min="13563" max="13563" width="12.125" style="54" customWidth="1"/>
    <col min="13564" max="13564" width="14.375" style="54" customWidth="1"/>
    <col min="13565" max="13565" width="20.625" style="54" customWidth="1"/>
    <col min="13566" max="13566" width="23.375" style="54" customWidth="1"/>
    <col min="13567" max="13567" width="12.125" style="54" customWidth="1"/>
    <col min="13568" max="13568" width="8.75" style="54" customWidth="1"/>
    <col min="13569" max="13569" width="14.375" style="54" customWidth="1"/>
    <col min="13570" max="13818" width="9" style="54"/>
    <col min="13819" max="13819" width="12.125" style="54" customWidth="1"/>
    <col min="13820" max="13820" width="14.375" style="54" customWidth="1"/>
    <col min="13821" max="13821" width="20.625" style="54" customWidth="1"/>
    <col min="13822" max="13822" width="23.375" style="54" customWidth="1"/>
    <col min="13823" max="13823" width="12.125" style="54" customWidth="1"/>
    <col min="13824" max="13824" width="8.75" style="54" customWidth="1"/>
    <col min="13825" max="13825" width="14.375" style="54" customWidth="1"/>
    <col min="13826" max="14074" width="9" style="54"/>
    <col min="14075" max="14075" width="12.125" style="54" customWidth="1"/>
    <col min="14076" max="14076" width="14.375" style="54" customWidth="1"/>
    <col min="14077" max="14077" width="20.625" style="54" customWidth="1"/>
    <col min="14078" max="14078" width="23.375" style="54" customWidth="1"/>
    <col min="14079" max="14079" width="12.125" style="54" customWidth="1"/>
    <col min="14080" max="14080" width="8.75" style="54" customWidth="1"/>
    <col min="14081" max="14081" width="14.375" style="54" customWidth="1"/>
    <col min="14082" max="14330" width="9" style="54"/>
    <col min="14331" max="14331" width="12.125" style="54" customWidth="1"/>
    <col min="14332" max="14332" width="14.375" style="54" customWidth="1"/>
    <col min="14333" max="14333" width="20.625" style="54" customWidth="1"/>
    <col min="14334" max="14334" width="23.375" style="54" customWidth="1"/>
    <col min="14335" max="14335" width="12.125" style="54" customWidth="1"/>
    <col min="14336" max="14336" width="8.75" style="54" customWidth="1"/>
    <col min="14337" max="14337" width="14.375" style="54" customWidth="1"/>
    <col min="14338" max="14586" width="9" style="54"/>
    <col min="14587" max="14587" width="12.125" style="54" customWidth="1"/>
    <col min="14588" max="14588" width="14.375" style="54" customWidth="1"/>
    <col min="14589" max="14589" width="20.625" style="54" customWidth="1"/>
    <col min="14590" max="14590" width="23.375" style="54" customWidth="1"/>
    <col min="14591" max="14591" width="12.125" style="54" customWidth="1"/>
    <col min="14592" max="14592" width="8.75" style="54" customWidth="1"/>
    <col min="14593" max="14593" width="14.375" style="54" customWidth="1"/>
    <col min="14594" max="14842" width="9" style="54"/>
    <col min="14843" max="14843" width="12.125" style="54" customWidth="1"/>
    <col min="14844" max="14844" width="14.375" style="54" customWidth="1"/>
    <col min="14845" max="14845" width="20.625" style="54" customWidth="1"/>
    <col min="14846" max="14846" width="23.375" style="54" customWidth="1"/>
    <col min="14847" max="14847" width="12.125" style="54" customWidth="1"/>
    <col min="14848" max="14848" width="8.75" style="54" customWidth="1"/>
    <col min="14849" max="14849" width="14.375" style="54" customWidth="1"/>
    <col min="14850" max="15098" width="9" style="54"/>
    <col min="15099" max="15099" width="12.125" style="54" customWidth="1"/>
    <col min="15100" max="15100" width="14.375" style="54" customWidth="1"/>
    <col min="15101" max="15101" width="20.625" style="54" customWidth="1"/>
    <col min="15102" max="15102" width="23.375" style="54" customWidth="1"/>
    <col min="15103" max="15103" width="12.125" style="54" customWidth="1"/>
    <col min="15104" max="15104" width="8.75" style="54" customWidth="1"/>
    <col min="15105" max="15105" width="14.375" style="54" customWidth="1"/>
    <col min="15106" max="15354" width="9" style="54"/>
    <col min="15355" max="15355" width="12.125" style="54" customWidth="1"/>
    <col min="15356" max="15356" width="14.375" style="54" customWidth="1"/>
    <col min="15357" max="15357" width="20.625" style="54" customWidth="1"/>
    <col min="15358" max="15358" width="23.375" style="54" customWidth="1"/>
    <col min="15359" max="15359" width="12.125" style="54" customWidth="1"/>
    <col min="15360" max="15360" width="8.75" style="54" customWidth="1"/>
    <col min="15361" max="15361" width="14.375" style="54" customWidth="1"/>
    <col min="15362" max="15610" width="9" style="54"/>
    <col min="15611" max="15611" width="12.125" style="54" customWidth="1"/>
    <col min="15612" max="15612" width="14.375" style="54" customWidth="1"/>
    <col min="15613" max="15613" width="20.625" style="54" customWidth="1"/>
    <col min="15614" max="15614" width="23.375" style="54" customWidth="1"/>
    <col min="15615" max="15615" width="12.125" style="54" customWidth="1"/>
    <col min="15616" max="15616" width="8.75" style="54" customWidth="1"/>
    <col min="15617" max="15617" width="14.375" style="54" customWidth="1"/>
    <col min="15618" max="15866" width="9" style="54"/>
    <col min="15867" max="15867" width="12.125" style="54" customWidth="1"/>
    <col min="15868" max="15868" width="14.375" style="54" customWidth="1"/>
    <col min="15869" max="15869" width="20.625" style="54" customWidth="1"/>
    <col min="15870" max="15870" width="23.375" style="54" customWidth="1"/>
    <col min="15871" max="15871" width="12.125" style="54" customWidth="1"/>
    <col min="15872" max="15872" width="8.75" style="54" customWidth="1"/>
    <col min="15873" max="15873" width="14.375" style="54" customWidth="1"/>
    <col min="15874" max="16122" width="9" style="54"/>
    <col min="16123" max="16123" width="12.125" style="54" customWidth="1"/>
    <col min="16124" max="16124" width="14.375" style="54" customWidth="1"/>
    <col min="16125" max="16125" width="20.625" style="54" customWidth="1"/>
    <col min="16126" max="16126" width="23.375" style="54" customWidth="1"/>
    <col min="16127" max="16127" width="12.125" style="54" customWidth="1"/>
    <col min="16128" max="16128" width="8.75" style="54" customWidth="1"/>
    <col min="16129" max="16129" width="14.375" style="54" customWidth="1"/>
    <col min="16130" max="16384" width="9" style="54"/>
  </cols>
  <sheetData>
    <row r="1" spans="1:14" ht="40.5" customHeight="1">
      <c r="A1" s="107" t="s">
        <v>228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4" ht="37.5" customHeight="1">
      <c r="A2" s="108" t="s">
        <v>227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30.75" customHeight="1">
      <c r="A3" s="109" t="s">
        <v>226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4" ht="40.5">
      <c r="A4" s="72" t="s">
        <v>225</v>
      </c>
      <c r="B4" s="71" t="s">
        <v>224</v>
      </c>
      <c r="C4" s="71" t="s">
        <v>223</v>
      </c>
      <c r="D4" s="71" t="s">
        <v>222</v>
      </c>
      <c r="E4" s="71" t="s">
        <v>221</v>
      </c>
      <c r="F4" s="71" t="s">
        <v>220</v>
      </c>
      <c r="G4" s="71" t="s">
        <v>219</v>
      </c>
      <c r="H4" s="71" t="s">
        <v>218</v>
      </c>
      <c r="I4" s="71" t="s">
        <v>217</v>
      </c>
      <c r="J4" s="71" t="s">
        <v>216</v>
      </c>
      <c r="K4" s="70" t="s">
        <v>215</v>
      </c>
      <c r="L4" s="69" t="s">
        <v>214</v>
      </c>
    </row>
    <row r="5" spans="1:14" ht="35.1" customHeight="1">
      <c r="A5" s="67">
        <v>1</v>
      </c>
      <c r="B5" s="66">
        <v>44929</v>
      </c>
      <c r="C5" s="61" t="s">
        <v>191</v>
      </c>
      <c r="D5" s="65" t="s">
        <v>46</v>
      </c>
      <c r="E5" s="65" t="s">
        <v>190</v>
      </c>
      <c r="F5" s="65"/>
      <c r="G5" s="65" t="s">
        <v>52</v>
      </c>
      <c r="H5" s="65" t="s">
        <v>52</v>
      </c>
      <c r="I5" s="64" t="s">
        <v>189</v>
      </c>
      <c r="J5" s="63" t="s">
        <v>188</v>
      </c>
      <c r="K5" s="62">
        <v>900000</v>
      </c>
      <c r="L5" s="61" t="s">
        <v>187</v>
      </c>
      <c r="N5" s="60"/>
    </row>
    <row r="6" spans="1:14" ht="35.1" customHeight="1">
      <c r="A6" s="67">
        <v>2</v>
      </c>
      <c r="B6" s="66">
        <v>44929</v>
      </c>
      <c r="C6" s="61" t="s">
        <v>191</v>
      </c>
      <c r="D6" s="65" t="s">
        <v>46</v>
      </c>
      <c r="E6" s="65" t="s">
        <v>190</v>
      </c>
      <c r="F6" s="65"/>
      <c r="G6" s="65" t="s">
        <v>52</v>
      </c>
      <c r="H6" s="65" t="s">
        <v>52</v>
      </c>
      <c r="I6" s="64" t="s">
        <v>192</v>
      </c>
      <c r="J6" s="63" t="s">
        <v>188</v>
      </c>
      <c r="K6" s="62">
        <v>100000</v>
      </c>
      <c r="L6" s="61" t="s">
        <v>187</v>
      </c>
      <c r="N6" s="60"/>
    </row>
    <row r="7" spans="1:14" ht="35.1" customHeight="1">
      <c r="A7" s="67">
        <v>3</v>
      </c>
      <c r="B7" s="66">
        <v>44930</v>
      </c>
      <c r="C7" s="61" t="s">
        <v>186</v>
      </c>
      <c r="D7" s="65"/>
      <c r="E7" s="65"/>
      <c r="F7" s="65"/>
      <c r="G7" s="65"/>
      <c r="H7" s="65"/>
      <c r="I7" s="64" t="s">
        <v>118</v>
      </c>
      <c r="J7" s="63" t="s">
        <v>184</v>
      </c>
      <c r="K7" s="62">
        <v>244130</v>
      </c>
      <c r="L7" s="61" t="s">
        <v>209</v>
      </c>
      <c r="N7" s="60"/>
    </row>
    <row r="8" spans="1:14" ht="35.1" customHeight="1">
      <c r="A8" s="67">
        <v>4</v>
      </c>
      <c r="B8" s="66">
        <v>44930</v>
      </c>
      <c r="C8" s="61" t="s">
        <v>186</v>
      </c>
      <c r="D8" s="65"/>
      <c r="E8" s="65"/>
      <c r="F8" s="65"/>
      <c r="G8" s="65"/>
      <c r="H8" s="65"/>
      <c r="I8" s="64" t="s">
        <v>118</v>
      </c>
      <c r="J8" s="63" t="s">
        <v>184</v>
      </c>
      <c r="K8" s="62">
        <v>199470</v>
      </c>
      <c r="L8" s="61" t="s">
        <v>209</v>
      </c>
      <c r="N8" s="60"/>
    </row>
    <row r="9" spans="1:14" ht="35.1" customHeight="1">
      <c r="A9" s="67">
        <v>5</v>
      </c>
      <c r="B9" s="66">
        <v>44930</v>
      </c>
      <c r="C9" s="61" t="s">
        <v>186</v>
      </c>
      <c r="D9" s="65"/>
      <c r="E9" s="65"/>
      <c r="F9" s="65"/>
      <c r="G9" s="65"/>
      <c r="H9" s="65"/>
      <c r="I9" s="64" t="s">
        <v>118</v>
      </c>
      <c r="J9" s="63" t="s">
        <v>184</v>
      </c>
      <c r="K9" s="62">
        <v>159760</v>
      </c>
      <c r="L9" s="61" t="s">
        <v>209</v>
      </c>
      <c r="N9" s="60"/>
    </row>
    <row r="10" spans="1:14" ht="35.1" customHeight="1">
      <c r="A10" s="67">
        <v>6</v>
      </c>
      <c r="B10" s="66">
        <v>44930</v>
      </c>
      <c r="C10" s="61" t="s">
        <v>186</v>
      </c>
      <c r="D10" s="65"/>
      <c r="E10" s="65"/>
      <c r="F10" s="65"/>
      <c r="G10" s="65"/>
      <c r="H10" s="65"/>
      <c r="I10" s="64" t="s">
        <v>118</v>
      </c>
      <c r="J10" s="63" t="s">
        <v>213</v>
      </c>
      <c r="K10" s="62">
        <v>118010</v>
      </c>
      <c r="L10" s="61" t="s">
        <v>209</v>
      </c>
      <c r="N10" s="60"/>
    </row>
    <row r="11" spans="1:14" ht="35.1" customHeight="1">
      <c r="A11" s="67">
        <v>7</v>
      </c>
      <c r="B11" s="66">
        <v>44930</v>
      </c>
      <c r="C11" s="61" t="s">
        <v>186</v>
      </c>
      <c r="D11" s="65"/>
      <c r="E11" s="65"/>
      <c r="F11" s="65"/>
      <c r="G11" s="65"/>
      <c r="H11" s="65"/>
      <c r="I11" s="64" t="s">
        <v>118</v>
      </c>
      <c r="J11" s="63" t="s">
        <v>212</v>
      </c>
      <c r="K11" s="62">
        <v>-118010</v>
      </c>
      <c r="L11" s="61" t="s">
        <v>209</v>
      </c>
      <c r="N11" s="60"/>
    </row>
    <row r="12" spans="1:14" ht="35.1" customHeight="1">
      <c r="A12" s="67">
        <v>8</v>
      </c>
      <c r="B12" s="66">
        <v>44930</v>
      </c>
      <c r="C12" s="61" t="s">
        <v>186</v>
      </c>
      <c r="D12" s="65"/>
      <c r="E12" s="65"/>
      <c r="F12" s="65"/>
      <c r="G12" s="65"/>
      <c r="H12" s="65"/>
      <c r="I12" s="64" t="s">
        <v>118</v>
      </c>
      <c r="J12" s="63" t="s">
        <v>184</v>
      </c>
      <c r="K12" s="62">
        <v>98010</v>
      </c>
      <c r="L12" s="61" t="s">
        <v>209</v>
      </c>
      <c r="N12" s="60"/>
    </row>
    <row r="13" spans="1:14" ht="35.1" customHeight="1">
      <c r="A13" s="67">
        <v>9</v>
      </c>
      <c r="B13" s="66">
        <v>44930</v>
      </c>
      <c r="C13" s="61" t="s">
        <v>186</v>
      </c>
      <c r="D13" s="65"/>
      <c r="E13" s="65"/>
      <c r="F13" s="65"/>
      <c r="G13" s="65"/>
      <c r="H13" s="65"/>
      <c r="I13" s="64" t="s">
        <v>118</v>
      </c>
      <c r="J13" s="63" t="s">
        <v>184</v>
      </c>
      <c r="K13" s="62">
        <v>113850</v>
      </c>
      <c r="L13" s="61" t="s">
        <v>209</v>
      </c>
      <c r="N13" s="60"/>
    </row>
    <row r="14" spans="1:14" ht="35.1" customHeight="1">
      <c r="A14" s="67">
        <v>10</v>
      </c>
      <c r="B14" s="66">
        <v>44930</v>
      </c>
      <c r="C14" s="61" t="s">
        <v>186</v>
      </c>
      <c r="D14" s="65"/>
      <c r="E14" s="65"/>
      <c r="F14" s="65"/>
      <c r="G14" s="65"/>
      <c r="H14" s="65"/>
      <c r="I14" s="64" t="s">
        <v>118</v>
      </c>
      <c r="J14" s="63" t="s">
        <v>184</v>
      </c>
      <c r="K14" s="62">
        <v>80960</v>
      </c>
      <c r="L14" s="61" t="s">
        <v>209</v>
      </c>
      <c r="N14" s="60"/>
    </row>
    <row r="15" spans="1:14" ht="35.1" customHeight="1">
      <c r="A15" s="67">
        <v>11</v>
      </c>
      <c r="B15" s="66">
        <v>44930</v>
      </c>
      <c r="C15" s="61" t="s">
        <v>186</v>
      </c>
      <c r="D15" s="65" t="s">
        <v>43</v>
      </c>
      <c r="E15" s="65" t="s">
        <v>49</v>
      </c>
      <c r="F15" s="65"/>
      <c r="G15" s="65" t="s">
        <v>50</v>
      </c>
      <c r="H15" s="65" t="s">
        <v>50</v>
      </c>
      <c r="I15" s="64" t="s">
        <v>211</v>
      </c>
      <c r="J15" s="63" t="s">
        <v>184</v>
      </c>
      <c r="K15" s="62">
        <v>699860</v>
      </c>
      <c r="L15" s="61" t="s">
        <v>209</v>
      </c>
      <c r="N15" s="60"/>
    </row>
    <row r="16" spans="1:14" ht="35.1" customHeight="1">
      <c r="A16" s="67">
        <v>12</v>
      </c>
      <c r="B16" s="66">
        <v>44930</v>
      </c>
      <c r="C16" s="61" t="s">
        <v>186</v>
      </c>
      <c r="D16" s="65" t="s">
        <v>201</v>
      </c>
      <c r="E16" s="65" t="s">
        <v>201</v>
      </c>
      <c r="F16" s="65"/>
      <c r="G16" s="65" t="s">
        <v>50</v>
      </c>
      <c r="H16" s="65" t="s">
        <v>50</v>
      </c>
      <c r="I16" s="64" t="s">
        <v>210</v>
      </c>
      <c r="J16" s="63" t="s">
        <v>184</v>
      </c>
      <c r="K16" s="62">
        <v>500000</v>
      </c>
      <c r="L16" s="61" t="s">
        <v>209</v>
      </c>
      <c r="N16" s="60"/>
    </row>
    <row r="17" spans="1:14" ht="35.1" customHeight="1">
      <c r="A17" s="67">
        <v>13</v>
      </c>
      <c r="B17" s="66">
        <v>44930</v>
      </c>
      <c r="C17" s="61" t="s">
        <v>186</v>
      </c>
      <c r="D17" s="65"/>
      <c r="E17" s="65"/>
      <c r="F17" s="65"/>
      <c r="G17" s="65"/>
      <c r="H17" s="65"/>
      <c r="I17" s="64" t="s">
        <v>118</v>
      </c>
      <c r="J17" s="63" t="s">
        <v>184</v>
      </c>
      <c r="K17" s="62">
        <v>150660</v>
      </c>
      <c r="L17" s="61" t="s">
        <v>209</v>
      </c>
      <c r="N17" s="60"/>
    </row>
    <row r="18" spans="1:14" ht="35.1" customHeight="1">
      <c r="A18" s="67">
        <v>14</v>
      </c>
      <c r="B18" s="66">
        <v>44931</v>
      </c>
      <c r="C18" s="61" t="s">
        <v>191</v>
      </c>
      <c r="D18" s="65" t="s">
        <v>46</v>
      </c>
      <c r="E18" s="65" t="s">
        <v>190</v>
      </c>
      <c r="F18" s="65"/>
      <c r="G18" s="65" t="s">
        <v>52</v>
      </c>
      <c r="H18" s="65" t="s">
        <v>52</v>
      </c>
      <c r="I18" s="64" t="s">
        <v>208</v>
      </c>
      <c r="J18" s="63" t="s">
        <v>188</v>
      </c>
      <c r="K18" s="62">
        <v>400000</v>
      </c>
      <c r="L18" s="61" t="s">
        <v>187</v>
      </c>
      <c r="N18" s="60"/>
    </row>
    <row r="19" spans="1:14" s="59" customFormat="1" ht="35.1" customHeight="1">
      <c r="A19" s="67">
        <v>15</v>
      </c>
      <c r="B19" s="66">
        <v>44932</v>
      </c>
      <c r="C19" s="61" t="s">
        <v>191</v>
      </c>
      <c r="D19" s="65" t="s">
        <v>46</v>
      </c>
      <c r="E19" s="65" t="s">
        <v>190</v>
      </c>
      <c r="F19" s="65"/>
      <c r="G19" s="65" t="s">
        <v>52</v>
      </c>
      <c r="H19" s="65" t="s">
        <v>52</v>
      </c>
      <c r="I19" s="64" t="s">
        <v>207</v>
      </c>
      <c r="J19" s="63" t="s">
        <v>188</v>
      </c>
      <c r="K19" s="62">
        <v>8700000</v>
      </c>
      <c r="L19" s="61" t="s">
        <v>187</v>
      </c>
      <c r="N19" s="60"/>
    </row>
    <row r="20" spans="1:14" s="59" customFormat="1" ht="35.1" customHeight="1">
      <c r="A20" s="67">
        <v>16</v>
      </c>
      <c r="B20" s="66">
        <v>44932</v>
      </c>
      <c r="C20" s="61" t="s">
        <v>191</v>
      </c>
      <c r="D20" s="65" t="s">
        <v>59</v>
      </c>
      <c r="E20" s="65" t="s">
        <v>59</v>
      </c>
      <c r="F20" s="65"/>
      <c r="G20" s="65" t="s">
        <v>50</v>
      </c>
      <c r="H20" s="65" t="s">
        <v>50</v>
      </c>
      <c r="I20" s="64" t="s">
        <v>206</v>
      </c>
      <c r="J20" s="63" t="s">
        <v>188</v>
      </c>
      <c r="K20" s="62">
        <v>2000000</v>
      </c>
      <c r="L20" s="61" t="s">
        <v>199</v>
      </c>
      <c r="N20" s="60"/>
    </row>
    <row r="21" spans="1:14" s="59" customFormat="1" ht="35.1" customHeight="1">
      <c r="A21" s="67">
        <v>17</v>
      </c>
      <c r="B21" s="66">
        <v>44937</v>
      </c>
      <c r="C21" s="61" t="s">
        <v>191</v>
      </c>
      <c r="D21" s="65" t="s">
        <v>46</v>
      </c>
      <c r="E21" s="65" t="s">
        <v>190</v>
      </c>
      <c r="F21" s="65"/>
      <c r="G21" s="65" t="s">
        <v>52</v>
      </c>
      <c r="H21" s="65" t="s">
        <v>52</v>
      </c>
      <c r="I21" s="64" t="s">
        <v>205</v>
      </c>
      <c r="J21" s="63" t="s">
        <v>188</v>
      </c>
      <c r="K21" s="62">
        <v>3580000</v>
      </c>
      <c r="L21" s="61" t="s">
        <v>187</v>
      </c>
      <c r="N21" s="60"/>
    </row>
    <row r="22" spans="1:14" s="59" customFormat="1" ht="35.1" customHeight="1">
      <c r="A22" s="67">
        <v>18</v>
      </c>
      <c r="B22" s="66">
        <v>44943</v>
      </c>
      <c r="C22" s="61" t="s">
        <v>191</v>
      </c>
      <c r="D22" s="65" t="s">
        <v>46</v>
      </c>
      <c r="E22" s="65" t="s">
        <v>204</v>
      </c>
      <c r="F22" s="65"/>
      <c r="G22" s="65" t="s">
        <v>52</v>
      </c>
      <c r="H22" s="65" t="s">
        <v>52</v>
      </c>
      <c r="I22" s="64" t="s">
        <v>203</v>
      </c>
      <c r="J22" s="63" t="s">
        <v>188</v>
      </c>
      <c r="K22" s="62">
        <v>450000</v>
      </c>
      <c r="L22" s="61" t="s">
        <v>199</v>
      </c>
      <c r="N22" s="60"/>
    </row>
    <row r="23" spans="1:14" s="59" customFormat="1" ht="35.1" customHeight="1">
      <c r="A23" s="67">
        <v>19</v>
      </c>
      <c r="B23" s="66">
        <v>44945</v>
      </c>
      <c r="C23" s="61" t="s">
        <v>191</v>
      </c>
      <c r="D23" s="65" t="s">
        <v>43</v>
      </c>
      <c r="E23" s="65" t="s">
        <v>49</v>
      </c>
      <c r="F23" s="65"/>
      <c r="G23" s="65" t="s">
        <v>50</v>
      </c>
      <c r="H23" s="65" t="s">
        <v>50</v>
      </c>
      <c r="I23" s="64" t="s">
        <v>202</v>
      </c>
      <c r="J23" s="63" t="s">
        <v>188</v>
      </c>
      <c r="K23" s="62">
        <v>2400000</v>
      </c>
      <c r="L23" s="61" t="s">
        <v>199</v>
      </c>
      <c r="N23" s="60"/>
    </row>
    <row r="24" spans="1:14" s="59" customFormat="1" ht="35.1" customHeight="1">
      <c r="A24" s="67">
        <v>20</v>
      </c>
      <c r="B24" s="66">
        <v>44945</v>
      </c>
      <c r="C24" s="61" t="s">
        <v>191</v>
      </c>
      <c r="D24" s="65" t="s">
        <v>201</v>
      </c>
      <c r="E24" s="65" t="s">
        <v>201</v>
      </c>
      <c r="F24" s="65"/>
      <c r="G24" s="65" t="s">
        <v>50</v>
      </c>
      <c r="H24" s="65" t="s">
        <v>50</v>
      </c>
      <c r="I24" s="68" t="s">
        <v>200</v>
      </c>
      <c r="J24" s="63" t="s">
        <v>188</v>
      </c>
      <c r="K24" s="62">
        <v>371000</v>
      </c>
      <c r="L24" s="61" t="s">
        <v>199</v>
      </c>
      <c r="N24" s="60"/>
    </row>
    <row r="25" spans="1:14" s="59" customFormat="1" ht="35.1" customHeight="1">
      <c r="A25" s="67">
        <v>21</v>
      </c>
      <c r="B25" s="66">
        <v>44945</v>
      </c>
      <c r="C25" s="61" t="s">
        <v>191</v>
      </c>
      <c r="D25" s="65" t="s">
        <v>59</v>
      </c>
      <c r="E25" s="65" t="s">
        <v>59</v>
      </c>
      <c r="F25" s="65"/>
      <c r="G25" s="65" t="s">
        <v>50</v>
      </c>
      <c r="H25" s="65" t="s">
        <v>50</v>
      </c>
      <c r="I25" s="64" t="s">
        <v>195</v>
      </c>
      <c r="J25" s="63" t="s">
        <v>188</v>
      </c>
      <c r="K25" s="62">
        <v>1000000</v>
      </c>
      <c r="L25" s="61" t="s">
        <v>199</v>
      </c>
      <c r="N25" s="60"/>
    </row>
    <row r="26" spans="1:14" s="59" customFormat="1" ht="35.1" customHeight="1">
      <c r="A26" s="67">
        <v>22</v>
      </c>
      <c r="B26" s="66">
        <v>44946</v>
      </c>
      <c r="C26" s="61" t="s">
        <v>191</v>
      </c>
      <c r="D26" s="65" t="s">
        <v>46</v>
      </c>
      <c r="E26" s="65" t="s">
        <v>190</v>
      </c>
      <c r="F26" s="65"/>
      <c r="G26" s="65" t="s">
        <v>52</v>
      </c>
      <c r="H26" s="65" t="s">
        <v>52</v>
      </c>
      <c r="I26" s="64" t="s">
        <v>198</v>
      </c>
      <c r="J26" s="63" t="s">
        <v>188</v>
      </c>
      <c r="K26" s="62">
        <v>10890000</v>
      </c>
      <c r="L26" s="61" t="s">
        <v>187</v>
      </c>
      <c r="N26" s="60"/>
    </row>
    <row r="27" spans="1:14" s="59" customFormat="1" ht="35.1" customHeight="1">
      <c r="A27" s="67">
        <v>23</v>
      </c>
      <c r="B27" s="66">
        <v>44951</v>
      </c>
      <c r="C27" s="61" t="s">
        <v>191</v>
      </c>
      <c r="D27" s="65" t="s">
        <v>46</v>
      </c>
      <c r="E27" s="65" t="s">
        <v>51</v>
      </c>
      <c r="F27" s="65"/>
      <c r="G27" s="65" t="s">
        <v>52</v>
      </c>
      <c r="H27" s="65" t="s">
        <v>52</v>
      </c>
      <c r="I27" s="64" t="s">
        <v>196</v>
      </c>
      <c r="J27" s="63" t="s">
        <v>188</v>
      </c>
      <c r="K27" s="62">
        <v>100000</v>
      </c>
      <c r="L27" s="61" t="s">
        <v>187</v>
      </c>
      <c r="N27" s="60"/>
    </row>
    <row r="28" spans="1:14" s="59" customFormat="1" ht="35.1" customHeight="1">
      <c r="A28" s="67">
        <v>24</v>
      </c>
      <c r="B28" s="66">
        <v>44951</v>
      </c>
      <c r="C28" s="61" t="s">
        <v>191</v>
      </c>
      <c r="D28" s="65" t="s">
        <v>46</v>
      </c>
      <c r="E28" s="65" t="s">
        <v>51</v>
      </c>
      <c r="F28" s="65"/>
      <c r="G28" s="65" t="s">
        <v>52</v>
      </c>
      <c r="H28" s="65" t="s">
        <v>52</v>
      </c>
      <c r="I28" s="64" t="s">
        <v>197</v>
      </c>
      <c r="J28" s="63" t="s">
        <v>188</v>
      </c>
      <c r="K28" s="62">
        <v>50000</v>
      </c>
      <c r="L28" s="61" t="s">
        <v>187</v>
      </c>
      <c r="N28" s="60"/>
    </row>
    <row r="29" spans="1:14" s="59" customFormat="1" ht="35.1" customHeight="1">
      <c r="A29" s="67">
        <v>25</v>
      </c>
      <c r="B29" s="66">
        <v>44953</v>
      </c>
      <c r="C29" s="61" t="s">
        <v>191</v>
      </c>
      <c r="D29" s="65" t="s">
        <v>46</v>
      </c>
      <c r="E29" s="65" t="s">
        <v>51</v>
      </c>
      <c r="F29" s="65"/>
      <c r="G29" s="65" t="s">
        <v>52</v>
      </c>
      <c r="H29" s="65" t="s">
        <v>52</v>
      </c>
      <c r="I29" s="64" t="s">
        <v>196</v>
      </c>
      <c r="J29" s="63" t="s">
        <v>188</v>
      </c>
      <c r="K29" s="62">
        <v>100000</v>
      </c>
      <c r="L29" s="61" t="s">
        <v>187</v>
      </c>
      <c r="N29" s="60"/>
    </row>
    <row r="30" spans="1:14" s="59" customFormat="1" ht="35.1" customHeight="1">
      <c r="A30" s="67">
        <v>26</v>
      </c>
      <c r="B30" s="66">
        <v>44953</v>
      </c>
      <c r="C30" s="61" t="s">
        <v>186</v>
      </c>
      <c r="D30" s="65" t="s">
        <v>59</v>
      </c>
      <c r="E30" s="65" t="s">
        <v>59</v>
      </c>
      <c r="F30" s="65"/>
      <c r="G30" s="65" t="s">
        <v>50</v>
      </c>
      <c r="H30" s="65" t="s">
        <v>50</v>
      </c>
      <c r="I30" s="64" t="s">
        <v>195</v>
      </c>
      <c r="J30" s="63" t="s">
        <v>184</v>
      </c>
      <c r="K30" s="62">
        <v>30000</v>
      </c>
      <c r="L30" s="61" t="s">
        <v>183</v>
      </c>
      <c r="N30" s="60"/>
    </row>
    <row r="31" spans="1:14" s="59" customFormat="1" ht="35.1" customHeight="1">
      <c r="A31" s="67">
        <v>27</v>
      </c>
      <c r="B31" s="66">
        <v>44956</v>
      </c>
      <c r="C31" s="61" t="s">
        <v>191</v>
      </c>
      <c r="D31" s="65" t="s">
        <v>43</v>
      </c>
      <c r="E31" s="65" t="s">
        <v>59</v>
      </c>
      <c r="F31" s="65"/>
      <c r="G31" s="65" t="s">
        <v>50</v>
      </c>
      <c r="H31" s="65" t="s">
        <v>50</v>
      </c>
      <c r="I31" s="64" t="s">
        <v>194</v>
      </c>
      <c r="J31" s="63" t="s">
        <v>188</v>
      </c>
      <c r="K31" s="62">
        <v>100000</v>
      </c>
      <c r="L31" s="61" t="s">
        <v>187</v>
      </c>
      <c r="N31" s="60"/>
    </row>
    <row r="32" spans="1:14" s="59" customFormat="1" ht="35.1" customHeight="1">
      <c r="A32" s="67">
        <v>28</v>
      </c>
      <c r="B32" s="66">
        <v>44956</v>
      </c>
      <c r="C32" s="61" t="s">
        <v>191</v>
      </c>
      <c r="D32" s="65" t="s">
        <v>59</v>
      </c>
      <c r="E32" s="65" t="s">
        <v>59</v>
      </c>
      <c r="F32" s="65"/>
      <c r="G32" s="65" t="s">
        <v>50</v>
      </c>
      <c r="H32" s="65" t="s">
        <v>50</v>
      </c>
      <c r="I32" s="64" t="s">
        <v>193</v>
      </c>
      <c r="J32" s="63" t="s">
        <v>188</v>
      </c>
      <c r="K32" s="62">
        <v>150000</v>
      </c>
      <c r="L32" s="61" t="s">
        <v>187</v>
      </c>
      <c r="N32" s="60"/>
    </row>
    <row r="33" spans="1:14" s="59" customFormat="1" ht="35.1" customHeight="1">
      <c r="A33" s="67">
        <v>29</v>
      </c>
      <c r="B33" s="66">
        <v>44956</v>
      </c>
      <c r="C33" s="61" t="s">
        <v>186</v>
      </c>
      <c r="D33" s="65" t="s">
        <v>43</v>
      </c>
      <c r="E33" s="65" t="s">
        <v>49</v>
      </c>
      <c r="F33" s="65"/>
      <c r="G33" s="65" t="s">
        <v>50</v>
      </c>
      <c r="H33" s="65" t="s">
        <v>50</v>
      </c>
      <c r="I33" s="64" t="s">
        <v>125</v>
      </c>
      <c r="J33" s="63" t="s">
        <v>184</v>
      </c>
      <c r="K33" s="62">
        <v>50000</v>
      </c>
      <c r="L33" s="61" t="s">
        <v>183</v>
      </c>
      <c r="N33" s="60"/>
    </row>
    <row r="34" spans="1:14" s="59" customFormat="1" ht="35.1" customHeight="1">
      <c r="A34" s="67">
        <v>30</v>
      </c>
      <c r="B34" s="66">
        <v>44957</v>
      </c>
      <c r="C34" s="61" t="s">
        <v>191</v>
      </c>
      <c r="D34" s="65" t="s">
        <v>46</v>
      </c>
      <c r="E34" s="65" t="s">
        <v>190</v>
      </c>
      <c r="F34" s="65"/>
      <c r="G34" s="65" t="s">
        <v>52</v>
      </c>
      <c r="H34" s="65" t="s">
        <v>52</v>
      </c>
      <c r="I34" s="64" t="s">
        <v>192</v>
      </c>
      <c r="J34" s="63" t="s">
        <v>188</v>
      </c>
      <c r="K34" s="62">
        <v>100000</v>
      </c>
      <c r="L34" s="61" t="s">
        <v>187</v>
      </c>
      <c r="N34" s="60"/>
    </row>
    <row r="35" spans="1:14" s="59" customFormat="1" ht="35.1" customHeight="1">
      <c r="A35" s="67">
        <v>31</v>
      </c>
      <c r="B35" s="66">
        <v>44957</v>
      </c>
      <c r="C35" s="61" t="s">
        <v>191</v>
      </c>
      <c r="D35" s="65" t="s">
        <v>46</v>
      </c>
      <c r="E35" s="65" t="s">
        <v>190</v>
      </c>
      <c r="F35" s="65"/>
      <c r="G35" s="65" t="s">
        <v>52</v>
      </c>
      <c r="H35" s="65" t="s">
        <v>52</v>
      </c>
      <c r="I35" s="64" t="s">
        <v>189</v>
      </c>
      <c r="J35" s="63" t="s">
        <v>188</v>
      </c>
      <c r="K35" s="62">
        <v>900000</v>
      </c>
      <c r="L35" s="61" t="s">
        <v>187</v>
      </c>
      <c r="N35" s="60"/>
    </row>
    <row r="36" spans="1:14" s="59" customFormat="1" ht="35.1" customHeight="1">
      <c r="A36" s="67">
        <v>32</v>
      </c>
      <c r="B36" s="66">
        <v>44957</v>
      </c>
      <c r="C36" s="61" t="s">
        <v>186</v>
      </c>
      <c r="D36" s="65" t="s">
        <v>43</v>
      </c>
      <c r="E36" s="65" t="s">
        <v>49</v>
      </c>
      <c r="F36" s="65"/>
      <c r="G36" s="65" t="s">
        <v>50</v>
      </c>
      <c r="H36" s="65" t="s">
        <v>50</v>
      </c>
      <c r="I36" s="64" t="s">
        <v>185</v>
      </c>
      <c r="J36" s="63" t="s">
        <v>184</v>
      </c>
      <c r="K36" s="62">
        <v>50000</v>
      </c>
      <c r="L36" s="61" t="s">
        <v>183</v>
      </c>
      <c r="N36" s="60"/>
    </row>
    <row r="37" spans="1:14" ht="30.75" customHeight="1">
      <c r="A37" s="112" t="s">
        <v>182</v>
      </c>
      <c r="B37" s="112"/>
      <c r="C37" s="112"/>
      <c r="D37" s="112"/>
      <c r="E37" s="112"/>
      <c r="F37" s="112"/>
      <c r="G37" s="112"/>
      <c r="H37" s="112"/>
      <c r="I37" s="112"/>
      <c r="J37" s="113">
        <f>SUM(K5:K36)</f>
        <v>34667700</v>
      </c>
      <c r="K37" s="113"/>
      <c r="L37" s="113"/>
    </row>
  </sheetData>
  <autoFilter ref="A4:O37" xr:uid="{9ECF98A4-0437-4968-9614-0D5DC249952E}"/>
  <mergeCells count="5">
    <mergeCell ref="A1:L1"/>
    <mergeCell ref="A2:L2"/>
    <mergeCell ref="A3:L3"/>
    <mergeCell ref="A37:I37"/>
    <mergeCell ref="J37:L3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D29E-866C-48F0-9B16-996BCFD6874F}">
  <sheetPr>
    <pageSetUpPr fitToPage="1"/>
  </sheetPr>
  <dimension ref="A1:AC12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7" sqref="C7"/>
    </sheetView>
  </sheetViews>
  <sheetFormatPr defaultColWidth="9" defaultRowHeight="16.5"/>
  <cols>
    <col min="1" max="1" width="5.125" style="80" customWidth="1"/>
    <col min="2" max="2" width="12.375" style="79" customWidth="1"/>
    <col min="3" max="3" width="57.375" style="78" customWidth="1"/>
    <col min="4" max="4" width="12.375" style="77" customWidth="1"/>
    <col min="5" max="5" width="8.625" style="76" customWidth="1"/>
    <col min="6" max="6" width="20" style="75" customWidth="1"/>
    <col min="7" max="7" width="14.375" style="74" bestFit="1" customWidth="1"/>
    <col min="8" max="16384" width="9" style="73"/>
  </cols>
  <sheetData>
    <row r="1" spans="1:29" s="54" customFormat="1" ht="33.75" customHeight="1" thickBot="1">
      <c r="A1" s="114" t="s">
        <v>403</v>
      </c>
      <c r="B1" s="114"/>
      <c r="C1" s="114"/>
      <c r="D1" s="114"/>
      <c r="E1" s="114"/>
      <c r="F1" s="114"/>
      <c r="G1" s="114"/>
      <c r="H1" s="106"/>
      <c r="I1" s="106"/>
      <c r="J1" s="106"/>
      <c r="K1" s="106"/>
    </row>
    <row r="2" spans="1:29" ht="27">
      <c r="A2" s="105" t="s">
        <v>225</v>
      </c>
      <c r="B2" s="104" t="s">
        <v>402</v>
      </c>
      <c r="C2" s="103" t="s">
        <v>0</v>
      </c>
      <c r="D2" s="102" t="s">
        <v>401</v>
      </c>
      <c r="E2" s="101" t="s">
        <v>400</v>
      </c>
      <c r="F2" s="100" t="s">
        <v>399</v>
      </c>
      <c r="G2" s="99" t="s">
        <v>398</v>
      </c>
      <c r="AC2" s="73" t="s">
        <v>397</v>
      </c>
    </row>
    <row r="3" spans="1:29" ht="39" customHeight="1">
      <c r="A3" s="92">
        <v>1</v>
      </c>
      <c r="B3" s="98">
        <v>44928</v>
      </c>
      <c r="C3" s="97" t="s">
        <v>396</v>
      </c>
      <c r="D3" s="96">
        <v>232800</v>
      </c>
      <c r="E3" s="90" t="s">
        <v>50</v>
      </c>
      <c r="F3" s="89" t="s">
        <v>395</v>
      </c>
      <c r="G3" s="88" t="s">
        <v>230</v>
      </c>
      <c r="H3" s="81"/>
      <c r="I3" s="81"/>
      <c r="J3" s="81"/>
      <c r="AC3" s="81"/>
    </row>
    <row r="4" spans="1:29" ht="39" customHeight="1">
      <c r="A4" s="92">
        <v>2</v>
      </c>
      <c r="B4" s="66">
        <v>44928</v>
      </c>
      <c r="C4" s="91" t="s">
        <v>232</v>
      </c>
      <c r="D4" s="62">
        <v>304650</v>
      </c>
      <c r="E4" s="90" t="s">
        <v>50</v>
      </c>
      <c r="F4" s="89" t="s">
        <v>394</v>
      </c>
      <c r="G4" s="88" t="s">
        <v>230</v>
      </c>
      <c r="H4" s="81"/>
      <c r="I4" s="81"/>
      <c r="J4" s="81"/>
      <c r="AC4" s="81"/>
    </row>
    <row r="5" spans="1:29" ht="39" customHeight="1">
      <c r="A5" s="92">
        <v>3</v>
      </c>
      <c r="B5" s="66">
        <v>44929</v>
      </c>
      <c r="C5" s="91" t="s">
        <v>393</v>
      </c>
      <c r="D5" s="62">
        <v>143000</v>
      </c>
      <c r="E5" s="90" t="s">
        <v>50</v>
      </c>
      <c r="F5" s="93" t="s">
        <v>392</v>
      </c>
      <c r="G5" s="88" t="s">
        <v>233</v>
      </c>
      <c r="H5" s="81"/>
      <c r="I5" s="81"/>
      <c r="J5" s="81"/>
      <c r="AC5" s="81"/>
    </row>
    <row r="6" spans="1:29" ht="39" customHeight="1">
      <c r="A6" s="92">
        <v>4</v>
      </c>
      <c r="B6" s="66">
        <v>44930</v>
      </c>
      <c r="C6" s="91" t="s">
        <v>404</v>
      </c>
      <c r="D6" s="62">
        <v>4000000</v>
      </c>
      <c r="E6" s="90" t="s">
        <v>52</v>
      </c>
      <c r="F6" s="95" t="s">
        <v>391</v>
      </c>
      <c r="G6" s="88" t="s">
        <v>233</v>
      </c>
      <c r="H6" s="81"/>
      <c r="I6" s="81"/>
      <c r="J6" s="81"/>
      <c r="AC6" s="81"/>
    </row>
    <row r="7" spans="1:29" ht="39" customHeight="1">
      <c r="A7" s="92">
        <v>5</v>
      </c>
      <c r="B7" s="66">
        <v>44931</v>
      </c>
      <c r="C7" s="91" t="s">
        <v>390</v>
      </c>
      <c r="D7" s="62">
        <v>100000</v>
      </c>
      <c r="E7" s="90" t="s">
        <v>52</v>
      </c>
      <c r="F7" s="93" t="s">
        <v>254</v>
      </c>
      <c r="G7" s="88" t="s">
        <v>389</v>
      </c>
      <c r="H7" s="81"/>
      <c r="I7" s="81"/>
      <c r="J7" s="81"/>
      <c r="AC7" s="81"/>
    </row>
    <row r="8" spans="1:29" ht="39" customHeight="1">
      <c r="A8" s="92">
        <v>6</v>
      </c>
      <c r="B8" s="66">
        <v>44931</v>
      </c>
      <c r="C8" s="91" t="s">
        <v>388</v>
      </c>
      <c r="D8" s="62">
        <v>200000</v>
      </c>
      <c r="E8" s="90" t="s">
        <v>52</v>
      </c>
      <c r="F8" s="93" t="s">
        <v>328</v>
      </c>
      <c r="G8" s="88" t="s">
        <v>251</v>
      </c>
      <c r="H8" s="81"/>
      <c r="I8" s="81"/>
      <c r="J8" s="81"/>
      <c r="AC8" s="81"/>
    </row>
    <row r="9" spans="1:29" ht="39" customHeight="1">
      <c r="A9" s="92">
        <v>7</v>
      </c>
      <c r="B9" s="66">
        <v>44932</v>
      </c>
      <c r="C9" s="91" t="s">
        <v>341</v>
      </c>
      <c r="D9" s="62">
        <v>229480</v>
      </c>
      <c r="E9" s="90" t="s">
        <v>50</v>
      </c>
      <c r="F9" s="89" t="s">
        <v>387</v>
      </c>
      <c r="G9" s="88" t="s">
        <v>230</v>
      </c>
      <c r="H9" s="81"/>
      <c r="I9" s="81"/>
      <c r="J9" s="81"/>
      <c r="AC9" s="81"/>
    </row>
    <row r="10" spans="1:29" ht="39" customHeight="1">
      <c r="A10" s="92">
        <v>8</v>
      </c>
      <c r="B10" s="66">
        <v>44932</v>
      </c>
      <c r="C10" s="91" t="s">
        <v>386</v>
      </c>
      <c r="D10" s="62">
        <v>212500</v>
      </c>
      <c r="E10" s="90" t="s">
        <v>50</v>
      </c>
      <c r="F10" s="89" t="s">
        <v>385</v>
      </c>
      <c r="G10" s="88" t="s">
        <v>352</v>
      </c>
      <c r="H10" s="81"/>
      <c r="I10" s="81"/>
      <c r="J10" s="81"/>
      <c r="AC10" s="81"/>
    </row>
    <row r="11" spans="1:29" ht="39" customHeight="1">
      <c r="A11" s="92">
        <v>9</v>
      </c>
      <c r="B11" s="66">
        <v>44932</v>
      </c>
      <c r="C11" s="91" t="s">
        <v>384</v>
      </c>
      <c r="D11" s="62">
        <v>355800</v>
      </c>
      <c r="E11" s="90" t="s">
        <v>50</v>
      </c>
      <c r="F11" s="95" t="s">
        <v>383</v>
      </c>
      <c r="G11" s="94"/>
      <c r="H11" s="81"/>
      <c r="I11" s="81"/>
      <c r="J11" s="81"/>
      <c r="AC11" s="81"/>
    </row>
    <row r="12" spans="1:29" ht="39" customHeight="1">
      <c r="A12" s="92">
        <v>10</v>
      </c>
      <c r="B12" s="66">
        <v>44935</v>
      </c>
      <c r="C12" s="91" t="s">
        <v>382</v>
      </c>
      <c r="D12" s="62">
        <v>276440</v>
      </c>
      <c r="E12" s="90" t="s">
        <v>50</v>
      </c>
      <c r="F12" s="93" t="s">
        <v>381</v>
      </c>
      <c r="G12" s="88" t="s">
        <v>380</v>
      </c>
      <c r="H12" s="81"/>
      <c r="I12" s="81"/>
      <c r="J12" s="81"/>
      <c r="AC12" s="81"/>
    </row>
    <row r="13" spans="1:29" ht="39" customHeight="1">
      <c r="A13" s="92">
        <v>11</v>
      </c>
      <c r="B13" s="66">
        <v>44935</v>
      </c>
      <c r="C13" s="91" t="s">
        <v>376</v>
      </c>
      <c r="D13" s="62">
        <v>390600</v>
      </c>
      <c r="E13" s="90" t="s">
        <v>50</v>
      </c>
      <c r="F13" s="95" t="s">
        <v>379</v>
      </c>
      <c r="G13" s="94" t="s">
        <v>125</v>
      </c>
      <c r="H13" s="81"/>
      <c r="I13" s="81"/>
      <c r="J13" s="81"/>
      <c r="AC13" s="81"/>
    </row>
    <row r="14" spans="1:29" ht="39" customHeight="1">
      <c r="A14" s="92">
        <v>12</v>
      </c>
      <c r="B14" s="66">
        <v>44935</v>
      </c>
      <c r="C14" s="91" t="s">
        <v>376</v>
      </c>
      <c r="D14" s="62">
        <v>399000</v>
      </c>
      <c r="E14" s="90" t="s">
        <v>50</v>
      </c>
      <c r="F14" s="95" t="s">
        <v>375</v>
      </c>
      <c r="G14" s="88" t="s">
        <v>378</v>
      </c>
      <c r="H14" s="81"/>
      <c r="I14" s="81"/>
      <c r="J14" s="81"/>
      <c r="AC14" s="81"/>
    </row>
    <row r="15" spans="1:29" ht="39" customHeight="1">
      <c r="A15" s="92">
        <v>13</v>
      </c>
      <c r="B15" s="66">
        <v>44935</v>
      </c>
      <c r="C15" s="91" t="s">
        <v>376</v>
      </c>
      <c r="D15" s="62">
        <v>396500</v>
      </c>
      <c r="E15" s="90" t="s">
        <v>50</v>
      </c>
      <c r="F15" s="95" t="s">
        <v>377</v>
      </c>
      <c r="G15" s="94" t="s">
        <v>125</v>
      </c>
      <c r="H15" s="81"/>
      <c r="I15" s="81"/>
      <c r="J15" s="81"/>
      <c r="AC15" s="81"/>
    </row>
    <row r="16" spans="1:29" ht="39" customHeight="1">
      <c r="A16" s="92">
        <v>14</v>
      </c>
      <c r="B16" s="66">
        <v>44935</v>
      </c>
      <c r="C16" s="91" t="s">
        <v>376</v>
      </c>
      <c r="D16" s="62">
        <v>399000</v>
      </c>
      <c r="E16" s="90" t="s">
        <v>50</v>
      </c>
      <c r="F16" s="95" t="s">
        <v>375</v>
      </c>
      <c r="G16" s="88" t="s">
        <v>251</v>
      </c>
      <c r="H16" s="81"/>
      <c r="I16" s="81"/>
      <c r="J16" s="81"/>
      <c r="AC16" s="81"/>
    </row>
    <row r="17" spans="1:29" ht="39" customHeight="1">
      <c r="A17" s="92">
        <v>15</v>
      </c>
      <c r="B17" s="66">
        <v>44935</v>
      </c>
      <c r="C17" s="91" t="s">
        <v>376</v>
      </c>
      <c r="D17" s="62">
        <v>399000</v>
      </c>
      <c r="E17" s="90" t="s">
        <v>50</v>
      </c>
      <c r="F17" s="95" t="s">
        <v>375</v>
      </c>
      <c r="G17" s="94" t="s">
        <v>374</v>
      </c>
      <c r="H17" s="81"/>
      <c r="I17" s="81"/>
      <c r="J17" s="81"/>
      <c r="AC17" s="81"/>
    </row>
    <row r="18" spans="1:29" ht="120" customHeight="1">
      <c r="A18" s="92">
        <v>16</v>
      </c>
      <c r="B18" s="66">
        <v>44936</v>
      </c>
      <c r="C18" s="91" t="s">
        <v>373</v>
      </c>
      <c r="D18" s="62">
        <v>6240000</v>
      </c>
      <c r="E18" s="90" t="s">
        <v>52</v>
      </c>
      <c r="F18" s="89" t="s">
        <v>372</v>
      </c>
      <c r="G18" s="88" t="s">
        <v>371</v>
      </c>
      <c r="H18" s="81"/>
      <c r="I18" s="81"/>
      <c r="J18" s="81"/>
      <c r="AC18" s="81"/>
    </row>
    <row r="19" spans="1:29" ht="94.5" customHeight="1">
      <c r="A19" s="92">
        <v>17</v>
      </c>
      <c r="B19" s="66">
        <v>44936</v>
      </c>
      <c r="C19" s="91" t="s">
        <v>370</v>
      </c>
      <c r="D19" s="62">
        <v>3010000</v>
      </c>
      <c r="E19" s="90" t="s">
        <v>52</v>
      </c>
      <c r="F19" s="89" t="s">
        <v>369</v>
      </c>
      <c r="G19" s="88" t="s">
        <v>368</v>
      </c>
      <c r="H19" s="81"/>
      <c r="I19" s="81"/>
      <c r="J19" s="81"/>
      <c r="AC19" s="81"/>
    </row>
    <row r="20" spans="1:29" ht="39" customHeight="1">
      <c r="A20" s="92">
        <v>18</v>
      </c>
      <c r="B20" s="66">
        <v>44937</v>
      </c>
      <c r="C20" s="91" t="s">
        <v>367</v>
      </c>
      <c r="D20" s="62">
        <v>3580000</v>
      </c>
      <c r="E20" s="90" t="s">
        <v>52</v>
      </c>
      <c r="F20" s="89" t="s">
        <v>366</v>
      </c>
      <c r="G20" s="88" t="s">
        <v>365</v>
      </c>
      <c r="H20" s="81"/>
      <c r="I20" s="81"/>
      <c r="J20" s="81"/>
      <c r="AC20" s="81"/>
    </row>
    <row r="21" spans="1:29" ht="39" customHeight="1">
      <c r="A21" s="92">
        <v>19</v>
      </c>
      <c r="B21" s="66">
        <v>44937</v>
      </c>
      <c r="C21" s="91" t="s">
        <v>364</v>
      </c>
      <c r="D21" s="62">
        <v>280000</v>
      </c>
      <c r="E21" s="90" t="s">
        <v>50</v>
      </c>
      <c r="F21" s="93" t="s">
        <v>363</v>
      </c>
      <c r="G21" s="88" t="s">
        <v>251</v>
      </c>
      <c r="H21" s="81"/>
      <c r="I21" s="81"/>
      <c r="J21" s="81"/>
      <c r="AC21" s="81"/>
    </row>
    <row r="22" spans="1:29" ht="39" customHeight="1">
      <c r="A22" s="92">
        <v>20</v>
      </c>
      <c r="B22" s="66">
        <v>44937</v>
      </c>
      <c r="C22" s="91" t="s">
        <v>362</v>
      </c>
      <c r="D22" s="62">
        <v>29000</v>
      </c>
      <c r="E22" s="90" t="s">
        <v>50</v>
      </c>
      <c r="F22" s="93" t="s">
        <v>361</v>
      </c>
      <c r="G22" s="88" t="s">
        <v>251</v>
      </c>
      <c r="H22" s="81"/>
      <c r="I22" s="81"/>
      <c r="J22" s="81"/>
      <c r="AC22" s="81"/>
    </row>
    <row r="23" spans="1:29" ht="39" customHeight="1">
      <c r="A23" s="92">
        <v>21</v>
      </c>
      <c r="B23" s="66">
        <v>44937</v>
      </c>
      <c r="C23" s="91" t="s">
        <v>360</v>
      </c>
      <c r="D23" s="62">
        <v>198670</v>
      </c>
      <c r="E23" s="90" t="s">
        <v>50</v>
      </c>
      <c r="F23" s="89" t="s">
        <v>359</v>
      </c>
      <c r="G23" s="88" t="s">
        <v>358</v>
      </c>
      <c r="H23" s="81"/>
      <c r="I23" s="81"/>
      <c r="J23" s="81"/>
      <c r="AC23" s="81"/>
    </row>
    <row r="24" spans="1:29" ht="39" customHeight="1">
      <c r="A24" s="92">
        <v>22</v>
      </c>
      <c r="B24" s="66">
        <v>44937</v>
      </c>
      <c r="C24" s="91" t="s">
        <v>341</v>
      </c>
      <c r="D24" s="62">
        <v>137230</v>
      </c>
      <c r="E24" s="90" t="s">
        <v>50</v>
      </c>
      <c r="F24" s="89" t="s">
        <v>357</v>
      </c>
      <c r="G24" s="88" t="s">
        <v>230</v>
      </c>
      <c r="H24" s="81"/>
      <c r="I24" s="81"/>
      <c r="J24" s="81"/>
      <c r="AC24" s="81"/>
    </row>
    <row r="25" spans="1:29" ht="39" customHeight="1">
      <c r="A25" s="92">
        <v>23</v>
      </c>
      <c r="B25" s="66">
        <v>44937</v>
      </c>
      <c r="C25" s="91" t="s">
        <v>356</v>
      </c>
      <c r="D25" s="62">
        <v>514800</v>
      </c>
      <c r="E25" s="90" t="s">
        <v>50</v>
      </c>
      <c r="F25" s="95" t="s">
        <v>355</v>
      </c>
      <c r="G25" s="88" t="s">
        <v>352</v>
      </c>
      <c r="H25" s="81"/>
      <c r="I25" s="81"/>
      <c r="J25" s="81"/>
      <c r="AC25" s="81"/>
    </row>
    <row r="26" spans="1:29" ht="39" customHeight="1">
      <c r="A26" s="92">
        <v>24</v>
      </c>
      <c r="B26" s="66">
        <v>44937</v>
      </c>
      <c r="C26" s="91" t="s">
        <v>354</v>
      </c>
      <c r="D26" s="62">
        <v>7196400</v>
      </c>
      <c r="E26" s="90" t="s">
        <v>50</v>
      </c>
      <c r="F26" s="95" t="s">
        <v>353</v>
      </c>
      <c r="G26" s="88" t="s">
        <v>352</v>
      </c>
      <c r="H26" s="81"/>
      <c r="I26" s="81"/>
      <c r="J26" s="81"/>
      <c r="AC26" s="81"/>
    </row>
    <row r="27" spans="1:29" ht="39" customHeight="1">
      <c r="A27" s="92">
        <v>25</v>
      </c>
      <c r="B27" s="66">
        <v>44938</v>
      </c>
      <c r="C27" s="91" t="s">
        <v>351</v>
      </c>
      <c r="D27" s="62">
        <v>200000</v>
      </c>
      <c r="E27" s="90" t="s">
        <v>50</v>
      </c>
      <c r="F27" s="93" t="s">
        <v>328</v>
      </c>
      <c r="G27" s="88" t="s">
        <v>251</v>
      </c>
      <c r="H27" s="81"/>
      <c r="I27" s="81"/>
      <c r="J27" s="81"/>
      <c r="AC27" s="81"/>
    </row>
    <row r="28" spans="1:29" ht="39" customHeight="1">
      <c r="A28" s="92">
        <v>26</v>
      </c>
      <c r="B28" s="66">
        <v>44938</v>
      </c>
      <c r="C28" s="91" t="s">
        <v>350</v>
      </c>
      <c r="D28" s="62">
        <v>-355800</v>
      </c>
      <c r="E28" s="90" t="s">
        <v>50</v>
      </c>
      <c r="F28" s="95" t="s">
        <v>349</v>
      </c>
      <c r="G28" s="94"/>
      <c r="H28" s="81"/>
      <c r="I28" s="81"/>
      <c r="J28" s="81"/>
      <c r="AC28" s="81"/>
    </row>
    <row r="29" spans="1:29" ht="39" customHeight="1">
      <c r="A29" s="92">
        <v>27</v>
      </c>
      <c r="B29" s="66">
        <v>44942</v>
      </c>
      <c r="C29" s="91" t="s">
        <v>348</v>
      </c>
      <c r="D29" s="62">
        <v>17000</v>
      </c>
      <c r="E29" s="90" t="s">
        <v>50</v>
      </c>
      <c r="F29" s="95" t="s">
        <v>347</v>
      </c>
      <c r="G29" s="94"/>
      <c r="H29" s="81"/>
      <c r="I29" s="81"/>
      <c r="J29" s="81"/>
      <c r="AC29" s="81"/>
    </row>
    <row r="30" spans="1:29" ht="39" customHeight="1">
      <c r="A30" s="92">
        <v>28</v>
      </c>
      <c r="B30" s="66">
        <v>44942</v>
      </c>
      <c r="C30" s="91" t="s">
        <v>346</v>
      </c>
      <c r="D30" s="62">
        <v>94390</v>
      </c>
      <c r="E30" s="90" t="s">
        <v>50</v>
      </c>
      <c r="F30" s="89" t="s">
        <v>345</v>
      </c>
      <c r="G30" s="88" t="s">
        <v>248</v>
      </c>
      <c r="H30" s="81"/>
      <c r="I30" s="81"/>
      <c r="J30" s="81"/>
      <c r="AC30" s="81"/>
    </row>
    <row r="31" spans="1:29" ht="39" customHeight="1">
      <c r="A31" s="92">
        <v>29</v>
      </c>
      <c r="B31" s="66">
        <v>44942</v>
      </c>
      <c r="C31" s="91" t="s">
        <v>344</v>
      </c>
      <c r="D31" s="62">
        <v>9800</v>
      </c>
      <c r="E31" s="90" t="s">
        <v>50</v>
      </c>
      <c r="F31" s="93" t="s">
        <v>343</v>
      </c>
      <c r="G31" s="88" t="s">
        <v>342</v>
      </c>
      <c r="H31" s="81"/>
      <c r="I31" s="81"/>
      <c r="J31" s="81"/>
      <c r="AC31" s="81"/>
    </row>
    <row r="32" spans="1:29" ht="39" customHeight="1">
      <c r="A32" s="92">
        <v>30</v>
      </c>
      <c r="B32" s="66">
        <v>44943</v>
      </c>
      <c r="C32" s="91" t="s">
        <v>341</v>
      </c>
      <c r="D32" s="62">
        <v>167850</v>
      </c>
      <c r="E32" s="90" t="s">
        <v>50</v>
      </c>
      <c r="F32" s="89" t="s">
        <v>340</v>
      </c>
      <c r="G32" s="88" t="s">
        <v>230</v>
      </c>
      <c r="H32" s="81"/>
      <c r="I32" s="81"/>
      <c r="J32" s="81"/>
      <c r="AC32" s="81"/>
    </row>
    <row r="33" spans="1:29" ht="39" customHeight="1">
      <c r="A33" s="92">
        <v>31</v>
      </c>
      <c r="B33" s="66">
        <v>44944</v>
      </c>
      <c r="C33" s="91" t="s">
        <v>339</v>
      </c>
      <c r="D33" s="62">
        <v>9980</v>
      </c>
      <c r="E33" s="90" t="s">
        <v>50</v>
      </c>
      <c r="F33" s="95" t="s">
        <v>338</v>
      </c>
      <c r="G33" s="94"/>
      <c r="H33" s="81"/>
      <c r="I33" s="81"/>
      <c r="J33" s="81"/>
      <c r="AC33" s="81"/>
    </row>
    <row r="34" spans="1:29" ht="39" customHeight="1">
      <c r="A34" s="92">
        <v>32</v>
      </c>
      <c r="B34" s="66">
        <v>44944</v>
      </c>
      <c r="C34" s="91" t="s">
        <v>337</v>
      </c>
      <c r="D34" s="62">
        <v>189150</v>
      </c>
      <c r="E34" s="90" t="s">
        <v>50</v>
      </c>
      <c r="F34" s="95" t="s">
        <v>336</v>
      </c>
      <c r="G34" s="94"/>
      <c r="H34" s="81"/>
      <c r="I34" s="81"/>
      <c r="J34" s="81"/>
      <c r="AC34" s="81"/>
    </row>
    <row r="35" spans="1:29" ht="39" customHeight="1">
      <c r="A35" s="92">
        <v>33</v>
      </c>
      <c r="B35" s="66">
        <v>44944</v>
      </c>
      <c r="C35" s="91" t="s">
        <v>335</v>
      </c>
      <c r="D35" s="62">
        <v>40000</v>
      </c>
      <c r="E35" s="90" t="s">
        <v>50</v>
      </c>
      <c r="F35" s="89" t="s">
        <v>334</v>
      </c>
      <c r="G35" s="88" t="s">
        <v>248</v>
      </c>
      <c r="H35" s="81"/>
      <c r="I35" s="81"/>
      <c r="J35" s="81"/>
      <c r="AC35" s="81"/>
    </row>
    <row r="36" spans="1:29" ht="39" customHeight="1">
      <c r="A36" s="92">
        <v>34</v>
      </c>
      <c r="B36" s="66">
        <v>44944</v>
      </c>
      <c r="C36" s="91" t="s">
        <v>333</v>
      </c>
      <c r="D36" s="62">
        <v>88600</v>
      </c>
      <c r="E36" s="90" t="s">
        <v>50</v>
      </c>
      <c r="F36" s="89" t="s">
        <v>332</v>
      </c>
      <c r="G36" s="88" t="s">
        <v>248</v>
      </c>
      <c r="H36" s="81"/>
      <c r="I36" s="81"/>
      <c r="J36" s="81"/>
      <c r="AC36" s="81"/>
    </row>
    <row r="37" spans="1:29" ht="39" customHeight="1">
      <c r="A37" s="92">
        <v>35</v>
      </c>
      <c r="B37" s="66">
        <v>44944</v>
      </c>
      <c r="C37" s="91" t="s">
        <v>331</v>
      </c>
      <c r="D37" s="62">
        <v>27800</v>
      </c>
      <c r="E37" s="90" t="s">
        <v>50</v>
      </c>
      <c r="F37" s="89" t="s">
        <v>330</v>
      </c>
      <c r="G37" s="88" t="s">
        <v>251</v>
      </c>
      <c r="H37" s="81"/>
      <c r="I37" s="81"/>
      <c r="J37" s="81"/>
      <c r="AC37" s="81"/>
    </row>
    <row r="38" spans="1:29" ht="39" customHeight="1">
      <c r="A38" s="92">
        <v>36</v>
      </c>
      <c r="B38" s="66">
        <v>44944</v>
      </c>
      <c r="C38" s="91" t="s">
        <v>329</v>
      </c>
      <c r="D38" s="62">
        <v>200000</v>
      </c>
      <c r="E38" s="90" t="s">
        <v>52</v>
      </c>
      <c r="F38" s="89" t="s">
        <v>328</v>
      </c>
      <c r="G38" s="88" t="s">
        <v>125</v>
      </c>
      <c r="H38" s="81"/>
      <c r="I38" s="81"/>
      <c r="J38" s="81"/>
      <c r="AC38" s="81"/>
    </row>
    <row r="39" spans="1:29" ht="39" customHeight="1">
      <c r="A39" s="92">
        <v>37</v>
      </c>
      <c r="B39" s="66">
        <v>44945</v>
      </c>
      <c r="C39" s="91" t="s">
        <v>327</v>
      </c>
      <c r="D39" s="62">
        <v>65000</v>
      </c>
      <c r="E39" s="90" t="s">
        <v>50</v>
      </c>
      <c r="F39" s="117" t="s">
        <v>326</v>
      </c>
      <c r="G39" s="119" t="s">
        <v>248</v>
      </c>
      <c r="H39" s="81"/>
      <c r="I39" s="81"/>
      <c r="J39" s="81"/>
      <c r="AC39" s="81"/>
    </row>
    <row r="40" spans="1:29" ht="39" customHeight="1">
      <c r="A40" s="92">
        <v>38</v>
      </c>
      <c r="B40" s="66">
        <v>44945</v>
      </c>
      <c r="C40" s="91" t="s">
        <v>325</v>
      </c>
      <c r="D40" s="62">
        <v>11360</v>
      </c>
      <c r="E40" s="90" t="s">
        <v>50</v>
      </c>
      <c r="F40" s="118"/>
      <c r="G40" s="119"/>
      <c r="H40" s="81"/>
      <c r="I40" s="81"/>
      <c r="J40" s="81"/>
      <c r="AC40" s="81"/>
    </row>
    <row r="41" spans="1:29" ht="39" customHeight="1">
      <c r="A41" s="92">
        <v>39</v>
      </c>
      <c r="B41" s="66">
        <v>44945</v>
      </c>
      <c r="C41" s="91" t="s">
        <v>324</v>
      </c>
      <c r="D41" s="62">
        <v>969840</v>
      </c>
      <c r="E41" s="90" t="s">
        <v>50</v>
      </c>
      <c r="F41" s="89" t="s">
        <v>323</v>
      </c>
      <c r="G41" s="88" t="s">
        <v>322</v>
      </c>
      <c r="H41" s="81"/>
      <c r="I41" s="81"/>
      <c r="J41" s="81"/>
      <c r="AC41" s="81"/>
    </row>
    <row r="42" spans="1:29" ht="39" customHeight="1">
      <c r="A42" s="92">
        <v>40</v>
      </c>
      <c r="B42" s="66">
        <v>44945</v>
      </c>
      <c r="C42" s="91" t="s">
        <v>321</v>
      </c>
      <c r="D42" s="62">
        <v>110000</v>
      </c>
      <c r="E42" s="90" t="s">
        <v>50</v>
      </c>
      <c r="F42" s="89" t="s">
        <v>320</v>
      </c>
      <c r="G42" s="88" t="s">
        <v>251</v>
      </c>
      <c r="H42" s="81"/>
      <c r="I42" s="81"/>
      <c r="J42" s="81"/>
      <c r="AC42" s="81"/>
    </row>
    <row r="43" spans="1:29" ht="39" customHeight="1">
      <c r="A43" s="92">
        <v>41</v>
      </c>
      <c r="B43" s="66">
        <v>44945</v>
      </c>
      <c r="C43" s="91" t="s">
        <v>319</v>
      </c>
      <c r="D43" s="62">
        <v>20000</v>
      </c>
      <c r="E43" s="90" t="s">
        <v>50</v>
      </c>
      <c r="F43" s="95" t="s">
        <v>318</v>
      </c>
      <c r="G43" s="94"/>
      <c r="H43" s="81"/>
      <c r="I43" s="81"/>
      <c r="J43" s="81"/>
      <c r="AC43" s="81"/>
    </row>
    <row r="44" spans="1:29" ht="39" customHeight="1">
      <c r="A44" s="92">
        <v>42</v>
      </c>
      <c r="B44" s="66">
        <v>44946</v>
      </c>
      <c r="C44" s="91" t="s">
        <v>317</v>
      </c>
      <c r="D44" s="62">
        <v>583680</v>
      </c>
      <c r="E44" s="90" t="s">
        <v>50</v>
      </c>
      <c r="F44" s="93" t="s">
        <v>316</v>
      </c>
      <c r="G44" s="88" t="s">
        <v>315</v>
      </c>
      <c r="H44" s="81"/>
      <c r="I44" s="81"/>
      <c r="J44" s="81"/>
      <c r="AC44" s="81"/>
    </row>
    <row r="45" spans="1:29" ht="39" customHeight="1">
      <c r="A45" s="92">
        <v>43</v>
      </c>
      <c r="B45" s="66">
        <v>44946</v>
      </c>
      <c r="C45" s="91" t="s">
        <v>314</v>
      </c>
      <c r="D45" s="62">
        <v>2991900</v>
      </c>
      <c r="E45" s="90" t="s">
        <v>50</v>
      </c>
      <c r="F45" s="93" t="s">
        <v>313</v>
      </c>
      <c r="G45" s="88" t="s">
        <v>312</v>
      </c>
      <c r="H45" s="81"/>
      <c r="I45" s="81"/>
      <c r="J45" s="81"/>
      <c r="AC45" s="81"/>
    </row>
    <row r="46" spans="1:29" ht="39" customHeight="1">
      <c r="A46" s="92">
        <v>44</v>
      </c>
      <c r="B46" s="66">
        <v>44946</v>
      </c>
      <c r="C46" s="91" t="s">
        <v>311</v>
      </c>
      <c r="D46" s="62">
        <v>129850</v>
      </c>
      <c r="E46" s="90" t="s">
        <v>50</v>
      </c>
      <c r="F46" s="89" t="s">
        <v>310</v>
      </c>
      <c r="G46" s="88" t="s">
        <v>248</v>
      </c>
      <c r="H46" s="81"/>
      <c r="I46" s="81"/>
      <c r="J46" s="81"/>
      <c r="AC46" s="81"/>
    </row>
    <row r="47" spans="1:29" ht="39" customHeight="1">
      <c r="A47" s="92">
        <v>45</v>
      </c>
      <c r="B47" s="66">
        <v>44951</v>
      </c>
      <c r="C47" s="91" t="s">
        <v>309</v>
      </c>
      <c r="D47" s="62">
        <v>100000</v>
      </c>
      <c r="E47" s="90" t="s">
        <v>50</v>
      </c>
      <c r="F47" s="95" t="s">
        <v>308</v>
      </c>
      <c r="G47" s="94"/>
      <c r="H47" s="81"/>
      <c r="I47" s="81"/>
      <c r="J47" s="81"/>
      <c r="AC47" s="81"/>
    </row>
    <row r="48" spans="1:29" ht="39" customHeight="1">
      <c r="A48" s="92">
        <v>46</v>
      </c>
      <c r="B48" s="66">
        <v>44951</v>
      </c>
      <c r="C48" s="91" t="s">
        <v>307</v>
      </c>
      <c r="D48" s="62">
        <v>10310</v>
      </c>
      <c r="E48" s="90" t="s">
        <v>50</v>
      </c>
      <c r="F48" s="95" t="s">
        <v>302</v>
      </c>
      <c r="G48" s="94"/>
      <c r="H48" s="81"/>
      <c r="I48" s="81"/>
      <c r="J48" s="81"/>
      <c r="AC48" s="81"/>
    </row>
    <row r="49" spans="1:29" ht="39" customHeight="1">
      <c r="A49" s="92">
        <v>47</v>
      </c>
      <c r="B49" s="66">
        <v>44951</v>
      </c>
      <c r="C49" s="91" t="s">
        <v>306</v>
      </c>
      <c r="D49" s="62">
        <v>8330</v>
      </c>
      <c r="E49" s="90" t="s">
        <v>50</v>
      </c>
      <c r="F49" s="95" t="s">
        <v>300</v>
      </c>
      <c r="G49" s="94"/>
      <c r="H49" s="81"/>
      <c r="I49" s="81"/>
      <c r="J49" s="81"/>
      <c r="AC49" s="81"/>
    </row>
    <row r="50" spans="1:29" ht="39" customHeight="1">
      <c r="A50" s="92">
        <v>48</v>
      </c>
      <c r="B50" s="66">
        <v>44951</v>
      </c>
      <c r="C50" s="91" t="s">
        <v>305</v>
      </c>
      <c r="D50" s="62">
        <v>81360</v>
      </c>
      <c r="E50" s="90" t="s">
        <v>50</v>
      </c>
      <c r="F50" s="95" t="s">
        <v>304</v>
      </c>
      <c r="G50" s="94"/>
      <c r="H50" s="81"/>
      <c r="I50" s="81"/>
      <c r="J50" s="81"/>
      <c r="AC50" s="81"/>
    </row>
    <row r="51" spans="1:29" ht="39" customHeight="1">
      <c r="A51" s="92">
        <v>49</v>
      </c>
      <c r="B51" s="66">
        <v>44951</v>
      </c>
      <c r="C51" s="91" t="s">
        <v>303</v>
      </c>
      <c r="D51" s="62">
        <v>10310</v>
      </c>
      <c r="E51" s="90" t="s">
        <v>50</v>
      </c>
      <c r="F51" s="95" t="s">
        <v>302</v>
      </c>
      <c r="G51" s="94"/>
      <c r="H51" s="81"/>
      <c r="I51" s="81"/>
      <c r="J51" s="81"/>
      <c r="AC51" s="81"/>
    </row>
    <row r="52" spans="1:29" ht="39" customHeight="1">
      <c r="A52" s="92">
        <v>50</v>
      </c>
      <c r="B52" s="66">
        <v>44951</v>
      </c>
      <c r="C52" s="91" t="s">
        <v>301</v>
      </c>
      <c r="D52" s="62">
        <v>8330</v>
      </c>
      <c r="E52" s="90" t="s">
        <v>50</v>
      </c>
      <c r="F52" s="95" t="s">
        <v>300</v>
      </c>
      <c r="G52" s="94"/>
      <c r="H52" s="81"/>
      <c r="I52" s="81"/>
      <c r="J52" s="81"/>
      <c r="AC52" s="81"/>
    </row>
    <row r="53" spans="1:29" ht="39" customHeight="1">
      <c r="A53" s="92">
        <v>51</v>
      </c>
      <c r="B53" s="66">
        <v>44951</v>
      </c>
      <c r="C53" s="91" t="s">
        <v>299</v>
      </c>
      <c r="D53" s="62">
        <v>31880</v>
      </c>
      <c r="E53" s="90" t="s">
        <v>50</v>
      </c>
      <c r="F53" s="95" t="s">
        <v>298</v>
      </c>
      <c r="G53" s="94"/>
      <c r="H53" s="81"/>
      <c r="I53" s="81"/>
      <c r="J53" s="81"/>
      <c r="AC53" s="81"/>
    </row>
    <row r="54" spans="1:29" ht="39" customHeight="1">
      <c r="A54" s="92">
        <v>52</v>
      </c>
      <c r="B54" s="66">
        <v>44951</v>
      </c>
      <c r="C54" s="91" t="s">
        <v>297</v>
      </c>
      <c r="D54" s="62">
        <v>300000</v>
      </c>
      <c r="E54" s="90" t="s">
        <v>50</v>
      </c>
      <c r="F54" s="95" t="s">
        <v>296</v>
      </c>
      <c r="G54" s="88" t="s">
        <v>295</v>
      </c>
      <c r="H54" s="81"/>
      <c r="I54" s="81"/>
      <c r="J54" s="81"/>
      <c r="AC54" s="81"/>
    </row>
    <row r="55" spans="1:29" ht="39" customHeight="1">
      <c r="A55" s="92">
        <v>53</v>
      </c>
      <c r="B55" s="66">
        <v>44951</v>
      </c>
      <c r="C55" s="91" t="s">
        <v>294</v>
      </c>
      <c r="D55" s="62">
        <v>33000</v>
      </c>
      <c r="E55" s="90" t="s">
        <v>50</v>
      </c>
      <c r="F55" s="95" t="s">
        <v>293</v>
      </c>
      <c r="G55" s="94"/>
      <c r="H55" s="81"/>
      <c r="I55" s="81"/>
      <c r="J55" s="81"/>
      <c r="AC55" s="81"/>
    </row>
    <row r="56" spans="1:29" ht="39" customHeight="1">
      <c r="A56" s="92">
        <v>54</v>
      </c>
      <c r="B56" s="66">
        <v>44951</v>
      </c>
      <c r="C56" s="91" t="s">
        <v>292</v>
      </c>
      <c r="D56" s="62">
        <v>129800</v>
      </c>
      <c r="E56" s="90" t="s">
        <v>50</v>
      </c>
      <c r="F56" s="95" t="s">
        <v>291</v>
      </c>
      <c r="G56" s="94"/>
      <c r="H56" s="81"/>
      <c r="I56" s="81"/>
      <c r="J56" s="81"/>
      <c r="AC56" s="81"/>
    </row>
    <row r="57" spans="1:29" ht="39" customHeight="1">
      <c r="A57" s="92">
        <v>55</v>
      </c>
      <c r="B57" s="66">
        <v>44952</v>
      </c>
      <c r="C57" s="91" t="s">
        <v>290</v>
      </c>
      <c r="D57" s="62">
        <v>990000</v>
      </c>
      <c r="E57" s="90" t="s">
        <v>52</v>
      </c>
      <c r="F57" s="95" t="s">
        <v>289</v>
      </c>
      <c r="G57" s="88" t="s">
        <v>288</v>
      </c>
      <c r="H57" s="81"/>
      <c r="I57" s="81"/>
      <c r="J57" s="81"/>
      <c r="AC57" s="81"/>
    </row>
    <row r="58" spans="1:29" ht="39" customHeight="1">
      <c r="A58" s="92">
        <v>56</v>
      </c>
      <c r="B58" s="66">
        <v>44952</v>
      </c>
      <c r="C58" s="91" t="s">
        <v>287</v>
      </c>
      <c r="D58" s="62">
        <v>29700</v>
      </c>
      <c r="E58" s="90" t="s">
        <v>50</v>
      </c>
      <c r="F58" s="95" t="s">
        <v>286</v>
      </c>
      <c r="G58" s="94"/>
      <c r="H58" s="81"/>
      <c r="I58" s="81"/>
      <c r="J58" s="81"/>
      <c r="AC58" s="81"/>
    </row>
    <row r="59" spans="1:29" ht="39" customHeight="1">
      <c r="A59" s="92">
        <v>57</v>
      </c>
      <c r="B59" s="66">
        <v>44952</v>
      </c>
      <c r="C59" s="91" t="s">
        <v>285</v>
      </c>
      <c r="D59" s="62">
        <v>2400000</v>
      </c>
      <c r="E59" s="90" t="s">
        <v>52</v>
      </c>
      <c r="F59" s="95" t="s">
        <v>284</v>
      </c>
      <c r="G59" s="88" t="s">
        <v>283</v>
      </c>
      <c r="H59" s="81"/>
      <c r="I59" s="81"/>
      <c r="J59" s="81"/>
      <c r="AC59" s="81"/>
    </row>
    <row r="60" spans="1:29" ht="39" customHeight="1">
      <c r="A60" s="92">
        <v>58</v>
      </c>
      <c r="B60" s="66">
        <v>44952</v>
      </c>
      <c r="C60" s="91" t="s">
        <v>282</v>
      </c>
      <c r="D60" s="62">
        <v>38500</v>
      </c>
      <c r="E60" s="90" t="s">
        <v>50</v>
      </c>
      <c r="F60" s="95" t="s">
        <v>281</v>
      </c>
      <c r="G60" s="94"/>
      <c r="H60" s="81"/>
      <c r="I60" s="81"/>
      <c r="J60" s="81"/>
      <c r="AC60" s="81"/>
    </row>
    <row r="61" spans="1:29" ht="39" customHeight="1">
      <c r="A61" s="92">
        <v>59</v>
      </c>
      <c r="B61" s="66">
        <v>44952</v>
      </c>
      <c r="C61" s="91" t="s">
        <v>280</v>
      </c>
      <c r="D61" s="62">
        <v>335200</v>
      </c>
      <c r="E61" s="90" t="s">
        <v>50</v>
      </c>
      <c r="F61" s="95" t="s">
        <v>279</v>
      </c>
      <c r="G61" s="94"/>
      <c r="H61" s="81"/>
      <c r="I61" s="81"/>
      <c r="J61" s="81"/>
      <c r="AC61" s="81"/>
    </row>
    <row r="62" spans="1:29" ht="39" customHeight="1">
      <c r="A62" s="92">
        <v>60</v>
      </c>
      <c r="B62" s="66">
        <v>44952</v>
      </c>
      <c r="C62" s="91" t="s">
        <v>278</v>
      </c>
      <c r="D62" s="62">
        <v>34100</v>
      </c>
      <c r="E62" s="90" t="s">
        <v>50</v>
      </c>
      <c r="F62" s="95" t="s">
        <v>277</v>
      </c>
      <c r="G62" s="94"/>
      <c r="H62" s="81"/>
      <c r="I62" s="81"/>
      <c r="J62" s="81"/>
      <c r="AC62" s="81"/>
    </row>
    <row r="63" spans="1:29" ht="39" customHeight="1">
      <c r="A63" s="92">
        <v>61</v>
      </c>
      <c r="B63" s="66">
        <v>44952</v>
      </c>
      <c r="C63" s="91" t="s">
        <v>276</v>
      </c>
      <c r="D63" s="62">
        <v>32640</v>
      </c>
      <c r="E63" s="90" t="s">
        <v>50</v>
      </c>
      <c r="F63" s="95" t="s">
        <v>275</v>
      </c>
      <c r="G63" s="94"/>
      <c r="H63" s="81"/>
      <c r="I63" s="81"/>
      <c r="J63" s="81"/>
      <c r="AC63" s="81"/>
    </row>
    <row r="64" spans="1:29" ht="39" customHeight="1">
      <c r="A64" s="92">
        <v>62</v>
      </c>
      <c r="B64" s="66">
        <v>44953</v>
      </c>
      <c r="C64" s="91" t="s">
        <v>274</v>
      </c>
      <c r="D64" s="62">
        <v>256510</v>
      </c>
      <c r="E64" s="90" t="s">
        <v>50</v>
      </c>
      <c r="F64" s="95" t="s">
        <v>273</v>
      </c>
      <c r="G64" s="88" t="s">
        <v>251</v>
      </c>
      <c r="H64" s="81"/>
      <c r="I64" s="81"/>
      <c r="J64" s="81"/>
      <c r="AC64" s="81"/>
    </row>
    <row r="65" spans="1:29" ht="39" customHeight="1">
      <c r="A65" s="92">
        <v>63</v>
      </c>
      <c r="B65" s="66">
        <v>44953</v>
      </c>
      <c r="C65" s="91" t="s">
        <v>272</v>
      </c>
      <c r="D65" s="62">
        <v>380900</v>
      </c>
      <c r="E65" s="90" t="s">
        <v>50</v>
      </c>
      <c r="F65" s="95" t="s">
        <v>271</v>
      </c>
      <c r="G65" s="88" t="s">
        <v>251</v>
      </c>
      <c r="H65" s="81"/>
      <c r="I65" s="81"/>
      <c r="J65" s="81"/>
      <c r="AC65" s="81"/>
    </row>
    <row r="66" spans="1:29" ht="39" customHeight="1">
      <c r="A66" s="92">
        <v>64</v>
      </c>
      <c r="B66" s="66">
        <v>44953</v>
      </c>
      <c r="C66" s="91" t="s">
        <v>270</v>
      </c>
      <c r="D66" s="62">
        <v>732930</v>
      </c>
      <c r="E66" s="90" t="s">
        <v>50</v>
      </c>
      <c r="F66" s="95" t="s">
        <v>269</v>
      </c>
      <c r="G66" s="94"/>
      <c r="H66" s="81"/>
      <c r="I66" s="81"/>
      <c r="J66" s="81"/>
      <c r="AC66" s="81"/>
    </row>
    <row r="67" spans="1:29" ht="39" customHeight="1">
      <c r="A67" s="92">
        <v>65</v>
      </c>
      <c r="B67" s="66">
        <v>44956</v>
      </c>
      <c r="C67" s="91" t="s">
        <v>268</v>
      </c>
      <c r="D67" s="62">
        <v>81840</v>
      </c>
      <c r="E67" s="90" t="s">
        <v>50</v>
      </c>
      <c r="F67" s="89" t="s">
        <v>267</v>
      </c>
      <c r="G67" s="88" t="s">
        <v>266</v>
      </c>
      <c r="H67" s="81"/>
      <c r="I67" s="81"/>
      <c r="J67" s="81"/>
      <c r="AC67" s="81"/>
    </row>
    <row r="68" spans="1:29" ht="39" customHeight="1">
      <c r="A68" s="92">
        <v>66</v>
      </c>
      <c r="B68" s="66">
        <v>44956</v>
      </c>
      <c r="C68" s="91" t="s">
        <v>265</v>
      </c>
      <c r="D68" s="62">
        <v>327200</v>
      </c>
      <c r="E68" s="90" t="s">
        <v>50</v>
      </c>
      <c r="F68" s="93" t="s">
        <v>264</v>
      </c>
      <c r="G68" s="88" t="s">
        <v>244</v>
      </c>
      <c r="H68" s="81"/>
      <c r="I68" s="81"/>
      <c r="J68" s="81"/>
      <c r="AC68" s="81"/>
    </row>
    <row r="69" spans="1:29" ht="39" customHeight="1">
      <c r="A69" s="92">
        <v>67</v>
      </c>
      <c r="B69" s="66">
        <v>44957</v>
      </c>
      <c r="C69" s="91" t="s">
        <v>263</v>
      </c>
      <c r="D69" s="62">
        <v>105600</v>
      </c>
      <c r="E69" s="90" t="s">
        <v>50</v>
      </c>
      <c r="F69" s="93" t="s">
        <v>262</v>
      </c>
      <c r="G69" s="88" t="s">
        <v>261</v>
      </c>
      <c r="H69" s="81"/>
      <c r="I69" s="81"/>
      <c r="J69" s="81"/>
      <c r="AC69" s="81"/>
    </row>
    <row r="70" spans="1:29" ht="39" customHeight="1">
      <c r="A70" s="92">
        <v>68</v>
      </c>
      <c r="B70" s="66">
        <v>44957</v>
      </c>
      <c r="C70" s="91" t="s">
        <v>255</v>
      </c>
      <c r="D70" s="62">
        <v>100000</v>
      </c>
      <c r="E70" s="90" t="s">
        <v>52</v>
      </c>
      <c r="F70" s="93" t="s">
        <v>254</v>
      </c>
      <c r="G70" s="88" t="s">
        <v>251</v>
      </c>
      <c r="H70" s="81"/>
      <c r="I70" s="81"/>
      <c r="J70" s="81"/>
      <c r="AC70" s="81"/>
    </row>
    <row r="71" spans="1:29" ht="39" customHeight="1">
      <c r="A71" s="92">
        <v>69</v>
      </c>
      <c r="B71" s="66">
        <v>44957</v>
      </c>
      <c r="C71" s="91" t="s">
        <v>260</v>
      </c>
      <c r="D71" s="62">
        <v>50000</v>
      </c>
      <c r="E71" s="90" t="s">
        <v>52</v>
      </c>
      <c r="F71" s="93" t="s">
        <v>259</v>
      </c>
      <c r="G71" s="88" t="s">
        <v>258</v>
      </c>
      <c r="H71" s="81"/>
      <c r="I71" s="81"/>
      <c r="J71" s="81"/>
      <c r="AC71" s="81"/>
    </row>
    <row r="72" spans="1:29" ht="39" customHeight="1">
      <c r="A72" s="92">
        <v>70</v>
      </c>
      <c r="B72" s="66">
        <v>44957</v>
      </c>
      <c r="C72" s="91" t="s">
        <v>255</v>
      </c>
      <c r="D72" s="62">
        <v>150000</v>
      </c>
      <c r="E72" s="90" t="s">
        <v>52</v>
      </c>
      <c r="F72" s="93" t="s">
        <v>257</v>
      </c>
      <c r="G72" s="88" t="s">
        <v>256</v>
      </c>
      <c r="H72" s="81"/>
      <c r="I72" s="81"/>
      <c r="J72" s="81"/>
      <c r="AC72" s="81"/>
    </row>
    <row r="73" spans="1:29" ht="39" customHeight="1">
      <c r="A73" s="92">
        <v>71</v>
      </c>
      <c r="B73" s="66">
        <v>44957</v>
      </c>
      <c r="C73" s="91" t="s">
        <v>255</v>
      </c>
      <c r="D73" s="62">
        <v>100000</v>
      </c>
      <c r="E73" s="90" t="s">
        <v>52</v>
      </c>
      <c r="F73" s="93" t="s">
        <v>254</v>
      </c>
      <c r="G73" s="88" t="s">
        <v>251</v>
      </c>
      <c r="H73" s="81"/>
      <c r="I73" s="81"/>
      <c r="J73" s="81"/>
      <c r="AC73" s="81"/>
    </row>
    <row r="74" spans="1:29" ht="39" customHeight="1">
      <c r="A74" s="92">
        <v>72</v>
      </c>
      <c r="B74" s="66">
        <v>44957</v>
      </c>
      <c r="C74" s="91" t="s">
        <v>253</v>
      </c>
      <c r="D74" s="62">
        <v>176820</v>
      </c>
      <c r="E74" s="90" t="s">
        <v>50</v>
      </c>
      <c r="F74" s="93" t="s">
        <v>252</v>
      </c>
      <c r="G74" s="88" t="s">
        <v>251</v>
      </c>
      <c r="H74" s="81"/>
      <c r="I74" s="81"/>
      <c r="J74" s="81"/>
      <c r="AC74" s="81"/>
    </row>
    <row r="75" spans="1:29" ht="39" customHeight="1">
      <c r="A75" s="92">
        <v>73</v>
      </c>
      <c r="B75" s="66">
        <v>44957</v>
      </c>
      <c r="C75" s="91" t="s">
        <v>250</v>
      </c>
      <c r="D75" s="62">
        <v>80290</v>
      </c>
      <c r="E75" s="90" t="s">
        <v>50</v>
      </c>
      <c r="F75" s="89" t="s">
        <v>249</v>
      </c>
      <c r="G75" s="88" t="s">
        <v>248</v>
      </c>
      <c r="H75" s="81"/>
      <c r="I75" s="81"/>
      <c r="J75" s="81"/>
      <c r="AC75" s="81"/>
    </row>
    <row r="76" spans="1:29" ht="39" customHeight="1">
      <c r="A76" s="92">
        <v>74</v>
      </c>
      <c r="B76" s="66">
        <v>44957</v>
      </c>
      <c r="C76" s="91" t="s">
        <v>247</v>
      </c>
      <c r="D76" s="62">
        <v>32000</v>
      </c>
      <c r="E76" s="90" t="s">
        <v>50</v>
      </c>
      <c r="F76" s="95" t="s">
        <v>246</v>
      </c>
      <c r="G76" s="94"/>
      <c r="H76" s="81"/>
      <c r="I76" s="81"/>
      <c r="J76" s="81"/>
      <c r="AC76" s="81"/>
    </row>
    <row r="77" spans="1:29" ht="39" customHeight="1">
      <c r="A77" s="92">
        <v>75</v>
      </c>
      <c r="B77" s="66">
        <v>44957</v>
      </c>
      <c r="C77" s="91" t="s">
        <v>243</v>
      </c>
      <c r="D77" s="62">
        <v>34800</v>
      </c>
      <c r="E77" s="90" t="s">
        <v>50</v>
      </c>
      <c r="F77" s="117" t="s">
        <v>245</v>
      </c>
      <c r="G77" s="120" t="s">
        <v>244</v>
      </c>
      <c r="H77" s="81"/>
      <c r="I77" s="81"/>
      <c r="J77" s="81"/>
      <c r="AC77" s="81"/>
    </row>
    <row r="78" spans="1:29" ht="39" customHeight="1">
      <c r="A78" s="92">
        <v>76</v>
      </c>
      <c r="B78" s="66">
        <v>44957</v>
      </c>
      <c r="C78" s="91" t="s">
        <v>243</v>
      </c>
      <c r="D78" s="62">
        <v>14500</v>
      </c>
      <c r="E78" s="90" t="s">
        <v>50</v>
      </c>
      <c r="F78" s="118"/>
      <c r="G78" s="120"/>
      <c r="H78" s="81"/>
      <c r="I78" s="81"/>
      <c r="J78" s="81"/>
      <c r="AC78" s="81"/>
    </row>
    <row r="79" spans="1:29" ht="39" customHeight="1">
      <c r="A79" s="92">
        <v>77</v>
      </c>
      <c r="B79" s="66">
        <v>44957</v>
      </c>
      <c r="C79" s="91" t="s">
        <v>242</v>
      </c>
      <c r="D79" s="62">
        <v>49500</v>
      </c>
      <c r="E79" s="90" t="s">
        <v>50</v>
      </c>
      <c r="F79" s="118"/>
      <c r="G79" s="120"/>
      <c r="H79" s="81"/>
      <c r="I79" s="81"/>
      <c r="J79" s="81"/>
      <c r="AC79" s="81"/>
    </row>
    <row r="80" spans="1:29" ht="39" customHeight="1">
      <c r="A80" s="92">
        <v>78</v>
      </c>
      <c r="B80" s="66">
        <v>44957</v>
      </c>
      <c r="C80" s="91" t="s">
        <v>242</v>
      </c>
      <c r="D80" s="62">
        <v>58300</v>
      </c>
      <c r="E80" s="90" t="s">
        <v>50</v>
      </c>
      <c r="F80" s="118"/>
      <c r="G80" s="120"/>
      <c r="H80" s="81"/>
      <c r="I80" s="81"/>
      <c r="J80" s="81"/>
      <c r="AC80" s="81"/>
    </row>
    <row r="81" spans="1:29" ht="39" customHeight="1">
      <c r="A81" s="92">
        <v>79</v>
      </c>
      <c r="B81" s="66">
        <v>44957</v>
      </c>
      <c r="C81" s="91" t="s">
        <v>241</v>
      </c>
      <c r="D81" s="62">
        <v>90000</v>
      </c>
      <c r="E81" s="90" t="s">
        <v>50</v>
      </c>
      <c r="F81" s="95" t="s">
        <v>240</v>
      </c>
      <c r="G81" s="94"/>
      <c r="H81" s="81"/>
      <c r="I81" s="81"/>
      <c r="J81" s="81"/>
      <c r="AC81" s="81"/>
    </row>
    <row r="82" spans="1:29" ht="39" customHeight="1">
      <c r="A82" s="92">
        <v>80</v>
      </c>
      <c r="B82" s="66">
        <v>44957</v>
      </c>
      <c r="C82" s="91" t="s">
        <v>239</v>
      </c>
      <c r="D82" s="62">
        <v>210000</v>
      </c>
      <c r="E82" s="90" t="s">
        <v>50</v>
      </c>
      <c r="F82" s="95" t="s">
        <v>238</v>
      </c>
      <c r="G82" s="94"/>
      <c r="H82" s="81"/>
      <c r="I82" s="81"/>
      <c r="J82" s="81"/>
      <c r="AC82" s="81"/>
    </row>
    <row r="83" spans="1:29" ht="39" customHeight="1">
      <c r="A83" s="92">
        <v>81</v>
      </c>
      <c r="B83" s="66">
        <v>44957</v>
      </c>
      <c r="C83" s="91" t="s">
        <v>237</v>
      </c>
      <c r="D83" s="62">
        <v>340000</v>
      </c>
      <c r="E83" s="90" t="s">
        <v>50</v>
      </c>
      <c r="F83" s="95" t="s">
        <v>236</v>
      </c>
      <c r="G83" s="94"/>
      <c r="H83" s="81"/>
      <c r="I83" s="81"/>
      <c r="J83" s="81"/>
      <c r="AC83" s="81"/>
    </row>
    <row r="84" spans="1:29" ht="39" customHeight="1">
      <c r="A84" s="92">
        <v>82</v>
      </c>
      <c r="B84" s="66">
        <v>44957</v>
      </c>
      <c r="C84" s="91" t="s">
        <v>235</v>
      </c>
      <c r="D84" s="62">
        <v>600000</v>
      </c>
      <c r="E84" s="90" t="s">
        <v>50</v>
      </c>
      <c r="F84" s="93" t="s">
        <v>234</v>
      </c>
      <c r="G84" s="88" t="s">
        <v>233</v>
      </c>
      <c r="H84" s="81"/>
      <c r="I84" s="81"/>
      <c r="J84" s="81"/>
      <c r="AC84" s="81"/>
    </row>
    <row r="85" spans="1:29" ht="39" customHeight="1">
      <c r="A85" s="92">
        <v>83</v>
      </c>
      <c r="B85" s="66">
        <v>44957</v>
      </c>
      <c r="C85" s="91" t="s">
        <v>232</v>
      </c>
      <c r="D85" s="62">
        <v>259280</v>
      </c>
      <c r="E85" s="90" t="s">
        <v>50</v>
      </c>
      <c r="F85" s="89" t="s">
        <v>231</v>
      </c>
      <c r="G85" s="88" t="s">
        <v>230</v>
      </c>
      <c r="H85" s="81"/>
      <c r="I85" s="81"/>
      <c r="J85" s="81"/>
      <c r="AC85" s="81"/>
    </row>
    <row r="86" spans="1:29" ht="30" customHeight="1" thickBot="1">
      <c r="A86" s="115" t="s">
        <v>229</v>
      </c>
      <c r="B86" s="116"/>
      <c r="C86" s="116"/>
      <c r="D86" s="87">
        <f>SUM(D3:D85)</f>
        <v>43599200</v>
      </c>
      <c r="E86" s="86"/>
      <c r="F86" s="85"/>
      <c r="G86" s="84"/>
    </row>
    <row r="87" spans="1:29">
      <c r="A87" s="81"/>
      <c r="B87" s="81"/>
      <c r="C87" s="83"/>
      <c r="D87" s="82"/>
      <c r="E87" s="73"/>
    </row>
    <row r="115" spans="8:10">
      <c r="H115" s="81"/>
      <c r="I115" s="81"/>
      <c r="J115" s="81"/>
    </row>
    <row r="116" spans="8:10">
      <c r="H116" s="81"/>
      <c r="I116" s="81"/>
      <c r="J116" s="81"/>
    </row>
    <row r="117" spans="8:10">
      <c r="H117" s="81"/>
      <c r="I117" s="81"/>
      <c r="J117" s="81"/>
    </row>
    <row r="118" spans="8:10">
      <c r="H118" s="81"/>
      <c r="I118" s="81"/>
      <c r="J118" s="81"/>
    </row>
    <row r="119" spans="8:10">
      <c r="H119" s="81"/>
      <c r="I119" s="81"/>
      <c r="J119" s="81"/>
    </row>
    <row r="120" spans="8:10">
      <c r="H120" s="81"/>
      <c r="I120" s="81"/>
      <c r="J120" s="81"/>
    </row>
    <row r="121" spans="8:10">
      <c r="H121" s="81"/>
      <c r="I121" s="81"/>
      <c r="J121" s="81"/>
    </row>
    <row r="122" spans="8:10">
      <c r="H122" s="81"/>
      <c r="I122" s="81"/>
      <c r="J122" s="81"/>
    </row>
    <row r="123" spans="8:10">
      <c r="H123" s="81"/>
      <c r="I123" s="81"/>
      <c r="J123" s="81"/>
    </row>
    <row r="124" spans="8:10" ht="29.25" customHeight="1"/>
  </sheetData>
  <mergeCells count="6">
    <mergeCell ref="A1:G1"/>
    <mergeCell ref="A86:C86"/>
    <mergeCell ref="F39:F40"/>
    <mergeCell ref="F77:F80"/>
    <mergeCell ref="G39:G40"/>
    <mergeCell ref="G77:G8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39"/>
  <sheetViews>
    <sheetView zoomScale="85" zoomScaleNormal="85" zoomScaleSheetLayoutView="85" workbookViewId="0">
      <selection activeCell="E13" sqref="E13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3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6.5" customHeight="1">
      <c r="A2" s="121" t="s">
        <v>2</v>
      </c>
      <c r="B2" s="35" t="s">
        <v>3</v>
      </c>
      <c r="C2" s="35" t="s">
        <v>4</v>
      </c>
      <c r="D2" s="121" t="s">
        <v>30</v>
      </c>
      <c r="E2" s="126"/>
      <c r="F2" s="126"/>
      <c r="G2" s="126"/>
      <c r="H2" s="126"/>
      <c r="I2" s="121" t="s">
        <v>5</v>
      </c>
      <c r="J2" s="121" t="s">
        <v>6</v>
      </c>
      <c r="K2" s="121" t="s">
        <v>7</v>
      </c>
      <c r="L2" s="121" t="s">
        <v>8</v>
      </c>
      <c r="M2" s="121" t="s">
        <v>9</v>
      </c>
      <c r="N2" s="127" t="s">
        <v>10</v>
      </c>
      <c r="O2" s="121" t="s">
        <v>11</v>
      </c>
    </row>
    <row r="3" spans="1:15" ht="49.5">
      <c r="A3" s="121"/>
      <c r="B3" s="35" t="s">
        <v>12</v>
      </c>
      <c r="C3" s="35" t="s">
        <v>13</v>
      </c>
      <c r="D3" s="121"/>
      <c r="E3" s="22" t="s">
        <v>14</v>
      </c>
      <c r="F3" s="22" t="s">
        <v>33</v>
      </c>
      <c r="G3" s="22" t="s">
        <v>15</v>
      </c>
      <c r="H3" s="22" t="s">
        <v>16</v>
      </c>
      <c r="I3" s="121"/>
      <c r="J3" s="121"/>
      <c r="K3" s="121"/>
      <c r="L3" s="121"/>
      <c r="M3" s="121"/>
      <c r="N3" s="127"/>
      <c r="O3" s="121"/>
    </row>
    <row r="4" spans="1:15" s="10" customFormat="1" ht="35.1" customHeight="1">
      <c r="A4" s="11">
        <v>1</v>
      </c>
      <c r="B4" s="40" t="s">
        <v>85</v>
      </c>
      <c r="C4" s="41" t="s">
        <v>69</v>
      </c>
      <c r="D4" s="15" t="s">
        <v>46</v>
      </c>
      <c r="E4" s="12" t="s">
        <v>51</v>
      </c>
      <c r="F4" s="11"/>
      <c r="G4" s="13" t="s">
        <v>52</v>
      </c>
      <c r="H4" s="13" t="s">
        <v>52</v>
      </c>
      <c r="I4" s="42" t="s">
        <v>118</v>
      </c>
      <c r="J4" s="43" t="s">
        <v>103</v>
      </c>
      <c r="K4" s="42" t="s">
        <v>114</v>
      </c>
      <c r="L4" s="44">
        <v>2</v>
      </c>
      <c r="M4" s="43" t="s">
        <v>18</v>
      </c>
      <c r="N4" s="44">
        <v>2</v>
      </c>
      <c r="O4" s="36"/>
    </row>
    <row r="5" spans="1:15" s="10" customFormat="1" ht="35.1" customHeight="1">
      <c r="A5" s="11">
        <v>2</v>
      </c>
      <c r="B5" s="40" t="s">
        <v>86</v>
      </c>
      <c r="C5" s="43" t="s">
        <v>69</v>
      </c>
      <c r="D5" s="15" t="s">
        <v>43</v>
      </c>
      <c r="E5" s="12" t="s">
        <v>49</v>
      </c>
      <c r="F5" s="11"/>
      <c r="G5" s="13" t="s">
        <v>50</v>
      </c>
      <c r="H5" s="13"/>
      <c r="I5" s="41" t="s">
        <v>119</v>
      </c>
      <c r="J5" s="43" t="s">
        <v>75</v>
      </c>
      <c r="K5" s="43" t="s">
        <v>19</v>
      </c>
      <c r="L5" s="44">
        <v>61</v>
      </c>
      <c r="M5" s="43" t="s">
        <v>18</v>
      </c>
      <c r="N5" s="45">
        <v>385025</v>
      </c>
      <c r="O5" s="36"/>
    </row>
    <row r="6" spans="1:15" s="10" customFormat="1" ht="35.1" customHeight="1">
      <c r="A6" s="11">
        <v>3</v>
      </c>
      <c r="B6" s="40" t="s">
        <v>87</v>
      </c>
      <c r="C6" s="43" t="s">
        <v>69</v>
      </c>
      <c r="D6" s="15" t="s">
        <v>46</v>
      </c>
      <c r="E6" s="12" t="s">
        <v>51</v>
      </c>
      <c r="F6" s="11"/>
      <c r="G6" s="13" t="s">
        <v>52</v>
      </c>
      <c r="H6" s="13" t="s">
        <v>52</v>
      </c>
      <c r="I6" s="30" t="s">
        <v>70</v>
      </c>
      <c r="J6" s="43" t="s">
        <v>44</v>
      </c>
      <c r="K6" s="43" t="s">
        <v>17</v>
      </c>
      <c r="L6" s="44">
        <v>75</v>
      </c>
      <c r="M6" s="43" t="s">
        <v>18</v>
      </c>
      <c r="N6" s="45">
        <v>105000</v>
      </c>
      <c r="O6" s="36"/>
    </row>
    <row r="7" spans="1:15" s="10" customFormat="1" ht="35.1" customHeight="1">
      <c r="A7" s="11">
        <v>4</v>
      </c>
      <c r="B7" s="40" t="s">
        <v>88</v>
      </c>
      <c r="C7" s="43" t="s">
        <v>68</v>
      </c>
      <c r="D7" s="15" t="s">
        <v>43</v>
      </c>
      <c r="E7" s="12" t="s">
        <v>49</v>
      </c>
      <c r="F7" s="11"/>
      <c r="G7" s="13" t="s">
        <v>50</v>
      </c>
      <c r="H7" s="13"/>
      <c r="I7" s="29" t="s">
        <v>73</v>
      </c>
      <c r="J7" s="43" t="s">
        <v>31</v>
      </c>
      <c r="K7" s="43" t="s">
        <v>17</v>
      </c>
      <c r="L7" s="44">
        <v>40</v>
      </c>
      <c r="M7" s="43" t="s">
        <v>18</v>
      </c>
      <c r="N7" s="45">
        <v>121000</v>
      </c>
      <c r="O7" s="36"/>
    </row>
    <row r="8" spans="1:15" s="10" customFormat="1" ht="35.1" customHeight="1">
      <c r="A8" s="11">
        <v>5</v>
      </c>
      <c r="B8" s="40" t="s">
        <v>88</v>
      </c>
      <c r="C8" s="43" t="s">
        <v>69</v>
      </c>
      <c r="D8" s="15" t="s">
        <v>43</v>
      </c>
      <c r="E8" s="12" t="s">
        <v>49</v>
      </c>
      <c r="F8" s="11"/>
      <c r="G8" s="13" t="s">
        <v>50</v>
      </c>
      <c r="H8" s="13"/>
      <c r="I8" s="29" t="s">
        <v>66</v>
      </c>
      <c r="J8" s="43" t="s">
        <v>45</v>
      </c>
      <c r="K8" s="43" t="s">
        <v>17</v>
      </c>
      <c r="L8" s="44">
        <v>139</v>
      </c>
      <c r="M8" s="43" t="s">
        <v>18</v>
      </c>
      <c r="N8" s="45">
        <v>752000</v>
      </c>
      <c r="O8" s="36"/>
    </row>
    <row r="9" spans="1:15" s="10" customFormat="1" ht="35.1" customHeight="1">
      <c r="A9" s="11">
        <v>6</v>
      </c>
      <c r="B9" s="40" t="s">
        <v>89</v>
      </c>
      <c r="C9" s="43" t="s">
        <v>69</v>
      </c>
      <c r="D9" s="15" t="s">
        <v>43</v>
      </c>
      <c r="E9" s="12" t="s">
        <v>49</v>
      </c>
      <c r="F9" s="11"/>
      <c r="G9" s="13" t="s">
        <v>50</v>
      </c>
      <c r="H9" s="13"/>
      <c r="I9" s="30" t="s">
        <v>79</v>
      </c>
      <c r="J9" s="43" t="s">
        <v>56</v>
      </c>
      <c r="K9" s="43" t="s">
        <v>17</v>
      </c>
      <c r="L9" s="44">
        <v>20</v>
      </c>
      <c r="M9" s="43" t="s">
        <v>18</v>
      </c>
      <c r="N9" s="45">
        <v>100000</v>
      </c>
      <c r="O9" s="36"/>
    </row>
    <row r="10" spans="1:15" s="10" customFormat="1" ht="35.1" customHeight="1">
      <c r="A10" s="11">
        <v>7</v>
      </c>
      <c r="B10" s="40" t="s">
        <v>90</v>
      </c>
      <c r="C10" s="43" t="s">
        <v>69</v>
      </c>
      <c r="D10" s="15" t="s">
        <v>43</v>
      </c>
      <c r="E10" s="12" t="s">
        <v>49</v>
      </c>
      <c r="F10" s="11"/>
      <c r="G10" s="13" t="s">
        <v>50</v>
      </c>
      <c r="H10" s="13"/>
      <c r="I10" s="42" t="s">
        <v>120</v>
      </c>
      <c r="J10" s="43" t="s">
        <v>104</v>
      </c>
      <c r="K10" s="43" t="s">
        <v>113</v>
      </c>
      <c r="L10" s="44">
        <v>2</v>
      </c>
      <c r="M10" s="43" t="s">
        <v>115</v>
      </c>
      <c r="N10" s="45">
        <v>200000</v>
      </c>
      <c r="O10" s="36"/>
    </row>
    <row r="11" spans="1:15" s="10" customFormat="1" ht="35.1" customHeight="1">
      <c r="A11" s="11">
        <v>8</v>
      </c>
      <c r="B11" s="40" t="s">
        <v>90</v>
      </c>
      <c r="C11" s="43" t="s">
        <v>69</v>
      </c>
      <c r="D11" s="15" t="s">
        <v>43</v>
      </c>
      <c r="E11" s="12" t="s">
        <v>49</v>
      </c>
      <c r="F11" s="11"/>
      <c r="G11" s="13" t="s">
        <v>50</v>
      </c>
      <c r="H11" s="13"/>
      <c r="I11" s="42" t="s">
        <v>120</v>
      </c>
      <c r="J11" s="43" t="s">
        <v>105</v>
      </c>
      <c r="K11" s="43" t="s">
        <v>17</v>
      </c>
      <c r="L11" s="44">
        <v>7</v>
      </c>
      <c r="M11" s="43" t="s">
        <v>18</v>
      </c>
      <c r="N11" s="45">
        <v>203000</v>
      </c>
      <c r="O11" s="36"/>
    </row>
    <row r="12" spans="1:15" s="10" customFormat="1" ht="35.1" customHeight="1">
      <c r="A12" s="11">
        <v>9</v>
      </c>
      <c r="B12" s="40" t="s">
        <v>90</v>
      </c>
      <c r="C12" s="43" t="s">
        <v>69</v>
      </c>
      <c r="D12" s="15" t="s">
        <v>43</v>
      </c>
      <c r="E12" s="12" t="s">
        <v>49</v>
      </c>
      <c r="F12" s="11"/>
      <c r="G12" s="13" t="s">
        <v>50</v>
      </c>
      <c r="H12" s="13"/>
      <c r="I12" s="29" t="s">
        <v>67</v>
      </c>
      <c r="J12" s="43" t="s">
        <v>47</v>
      </c>
      <c r="K12" s="43" t="s">
        <v>40</v>
      </c>
      <c r="L12" s="44">
        <v>6</v>
      </c>
      <c r="M12" s="43" t="s">
        <v>20</v>
      </c>
      <c r="N12" s="45">
        <v>120000</v>
      </c>
      <c r="O12" s="36"/>
    </row>
    <row r="13" spans="1:15" s="10" customFormat="1" ht="35.1" customHeight="1">
      <c r="A13" s="11">
        <v>10</v>
      </c>
      <c r="B13" s="40" t="s">
        <v>90</v>
      </c>
      <c r="C13" s="43" t="s">
        <v>69</v>
      </c>
      <c r="D13" s="15" t="s">
        <v>43</v>
      </c>
      <c r="E13" s="12" t="s">
        <v>49</v>
      </c>
      <c r="F13" s="11"/>
      <c r="G13" s="13" t="s">
        <v>50</v>
      </c>
      <c r="H13" s="13"/>
      <c r="I13" s="42" t="s">
        <v>121</v>
      </c>
      <c r="J13" s="43" t="s">
        <v>41</v>
      </c>
      <c r="K13" s="43" t="s">
        <v>17</v>
      </c>
      <c r="L13" s="44">
        <v>10</v>
      </c>
      <c r="M13" s="43" t="s">
        <v>18</v>
      </c>
      <c r="N13" s="45">
        <v>100000</v>
      </c>
      <c r="O13" s="36"/>
    </row>
    <row r="14" spans="1:15" s="10" customFormat="1" ht="35.1" customHeight="1">
      <c r="A14" s="11">
        <v>11</v>
      </c>
      <c r="B14" s="40" t="s">
        <v>91</v>
      </c>
      <c r="C14" s="43" t="s">
        <v>69</v>
      </c>
      <c r="D14" s="15" t="s">
        <v>43</v>
      </c>
      <c r="E14" s="12" t="s">
        <v>49</v>
      </c>
      <c r="F14" s="11"/>
      <c r="G14" s="13" t="s">
        <v>50</v>
      </c>
      <c r="H14" s="13"/>
      <c r="I14" s="41" t="s">
        <v>119</v>
      </c>
      <c r="J14" s="43" t="s">
        <v>75</v>
      </c>
      <c r="K14" s="43" t="s">
        <v>19</v>
      </c>
      <c r="L14" s="44">
        <v>45</v>
      </c>
      <c r="M14" s="43" t="s">
        <v>18</v>
      </c>
      <c r="N14" s="45">
        <v>112255</v>
      </c>
      <c r="O14" s="36"/>
    </row>
    <row r="15" spans="1:15" s="10" customFormat="1" ht="35.1" customHeight="1">
      <c r="A15" s="11">
        <v>12</v>
      </c>
      <c r="B15" s="40" t="s">
        <v>92</v>
      </c>
      <c r="C15" s="43" t="s">
        <v>69</v>
      </c>
      <c r="D15" s="15" t="s">
        <v>43</v>
      </c>
      <c r="E15" s="12" t="s">
        <v>49</v>
      </c>
      <c r="F15" s="11"/>
      <c r="G15" s="13" t="s">
        <v>50</v>
      </c>
      <c r="H15" s="13"/>
      <c r="I15" s="29" t="s">
        <v>66</v>
      </c>
      <c r="J15" s="43" t="s">
        <v>45</v>
      </c>
      <c r="K15" s="43" t="s">
        <v>17</v>
      </c>
      <c r="L15" s="44">
        <v>44</v>
      </c>
      <c r="M15" s="43" t="s">
        <v>18</v>
      </c>
      <c r="N15" s="45">
        <v>214000</v>
      </c>
      <c r="O15" s="36"/>
    </row>
    <row r="16" spans="1:15" s="10" customFormat="1" ht="35.1" customHeight="1">
      <c r="A16" s="11">
        <v>13</v>
      </c>
      <c r="B16" s="40" t="s">
        <v>92</v>
      </c>
      <c r="C16" s="43" t="s">
        <v>68</v>
      </c>
      <c r="D16" s="15" t="s">
        <v>43</v>
      </c>
      <c r="E16" s="12" t="s">
        <v>49</v>
      </c>
      <c r="F16" s="11"/>
      <c r="G16" s="13" t="s">
        <v>50</v>
      </c>
      <c r="H16" s="13"/>
      <c r="I16" s="42" t="s">
        <v>122</v>
      </c>
      <c r="J16" s="43" t="s">
        <v>55</v>
      </c>
      <c r="K16" s="43" t="s">
        <v>17</v>
      </c>
      <c r="L16" s="44">
        <v>2</v>
      </c>
      <c r="M16" s="43" t="s">
        <v>18</v>
      </c>
      <c r="N16" s="45">
        <v>32340</v>
      </c>
      <c r="O16" s="36"/>
    </row>
    <row r="17" spans="1:15" s="10" customFormat="1" ht="35.1" customHeight="1">
      <c r="A17" s="11">
        <v>14</v>
      </c>
      <c r="B17" s="40" t="s">
        <v>92</v>
      </c>
      <c r="C17" s="43" t="s">
        <v>68</v>
      </c>
      <c r="D17" s="15" t="s">
        <v>43</v>
      </c>
      <c r="E17" s="12" t="s">
        <v>49</v>
      </c>
      <c r="F17" s="11"/>
      <c r="G17" s="13" t="s">
        <v>50</v>
      </c>
      <c r="H17" s="13"/>
      <c r="I17" s="42" t="s">
        <v>122</v>
      </c>
      <c r="J17" s="43" t="s">
        <v>32</v>
      </c>
      <c r="K17" s="43" t="s">
        <v>21</v>
      </c>
      <c r="L17" s="44">
        <v>2</v>
      </c>
      <c r="M17" s="43" t="s">
        <v>22</v>
      </c>
      <c r="N17" s="45">
        <v>54000</v>
      </c>
      <c r="O17" s="36"/>
    </row>
    <row r="18" spans="1:15" s="10" customFormat="1" ht="35.1" customHeight="1">
      <c r="A18" s="11">
        <v>15</v>
      </c>
      <c r="B18" s="40" t="s">
        <v>93</v>
      </c>
      <c r="C18" s="43" t="s">
        <v>69</v>
      </c>
      <c r="D18" s="15" t="s">
        <v>43</v>
      </c>
      <c r="E18" s="12" t="s">
        <v>49</v>
      </c>
      <c r="F18" s="11"/>
      <c r="G18" s="13" t="s">
        <v>50</v>
      </c>
      <c r="H18" s="13"/>
      <c r="I18" s="42" t="s">
        <v>123</v>
      </c>
      <c r="J18" s="43" t="s">
        <v>55</v>
      </c>
      <c r="K18" s="43" t="s">
        <v>17</v>
      </c>
      <c r="L18" s="44">
        <v>8</v>
      </c>
      <c r="M18" s="43" t="s">
        <v>18</v>
      </c>
      <c r="N18" s="45">
        <v>210080</v>
      </c>
      <c r="O18" s="36"/>
    </row>
    <row r="19" spans="1:15" s="10" customFormat="1" ht="35.1" customHeight="1">
      <c r="A19" s="11">
        <v>16</v>
      </c>
      <c r="B19" s="40" t="s">
        <v>94</v>
      </c>
      <c r="C19" s="43" t="s">
        <v>68</v>
      </c>
      <c r="D19" s="15" t="s">
        <v>43</v>
      </c>
      <c r="E19" s="12" t="s">
        <v>49</v>
      </c>
      <c r="F19" s="11"/>
      <c r="G19" s="13" t="s">
        <v>50</v>
      </c>
      <c r="H19" s="13"/>
      <c r="I19" s="29" t="s">
        <v>73</v>
      </c>
      <c r="J19" s="43" t="s">
        <v>31</v>
      </c>
      <c r="K19" s="43" t="s">
        <v>17</v>
      </c>
      <c r="L19" s="44">
        <v>46</v>
      </c>
      <c r="M19" s="43" t="s">
        <v>18</v>
      </c>
      <c r="N19" s="45">
        <v>138000</v>
      </c>
      <c r="O19" s="36"/>
    </row>
    <row r="20" spans="1:15" s="10" customFormat="1" ht="35.1" customHeight="1">
      <c r="A20" s="11">
        <v>17</v>
      </c>
      <c r="B20" s="40" t="s">
        <v>95</v>
      </c>
      <c r="C20" s="43" t="s">
        <v>69</v>
      </c>
      <c r="D20" s="31" t="s">
        <v>116</v>
      </c>
      <c r="E20" s="12" t="s">
        <v>117</v>
      </c>
      <c r="F20" s="11"/>
      <c r="G20" s="13" t="s">
        <v>50</v>
      </c>
      <c r="H20" s="13"/>
      <c r="I20" s="42" t="s">
        <v>124</v>
      </c>
      <c r="J20" s="43" t="s">
        <v>104</v>
      </c>
      <c r="K20" s="43" t="s">
        <v>113</v>
      </c>
      <c r="L20" s="44">
        <v>20</v>
      </c>
      <c r="M20" s="43" t="s">
        <v>115</v>
      </c>
      <c r="N20" s="45">
        <v>200000</v>
      </c>
      <c r="O20" s="36"/>
    </row>
    <row r="21" spans="1:15" s="10" customFormat="1" ht="35.1" customHeight="1">
      <c r="A21" s="11">
        <v>18</v>
      </c>
      <c r="B21" s="40" t="s">
        <v>96</v>
      </c>
      <c r="C21" s="43" t="s">
        <v>69</v>
      </c>
      <c r="D21" s="15" t="s">
        <v>43</v>
      </c>
      <c r="E21" s="12" t="s">
        <v>49</v>
      </c>
      <c r="F21" s="11"/>
      <c r="G21" s="13" t="s">
        <v>50</v>
      </c>
      <c r="H21" s="13"/>
      <c r="I21" s="41" t="s">
        <v>119</v>
      </c>
      <c r="J21" s="43" t="s">
        <v>75</v>
      </c>
      <c r="K21" s="43" t="s">
        <v>19</v>
      </c>
      <c r="L21" s="44">
        <v>32</v>
      </c>
      <c r="M21" s="43" t="s">
        <v>18</v>
      </c>
      <c r="N21" s="45">
        <v>588451</v>
      </c>
      <c r="O21" s="36"/>
    </row>
    <row r="22" spans="1:15" s="10" customFormat="1" ht="35.1" customHeight="1">
      <c r="A22" s="11">
        <v>19</v>
      </c>
      <c r="B22" s="40" t="s">
        <v>96</v>
      </c>
      <c r="C22" s="43" t="s">
        <v>69</v>
      </c>
      <c r="D22" s="31" t="s">
        <v>59</v>
      </c>
      <c r="E22" s="32" t="s">
        <v>59</v>
      </c>
      <c r="F22" s="33"/>
      <c r="G22" s="34" t="s">
        <v>50</v>
      </c>
      <c r="H22" s="34"/>
      <c r="I22" s="42" t="s">
        <v>125</v>
      </c>
      <c r="J22" s="43" t="s">
        <v>106</v>
      </c>
      <c r="K22" s="43" t="s">
        <v>17</v>
      </c>
      <c r="L22" s="44">
        <v>8</v>
      </c>
      <c r="M22" s="43" t="s">
        <v>18</v>
      </c>
      <c r="N22" s="45">
        <v>148680</v>
      </c>
      <c r="O22" s="36"/>
    </row>
    <row r="23" spans="1:15" s="10" customFormat="1" ht="35.1" customHeight="1">
      <c r="A23" s="11">
        <v>20</v>
      </c>
      <c r="B23" s="40" t="s">
        <v>96</v>
      </c>
      <c r="C23" s="43" t="s">
        <v>69</v>
      </c>
      <c r="D23" s="15" t="s">
        <v>43</v>
      </c>
      <c r="E23" s="12" t="s">
        <v>49</v>
      </c>
      <c r="F23" s="11"/>
      <c r="G23" s="13" t="s">
        <v>50</v>
      </c>
      <c r="H23" s="13"/>
      <c r="I23" s="42" t="s">
        <v>126</v>
      </c>
      <c r="J23" s="43" t="s">
        <v>107</v>
      </c>
      <c r="K23" s="43" t="s">
        <v>17</v>
      </c>
      <c r="L23" s="44">
        <v>480</v>
      </c>
      <c r="M23" s="43" t="s">
        <v>18</v>
      </c>
      <c r="N23" s="45">
        <v>624000</v>
      </c>
      <c r="O23" s="36"/>
    </row>
    <row r="24" spans="1:15" s="10" customFormat="1" ht="35.1" customHeight="1">
      <c r="A24" s="11">
        <v>21</v>
      </c>
      <c r="B24" s="40" t="s">
        <v>96</v>
      </c>
      <c r="C24" s="43" t="s">
        <v>69</v>
      </c>
      <c r="D24" s="15" t="s">
        <v>43</v>
      </c>
      <c r="E24" s="12" t="s">
        <v>49</v>
      </c>
      <c r="F24" s="11"/>
      <c r="G24" s="13" t="s">
        <v>50</v>
      </c>
      <c r="H24" s="13"/>
      <c r="I24" s="42" t="s">
        <v>126</v>
      </c>
      <c r="J24" s="43" t="s">
        <v>108</v>
      </c>
      <c r="K24" s="43" t="s">
        <v>17</v>
      </c>
      <c r="L24" s="44">
        <v>240</v>
      </c>
      <c r="M24" s="43" t="s">
        <v>18</v>
      </c>
      <c r="N24" s="45">
        <v>240000</v>
      </c>
      <c r="O24" s="36"/>
    </row>
    <row r="25" spans="1:15" s="10" customFormat="1" ht="35.1" customHeight="1">
      <c r="A25" s="11">
        <v>22</v>
      </c>
      <c r="B25" s="40" t="s">
        <v>97</v>
      </c>
      <c r="C25" s="43" t="s">
        <v>69</v>
      </c>
      <c r="D25" s="31" t="s">
        <v>43</v>
      </c>
      <c r="E25" s="32" t="s">
        <v>49</v>
      </c>
      <c r="F25" s="33"/>
      <c r="G25" s="34" t="s">
        <v>50</v>
      </c>
      <c r="H25" s="34"/>
      <c r="I25" s="42" t="s">
        <v>122</v>
      </c>
      <c r="J25" s="43" t="s">
        <v>109</v>
      </c>
      <c r="K25" s="43" t="s">
        <v>17</v>
      </c>
      <c r="L25" s="44">
        <v>100</v>
      </c>
      <c r="M25" s="43" t="s">
        <v>18</v>
      </c>
      <c r="N25" s="45">
        <v>9900000</v>
      </c>
      <c r="O25" s="36"/>
    </row>
    <row r="26" spans="1:15" s="10" customFormat="1" ht="35.1" customHeight="1">
      <c r="A26" s="11">
        <v>23</v>
      </c>
      <c r="B26" s="40" t="s">
        <v>97</v>
      </c>
      <c r="C26" s="43" t="s">
        <v>69</v>
      </c>
      <c r="D26" s="31" t="s">
        <v>43</v>
      </c>
      <c r="E26" s="32" t="s">
        <v>49</v>
      </c>
      <c r="F26" s="33"/>
      <c r="G26" s="34" t="s">
        <v>50</v>
      </c>
      <c r="H26" s="34"/>
      <c r="I26" s="43" t="s">
        <v>127</v>
      </c>
      <c r="J26" s="43" t="s">
        <v>48</v>
      </c>
      <c r="K26" s="43" t="s">
        <v>17</v>
      </c>
      <c r="L26" s="44">
        <v>10</v>
      </c>
      <c r="M26" s="43" t="s">
        <v>18</v>
      </c>
      <c r="N26" s="45">
        <v>160000</v>
      </c>
      <c r="O26" s="36"/>
    </row>
    <row r="27" spans="1:15" s="10" customFormat="1" ht="35.1" customHeight="1">
      <c r="A27" s="11">
        <v>24</v>
      </c>
      <c r="B27" s="40" t="s">
        <v>97</v>
      </c>
      <c r="C27" s="43" t="s">
        <v>69</v>
      </c>
      <c r="D27" s="31" t="s">
        <v>43</v>
      </c>
      <c r="E27" s="32" t="s">
        <v>49</v>
      </c>
      <c r="F27" s="33"/>
      <c r="G27" s="34" t="s">
        <v>50</v>
      </c>
      <c r="H27" s="34"/>
      <c r="I27" s="43" t="s">
        <v>127</v>
      </c>
      <c r="J27" s="43" t="s">
        <v>110</v>
      </c>
      <c r="K27" s="43" t="s">
        <v>17</v>
      </c>
      <c r="L27" s="44">
        <v>10</v>
      </c>
      <c r="M27" s="43" t="s">
        <v>18</v>
      </c>
      <c r="N27" s="45">
        <v>20000</v>
      </c>
      <c r="O27" s="36"/>
    </row>
    <row r="28" spans="1:15" s="10" customFormat="1" ht="35.1" customHeight="1">
      <c r="A28" s="11">
        <v>25</v>
      </c>
      <c r="B28" s="40" t="s">
        <v>98</v>
      </c>
      <c r="C28" s="43" t="s">
        <v>69</v>
      </c>
      <c r="D28" s="15" t="s">
        <v>46</v>
      </c>
      <c r="E28" s="12" t="s">
        <v>51</v>
      </c>
      <c r="F28" s="11"/>
      <c r="G28" s="13" t="s">
        <v>52</v>
      </c>
      <c r="H28" s="13" t="s">
        <v>52</v>
      </c>
      <c r="I28" s="30" t="s">
        <v>70</v>
      </c>
      <c r="J28" s="43" t="s">
        <v>44</v>
      </c>
      <c r="K28" s="43" t="s">
        <v>17</v>
      </c>
      <c r="L28" s="44">
        <v>75</v>
      </c>
      <c r="M28" s="43" t="s">
        <v>18</v>
      </c>
      <c r="N28" s="45">
        <v>105000</v>
      </c>
      <c r="O28" s="36"/>
    </row>
    <row r="29" spans="1:15" s="10" customFormat="1" ht="35.1" customHeight="1">
      <c r="A29" s="11">
        <v>26</v>
      </c>
      <c r="B29" s="40" t="s">
        <v>98</v>
      </c>
      <c r="C29" s="43" t="s">
        <v>69</v>
      </c>
      <c r="D29" s="15" t="s">
        <v>43</v>
      </c>
      <c r="E29" s="12" t="s">
        <v>49</v>
      </c>
      <c r="F29" s="11"/>
      <c r="G29" s="13" t="s">
        <v>50</v>
      </c>
      <c r="H29" s="13"/>
      <c r="I29" s="42" t="s">
        <v>128</v>
      </c>
      <c r="J29" s="43" t="s">
        <v>111</v>
      </c>
      <c r="K29" s="43" t="s">
        <v>77</v>
      </c>
      <c r="L29" s="44">
        <v>10</v>
      </c>
      <c r="M29" s="43" t="s">
        <v>78</v>
      </c>
      <c r="N29" s="45">
        <v>100000</v>
      </c>
      <c r="O29" s="36"/>
    </row>
    <row r="30" spans="1:15" s="10" customFormat="1" ht="35.1" customHeight="1">
      <c r="A30" s="11">
        <v>27</v>
      </c>
      <c r="B30" s="40" t="s">
        <v>99</v>
      </c>
      <c r="C30" s="43" t="s">
        <v>68</v>
      </c>
      <c r="D30" s="15" t="s">
        <v>43</v>
      </c>
      <c r="E30" s="12" t="s">
        <v>49</v>
      </c>
      <c r="F30" s="11"/>
      <c r="G30" s="13" t="s">
        <v>50</v>
      </c>
      <c r="H30" s="13"/>
      <c r="I30" s="42" t="s">
        <v>129</v>
      </c>
      <c r="J30" s="43" t="s">
        <v>31</v>
      </c>
      <c r="K30" s="43" t="s">
        <v>17</v>
      </c>
      <c r="L30" s="44">
        <v>4</v>
      </c>
      <c r="M30" s="43" t="s">
        <v>18</v>
      </c>
      <c r="N30" s="45">
        <v>140000</v>
      </c>
      <c r="O30" s="36"/>
    </row>
    <row r="31" spans="1:15" s="10" customFormat="1" ht="35.1" customHeight="1">
      <c r="A31" s="11">
        <v>28</v>
      </c>
      <c r="B31" s="40" t="s">
        <v>100</v>
      </c>
      <c r="C31" s="43" t="s">
        <v>69</v>
      </c>
      <c r="D31" s="15" t="s">
        <v>43</v>
      </c>
      <c r="E31" s="12" t="s">
        <v>49</v>
      </c>
      <c r="F31" s="11"/>
      <c r="G31" s="13" t="s">
        <v>50</v>
      </c>
      <c r="H31" s="13"/>
      <c r="I31" s="41" t="s">
        <v>119</v>
      </c>
      <c r="J31" s="43" t="s">
        <v>75</v>
      </c>
      <c r="K31" s="43" t="s">
        <v>19</v>
      </c>
      <c r="L31" s="44">
        <v>11</v>
      </c>
      <c r="M31" s="43" t="s">
        <v>18</v>
      </c>
      <c r="N31" s="45">
        <v>78929</v>
      </c>
      <c r="O31" s="36"/>
    </row>
    <row r="32" spans="1:15" s="10" customFormat="1" ht="35.1" customHeight="1">
      <c r="A32" s="11">
        <v>29</v>
      </c>
      <c r="B32" s="40" t="s">
        <v>101</v>
      </c>
      <c r="C32" s="43" t="s">
        <v>69</v>
      </c>
      <c r="D32" s="15" t="s">
        <v>46</v>
      </c>
      <c r="E32" s="12" t="s">
        <v>51</v>
      </c>
      <c r="F32" s="11"/>
      <c r="G32" s="13" t="s">
        <v>52</v>
      </c>
      <c r="H32" s="13" t="s">
        <v>52</v>
      </c>
      <c r="I32" s="42" t="s">
        <v>130</v>
      </c>
      <c r="J32" s="43" t="s">
        <v>112</v>
      </c>
      <c r="K32" s="43" t="s">
        <v>19</v>
      </c>
      <c r="L32" s="44">
        <v>3</v>
      </c>
      <c r="M32" s="43" t="s">
        <v>18</v>
      </c>
      <c r="N32" s="45">
        <v>85540</v>
      </c>
      <c r="O32" s="36"/>
    </row>
    <row r="33" spans="1:15" s="10" customFormat="1" ht="35.1" customHeight="1">
      <c r="A33" s="11">
        <v>30</v>
      </c>
      <c r="B33" s="40" t="s">
        <v>101</v>
      </c>
      <c r="C33" s="43" t="s">
        <v>68</v>
      </c>
      <c r="D33" s="15" t="s">
        <v>43</v>
      </c>
      <c r="E33" s="12" t="s">
        <v>49</v>
      </c>
      <c r="F33" s="11"/>
      <c r="G33" s="13" t="s">
        <v>50</v>
      </c>
      <c r="H33" s="13"/>
      <c r="I33" s="29" t="s">
        <v>73</v>
      </c>
      <c r="J33" s="43" t="s">
        <v>31</v>
      </c>
      <c r="K33" s="43" t="s">
        <v>17</v>
      </c>
      <c r="L33" s="44">
        <v>49</v>
      </c>
      <c r="M33" s="43" t="s">
        <v>18</v>
      </c>
      <c r="N33" s="45">
        <v>144000</v>
      </c>
      <c r="O33" s="36"/>
    </row>
    <row r="34" spans="1:15" s="10" customFormat="1" ht="35.1" customHeight="1">
      <c r="A34" s="11">
        <v>31</v>
      </c>
      <c r="B34" s="40" t="s">
        <v>101</v>
      </c>
      <c r="C34" s="43" t="s">
        <v>69</v>
      </c>
      <c r="D34" s="15" t="s">
        <v>43</v>
      </c>
      <c r="E34" s="12" t="s">
        <v>49</v>
      </c>
      <c r="F34" s="11"/>
      <c r="G34" s="13" t="s">
        <v>50</v>
      </c>
      <c r="H34" s="13"/>
      <c r="I34" s="29" t="s">
        <v>66</v>
      </c>
      <c r="J34" s="43" t="s">
        <v>45</v>
      </c>
      <c r="K34" s="43" t="s">
        <v>17</v>
      </c>
      <c r="L34" s="44">
        <v>49</v>
      </c>
      <c r="M34" s="43" t="s">
        <v>18</v>
      </c>
      <c r="N34" s="45">
        <v>250500</v>
      </c>
      <c r="O34" s="36"/>
    </row>
    <row r="35" spans="1:15" s="10" customFormat="1" ht="35.1" customHeight="1">
      <c r="A35" s="11">
        <v>32</v>
      </c>
      <c r="B35" s="40" t="s">
        <v>102</v>
      </c>
      <c r="C35" s="43" t="s">
        <v>69</v>
      </c>
      <c r="D35" s="15" t="s">
        <v>43</v>
      </c>
      <c r="E35" s="12" t="s">
        <v>49</v>
      </c>
      <c r="F35" s="11"/>
      <c r="G35" s="13" t="s">
        <v>50</v>
      </c>
      <c r="H35" s="13"/>
      <c r="I35" s="42" t="s">
        <v>131</v>
      </c>
      <c r="J35" s="43" t="s">
        <v>48</v>
      </c>
      <c r="K35" s="43" t="s">
        <v>17</v>
      </c>
      <c r="L35" s="44">
        <v>2</v>
      </c>
      <c r="M35" s="43" t="s">
        <v>18</v>
      </c>
      <c r="N35" s="45">
        <v>54000</v>
      </c>
      <c r="O35" s="36"/>
    </row>
    <row r="36" spans="1:15" s="10" customFormat="1" ht="35.1" customHeight="1">
      <c r="A36" s="11">
        <v>33</v>
      </c>
      <c r="B36" s="40" t="s">
        <v>102</v>
      </c>
      <c r="C36" s="43" t="s">
        <v>69</v>
      </c>
      <c r="D36" s="15" t="s">
        <v>43</v>
      </c>
      <c r="E36" s="12" t="s">
        <v>49</v>
      </c>
      <c r="F36" s="11"/>
      <c r="G36" s="13" t="s">
        <v>50</v>
      </c>
      <c r="H36" s="13"/>
      <c r="I36" s="42" t="s">
        <v>132</v>
      </c>
      <c r="J36" s="43" t="s">
        <v>76</v>
      </c>
      <c r="K36" s="43" t="s">
        <v>17</v>
      </c>
      <c r="L36" s="44">
        <v>8</v>
      </c>
      <c r="M36" s="43" t="s">
        <v>18</v>
      </c>
      <c r="N36" s="44">
        <v>8</v>
      </c>
      <c r="O36" s="36"/>
    </row>
    <row r="37" spans="1:15" s="10" customFormat="1" ht="35.1" customHeight="1">
      <c r="A37" s="11">
        <v>34</v>
      </c>
      <c r="B37" s="40" t="s">
        <v>102</v>
      </c>
      <c r="C37" s="43" t="s">
        <v>68</v>
      </c>
      <c r="D37" s="15" t="s">
        <v>43</v>
      </c>
      <c r="E37" s="12" t="s">
        <v>49</v>
      </c>
      <c r="F37" s="11"/>
      <c r="G37" s="13" t="s">
        <v>50</v>
      </c>
      <c r="H37" s="13"/>
      <c r="I37" s="42" t="s">
        <v>133</v>
      </c>
      <c r="J37" s="43" t="s">
        <v>31</v>
      </c>
      <c r="K37" s="43" t="s">
        <v>17</v>
      </c>
      <c r="L37" s="44">
        <v>40</v>
      </c>
      <c r="M37" s="43" t="s">
        <v>18</v>
      </c>
      <c r="N37" s="45">
        <v>1000000</v>
      </c>
      <c r="O37" s="36"/>
    </row>
    <row r="38" spans="1:15" ht="35.1" customHeight="1">
      <c r="A38" s="122" t="s">
        <v>23</v>
      </c>
      <c r="B38" s="122"/>
      <c r="C38" s="122"/>
      <c r="D38" s="122"/>
      <c r="E38" s="122"/>
      <c r="F38" s="122"/>
      <c r="G38" s="122"/>
      <c r="H38" s="122"/>
      <c r="I38" s="28"/>
      <c r="J38" s="28"/>
      <c r="K38" s="26"/>
      <c r="L38" s="27">
        <f>SUM(L4:L37)</f>
        <v>1660</v>
      </c>
      <c r="M38" s="26"/>
      <c r="N38" s="123">
        <f>SUM(N4:N37)</f>
        <v>16685810</v>
      </c>
      <c r="O38" s="124"/>
    </row>
    <row r="39" spans="1:15">
      <c r="I39" s="14"/>
      <c r="J39" s="14"/>
    </row>
  </sheetData>
  <autoFilter ref="A3:O39" xr:uid="{4785712E-5040-4925-9C95-47FC791B0578}"/>
  <mergeCells count="13">
    <mergeCell ref="O2:O3"/>
    <mergeCell ref="A38:H38"/>
    <mergeCell ref="N38:O38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62"/>
  <sheetViews>
    <sheetView zoomScale="85" zoomScaleNormal="85" zoomScaleSheetLayoutView="100" workbookViewId="0">
      <selection activeCell="D14" sqref="D14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125" t="s">
        <v>24</v>
      </c>
      <c r="B1" s="125"/>
      <c r="C1" s="125"/>
      <c r="D1" s="125"/>
      <c r="E1" s="125"/>
      <c r="F1" s="125"/>
      <c r="G1" s="125"/>
      <c r="H1" s="125"/>
      <c r="I1" s="125"/>
    </row>
    <row r="2" spans="1:9" ht="33">
      <c r="A2" s="23" t="s">
        <v>2</v>
      </c>
      <c r="B2" s="23" t="s">
        <v>25</v>
      </c>
      <c r="C2" s="23" t="s">
        <v>0</v>
      </c>
      <c r="D2" s="23" t="s">
        <v>26</v>
      </c>
      <c r="E2" s="23" t="s">
        <v>27</v>
      </c>
      <c r="F2" s="24" t="s">
        <v>8</v>
      </c>
      <c r="G2" s="23" t="s">
        <v>9</v>
      </c>
      <c r="H2" s="25" t="s">
        <v>28</v>
      </c>
      <c r="I2" s="23" t="s">
        <v>11</v>
      </c>
    </row>
    <row r="3" spans="1:9" s="2" customFormat="1" ht="42" customHeight="1">
      <c r="A3" s="39">
        <v>1</v>
      </c>
      <c r="B3" s="46">
        <v>44928</v>
      </c>
      <c r="C3" s="47" t="s">
        <v>156</v>
      </c>
      <c r="D3" s="47" t="s">
        <v>37</v>
      </c>
      <c r="E3" s="34" t="s">
        <v>50</v>
      </c>
      <c r="F3" s="48">
        <v>2</v>
      </c>
      <c r="G3" s="37" t="s">
        <v>60</v>
      </c>
      <c r="H3" s="49">
        <v>69000</v>
      </c>
      <c r="I3" s="50" t="s">
        <v>137</v>
      </c>
    </row>
    <row r="4" spans="1:9" s="2" customFormat="1" ht="42" customHeight="1">
      <c r="A4" s="39">
        <v>2</v>
      </c>
      <c r="B4" s="46">
        <v>44928</v>
      </c>
      <c r="C4" s="47" t="s">
        <v>159</v>
      </c>
      <c r="D4" s="47" t="s">
        <v>37</v>
      </c>
      <c r="E4" s="34" t="s">
        <v>50</v>
      </c>
      <c r="F4" s="48">
        <v>1</v>
      </c>
      <c r="G4" s="37" t="s">
        <v>58</v>
      </c>
      <c r="H4" s="49">
        <v>33600</v>
      </c>
      <c r="I4" s="50" t="s">
        <v>138</v>
      </c>
    </row>
    <row r="5" spans="1:9" s="2" customFormat="1" ht="42" customHeight="1">
      <c r="A5" s="39">
        <v>3</v>
      </c>
      <c r="B5" s="46">
        <v>44928</v>
      </c>
      <c r="C5" s="51" t="s">
        <v>164</v>
      </c>
      <c r="D5" s="47" t="s">
        <v>37</v>
      </c>
      <c r="E5" s="34" t="s">
        <v>50</v>
      </c>
      <c r="F5" s="48">
        <v>1</v>
      </c>
      <c r="G5" s="37" t="s">
        <v>57</v>
      </c>
      <c r="H5" s="49">
        <v>10000</v>
      </c>
      <c r="I5" s="47" t="s">
        <v>34</v>
      </c>
    </row>
    <row r="6" spans="1:9" s="2" customFormat="1" ht="42" customHeight="1">
      <c r="A6" s="39">
        <v>4</v>
      </c>
      <c r="B6" s="46">
        <v>44930</v>
      </c>
      <c r="C6" s="51" t="s">
        <v>165</v>
      </c>
      <c r="D6" s="47" t="s">
        <v>39</v>
      </c>
      <c r="E6" s="34" t="s">
        <v>50</v>
      </c>
      <c r="F6" s="48">
        <v>2</v>
      </c>
      <c r="G6" s="37" t="s">
        <v>57</v>
      </c>
      <c r="H6" s="49">
        <v>2</v>
      </c>
      <c r="I6" s="47" t="s">
        <v>139</v>
      </c>
    </row>
    <row r="7" spans="1:9" s="2" customFormat="1" ht="42" customHeight="1">
      <c r="A7" s="39">
        <v>5</v>
      </c>
      <c r="B7" s="46">
        <v>44931</v>
      </c>
      <c r="C7" s="47" t="s">
        <v>156</v>
      </c>
      <c r="D7" s="47" t="s">
        <v>37</v>
      </c>
      <c r="E7" s="34" t="s">
        <v>50</v>
      </c>
      <c r="F7" s="48">
        <v>1</v>
      </c>
      <c r="G7" s="37" t="s">
        <v>60</v>
      </c>
      <c r="H7" s="49">
        <v>34500</v>
      </c>
      <c r="I7" s="47" t="s">
        <v>34</v>
      </c>
    </row>
    <row r="8" spans="1:9" s="2" customFormat="1" ht="42" customHeight="1">
      <c r="A8" s="39">
        <v>6</v>
      </c>
      <c r="B8" s="46">
        <v>44931</v>
      </c>
      <c r="C8" s="52" t="s">
        <v>166</v>
      </c>
      <c r="D8" s="47" t="s">
        <v>37</v>
      </c>
      <c r="E8" s="34" t="s">
        <v>52</v>
      </c>
      <c r="F8" s="48">
        <v>1</v>
      </c>
      <c r="G8" s="37" t="s">
        <v>57</v>
      </c>
      <c r="H8" s="49">
        <v>1</v>
      </c>
      <c r="I8" s="47" t="s">
        <v>34</v>
      </c>
    </row>
    <row r="9" spans="1:9" s="2" customFormat="1" ht="42" customHeight="1">
      <c r="A9" s="39">
        <v>7</v>
      </c>
      <c r="B9" s="46">
        <v>44932</v>
      </c>
      <c r="C9" s="52" t="s">
        <v>167</v>
      </c>
      <c r="D9" s="47" t="s">
        <v>42</v>
      </c>
      <c r="E9" s="34" t="s">
        <v>52</v>
      </c>
      <c r="F9" s="48">
        <v>45</v>
      </c>
      <c r="G9" s="37" t="s">
        <v>57</v>
      </c>
      <c r="H9" s="49">
        <v>63000</v>
      </c>
      <c r="I9" s="47" t="s">
        <v>42</v>
      </c>
    </row>
    <row r="10" spans="1:9" s="2" customFormat="1" ht="42" customHeight="1">
      <c r="A10" s="39">
        <v>8</v>
      </c>
      <c r="B10" s="46">
        <v>44932</v>
      </c>
      <c r="C10" s="52" t="s">
        <v>167</v>
      </c>
      <c r="D10" s="47" t="s">
        <v>37</v>
      </c>
      <c r="E10" s="34" t="s">
        <v>50</v>
      </c>
      <c r="F10" s="48">
        <v>30</v>
      </c>
      <c r="G10" s="37" t="s">
        <v>57</v>
      </c>
      <c r="H10" s="49">
        <v>42000</v>
      </c>
      <c r="I10" s="47" t="s">
        <v>72</v>
      </c>
    </row>
    <row r="11" spans="1:9" s="2" customFormat="1" ht="42" customHeight="1">
      <c r="A11" s="39">
        <v>9</v>
      </c>
      <c r="B11" s="46">
        <v>44935</v>
      </c>
      <c r="C11" s="50" t="s">
        <v>156</v>
      </c>
      <c r="D11" s="47" t="s">
        <v>37</v>
      </c>
      <c r="E11" s="34" t="s">
        <v>50</v>
      </c>
      <c r="F11" s="48">
        <v>19</v>
      </c>
      <c r="G11" s="37" t="s">
        <v>60</v>
      </c>
      <c r="H11" s="49">
        <v>545700</v>
      </c>
      <c r="I11" s="47" t="s">
        <v>63</v>
      </c>
    </row>
    <row r="12" spans="1:9" s="2" customFormat="1" ht="42" customHeight="1">
      <c r="A12" s="39">
        <v>10</v>
      </c>
      <c r="B12" s="46">
        <v>44935</v>
      </c>
      <c r="C12" s="51" t="s">
        <v>168</v>
      </c>
      <c r="D12" s="47" t="s">
        <v>39</v>
      </c>
      <c r="E12" s="34" t="s">
        <v>50</v>
      </c>
      <c r="F12" s="48">
        <v>40</v>
      </c>
      <c r="G12" s="37" t="s">
        <v>57</v>
      </c>
      <c r="H12" s="49">
        <v>121000</v>
      </c>
      <c r="I12" s="50" t="s">
        <v>74</v>
      </c>
    </row>
    <row r="13" spans="1:9" s="2" customFormat="1" ht="42" customHeight="1">
      <c r="A13" s="39">
        <v>11</v>
      </c>
      <c r="B13" s="46">
        <v>44935</v>
      </c>
      <c r="C13" s="51" t="s">
        <v>169</v>
      </c>
      <c r="D13" s="47" t="s">
        <v>53</v>
      </c>
      <c r="E13" s="34" t="s">
        <v>50</v>
      </c>
      <c r="F13" s="48">
        <v>139</v>
      </c>
      <c r="G13" s="37" t="s">
        <v>57</v>
      </c>
      <c r="H13" s="49">
        <v>752000</v>
      </c>
      <c r="I13" s="47" t="s">
        <v>53</v>
      </c>
    </row>
    <row r="14" spans="1:9" s="2" customFormat="1" ht="42" customHeight="1">
      <c r="A14" s="39">
        <v>12</v>
      </c>
      <c r="B14" s="46">
        <v>44937</v>
      </c>
      <c r="C14" s="47" t="s">
        <v>157</v>
      </c>
      <c r="D14" s="47" t="s">
        <v>38</v>
      </c>
      <c r="E14" s="34" t="s">
        <v>50</v>
      </c>
      <c r="F14" s="48">
        <v>6</v>
      </c>
      <c r="G14" s="37" t="s">
        <v>60</v>
      </c>
      <c r="H14" s="49">
        <v>276000</v>
      </c>
      <c r="I14" s="50" t="s">
        <v>140</v>
      </c>
    </row>
    <row r="15" spans="1:9" s="2" customFormat="1" ht="42" customHeight="1">
      <c r="A15" s="39">
        <v>13</v>
      </c>
      <c r="B15" s="46">
        <v>44937</v>
      </c>
      <c r="C15" s="51" t="s">
        <v>170</v>
      </c>
      <c r="D15" s="47" t="s">
        <v>38</v>
      </c>
      <c r="E15" s="34" t="s">
        <v>50</v>
      </c>
      <c r="F15" s="48">
        <v>10</v>
      </c>
      <c r="G15" s="37" t="s">
        <v>57</v>
      </c>
      <c r="H15" s="49">
        <v>50000</v>
      </c>
      <c r="I15" s="50" t="s">
        <v>141</v>
      </c>
    </row>
    <row r="16" spans="1:9" s="2" customFormat="1" ht="42" customHeight="1">
      <c r="A16" s="39">
        <v>14</v>
      </c>
      <c r="B16" s="46">
        <v>44937</v>
      </c>
      <c r="C16" s="51" t="s">
        <v>170</v>
      </c>
      <c r="D16" s="47" t="s">
        <v>37</v>
      </c>
      <c r="E16" s="34" t="s">
        <v>50</v>
      </c>
      <c r="F16" s="48">
        <v>10</v>
      </c>
      <c r="G16" s="37" t="s">
        <v>57</v>
      </c>
      <c r="H16" s="49">
        <v>50000</v>
      </c>
      <c r="I16" s="50" t="s">
        <v>142</v>
      </c>
    </row>
    <row r="17" spans="1:9" s="2" customFormat="1" ht="42" customHeight="1">
      <c r="A17" s="39">
        <v>15</v>
      </c>
      <c r="B17" s="46">
        <v>44937</v>
      </c>
      <c r="C17" s="51" t="s">
        <v>171</v>
      </c>
      <c r="D17" s="47" t="s">
        <v>37</v>
      </c>
      <c r="E17" s="34" t="s">
        <v>50</v>
      </c>
      <c r="F17" s="48">
        <v>7</v>
      </c>
      <c r="G17" s="37" t="s">
        <v>57</v>
      </c>
      <c r="H17" s="49">
        <v>203000</v>
      </c>
      <c r="I17" s="50" t="s">
        <v>143</v>
      </c>
    </row>
    <row r="18" spans="1:9" s="2" customFormat="1" ht="42" customHeight="1">
      <c r="A18" s="39">
        <v>16</v>
      </c>
      <c r="B18" s="46">
        <v>44937</v>
      </c>
      <c r="C18" s="47" t="s">
        <v>160</v>
      </c>
      <c r="D18" s="47" t="s">
        <v>37</v>
      </c>
      <c r="E18" s="34" t="s">
        <v>50</v>
      </c>
      <c r="F18" s="48">
        <v>2</v>
      </c>
      <c r="G18" s="37" t="s">
        <v>155</v>
      </c>
      <c r="H18" s="49">
        <v>200000</v>
      </c>
      <c r="I18" s="50" t="s">
        <v>139</v>
      </c>
    </row>
    <row r="19" spans="1:9" s="2" customFormat="1" ht="42" customHeight="1">
      <c r="A19" s="39">
        <v>17</v>
      </c>
      <c r="B19" s="46">
        <v>44939</v>
      </c>
      <c r="C19" s="51" t="s">
        <v>169</v>
      </c>
      <c r="D19" s="47" t="s">
        <v>53</v>
      </c>
      <c r="E19" s="34" t="s">
        <v>50</v>
      </c>
      <c r="F19" s="48">
        <v>44</v>
      </c>
      <c r="G19" s="37" t="s">
        <v>57</v>
      </c>
      <c r="H19" s="49">
        <v>214000</v>
      </c>
      <c r="I19" s="47" t="s">
        <v>53</v>
      </c>
    </row>
    <row r="20" spans="1:9" s="2" customFormat="1" ht="42" customHeight="1">
      <c r="A20" s="39">
        <v>18</v>
      </c>
      <c r="B20" s="46">
        <v>44942</v>
      </c>
      <c r="C20" s="47" t="s">
        <v>156</v>
      </c>
      <c r="D20" s="47" t="s">
        <v>38</v>
      </c>
      <c r="E20" s="34" t="s">
        <v>50</v>
      </c>
      <c r="F20" s="48">
        <v>2</v>
      </c>
      <c r="G20" s="37" t="s">
        <v>60</v>
      </c>
      <c r="H20" s="49">
        <v>54000</v>
      </c>
      <c r="I20" s="50" t="s">
        <v>35</v>
      </c>
    </row>
    <row r="21" spans="1:9" s="2" customFormat="1" ht="42" customHeight="1">
      <c r="A21" s="39">
        <v>19</v>
      </c>
      <c r="B21" s="46">
        <v>44942</v>
      </c>
      <c r="C21" s="51" t="s">
        <v>172</v>
      </c>
      <c r="D21" s="47" t="s">
        <v>38</v>
      </c>
      <c r="E21" s="34" t="s">
        <v>50</v>
      </c>
      <c r="F21" s="48">
        <v>2</v>
      </c>
      <c r="G21" s="37" t="s">
        <v>57</v>
      </c>
      <c r="H21" s="49">
        <v>32340</v>
      </c>
      <c r="I21" s="50" t="s">
        <v>35</v>
      </c>
    </row>
    <row r="22" spans="1:9" s="2" customFormat="1" ht="42" customHeight="1">
      <c r="A22" s="39">
        <v>20</v>
      </c>
      <c r="B22" s="46">
        <v>44942</v>
      </c>
      <c r="C22" s="47" t="s">
        <v>157</v>
      </c>
      <c r="D22" s="47" t="s">
        <v>37</v>
      </c>
      <c r="E22" s="34" t="s">
        <v>50</v>
      </c>
      <c r="F22" s="48">
        <v>1</v>
      </c>
      <c r="G22" s="37" t="s">
        <v>60</v>
      </c>
      <c r="H22" s="49">
        <v>46000</v>
      </c>
      <c r="I22" s="47" t="s">
        <v>54</v>
      </c>
    </row>
    <row r="23" spans="1:9" s="2" customFormat="1" ht="42" customHeight="1">
      <c r="A23" s="39">
        <v>21</v>
      </c>
      <c r="B23" s="46">
        <v>44942</v>
      </c>
      <c r="C23" s="47" t="s">
        <v>159</v>
      </c>
      <c r="D23" s="47" t="s">
        <v>134</v>
      </c>
      <c r="E23" s="34" t="s">
        <v>50</v>
      </c>
      <c r="F23" s="48">
        <v>63</v>
      </c>
      <c r="G23" s="37" t="s">
        <v>58</v>
      </c>
      <c r="H23" s="49">
        <v>63</v>
      </c>
      <c r="I23" s="47" t="s">
        <v>144</v>
      </c>
    </row>
    <row r="24" spans="1:9" s="2" customFormat="1" ht="42" customHeight="1">
      <c r="A24" s="39">
        <v>22</v>
      </c>
      <c r="B24" s="46">
        <v>44942</v>
      </c>
      <c r="C24" s="51" t="s">
        <v>172</v>
      </c>
      <c r="D24" s="47" t="s">
        <v>134</v>
      </c>
      <c r="E24" s="34" t="s">
        <v>50</v>
      </c>
      <c r="F24" s="48">
        <v>8</v>
      </c>
      <c r="G24" s="37" t="s">
        <v>57</v>
      </c>
      <c r="H24" s="49">
        <v>210080</v>
      </c>
      <c r="I24" s="47" t="s">
        <v>144</v>
      </c>
    </row>
    <row r="25" spans="1:9" s="2" customFormat="1" ht="42" customHeight="1">
      <c r="A25" s="39">
        <v>23</v>
      </c>
      <c r="B25" s="46">
        <v>44942</v>
      </c>
      <c r="C25" s="51" t="s">
        <v>173</v>
      </c>
      <c r="D25" s="47" t="s">
        <v>134</v>
      </c>
      <c r="E25" s="34" t="s">
        <v>50</v>
      </c>
      <c r="F25" s="48">
        <v>240</v>
      </c>
      <c r="G25" s="37" t="s">
        <v>57</v>
      </c>
      <c r="H25" s="49">
        <v>240000</v>
      </c>
      <c r="I25" s="47" t="s">
        <v>144</v>
      </c>
    </row>
    <row r="26" spans="1:9" s="2" customFormat="1" ht="42" customHeight="1">
      <c r="A26" s="39">
        <v>24</v>
      </c>
      <c r="B26" s="46">
        <v>44942</v>
      </c>
      <c r="C26" s="51" t="s">
        <v>174</v>
      </c>
      <c r="D26" s="47" t="s">
        <v>134</v>
      </c>
      <c r="E26" s="34" t="s">
        <v>50</v>
      </c>
      <c r="F26" s="48">
        <v>480</v>
      </c>
      <c r="G26" s="37" t="s">
        <v>57</v>
      </c>
      <c r="H26" s="49">
        <v>624000</v>
      </c>
      <c r="I26" s="47" t="s">
        <v>144</v>
      </c>
    </row>
    <row r="27" spans="1:9" s="2" customFormat="1" ht="42" customHeight="1">
      <c r="A27" s="39">
        <v>25</v>
      </c>
      <c r="B27" s="46">
        <v>44942</v>
      </c>
      <c r="C27" s="51" t="s">
        <v>175</v>
      </c>
      <c r="D27" s="47" t="s">
        <v>134</v>
      </c>
      <c r="E27" s="34" t="s">
        <v>84</v>
      </c>
      <c r="F27" s="48">
        <v>240</v>
      </c>
      <c r="G27" s="37" t="s">
        <v>57</v>
      </c>
      <c r="H27" s="49">
        <v>1536000</v>
      </c>
      <c r="I27" s="47" t="s">
        <v>144</v>
      </c>
    </row>
    <row r="28" spans="1:9" s="2" customFormat="1" ht="42" customHeight="1">
      <c r="A28" s="39">
        <v>26</v>
      </c>
      <c r="B28" s="46">
        <v>44942</v>
      </c>
      <c r="C28" s="51" t="s">
        <v>168</v>
      </c>
      <c r="D28" s="47" t="s">
        <v>39</v>
      </c>
      <c r="E28" s="34" t="s">
        <v>52</v>
      </c>
      <c r="F28" s="48">
        <v>46</v>
      </c>
      <c r="G28" s="37" t="s">
        <v>57</v>
      </c>
      <c r="H28" s="49">
        <v>138000</v>
      </c>
      <c r="I28" s="50" t="s">
        <v>74</v>
      </c>
    </row>
    <row r="29" spans="1:9" s="2" customFormat="1" ht="42" customHeight="1">
      <c r="A29" s="39">
        <v>27</v>
      </c>
      <c r="B29" s="46">
        <v>44943</v>
      </c>
      <c r="C29" s="47" t="s">
        <v>156</v>
      </c>
      <c r="D29" s="47" t="s">
        <v>38</v>
      </c>
      <c r="E29" s="34" t="s">
        <v>50</v>
      </c>
      <c r="F29" s="48">
        <v>1</v>
      </c>
      <c r="G29" s="37" t="s">
        <v>60</v>
      </c>
      <c r="H29" s="49">
        <v>34500</v>
      </c>
      <c r="I29" s="47" t="s">
        <v>65</v>
      </c>
    </row>
    <row r="30" spans="1:9" s="2" customFormat="1" ht="42" customHeight="1">
      <c r="A30" s="39">
        <v>28</v>
      </c>
      <c r="B30" s="46">
        <v>44943</v>
      </c>
      <c r="C30" s="47" t="s">
        <v>158</v>
      </c>
      <c r="D30" s="47" t="s">
        <v>38</v>
      </c>
      <c r="E30" s="34" t="s">
        <v>50</v>
      </c>
      <c r="F30" s="48">
        <v>2</v>
      </c>
      <c r="G30" s="37" t="s">
        <v>60</v>
      </c>
      <c r="H30" s="49">
        <v>40000</v>
      </c>
      <c r="I30" s="47" t="s">
        <v>145</v>
      </c>
    </row>
    <row r="31" spans="1:9" s="2" customFormat="1" ht="42" customHeight="1">
      <c r="A31" s="39">
        <v>29</v>
      </c>
      <c r="B31" s="46">
        <v>44943</v>
      </c>
      <c r="C31" s="47" t="s">
        <v>158</v>
      </c>
      <c r="D31" s="47" t="s">
        <v>37</v>
      </c>
      <c r="E31" s="34" t="s">
        <v>50</v>
      </c>
      <c r="F31" s="48">
        <v>2</v>
      </c>
      <c r="G31" s="37" t="s">
        <v>60</v>
      </c>
      <c r="H31" s="49">
        <v>40000</v>
      </c>
      <c r="I31" s="47" t="s">
        <v>146</v>
      </c>
    </row>
    <row r="32" spans="1:9" s="2" customFormat="1" ht="42" customHeight="1">
      <c r="A32" s="39">
        <v>30</v>
      </c>
      <c r="B32" s="46">
        <v>44943</v>
      </c>
      <c r="C32" s="51" t="s">
        <v>164</v>
      </c>
      <c r="D32" s="47" t="s">
        <v>37</v>
      </c>
      <c r="E32" s="34" t="s">
        <v>50</v>
      </c>
      <c r="F32" s="48">
        <v>1</v>
      </c>
      <c r="G32" s="37" t="s">
        <v>57</v>
      </c>
      <c r="H32" s="49">
        <v>10000</v>
      </c>
      <c r="I32" s="47" t="s">
        <v>34</v>
      </c>
    </row>
    <row r="33" spans="1:9" s="2" customFormat="1" ht="42" customHeight="1">
      <c r="A33" s="39">
        <v>31</v>
      </c>
      <c r="B33" s="46">
        <v>44944</v>
      </c>
      <c r="C33" s="51" t="s">
        <v>176</v>
      </c>
      <c r="D33" s="47" t="s">
        <v>135</v>
      </c>
      <c r="E33" s="34" t="s">
        <v>50</v>
      </c>
      <c r="F33" s="48">
        <v>48</v>
      </c>
      <c r="G33" s="37" t="s">
        <v>57</v>
      </c>
      <c r="H33" s="49">
        <v>375504</v>
      </c>
      <c r="I33" s="47" t="s">
        <v>147</v>
      </c>
    </row>
    <row r="34" spans="1:9" s="2" customFormat="1" ht="42" customHeight="1">
      <c r="A34" s="39">
        <v>32</v>
      </c>
      <c r="B34" s="46">
        <v>44944</v>
      </c>
      <c r="C34" s="51" t="s">
        <v>175</v>
      </c>
      <c r="D34" s="47" t="s">
        <v>135</v>
      </c>
      <c r="E34" s="34" t="s">
        <v>50</v>
      </c>
      <c r="F34" s="48">
        <v>96</v>
      </c>
      <c r="G34" s="37" t="s">
        <v>57</v>
      </c>
      <c r="H34" s="49">
        <v>614400</v>
      </c>
      <c r="I34" s="47" t="s">
        <v>147</v>
      </c>
    </row>
    <row r="35" spans="1:9" s="2" customFormat="1" ht="42" customHeight="1">
      <c r="A35" s="39">
        <v>33</v>
      </c>
      <c r="B35" s="46">
        <v>44945</v>
      </c>
      <c r="C35" s="47" t="s">
        <v>158</v>
      </c>
      <c r="D35" s="47" t="s">
        <v>39</v>
      </c>
      <c r="E35" s="34" t="s">
        <v>50</v>
      </c>
      <c r="F35" s="48">
        <v>2</v>
      </c>
      <c r="G35" s="37" t="s">
        <v>60</v>
      </c>
      <c r="H35" s="49">
        <v>40000</v>
      </c>
      <c r="I35" s="47" t="s">
        <v>139</v>
      </c>
    </row>
    <row r="36" spans="1:9" s="2" customFormat="1" ht="42" customHeight="1">
      <c r="A36" s="39">
        <v>34</v>
      </c>
      <c r="B36" s="46">
        <v>44945</v>
      </c>
      <c r="C36" s="47" t="s">
        <v>160</v>
      </c>
      <c r="D36" s="47" t="s">
        <v>37</v>
      </c>
      <c r="E36" s="34" t="s">
        <v>50</v>
      </c>
      <c r="F36" s="48">
        <v>20</v>
      </c>
      <c r="G36" s="37" t="s">
        <v>155</v>
      </c>
      <c r="H36" s="49">
        <v>200000</v>
      </c>
      <c r="I36" s="50" t="s">
        <v>148</v>
      </c>
    </row>
    <row r="37" spans="1:9" s="2" customFormat="1" ht="42" customHeight="1">
      <c r="A37" s="39">
        <v>35</v>
      </c>
      <c r="B37" s="46">
        <v>44945</v>
      </c>
      <c r="C37" s="51" t="s">
        <v>177</v>
      </c>
      <c r="D37" s="47" t="s">
        <v>136</v>
      </c>
      <c r="E37" s="34" t="s">
        <v>50</v>
      </c>
      <c r="F37" s="48">
        <v>28</v>
      </c>
      <c r="G37" s="37" t="s">
        <v>57</v>
      </c>
      <c r="H37" s="49">
        <v>2772000</v>
      </c>
      <c r="I37" s="50" t="s">
        <v>149</v>
      </c>
    </row>
    <row r="38" spans="1:9" s="2" customFormat="1" ht="42" customHeight="1">
      <c r="A38" s="39">
        <v>36</v>
      </c>
      <c r="B38" s="46">
        <v>44945</v>
      </c>
      <c r="C38" s="51" t="s">
        <v>177</v>
      </c>
      <c r="D38" s="47" t="s">
        <v>39</v>
      </c>
      <c r="E38" s="34" t="s">
        <v>50</v>
      </c>
      <c r="F38" s="48">
        <v>24</v>
      </c>
      <c r="G38" s="37" t="s">
        <v>57</v>
      </c>
      <c r="H38" s="49">
        <v>2376000</v>
      </c>
      <c r="I38" s="47" t="s">
        <v>150</v>
      </c>
    </row>
    <row r="39" spans="1:9" s="2" customFormat="1" ht="42" customHeight="1">
      <c r="A39" s="39">
        <v>37</v>
      </c>
      <c r="B39" s="46">
        <v>44945</v>
      </c>
      <c r="C39" s="51" t="s">
        <v>177</v>
      </c>
      <c r="D39" s="47" t="s">
        <v>38</v>
      </c>
      <c r="E39" s="34" t="s">
        <v>50</v>
      </c>
      <c r="F39" s="48">
        <v>24</v>
      </c>
      <c r="G39" s="37" t="s">
        <v>57</v>
      </c>
      <c r="H39" s="49">
        <v>2376000</v>
      </c>
      <c r="I39" s="47" t="s">
        <v>150</v>
      </c>
    </row>
    <row r="40" spans="1:9" s="2" customFormat="1" ht="42" customHeight="1">
      <c r="A40" s="39">
        <v>38</v>
      </c>
      <c r="B40" s="46">
        <v>44945</v>
      </c>
      <c r="C40" s="51" t="s">
        <v>177</v>
      </c>
      <c r="D40" s="47" t="s">
        <v>37</v>
      </c>
      <c r="E40" s="34" t="s">
        <v>50</v>
      </c>
      <c r="F40" s="48">
        <v>24</v>
      </c>
      <c r="G40" s="37" t="s">
        <v>57</v>
      </c>
      <c r="H40" s="49">
        <v>2376000</v>
      </c>
      <c r="I40" s="47" t="s">
        <v>150</v>
      </c>
    </row>
    <row r="41" spans="1:9" s="2" customFormat="1" ht="42" customHeight="1">
      <c r="A41" s="39">
        <v>39</v>
      </c>
      <c r="B41" s="46">
        <v>44945</v>
      </c>
      <c r="C41" s="51" t="s">
        <v>175</v>
      </c>
      <c r="D41" s="53" t="s">
        <v>181</v>
      </c>
      <c r="E41" s="34" t="s">
        <v>50</v>
      </c>
      <c r="F41" s="48">
        <v>56</v>
      </c>
      <c r="G41" s="37" t="s">
        <v>57</v>
      </c>
      <c r="H41" s="49">
        <v>358400</v>
      </c>
      <c r="I41" s="50" t="s">
        <v>149</v>
      </c>
    </row>
    <row r="42" spans="1:9" s="2" customFormat="1" ht="42" customHeight="1">
      <c r="A42" s="39">
        <v>40</v>
      </c>
      <c r="B42" s="46">
        <v>44945</v>
      </c>
      <c r="C42" s="51" t="s">
        <v>175</v>
      </c>
      <c r="D42" s="47" t="s">
        <v>42</v>
      </c>
      <c r="E42" s="34" t="s">
        <v>50</v>
      </c>
      <c r="F42" s="48">
        <v>54</v>
      </c>
      <c r="G42" s="37" t="s">
        <v>57</v>
      </c>
      <c r="H42" s="49">
        <v>345600</v>
      </c>
      <c r="I42" s="47" t="s">
        <v>42</v>
      </c>
    </row>
    <row r="43" spans="1:9" s="2" customFormat="1" ht="42" customHeight="1">
      <c r="A43" s="39">
        <v>41</v>
      </c>
      <c r="B43" s="46">
        <v>44945</v>
      </c>
      <c r="C43" s="51" t="s">
        <v>162</v>
      </c>
      <c r="D43" s="47" t="s">
        <v>61</v>
      </c>
      <c r="E43" s="34" t="s">
        <v>50</v>
      </c>
      <c r="F43" s="48">
        <v>10</v>
      </c>
      <c r="G43" s="37" t="s">
        <v>57</v>
      </c>
      <c r="H43" s="49">
        <v>160000</v>
      </c>
      <c r="I43" s="47" t="s">
        <v>62</v>
      </c>
    </row>
    <row r="44" spans="1:9" s="2" customFormat="1" ht="42" customHeight="1">
      <c r="A44" s="39">
        <v>42</v>
      </c>
      <c r="B44" s="46">
        <v>44945</v>
      </c>
      <c r="C44" s="51" t="s">
        <v>178</v>
      </c>
      <c r="D44" s="47" t="s">
        <v>61</v>
      </c>
      <c r="E44" s="34" t="s">
        <v>50</v>
      </c>
      <c r="F44" s="48">
        <v>10</v>
      </c>
      <c r="G44" s="37" t="s">
        <v>57</v>
      </c>
      <c r="H44" s="49">
        <v>20000</v>
      </c>
      <c r="I44" s="47" t="s">
        <v>62</v>
      </c>
    </row>
    <row r="45" spans="1:9" s="2" customFormat="1" ht="42" customHeight="1">
      <c r="A45" s="39">
        <v>43</v>
      </c>
      <c r="B45" s="46">
        <v>44946</v>
      </c>
      <c r="C45" s="52" t="s">
        <v>167</v>
      </c>
      <c r="D45" s="47" t="s">
        <v>42</v>
      </c>
      <c r="E45" s="34" t="s">
        <v>50</v>
      </c>
      <c r="F45" s="48">
        <v>45</v>
      </c>
      <c r="G45" s="37" t="s">
        <v>57</v>
      </c>
      <c r="H45" s="49">
        <v>63000</v>
      </c>
      <c r="I45" s="47" t="s">
        <v>42</v>
      </c>
    </row>
    <row r="46" spans="1:9" s="2" customFormat="1" ht="42" customHeight="1">
      <c r="A46" s="39">
        <v>44</v>
      </c>
      <c r="B46" s="46">
        <v>44946</v>
      </c>
      <c r="C46" s="52" t="s">
        <v>167</v>
      </c>
      <c r="D46" s="47" t="s">
        <v>37</v>
      </c>
      <c r="E46" s="34" t="s">
        <v>52</v>
      </c>
      <c r="F46" s="48">
        <v>30</v>
      </c>
      <c r="G46" s="37" t="s">
        <v>57</v>
      </c>
      <c r="H46" s="49">
        <v>42000</v>
      </c>
      <c r="I46" s="47" t="s">
        <v>72</v>
      </c>
    </row>
    <row r="47" spans="1:9" s="2" customFormat="1" ht="42" customHeight="1">
      <c r="A47" s="39">
        <v>45</v>
      </c>
      <c r="B47" s="46">
        <v>44946</v>
      </c>
      <c r="C47" s="51" t="s">
        <v>179</v>
      </c>
      <c r="D47" s="47" t="s">
        <v>38</v>
      </c>
      <c r="E47" s="34" t="s">
        <v>52</v>
      </c>
      <c r="F47" s="48">
        <v>10</v>
      </c>
      <c r="G47" s="37" t="s">
        <v>71</v>
      </c>
      <c r="H47" s="49">
        <v>100000</v>
      </c>
      <c r="I47" s="47" t="s">
        <v>81</v>
      </c>
    </row>
    <row r="48" spans="1:9" s="2" customFormat="1" ht="42" customHeight="1">
      <c r="A48" s="39">
        <v>46</v>
      </c>
      <c r="B48" s="46">
        <v>44951</v>
      </c>
      <c r="C48" s="51" t="s">
        <v>168</v>
      </c>
      <c r="D48" s="47" t="s">
        <v>36</v>
      </c>
      <c r="E48" s="34" t="s">
        <v>50</v>
      </c>
      <c r="F48" s="48">
        <v>4</v>
      </c>
      <c r="G48" s="37" t="s">
        <v>57</v>
      </c>
      <c r="H48" s="49">
        <v>140000</v>
      </c>
      <c r="I48" s="47" t="s">
        <v>36</v>
      </c>
    </row>
    <row r="49" spans="1:9" s="2" customFormat="1" ht="42" customHeight="1">
      <c r="A49" s="39">
        <v>47</v>
      </c>
      <c r="B49" s="46">
        <v>44953</v>
      </c>
      <c r="C49" s="47" t="s">
        <v>156</v>
      </c>
      <c r="D49" s="47" t="s">
        <v>80</v>
      </c>
      <c r="E49" s="34" t="s">
        <v>50</v>
      </c>
      <c r="F49" s="48">
        <v>1</v>
      </c>
      <c r="G49" s="37" t="s">
        <v>60</v>
      </c>
      <c r="H49" s="49">
        <v>22350</v>
      </c>
      <c r="I49" s="47" t="s">
        <v>82</v>
      </c>
    </row>
    <row r="50" spans="1:9" s="2" customFormat="1" ht="42" customHeight="1">
      <c r="A50" s="39">
        <v>48</v>
      </c>
      <c r="B50" s="46">
        <v>44956</v>
      </c>
      <c r="C50" s="47" t="s">
        <v>156</v>
      </c>
      <c r="D50" s="47" t="s">
        <v>38</v>
      </c>
      <c r="E50" s="34" t="s">
        <v>50</v>
      </c>
      <c r="F50" s="48">
        <v>3</v>
      </c>
      <c r="G50" s="37" t="s">
        <v>60</v>
      </c>
      <c r="H50" s="49">
        <v>67050</v>
      </c>
      <c r="I50" s="47" t="s">
        <v>151</v>
      </c>
    </row>
    <row r="51" spans="1:9" s="2" customFormat="1" ht="42" customHeight="1">
      <c r="A51" s="39">
        <v>49</v>
      </c>
      <c r="B51" s="46">
        <v>44956</v>
      </c>
      <c r="C51" s="51" t="s">
        <v>168</v>
      </c>
      <c r="D51" s="47" t="s">
        <v>39</v>
      </c>
      <c r="E51" s="34" t="s">
        <v>50</v>
      </c>
      <c r="F51" s="48">
        <v>49</v>
      </c>
      <c r="G51" s="37" t="s">
        <v>57</v>
      </c>
      <c r="H51" s="49">
        <v>144000</v>
      </c>
      <c r="I51" s="50" t="s">
        <v>74</v>
      </c>
    </row>
    <row r="52" spans="1:9" s="2" customFormat="1" ht="42" customHeight="1">
      <c r="A52" s="39">
        <v>50</v>
      </c>
      <c r="B52" s="46">
        <v>44956</v>
      </c>
      <c r="C52" s="51" t="s">
        <v>169</v>
      </c>
      <c r="D52" s="47" t="s">
        <v>53</v>
      </c>
      <c r="E52" s="34" t="s">
        <v>50</v>
      </c>
      <c r="F52" s="48">
        <v>49</v>
      </c>
      <c r="G52" s="37" t="s">
        <v>57</v>
      </c>
      <c r="H52" s="49">
        <v>250500</v>
      </c>
      <c r="I52" s="47" t="s">
        <v>53</v>
      </c>
    </row>
    <row r="53" spans="1:9" s="2" customFormat="1" ht="42" customHeight="1">
      <c r="A53" s="39">
        <v>51</v>
      </c>
      <c r="B53" s="46">
        <v>44957</v>
      </c>
      <c r="C53" s="47" t="s">
        <v>156</v>
      </c>
      <c r="D53" s="47" t="s">
        <v>39</v>
      </c>
      <c r="E53" s="34" t="s">
        <v>50</v>
      </c>
      <c r="F53" s="48">
        <v>4</v>
      </c>
      <c r="G53" s="37" t="s">
        <v>60</v>
      </c>
      <c r="H53" s="49">
        <v>89400</v>
      </c>
      <c r="I53" s="50" t="s">
        <v>152</v>
      </c>
    </row>
    <row r="54" spans="1:9" s="2" customFormat="1" ht="42" customHeight="1">
      <c r="A54" s="39">
        <v>52</v>
      </c>
      <c r="B54" s="46">
        <v>44957</v>
      </c>
      <c r="C54" s="51" t="s">
        <v>180</v>
      </c>
      <c r="D54" s="47" t="s">
        <v>39</v>
      </c>
      <c r="E54" s="34" t="s">
        <v>50</v>
      </c>
      <c r="F54" s="48">
        <v>1</v>
      </c>
      <c r="G54" s="37" t="s">
        <v>57</v>
      </c>
      <c r="H54" s="49">
        <v>28513</v>
      </c>
      <c r="I54" s="50" t="s">
        <v>34</v>
      </c>
    </row>
    <row r="55" spans="1:9" s="2" customFormat="1" ht="42" customHeight="1">
      <c r="A55" s="39">
        <v>53</v>
      </c>
      <c r="B55" s="46">
        <v>44957</v>
      </c>
      <c r="C55" s="51" t="s">
        <v>180</v>
      </c>
      <c r="D55" s="47" t="s">
        <v>38</v>
      </c>
      <c r="E55" s="34" t="s">
        <v>52</v>
      </c>
      <c r="F55" s="48">
        <v>1</v>
      </c>
      <c r="G55" s="37" t="s">
        <v>57</v>
      </c>
      <c r="H55" s="49">
        <v>28513</v>
      </c>
      <c r="I55" s="50" t="s">
        <v>153</v>
      </c>
    </row>
    <row r="56" spans="1:9" s="2" customFormat="1" ht="42" customHeight="1">
      <c r="A56" s="39">
        <v>54</v>
      </c>
      <c r="B56" s="46">
        <v>44957</v>
      </c>
      <c r="C56" s="51" t="s">
        <v>180</v>
      </c>
      <c r="D56" s="47" t="s">
        <v>37</v>
      </c>
      <c r="E56" s="34" t="s">
        <v>52</v>
      </c>
      <c r="F56" s="48">
        <v>1</v>
      </c>
      <c r="G56" s="37" t="s">
        <v>57</v>
      </c>
      <c r="H56" s="49">
        <v>28514</v>
      </c>
      <c r="I56" s="47" t="s">
        <v>154</v>
      </c>
    </row>
    <row r="57" spans="1:9" s="2" customFormat="1" ht="42" customHeight="1">
      <c r="A57" s="39">
        <v>55</v>
      </c>
      <c r="B57" s="46">
        <v>44957</v>
      </c>
      <c r="C57" s="47" t="s">
        <v>156</v>
      </c>
      <c r="D57" s="47" t="s">
        <v>37</v>
      </c>
      <c r="E57" s="34" t="s">
        <v>52</v>
      </c>
      <c r="F57" s="48">
        <v>3</v>
      </c>
      <c r="G57" s="37" t="s">
        <v>60</v>
      </c>
      <c r="H57" s="49">
        <v>67050</v>
      </c>
      <c r="I57" s="47" t="s">
        <v>64</v>
      </c>
    </row>
    <row r="58" spans="1:9" s="2" customFormat="1" ht="42" customHeight="1">
      <c r="A58" s="39">
        <v>56</v>
      </c>
      <c r="B58" s="46">
        <v>44957</v>
      </c>
      <c r="C58" s="51" t="s">
        <v>164</v>
      </c>
      <c r="D58" s="47" t="s">
        <v>37</v>
      </c>
      <c r="E58" s="34" t="s">
        <v>50</v>
      </c>
      <c r="F58" s="48">
        <v>1</v>
      </c>
      <c r="G58" s="37" t="s">
        <v>57</v>
      </c>
      <c r="H58" s="49">
        <v>10000</v>
      </c>
      <c r="I58" s="50" t="s">
        <v>34</v>
      </c>
    </row>
    <row r="59" spans="1:9" s="2" customFormat="1" ht="42" customHeight="1">
      <c r="A59" s="39">
        <v>57</v>
      </c>
      <c r="B59" s="46">
        <v>44957</v>
      </c>
      <c r="C59" s="51" t="s">
        <v>161</v>
      </c>
      <c r="D59" s="47" t="s">
        <v>37</v>
      </c>
      <c r="E59" s="34" t="s">
        <v>50</v>
      </c>
      <c r="F59" s="48">
        <v>10</v>
      </c>
      <c r="G59" s="37" t="s">
        <v>57</v>
      </c>
      <c r="H59" s="49">
        <v>100000</v>
      </c>
      <c r="I59" s="50" t="s">
        <v>83</v>
      </c>
    </row>
    <row r="60" spans="1:9" s="2" customFormat="1" ht="42" customHeight="1">
      <c r="A60" s="39">
        <v>58</v>
      </c>
      <c r="B60" s="46">
        <v>44957</v>
      </c>
      <c r="C60" s="51" t="s">
        <v>162</v>
      </c>
      <c r="D60" s="47" t="s">
        <v>39</v>
      </c>
      <c r="E60" s="34" t="s">
        <v>50</v>
      </c>
      <c r="F60" s="48">
        <v>2</v>
      </c>
      <c r="G60" s="37" t="s">
        <v>57</v>
      </c>
      <c r="H60" s="49">
        <v>54000</v>
      </c>
      <c r="I60" s="47" t="s">
        <v>146</v>
      </c>
    </row>
    <row r="61" spans="1:9" s="2" customFormat="1" ht="42" customHeight="1">
      <c r="A61" s="39">
        <v>59</v>
      </c>
      <c r="B61" s="46">
        <v>44957</v>
      </c>
      <c r="C61" s="52" t="s">
        <v>163</v>
      </c>
      <c r="D61" s="47" t="s">
        <v>37</v>
      </c>
      <c r="E61" s="34" t="s">
        <v>50</v>
      </c>
      <c r="F61" s="48">
        <v>40</v>
      </c>
      <c r="G61" s="37" t="s">
        <v>57</v>
      </c>
      <c r="H61" s="49">
        <v>1000000</v>
      </c>
      <c r="I61" s="47" t="s">
        <v>72</v>
      </c>
    </row>
    <row r="62" spans="1:9" ht="35.25" customHeight="1">
      <c r="A62" s="128" t="s">
        <v>29</v>
      </c>
      <c r="B62" s="128"/>
      <c r="C62" s="128"/>
      <c r="D62" s="18"/>
      <c r="E62" s="18"/>
      <c r="F62" s="19">
        <f>SUM(F2:F61)</f>
        <v>2098</v>
      </c>
      <c r="G62" s="20"/>
      <c r="H62" s="21">
        <f>SUM(H2:H61)</f>
        <v>19917580</v>
      </c>
      <c r="I62" s="16"/>
    </row>
  </sheetData>
  <autoFilter ref="A2:I62" xr:uid="{E04659CD-02EA-4D5E-9CE3-01FC758E4203}"/>
  <mergeCells count="2">
    <mergeCell ref="A1:I1"/>
    <mergeCell ref="A62:C6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2023-02-28T07:08:30Z</dcterms:modified>
</cp:coreProperties>
</file>