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th\Desktop\"/>
    </mc:Choice>
  </mc:AlternateContent>
  <xr:revisionPtr revIDLastSave="0" documentId="13_ncr:1_{8E1DA1CF-AB95-41CD-9A16-5C2B41A08F38}" xr6:coauthVersionLast="36" xr6:coauthVersionMax="36" xr10:uidLastSave="{00000000-0000-0000-0000-000000000000}"/>
  <bookViews>
    <workbookView xWindow="0" yWindow="0" windowWidth="14790" windowHeight="11025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수입명세서'!$A$4:$N$47</definedName>
    <definedName name="_xlnm._FilterDatabase" localSheetId="1" hidden="1">'2.후원금 사용명세서'!$A$2:$L$71</definedName>
    <definedName name="_xlnm._FilterDatabase" localSheetId="2" hidden="1">'3.후원품 수입명세서'!$A$3:$O$51</definedName>
    <definedName name="_xlnm._FilterDatabase" localSheetId="3" hidden="1">'4.후원품 사용명세서'!$A$2:$I$103</definedName>
    <definedName name="_xlnm.Print_Area" localSheetId="0">'1.후원금 수입명세서'!$A$1:$L$47</definedName>
    <definedName name="_xlnm.Print_Area" localSheetId="1">'2.후원금 사용명세서'!$A$1:$G$71</definedName>
    <definedName name="_xlnm.Print_Area" localSheetId="2">'3.후원품 수입명세서'!$A$1:$O$51</definedName>
    <definedName name="_xlnm.Print_Area" localSheetId="3">'4.후원품 사용명세서'!$A$1:$I$103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사용명세서'!$A$2:$G$43</definedName>
    <definedName name="Z_77139155_8C42_4514_8091_2FF7B66E7BEC_.wvu.PrintArea" localSheetId="0" hidden="1">'1.후원금 수입명세서'!$A$1:$K$46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수입명세서'!$A$4:$K$46</definedName>
    <definedName name="Z_99B547AF_9B82_44E4_AAF9_3ECB88885F00_.wvu.FilterData" localSheetId="1" hidden="1">'2.후원금 사용명세서'!$A$2:$G$43</definedName>
    <definedName name="Z_99B547AF_9B82_44E4_AAF9_3ECB88885F00_.wvu.PrintArea" localSheetId="0" hidden="1">'1.후원금 수입명세서'!$A$1:$K$46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수입명세서'!$A$4:$K$46</definedName>
    <definedName name="Z_AAD86343_3736_42D2_BA5B_7CC23B836608_.wvu.FilterData" localSheetId="1" hidden="1">'2.후원금 사용명세서'!$A$2:$G$43</definedName>
    <definedName name="Z_AAD86343_3736_42D2_BA5B_7CC23B836608_.wvu.PrintArea" localSheetId="0" hidden="1">'1.후원금 수입명세서'!$A$1:$K$46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수입명세서'!$A$4:$K$46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103" i="5" l="1"/>
  <c r="H103" i="5"/>
  <c r="L51" i="4"/>
  <c r="N51" i="4"/>
  <c r="J47" i="1" l="1"/>
  <c r="D71" i="3" l="1"/>
</calcChain>
</file>

<file path=xl/sharedStrings.xml><?xml version="1.0" encoding="utf-8"?>
<sst xmlns="http://schemas.openxmlformats.org/spreadsheetml/2006/main" count="1578" uniqueCount="444">
  <si>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</si>
  <si>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</si>
  <si>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</si>
  <si>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</si>
  <si>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</si>
  <si>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</si>
  <si>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</si>
  <si>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</si>
  <si>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</si>
  <si>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</si>
  <si>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</si>
  <si>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</si>
  <si>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</si>
  <si>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</si>
  <si>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</si>
  <si>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</si>
  <si>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</si>
  <si>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</si>
  <si>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</si>
  <si>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1인 1계좌 CMS 후원금(07일자) 오남읍복지넷 수입</t>
  </si>
  <si>
    <t>1인 1계좌 CMS 후원금(13일자) 별내동복지넷 수입</t>
  </si>
  <si>
    <t>금빛방문요양원</t>
  </si>
  <si>
    <t>유민스테인레스</t>
  </si>
  <si>
    <t>광릉로타리클럽</t>
  </si>
  <si>
    <t>삼양레미콘</t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</si>
  <si>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</si>
  <si>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</si>
  <si>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</si>
  <si>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1인 1계좌 CMS 후원금(01일자)</t>
  </si>
  <si>
    <t>디지털국제공조</t>
  </si>
  <si>
    <t>채상혁</t>
  </si>
  <si>
    <t>초록우산어린이재단 정기후원금</t>
  </si>
  <si>
    <t>왁자지껄프리마켓</t>
  </si>
  <si>
    <t>(주)엔에이치엘푸드</t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</si>
  <si>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</si>
  <si>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</si>
  <si>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</si>
  <si>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</si>
  <si>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</si>
  <si>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</si>
  <si>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 xml:space="preserve">홍진기 </t>
  </si>
  <si>
    <t xml:space="preserve">라영흠 </t>
  </si>
  <si>
    <t xml:space="preserve">원순구 </t>
  </si>
  <si>
    <t xml:space="preserve">안영주 </t>
  </si>
  <si>
    <t xml:space="preserve">정윤수 </t>
  </si>
  <si>
    <t>합 계</t>
    <phoneticPr fontId="3" type="noConversion"/>
  </si>
  <si>
    <t>1. 후원금 수입명세서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</si>
  <si>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</si>
  <si>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</si>
  <si>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전**</t>
    <phoneticPr fontId="3" type="noConversion"/>
  </si>
  <si>
    <t>김**</t>
    <phoneticPr fontId="3" type="noConversion"/>
  </si>
  <si>
    <t>Y</t>
    <phoneticPr fontId="3" type="noConversion"/>
  </si>
  <si>
    <t>N</t>
    <phoneticPr fontId="3" type="noConversion"/>
  </si>
  <si>
    <t>초********</t>
    <phoneticPr fontId="3" type="noConversion"/>
  </si>
  <si>
    <t>원********</t>
    <phoneticPr fontId="3" type="noConversion"/>
  </si>
  <si>
    <t>박**</t>
    <phoneticPr fontId="3" type="noConversion"/>
  </si>
  <si>
    <t>금******</t>
    <phoneticPr fontId="3" type="noConversion"/>
  </si>
  <si>
    <t>라**</t>
    <phoneticPr fontId="3" type="noConversion"/>
  </si>
  <si>
    <t>일*</t>
    <phoneticPr fontId="3" type="noConversion"/>
  </si>
  <si>
    <t>이**외 6명</t>
    <phoneticPr fontId="3" type="noConversion"/>
  </si>
  <si>
    <t>김**외 13명</t>
    <phoneticPr fontId="3" type="noConversion"/>
  </si>
  <si>
    <t>안**</t>
    <phoneticPr fontId="3" type="noConversion"/>
  </si>
  <si>
    <t>조********</t>
    <phoneticPr fontId="3" type="noConversion"/>
  </si>
  <si>
    <t>삼****</t>
    <phoneticPr fontId="3" type="noConversion"/>
  </si>
  <si>
    <t>강**외 41명</t>
    <phoneticPr fontId="3" type="noConversion"/>
  </si>
  <si>
    <t>기간 : 2020년 2월 1일부터
          2020년 2월 29일까지</t>
    <phoneticPr fontId="3" type="noConversion"/>
  </si>
  <si>
    <t>진**외 94명</t>
    <phoneticPr fontId="3" type="noConversion"/>
  </si>
  <si>
    <t>고**외 60명</t>
    <phoneticPr fontId="3" type="noConversion"/>
  </si>
  <si>
    <t>㈜일*</t>
    <phoneticPr fontId="3" type="noConversion"/>
  </si>
  <si>
    <t>보****</t>
    <phoneticPr fontId="3" type="noConversion"/>
  </si>
  <si>
    <t>해**</t>
    <phoneticPr fontId="3" type="noConversion"/>
  </si>
  <si>
    <t>강**외 86명</t>
    <phoneticPr fontId="3" type="noConversion"/>
  </si>
  <si>
    <t>삼**** ******</t>
    <phoneticPr fontId="3" type="noConversion"/>
  </si>
  <si>
    <t>김**외 18명</t>
    <phoneticPr fontId="3" type="noConversion"/>
  </si>
  <si>
    <t>강**외 432명</t>
    <phoneticPr fontId="3" type="noConversion"/>
  </si>
  <si>
    <t>동***</t>
    <phoneticPr fontId="3" type="noConversion"/>
  </si>
  <si>
    <t>개인</t>
    <phoneticPr fontId="3" type="noConversion"/>
  </si>
  <si>
    <t>영리법인</t>
    <phoneticPr fontId="3" type="noConversion"/>
  </si>
  <si>
    <t>기업</t>
    <phoneticPr fontId="3" type="noConversion"/>
  </si>
  <si>
    <t>비영리법인</t>
    <phoneticPr fontId="3" type="noConversion"/>
  </si>
  <si>
    <t>사회복지법인</t>
    <phoneticPr fontId="3" type="noConversion"/>
  </si>
  <si>
    <t>기타</t>
    <phoneticPr fontId="3" type="noConversion"/>
  </si>
  <si>
    <t>민간단체</t>
    <phoneticPr fontId="3" type="noConversion"/>
  </si>
  <si>
    <t>하****</t>
    <phoneticPr fontId="3" type="noConversion"/>
  </si>
  <si>
    <t>종교법인</t>
    <phoneticPr fontId="3" type="noConversion"/>
  </si>
  <si>
    <t>익*</t>
    <phoneticPr fontId="3" type="noConversion"/>
  </si>
  <si>
    <t>아*****</t>
    <phoneticPr fontId="3" type="noConversion"/>
  </si>
  <si>
    <t>소**</t>
    <phoneticPr fontId="3" type="noConversion"/>
  </si>
  <si>
    <t>정기/지정</t>
    <phoneticPr fontId="3" type="noConversion"/>
  </si>
  <si>
    <t>일시/비지정
(진접읍복지넷)</t>
    <phoneticPr fontId="3" type="noConversion"/>
  </si>
  <si>
    <t>일시/비지정
(오남읍복지넷)</t>
    <phoneticPr fontId="3" type="noConversion"/>
  </si>
  <si>
    <t>일시/비지정
(별내동복지넷)</t>
    <phoneticPr fontId="3" type="noConversion"/>
  </si>
  <si>
    <t>일시/비지정
(별내면복지넷)</t>
    <phoneticPr fontId="3" type="noConversion"/>
  </si>
  <si>
    <t>일시/지정</t>
    <phoneticPr fontId="3" type="noConversion"/>
  </si>
  <si>
    <t>일시/비지정</t>
    <phoneticPr fontId="3" type="noConversion"/>
  </si>
  <si>
    <t>오입금으로 인한 재이체</t>
    <phoneticPr fontId="3" type="noConversion"/>
  </si>
  <si>
    <t>후원자 요청에 따른 후원금 반환</t>
    <phoneticPr fontId="3" type="noConversion"/>
  </si>
  <si>
    <t>케어하우스 입주자 중식프로그램 재료비 지출</t>
  </si>
  <si>
    <t>장현교회 밑반찬 지원사업 식사를 합시다 재료구입</t>
  </si>
  <si>
    <t>초록우산어린이재단 1월분 결연후원금 지원</t>
  </si>
  <si>
    <t>진접권역 사례관리 대상자 주거비 지원</t>
  </si>
  <si>
    <t>어린이재단 최강창민 저소득 한부모가정 후원금 지급</t>
  </si>
  <si>
    <t>2020년 2월 돌봄서비스 물품구입</t>
  </si>
  <si>
    <t>철마기업인회 지정기탁 1월 교육비 지원</t>
  </si>
  <si>
    <t>1인 1계좌 CMS 후원금 진접읍복지넷 수수료(18일자)</t>
  </si>
  <si>
    <t>2월 커뮤니티사업 케어하우스사무공간 인터넷요금</t>
  </si>
  <si>
    <t>2월 케어하우스 공동공간 운영에 따른 TV요금 지출</t>
  </si>
  <si>
    <t>2월 커뮤니티사업 케어하우스사무공간 복합기 렌트</t>
  </si>
  <si>
    <t>2020년 1월 커뮤니티사업 케어하우스 관리비 지출</t>
  </si>
  <si>
    <t>케어하우스 입주자 상해 및 화재 보험료 납부(2월)</t>
  </si>
  <si>
    <t>커뮤니티사업 케어하우스 공동공간 음식물처리기 지출</t>
  </si>
  <si>
    <t>1:1매칭지원사업「티끌모아 태산」2월 매칭금 지원</t>
  </si>
  <si>
    <t>2020년 2월 저소득층 아동 디딤씨앗통장 후원금 지급</t>
  </si>
  <si>
    <t>3,905원x8명
3,910원x1명</t>
    <phoneticPr fontId="3" type="noConversion"/>
  </si>
  <si>
    <t>23,320원x1회</t>
    <phoneticPr fontId="3" type="noConversion"/>
  </si>
  <si>
    <t>50,000원x1명</t>
    <phoneticPr fontId="3" type="noConversion"/>
  </si>
  <si>
    <t>200,000원x1명</t>
    <phoneticPr fontId="3" type="noConversion"/>
  </si>
  <si>
    <t>14,840원x1회</t>
    <phoneticPr fontId="3" type="noConversion"/>
  </si>
  <si>
    <t>5,306원x13명
5,312원x1명</t>
    <phoneticPr fontId="3" type="noConversion"/>
  </si>
  <si>
    <t>1,000,000원x1명</t>
    <phoneticPr fontId="3" type="noConversion"/>
  </si>
  <si>
    <t>138,010원x1명</t>
    <phoneticPr fontId="3" type="noConversion"/>
  </si>
  <si>
    <t>5,856원x8명
5,862원x1명</t>
    <phoneticPr fontId="3" type="noConversion"/>
  </si>
  <si>
    <t>6,327원x8명
6,334원x1명</t>
    <phoneticPr fontId="3" type="noConversion"/>
  </si>
  <si>
    <t>140,000원x1명
11,497원x1명
100,000원x36명</t>
    <phoneticPr fontId="3" type="noConversion"/>
  </si>
  <si>
    <t>700,000원x1명</t>
    <phoneticPr fontId="3" type="noConversion"/>
  </si>
  <si>
    <t>300,000원x1명</t>
    <phoneticPr fontId="3" type="noConversion"/>
  </si>
  <si>
    <t>851원x8명
852원x1명</t>
    <phoneticPr fontId="3" type="noConversion"/>
  </si>
  <si>
    <t>500,000원x10명</t>
    <phoneticPr fontId="3" type="noConversion"/>
  </si>
  <si>
    <t>32,000원x4명
34,000원x2명</t>
    <phoneticPr fontId="3" type="noConversion"/>
  </si>
  <si>
    <t>13,180원x136명</t>
    <phoneticPr fontId="3" type="noConversion"/>
  </si>
  <si>
    <t>21,300원x1회</t>
    <phoneticPr fontId="3" type="noConversion"/>
  </si>
  <si>
    <t>6,471원x16명
6,484원x1명</t>
    <phoneticPr fontId="3" type="noConversion"/>
  </si>
  <si>
    <t>150,000원x1명</t>
    <phoneticPr fontId="3" type="noConversion"/>
  </si>
  <si>
    <t>1,680원x1회</t>
    <phoneticPr fontId="3" type="noConversion"/>
  </si>
  <si>
    <t>(23,517원)x1회</t>
    <phoneticPr fontId="3" type="noConversion"/>
  </si>
  <si>
    <t>(1,680원)x1회</t>
    <phoneticPr fontId="3" type="noConversion"/>
  </si>
  <si>
    <t>157,580원x1회</t>
    <phoneticPr fontId="3" type="noConversion"/>
  </si>
  <si>
    <t>34,100원x1회</t>
    <phoneticPr fontId="3" type="noConversion"/>
  </si>
  <si>
    <t>18,540원x1회</t>
    <phoneticPr fontId="3" type="noConversion"/>
  </si>
  <si>
    <t>23,370원x1회</t>
    <phoneticPr fontId="3" type="noConversion"/>
  </si>
  <si>
    <t>259,200원x1회</t>
    <phoneticPr fontId="3" type="noConversion"/>
  </si>
  <si>
    <t>4,400원x1회</t>
    <phoneticPr fontId="3" type="noConversion"/>
  </si>
  <si>
    <t>38,500원x1회</t>
    <phoneticPr fontId="3" type="noConversion"/>
  </si>
  <si>
    <t>1,172원x8명
1,174원x1명</t>
    <phoneticPr fontId="3" type="noConversion"/>
  </si>
  <si>
    <t>4,660원x1회</t>
    <phoneticPr fontId="3" type="noConversion"/>
  </si>
  <si>
    <t>105,090원x1회</t>
    <phoneticPr fontId="3" type="noConversion"/>
  </si>
  <si>
    <t>4,625원x18명</t>
    <phoneticPr fontId="3" type="noConversion"/>
  </si>
  <si>
    <t>3,507원x8명
3,514원x1명</t>
    <phoneticPr fontId="3" type="noConversion"/>
  </si>
  <si>
    <t>210,000원x1회</t>
    <phoneticPr fontId="3" type="noConversion"/>
  </si>
  <si>
    <t>33,000원x1회</t>
    <phoneticPr fontId="3" type="noConversion"/>
  </si>
  <si>
    <t>105,960원x1회</t>
    <phoneticPr fontId="3" type="noConversion"/>
  </si>
  <si>
    <t>70,000원x1명</t>
    <phoneticPr fontId="3" type="noConversion"/>
  </si>
  <si>
    <t>50,000원x9명</t>
    <phoneticPr fontId="3" type="noConversion"/>
  </si>
  <si>
    <t>1,089,510원x1회</t>
    <phoneticPr fontId="3" type="noConversion"/>
  </si>
  <si>
    <t>50,000원x3명
100,000원x25명
125,000원x2명
150,000원x3명
200,000원x14명
250,000원x1명
300,000원x2명
400,000원x1명
500,000원x2명</t>
    <phoneticPr fontId="3" type="noConversion"/>
  </si>
  <si>
    <t>40,000원x3명
50,000원x9명
100,000원x11명
110,000원x1명
120,000원x1명
150,000원x3명
200,000원x5명
220,000원x1명
250,000원x2명
270,000원x1명
300,000원x2명
500,000원x1명</t>
    <phoneticPr fontId="3" type="noConversion"/>
  </si>
  <si>
    <t>10,000원x15명</t>
    <phoneticPr fontId="3" type="noConversion"/>
  </si>
  <si>
    <t>안**외 8명</t>
    <phoneticPr fontId="3" type="noConversion"/>
  </si>
  <si>
    <t>윤**</t>
    <phoneticPr fontId="3" type="noConversion"/>
  </si>
  <si>
    <t>유**</t>
    <phoneticPr fontId="3" type="noConversion"/>
  </si>
  <si>
    <t>탁**외 37명</t>
    <phoneticPr fontId="3" type="noConversion"/>
  </si>
  <si>
    <t>정**</t>
    <phoneticPr fontId="3" type="noConversion"/>
  </si>
  <si>
    <t>곽**</t>
    <phoneticPr fontId="3" type="noConversion"/>
  </si>
  <si>
    <t>오**외 9명</t>
    <phoneticPr fontId="3" type="noConversion"/>
  </si>
  <si>
    <t>오**외 5명</t>
    <phoneticPr fontId="3" type="noConversion"/>
  </si>
  <si>
    <t>조**외 135명</t>
    <phoneticPr fontId="3" type="noConversion"/>
  </si>
  <si>
    <t>김**외 16명</t>
    <phoneticPr fontId="3" type="noConversion"/>
  </si>
  <si>
    <t>김**외 17명</t>
    <phoneticPr fontId="3" type="noConversion"/>
  </si>
  <si>
    <t>이**</t>
    <phoneticPr fontId="3" type="noConversion"/>
  </si>
  <si>
    <t>전**외 52명</t>
    <phoneticPr fontId="3" type="noConversion"/>
  </si>
  <si>
    <t>장**외 39명</t>
    <phoneticPr fontId="3" type="noConversion"/>
  </si>
  <si>
    <t>조**외 14명</t>
    <phoneticPr fontId="3" type="noConversion"/>
  </si>
  <si>
    <t>진접복지넷 노인돌봄 굿-케어사업 야쿠르트 구입</t>
  </si>
  <si>
    <t>진접읍 지역사회보장협의체 바로GO 물품구입</t>
  </si>
  <si>
    <t>1인 1계좌 CMS 후원금 별내동복지넷 수수료(13일자)</t>
  </si>
  <si>
    <t>1인 1계좌 CMS 후원금 오남읍복지넷 수수료(07일자)</t>
  </si>
  <si>
    <t>나눔마켓사업 활성화 프로그램 사업비 잔액 반납</t>
  </si>
  <si>
    <t>초록우산어린이재단 지정기탁 심리치료비 지원</t>
  </si>
  <si>
    <t>월드비전 꿈디자이너 자아탐색 프로그램 교구구입</t>
  </si>
  <si>
    <t>월드비전 꿈디자이너 자아탐색 프로그램 재료비</t>
  </si>
  <si>
    <t>월드비전 꿈디자이너 자아탐색 프로그램 여행자보험</t>
  </si>
  <si>
    <t>월드비전 꿈디자이너 자아탐색 프로그램 다과비</t>
  </si>
  <si>
    <t>월드비전 꿈디자이너 자아탐색 프로그램 교재 구입</t>
  </si>
  <si>
    <t>월드비전 꿈디자이너 자아탐색 프로그램 다과 구입</t>
  </si>
  <si>
    <t>월드비전 꿈디자이너 자아탐색 프로그램 진행비(식대)</t>
  </si>
  <si>
    <t>2020년 2월 월드비전 꿈디자이너 꿈지원금 지원</t>
  </si>
  <si>
    <t>11,256원x71명
11,264원x1명</t>
    <phoneticPr fontId="3" type="noConversion"/>
  </si>
  <si>
    <t>111원x71명
39원x1명</t>
    <phoneticPr fontId="3" type="noConversion"/>
  </si>
  <si>
    <t>16,400원x2명</t>
    <phoneticPr fontId="3" type="noConversion"/>
  </si>
  <si>
    <t>39,850원x20명</t>
    <phoneticPr fontId="3" type="noConversion"/>
  </si>
  <si>
    <t>300,000원x1회</t>
    <phoneticPr fontId="3" type="noConversion"/>
  </si>
  <si>
    <t>100,000원x1명</t>
    <phoneticPr fontId="3" type="noConversion"/>
  </si>
  <si>
    <t>3,380원x1회</t>
    <phoneticPr fontId="3" type="noConversion"/>
  </si>
  <si>
    <t>10,140원x1회</t>
    <phoneticPr fontId="3" type="noConversion"/>
  </si>
  <si>
    <t>2,431,640원x1회</t>
    <phoneticPr fontId="3" type="noConversion"/>
  </si>
  <si>
    <t>380,000원x1명</t>
    <phoneticPr fontId="3" type="noConversion"/>
  </si>
  <si>
    <t>10,100원x10명</t>
    <phoneticPr fontId="3" type="noConversion"/>
  </si>
  <si>
    <t>6,410원x10명</t>
    <phoneticPr fontId="3" type="noConversion"/>
  </si>
  <si>
    <t>3,742원x10명</t>
    <phoneticPr fontId="3" type="noConversion"/>
  </si>
  <si>
    <t>4,736원x10명</t>
    <phoneticPr fontId="3" type="noConversion"/>
  </si>
  <si>
    <t>9,350원x10명</t>
    <phoneticPr fontId="3" type="noConversion"/>
  </si>
  <si>
    <t>4,710원x10명</t>
    <phoneticPr fontId="3" type="noConversion"/>
  </si>
  <si>
    <t>100,000원x1회</t>
    <phoneticPr fontId="3" type="noConversion"/>
  </si>
  <si>
    <t>10,010원x1회</t>
    <phoneticPr fontId="3" type="noConversion"/>
  </si>
  <si>
    <t>8,330원x1회</t>
    <phoneticPr fontId="3" type="noConversion"/>
  </si>
  <si>
    <t>6,800원x10명</t>
    <phoneticPr fontId="3" type="noConversion"/>
  </si>
  <si>
    <t>9,660원x10명</t>
    <phoneticPr fontId="3" type="noConversion"/>
  </si>
  <si>
    <t>60,000원x10명</t>
    <phoneticPr fontId="3" type="noConversion"/>
  </si>
  <si>
    <t>윤**외 71명</t>
    <phoneticPr fontId="3" type="noConversion"/>
  </si>
  <si>
    <t>함**외 1명</t>
    <phoneticPr fontId="3" type="noConversion"/>
  </si>
  <si>
    <t>임**외 19명</t>
    <phoneticPr fontId="3" type="noConversion"/>
  </si>
  <si>
    <t>하**</t>
    <phoneticPr fontId="3" type="noConversion"/>
  </si>
  <si>
    <t>한**외 9명</t>
    <phoneticPr fontId="3" type="noConversion"/>
  </si>
  <si>
    <t>1인 1계좌 CMS 후원금 수수료(01일자) 지출</t>
    <phoneticPr fontId="3" type="noConversion"/>
  </si>
  <si>
    <t>케어하우스 입주자 2월 매칭금 지출</t>
    <phoneticPr fontId="3" type="noConversion"/>
  </si>
  <si>
    <t>오남 사례관리 대상자 교육비 지원</t>
    <phoneticPr fontId="3" type="noConversion"/>
  </si>
  <si>
    <t>1인 1계좌 CMS 후원금 수수료(05일자) 지출</t>
    <phoneticPr fontId="3" type="noConversion"/>
  </si>
  <si>
    <t>진접권역 사례대상자 치과치료비 지원</t>
    <phoneticPr fontId="3" type="noConversion"/>
  </si>
  <si>
    <t>진접권역 사례대상자 의료비 지원</t>
    <phoneticPr fontId="3" type="noConversion"/>
  </si>
  <si>
    <t>(주)일신 비츠온 지정기탁에 따른 생계비 지원</t>
    <phoneticPr fontId="3" type="noConversion"/>
  </si>
  <si>
    <t>진접권역 사례대상자 생계비 1차 지원</t>
    <phoneticPr fontId="3" type="noConversion"/>
  </si>
  <si>
    <t>(주)예스코 가스레인지 후원에 따른 설치비용 지원</t>
    <phoneticPr fontId="3" type="noConversion"/>
  </si>
  <si>
    <t>1인 1계좌 CMS 후원금 수수료(15일자) 지출</t>
    <phoneticPr fontId="3" type="noConversion"/>
  </si>
  <si>
    <t>케어하우스 입주자 상해 보험 해지 환불</t>
    <phoneticPr fontId="3" type="noConversion"/>
  </si>
  <si>
    <t>2020년 2월 케어하우스 도시가스요금 지출</t>
    <phoneticPr fontId="3" type="noConversion"/>
  </si>
  <si>
    <t>2월 커뮤니티사업 케어하우스 상하수도요금 지출</t>
    <phoneticPr fontId="3" type="noConversion"/>
  </si>
  <si>
    <t>2020년 2월 케어하우스 전기요금 지출</t>
    <phoneticPr fontId="3" type="noConversion"/>
  </si>
  <si>
    <t>케어하우스 정수기 및 비데 렌탈비 지급(2월분)</t>
    <phoneticPr fontId="3" type="noConversion"/>
  </si>
  <si>
    <t>1인 1계좌 CMS 후원금 수수료(20일자) 지출</t>
    <phoneticPr fontId="3" type="noConversion"/>
  </si>
  <si>
    <t>진접지역사회보장협의체 돌봄DAY 물품구입(2월)</t>
    <phoneticPr fontId="3" type="noConversion"/>
  </si>
  <si>
    <t>월드비전 꿈디자이너 자아탐색 프로그램 명찰제작</t>
    <phoneticPr fontId="3" type="noConversion"/>
  </si>
  <si>
    <t>월드비전꿈디자이너사업 2월 실무자수당 지급</t>
    <phoneticPr fontId="3" type="noConversion"/>
  </si>
  <si>
    <t>월드비전꿈디자이너 2월 사대보험 사업주분 지출</t>
    <phoneticPr fontId="3" type="noConversion"/>
  </si>
  <si>
    <t>월드비전 실무자수당 퇴직적립금 지출</t>
    <phoneticPr fontId="3" type="noConversion"/>
  </si>
  <si>
    <t>1인 1계좌 CMS 후원금 수수료(25일자) 지출</t>
    <phoneticPr fontId="3" type="noConversion"/>
  </si>
  <si>
    <t>서울지방변호사회 20년 1월 결연후원금 지원</t>
    <phoneticPr fontId="3" type="noConversion"/>
  </si>
  <si>
    <t>2020년 2월 커뮤니티사업 케어하우스 임대료 지출</t>
    <phoneticPr fontId="3" type="noConversion"/>
  </si>
  <si>
    <t>2020년 2월 정기후원금 지원에 따른 지출</t>
    <phoneticPr fontId="3" type="noConversion"/>
  </si>
  <si>
    <t>진접읍복지넷 저소득층 디딤씨앗통장 지원(2월)</t>
    <phoneticPr fontId="3" type="noConversion"/>
  </si>
  <si>
    <t>2020년 2월 진접읍복지넷 의뢰대상자 후원금 지원</t>
    <phoneticPr fontId="3" type="noConversion"/>
  </si>
  <si>
    <t>총                   액</t>
  </si>
  <si>
    <t>개</t>
  </si>
  <si>
    <t>식품</t>
  </si>
  <si>
    <t>정기후원물품 피자 지원</t>
  </si>
  <si>
    <t>주*** **</t>
    <phoneticPr fontId="3" type="noConversion"/>
  </si>
  <si>
    <t>지정후원금품</t>
    <phoneticPr fontId="3" type="noConversion"/>
  </si>
  <si>
    <t>2020-02-28</t>
  </si>
  <si>
    <t>점</t>
  </si>
  <si>
    <t>생필품</t>
  </si>
  <si>
    <t>정기후원물품 이불 지원</t>
    <phoneticPr fontId="3" type="noConversion"/>
  </si>
  <si>
    <t>이*** ***</t>
    <phoneticPr fontId="3" type="noConversion"/>
  </si>
  <si>
    <t>민간단체보조금품</t>
    <phoneticPr fontId="3" type="noConversion"/>
  </si>
  <si>
    <t>정기후원물품 밑반찬 지원</t>
    <phoneticPr fontId="3" type="noConversion"/>
  </si>
  <si>
    <t>수**</t>
    <phoneticPr fontId="3" type="noConversion"/>
  </si>
  <si>
    <t>정기후원물품 치킨 지원</t>
  </si>
  <si>
    <t>비**** ***</t>
    <phoneticPr fontId="3" type="noConversion"/>
  </si>
  <si>
    <t>정기후원물품 밑반찬 지원</t>
  </si>
  <si>
    <t>로***</t>
    <phoneticPr fontId="3" type="noConversion"/>
  </si>
  <si>
    <t>일시후원물품 딸기잼 후원</t>
    <phoneticPr fontId="3" type="noConversion"/>
  </si>
  <si>
    <t>한** **</t>
    <phoneticPr fontId="3" type="noConversion"/>
  </si>
  <si>
    <t>2020-02-27</t>
  </si>
  <si>
    <t>기타</t>
  </si>
  <si>
    <t>일시후원물품 마스크(소형) 지원</t>
    <phoneticPr fontId="3" type="noConversion"/>
  </si>
  <si>
    <t>해****</t>
    <phoneticPr fontId="3" type="noConversion"/>
  </si>
  <si>
    <t>정기후원물품 소면 지원</t>
  </si>
  <si>
    <t>2020-02-26</t>
  </si>
  <si>
    <t>정기후원물품 세탁포인트 지원</t>
  </si>
  <si>
    <t>아**** *****</t>
    <phoneticPr fontId="3" type="noConversion"/>
  </si>
  <si>
    <t>윤*******</t>
    <phoneticPr fontId="3" type="noConversion"/>
  </si>
  <si>
    <t>2020-02-25</t>
  </si>
  <si>
    <t>정기후원물품 빵 지원</t>
  </si>
  <si>
    <t>비*</t>
    <phoneticPr fontId="3" type="noConversion"/>
  </si>
  <si>
    <t>진*** ***</t>
    <phoneticPr fontId="3" type="noConversion"/>
  </si>
  <si>
    <t>2020-02-24</t>
  </si>
  <si>
    <t>정기후원물품 이불 지원</t>
  </si>
  <si>
    <t>정기후원물품 식품꾸러미 지원</t>
  </si>
  <si>
    <t>콩****</t>
    <phoneticPr fontId="3" type="noConversion"/>
  </si>
  <si>
    <t>2020-02-23</t>
  </si>
  <si>
    <t>2020-02-21</t>
  </si>
  <si>
    <t>정기후원물품 쿠키 지원</t>
  </si>
  <si>
    <t>3***</t>
    <phoneticPr fontId="3" type="noConversion"/>
  </si>
  <si>
    <t>정기후원물품 치킨 지원</t>
    <phoneticPr fontId="3" type="noConversion"/>
  </si>
  <si>
    <t>B*******</t>
    <phoneticPr fontId="3" type="noConversion"/>
  </si>
  <si>
    <t>2020-02-20</t>
  </si>
  <si>
    <t>정기후원물품 잡화 지원</t>
  </si>
  <si>
    <t>이** ***</t>
    <phoneticPr fontId="3" type="noConversion"/>
  </si>
  <si>
    <t>box</t>
  </si>
  <si>
    <t>라면</t>
  </si>
  <si>
    <t>일시후원물품 라면 지원</t>
  </si>
  <si>
    <t>청****</t>
    <phoneticPr fontId="3" type="noConversion"/>
  </si>
  <si>
    <t>2020-02-18</t>
  </si>
  <si>
    <t>포</t>
  </si>
  <si>
    <t>쌀(10kg)</t>
  </si>
  <si>
    <t>정기후원물품 쌀10kg 지원</t>
  </si>
  <si>
    <t>현***</t>
    <phoneticPr fontId="3" type="noConversion"/>
  </si>
  <si>
    <t>2020-02-17</t>
  </si>
  <si>
    <t>정기후원물품 베지밀 지원</t>
  </si>
  <si>
    <t>하*** ***</t>
    <phoneticPr fontId="3" type="noConversion"/>
  </si>
  <si>
    <t>정기후원물품 라면 지원</t>
  </si>
  <si>
    <t>일시후원물품 손소독제 지원</t>
  </si>
  <si>
    <t>남**** *****</t>
    <phoneticPr fontId="3" type="noConversion"/>
  </si>
  <si>
    <t>행정기관</t>
    <phoneticPr fontId="3" type="noConversion"/>
  </si>
  <si>
    <t>국가기관</t>
    <phoneticPr fontId="3" type="noConversion"/>
  </si>
  <si>
    <t>정기후원물품 약과 지원</t>
  </si>
  <si>
    <t>초**</t>
    <phoneticPr fontId="3" type="noConversion"/>
  </si>
  <si>
    <t>2020-02-14</t>
  </si>
  <si>
    <t>김치</t>
  </si>
  <si>
    <t>정기후원물품 김치 지원</t>
  </si>
  <si>
    <t>인***</t>
    <phoneticPr fontId="3" type="noConversion"/>
  </si>
  <si>
    <t>일시후원물품 보청기 지원</t>
  </si>
  <si>
    <t>복**** ****</t>
    <phoneticPr fontId="3" type="noConversion"/>
  </si>
  <si>
    <t>2020-02-13</t>
  </si>
  <si>
    <t>2020-02-11</t>
  </si>
  <si>
    <t>일시후원물품 마스크 지원</t>
  </si>
  <si>
    <t>경*********</t>
    <phoneticPr fontId="3" type="noConversion"/>
  </si>
  <si>
    <t>2020-02-10</t>
  </si>
  <si>
    <t>2020-02-07</t>
  </si>
  <si>
    <t>2020-02-06</t>
  </si>
  <si>
    <t>일시후원물품 쌀10kg 지원</t>
  </si>
  <si>
    <t>희*********</t>
    <phoneticPr fontId="3" type="noConversion"/>
  </si>
  <si>
    <t>2020-02-05</t>
  </si>
  <si>
    <t>2020-02-04</t>
  </si>
  <si>
    <t>2020-02-03</t>
  </si>
  <si>
    <t>기부금
단   체
여   부</t>
    <phoneticPr fontId="27" type="noConversion"/>
  </si>
  <si>
    <t>모금자
기   관
여   부</t>
    <phoneticPr fontId="27" type="noConversion"/>
  </si>
  <si>
    <t>기타
내용</t>
    <phoneticPr fontId="27" type="noConversion"/>
  </si>
  <si>
    <t>비영리
법인구분</t>
    <phoneticPr fontId="27" type="noConversion"/>
  </si>
  <si>
    <t>종류</t>
  </si>
  <si>
    <t>일자</t>
  </si>
  <si>
    <t>비고</t>
  </si>
  <si>
    <t>상당금액</t>
    <phoneticPr fontId="27" type="noConversion"/>
  </si>
  <si>
    <t>단위</t>
    <phoneticPr fontId="27" type="noConversion"/>
  </si>
  <si>
    <t>수량</t>
    <phoneticPr fontId="27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</si>
  <si>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</si>
  <si>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</si>
  <si>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</si>
  <si>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</si>
  <si>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</si>
  <si>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7" type="noConversion"/>
  </si>
  <si>
    <t>순번</t>
  </si>
  <si>
    <t>3. 후원품 수입 명세서</t>
    <phoneticPr fontId="4" type="noConversion"/>
  </si>
  <si>
    <t>총          계</t>
  </si>
  <si>
    <t>최**외 1명</t>
  </si>
  <si>
    <t>개</t>
    <phoneticPr fontId="3" type="noConversion"/>
  </si>
  <si>
    <t>진접대상자</t>
  </si>
  <si>
    <t>지역대상자를 위한 후원물품 지원(밑반찬)</t>
  </si>
  <si>
    <t>박**외 9명</t>
  </si>
  <si>
    <t>점</t>
    <phoneticPr fontId="3" type="noConversion"/>
  </si>
  <si>
    <t>진접찾아가는보건복지팀</t>
  </si>
  <si>
    <t>지역대상자를 위한 후원물품 지원(이불)</t>
    <phoneticPr fontId="3" type="noConversion"/>
  </si>
  <si>
    <t>하**외 3명</t>
  </si>
  <si>
    <t>별내찾아가는보건복지팀</t>
  </si>
  <si>
    <t>최**</t>
  </si>
  <si>
    <t>별내대상자</t>
  </si>
  <si>
    <t>지역대상자를 위한 후원물품 지원(피자)</t>
  </si>
  <si>
    <t>임** 외 5명</t>
  </si>
  <si>
    <t>지역대상자를 위한 후원물품 지원(치킨)</t>
  </si>
  <si>
    <t>안** 외 8명</t>
  </si>
  <si>
    <t>케어하우스</t>
  </si>
  <si>
    <t>노***외 1곳</t>
  </si>
  <si>
    <t>지역대상자를 위한 후원물품 지원(딸기잼)</t>
  </si>
  <si>
    <t>이**</t>
  </si>
  <si>
    <t>지역대상자를 위한 후원물품 지원(잡곡)</t>
  </si>
  <si>
    <t>포</t>
    <phoneticPr fontId="3" type="noConversion"/>
  </si>
  <si>
    <t>지역대상자를 위한 후원물품 지원(쌀10kg)</t>
  </si>
  <si>
    <t>변** 외 5명</t>
  </si>
  <si>
    <t>지역대상자를 위한 후원물품 지원(손소독제)</t>
  </si>
  <si>
    <t>김**</t>
  </si>
  <si>
    <t>오남대상자</t>
  </si>
  <si>
    <t>지역대상자를 위한 후원물품 지원(세탁포인트)</t>
  </si>
  <si>
    <t>이**외 1명</t>
  </si>
  <si>
    <t>김**외 2명</t>
  </si>
  <si>
    <t>지역대상자를 위한 후원물품 지원(마스크)</t>
  </si>
  <si>
    <t>한**외 9명</t>
  </si>
  <si>
    <t>월드비전 자아탐색 대상자</t>
  </si>
  <si>
    <t>지역대상자를 위한 후원물품 지원(쩜장)</t>
  </si>
  <si>
    <t>지역대상자를 위한 후원물품 지원(소면)</t>
  </si>
  <si>
    <t>홍**외 1명</t>
  </si>
  <si>
    <t>이**외 14명</t>
  </si>
  <si>
    <t>유**외 3명</t>
  </si>
  <si>
    <t>별내드림스타트</t>
  </si>
  <si>
    <t>지역대상자를 위한 후원물품 지원(빵)</t>
  </si>
  <si>
    <t>정**외 27명</t>
  </si>
  <si>
    <t>남양주시다함께돌봄센터</t>
  </si>
  <si>
    <t>남양주시 다함께돌봄센터</t>
  </si>
  <si>
    <t>지역대상자를 위한 후원물품 지원(도시락통)</t>
  </si>
  <si>
    <t>노아의 집</t>
  </si>
  <si>
    <t>최**외 8명</t>
  </si>
  <si>
    <t>지역대상자를 위한 후원물품 지원(라면)</t>
    <phoneticPr fontId="3" type="noConversion"/>
  </si>
  <si>
    <t>김**외 29명</t>
  </si>
  <si>
    <t>지역대상자를 위한 후원물품 지원(식품꾸러미)</t>
    <phoneticPr fontId="3" type="noConversion"/>
  </si>
  <si>
    <t>진접드림스타트</t>
  </si>
  <si>
    <t>지역대상자를 위한 후원물품 지원(쿠키)</t>
  </si>
  <si>
    <t>윤**외 4명</t>
  </si>
  <si>
    <t>장**외 16명</t>
  </si>
  <si>
    <t>장**외 15명</t>
  </si>
  <si>
    <t>박**외 5명</t>
  </si>
  <si>
    <t>노인맞춤돌봄서비스 대상자</t>
  </si>
  <si>
    <t>정**외 3명</t>
  </si>
  <si>
    <t>강**외 20명</t>
  </si>
  <si>
    <t>한은비외 9명</t>
  </si>
  <si>
    <t>송**외 3명</t>
  </si>
  <si>
    <t>박스</t>
    <phoneticPr fontId="3" type="noConversion"/>
  </si>
  <si>
    <t>지역대상자를 위한 후원물품 지원(김치)</t>
    <phoneticPr fontId="3" type="noConversion"/>
  </si>
  <si>
    <t>안**</t>
  </si>
  <si>
    <t>지역대상자를 위한 후원물품 지원(고기)</t>
  </si>
  <si>
    <t>고**</t>
  </si>
  <si>
    <t>지역대상자를 위한 후원물품 지원(베지밀)</t>
  </si>
  <si>
    <t>임** 외 1명</t>
  </si>
  <si>
    <t>나**</t>
  </si>
  <si>
    <t>나**외 27명</t>
  </si>
  <si>
    <t>계**</t>
  </si>
  <si>
    <t>케어하우스 대상자</t>
  </si>
  <si>
    <t>조**외 135명</t>
  </si>
  <si>
    <t>북부희망케어센터</t>
    <phoneticPr fontId="3" type="noConversion"/>
  </si>
  <si>
    <t>지역대상자를 위한 후원물품 지원(약과)</t>
  </si>
  <si>
    <t>지역대상자를 위한 후원물품 지원(화장품류)</t>
  </si>
  <si>
    <t>안**외 4명</t>
  </si>
  <si>
    <t>김** 외 13명</t>
  </si>
  <si>
    <t>민**</t>
  </si>
  <si>
    <t>고** 외 63명</t>
  </si>
  <si>
    <t>정**외 14명</t>
    <phoneticPr fontId="4" type="noConversion"/>
  </si>
  <si>
    <t>고**외 3명</t>
  </si>
  <si>
    <t>지역대상자를 위한 후원물품 지원(보청기)</t>
  </si>
  <si>
    <t>지역대상자를 위한 후원물품 지원(고기,쩜장)</t>
  </si>
  <si>
    <t>유**외 2명</t>
  </si>
  <si>
    <t>최** 외 1명</t>
  </si>
  <si>
    <t>오**외 6명</t>
  </si>
  <si>
    <t>북부대상자</t>
  </si>
  <si>
    <t>지역대상자를 위한 후원물품 지원(가스레인지)</t>
  </si>
  <si>
    <t>함**외 14명</t>
  </si>
  <si>
    <t>유**외 25명</t>
  </si>
  <si>
    <t>곽**외 1명</t>
  </si>
  <si>
    <t>백**</t>
  </si>
  <si>
    <t>한**</t>
  </si>
  <si>
    <t>김**외 1명</t>
  </si>
  <si>
    <t>원**외 24명</t>
  </si>
  <si>
    <t>김** 외 408명</t>
  </si>
  <si>
    <t>김**외 45명</t>
  </si>
  <si>
    <t>상당금액</t>
    <phoneticPr fontId="4" type="noConversion"/>
  </si>
  <si>
    <t>결연후원
금품여부</t>
    <phoneticPr fontId="27" type="noConversion"/>
  </si>
  <si>
    <t>사용처</t>
  </si>
  <si>
    <t>사용일자</t>
  </si>
  <si>
    <t>4. 후원품 사용 명세서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</si>
</sst>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[$₩-412]#,##0"/>
    <numFmt numFmtId="177" formatCode="&quot;₩&quot;#,##0_);[Red]\(&quot;₩&quot;#,##0\)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30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5" fillId="4" borderId="0" xfId="1" applyFont="1" applyFill="1" applyAlignment="1">
      <alignment horizontal="right" vertical="center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15" fillId="3" borderId="7" xfId="2" applyNumberFormat="1" applyFont="1" applyFill="1" applyBorder="1" applyAlignment="1">
      <alignment horizontal="center" vertical="center" wrapText="1"/>
    </xf>
    <xf numFmtId="14" fontId="15" fillId="3" borderId="8" xfId="2" applyNumberFormat="1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 wrapText="1"/>
    </xf>
    <xf numFmtId="41" fontId="15" fillId="3" borderId="8" xfId="6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41" fontId="25" fillId="3" borderId="11" xfId="1" applyFont="1" applyFill="1" applyBorder="1" applyAlignment="1">
      <alignment horizontal="right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23" fillId="0" borderId="1" xfId="101" applyNumberFormat="1" applyFont="1" applyFill="1" applyBorder="1" applyAlignment="1">
      <alignment horizontal="center" vertical="center" wrapText="1"/>
    </xf>
    <xf numFmtId="0" fontId="22" fillId="0" borderId="1" xfId="2" applyNumberFormat="1" applyFont="1" applyFill="1" applyBorder="1" applyAlignment="1">
      <alignment horizontal="center" vertical="center" wrapText="1"/>
    </xf>
    <xf numFmtId="0" fontId="15" fillId="3" borderId="8" xfId="1" applyNumberFormat="1" applyFont="1" applyFill="1" applyBorder="1" applyAlignment="1">
      <alignment horizontal="center" vertical="center" wrapText="1"/>
    </xf>
    <xf numFmtId="0" fontId="25" fillId="3" borderId="11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right" vertical="center" wrapText="1"/>
    </xf>
    <xf numFmtId="0" fontId="0" fillId="0" borderId="0" xfId="1" applyNumberFormat="1" applyFont="1" applyAlignment="1">
      <alignment horizontal="center" vertical="center" wrapText="1"/>
    </xf>
    <xf numFmtId="14" fontId="23" fillId="0" borderId="6" xfId="0" applyNumberFormat="1" applyFont="1" applyFill="1" applyBorder="1" applyAlignment="1">
      <alignment horizontal="center" vertical="center"/>
    </xf>
    <xf numFmtId="41" fontId="6" fillId="0" borderId="0" xfId="1" applyFont="1" applyAlignment="1">
      <alignment vertical="center" wrapText="1"/>
    </xf>
    <xf numFmtId="0" fontId="23" fillId="0" borderId="1" xfId="0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right" vertical="center"/>
    </xf>
    <xf numFmtId="0" fontId="23" fillId="0" borderId="1" xfId="0" applyFont="1" applyFill="1" applyBorder="1">
      <alignment vertical="center"/>
    </xf>
    <xf numFmtId="0" fontId="23" fillId="3" borderId="1" xfId="2" applyFont="1" applyFill="1" applyBorder="1" applyAlignment="1">
      <alignment horizontal="center" vertical="center" wrapText="1"/>
    </xf>
    <xf numFmtId="49" fontId="23" fillId="3" borderId="1" xfId="101" applyNumberFormat="1" applyFont="1" applyFill="1" applyBorder="1" applyAlignment="1">
      <alignment horizontal="center" vertical="center" wrapText="1"/>
    </xf>
    <xf numFmtId="41" fontId="23" fillId="0" borderId="6" xfId="1" applyFont="1" applyFill="1" applyBorder="1">
      <alignment vertical="center"/>
    </xf>
    <xf numFmtId="0" fontId="21" fillId="0" borderId="13" xfId="2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/>
    </xf>
    <xf numFmtId="41" fontId="23" fillId="0" borderId="1" xfId="1" applyFont="1" applyFill="1" applyBorder="1">
      <alignment vertical="center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1" xfId="2" applyNumberFormat="1" applyFont="1" applyFill="1" applyBorder="1" applyAlignment="1">
      <alignment horizontal="center" vertical="center"/>
    </xf>
    <xf numFmtId="3" fontId="24" fillId="3" borderId="1" xfId="2" applyNumberFormat="1" applyFont="1" applyFill="1" applyBorder="1" applyAlignment="1">
      <alignment horizontal="right" vertical="center"/>
    </xf>
    <xf numFmtId="0" fontId="24" fillId="3" borderId="1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0" xfId="0" applyNumberFormat="1" applyFont="1" applyFill="1" applyBorder="1" applyAlignment="1">
      <alignment horizontal="center" vertical="center" wrapText="1"/>
    </xf>
    <xf numFmtId="14" fontId="25" fillId="3" borderId="11" xfId="0" applyNumberFormat="1" applyFont="1" applyFill="1" applyBorder="1" applyAlignment="1">
      <alignment horizontal="center" vertical="center" wrapText="1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3" fontId="25" fillId="3" borderId="1" xfId="472" applyNumberFormat="1" applyFont="1" applyFill="1" applyBorder="1" applyAlignment="1">
      <alignment horizontal="center"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right" vertical="center"/>
    </xf>
    <xf numFmtId="3" fontId="23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right" vertical="center"/>
    </xf>
    <xf numFmtId="0" fontId="23" fillId="0" borderId="1" xfId="472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horizontal="right" vertical="center"/>
    </xf>
    <xf numFmtId="41" fontId="23" fillId="4" borderId="8" xfId="473" applyFont="1" applyFill="1" applyBorder="1" applyAlignment="1">
      <alignment horizontal="right" vertical="center"/>
    </xf>
    <xf numFmtId="3" fontId="23" fillId="0" borderId="8" xfId="0" applyNumberFormat="1" applyFont="1" applyBorder="1" applyAlignment="1">
      <alignment horizontal="right" vertical="center"/>
    </xf>
    <xf numFmtId="0" fontId="23" fillId="0" borderId="8" xfId="0" applyFont="1" applyBorder="1" applyAlignment="1">
      <alignment horizontal="center" vertical="center"/>
    </xf>
    <xf numFmtId="0" fontId="23" fillId="0" borderId="8" xfId="0" applyNumberFormat="1" applyFont="1" applyBorder="1" applyAlignment="1">
      <alignment horizontal="right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8" xfId="472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 wrapText="1"/>
    </xf>
    <xf numFmtId="0" fontId="26" fillId="5" borderId="12" xfId="472" applyFont="1" applyFill="1" applyBorder="1" applyAlignment="1">
      <alignment horizontal="center" vertical="center" wrapText="1"/>
    </xf>
    <xf numFmtId="41" fontId="26" fillId="5" borderId="15" xfId="473" applyFont="1" applyFill="1" applyBorder="1" applyAlignment="1">
      <alignment horizontal="center" vertical="center" wrapText="1"/>
    </xf>
    <xf numFmtId="0" fontId="26" fillId="5" borderId="11" xfId="472" applyFont="1" applyFill="1" applyBorder="1" applyAlignment="1">
      <alignment horizontal="center" vertical="center" wrapText="1"/>
    </xf>
    <xf numFmtId="0" fontId="26" fillId="5" borderId="15" xfId="472" applyFont="1" applyFill="1" applyBorder="1" applyAlignment="1">
      <alignment horizontal="center" vertical="center" wrapText="1"/>
    </xf>
    <xf numFmtId="0" fontId="26" fillId="5" borderId="11" xfId="472" applyFont="1" applyFill="1" applyBorder="1" applyAlignment="1">
      <alignment horizontal="center" vertical="center" wrapText="1"/>
    </xf>
    <xf numFmtId="0" fontId="26" fillId="5" borderId="10" xfId="472" applyFont="1" applyFill="1" applyBorder="1" applyAlignment="1">
      <alignment horizontal="center" vertical="center" wrapText="1"/>
    </xf>
    <xf numFmtId="0" fontId="26" fillId="5" borderId="9" xfId="472" applyFont="1" applyFill="1" applyBorder="1" applyAlignment="1">
      <alignment horizontal="center" vertical="center" wrapText="1"/>
    </xf>
    <xf numFmtId="41" fontId="26" fillId="5" borderId="16" xfId="473" applyFont="1" applyFill="1" applyBorder="1" applyAlignment="1">
      <alignment horizontal="center" vertical="center" wrapText="1"/>
    </xf>
    <xf numFmtId="0" fontId="26" fillId="5" borderId="8" xfId="472" applyFont="1" applyFill="1" applyBorder="1" applyAlignment="1">
      <alignment horizontal="center" vertical="center" wrapText="1"/>
    </xf>
    <xf numFmtId="0" fontId="26" fillId="5" borderId="16" xfId="472" applyFont="1" applyFill="1" applyBorder="1" applyAlignment="1">
      <alignment horizontal="center" vertical="center" wrapText="1"/>
    </xf>
    <xf numFmtId="0" fontId="28" fillId="5" borderId="8" xfId="472" applyFont="1" applyFill="1" applyBorder="1" applyAlignment="1">
      <alignment horizontal="center" vertical="center" wrapText="1"/>
    </xf>
    <xf numFmtId="0" fontId="26" fillId="5" borderId="8" xfId="472" applyFont="1" applyFill="1" applyBorder="1" applyAlignment="1">
      <alignment horizontal="center" vertical="center" wrapText="1"/>
    </xf>
    <xf numFmtId="0" fontId="26" fillId="5" borderId="7" xfId="472" applyFont="1" applyFill="1" applyBorder="1" applyAlignment="1">
      <alignment horizontal="center" vertical="center" wrapText="1"/>
    </xf>
    <xf numFmtId="0" fontId="29" fillId="0" borderId="5" xfId="29" applyFont="1" applyBorder="1" applyAlignment="1">
      <alignment horizontal="left" vertical="center"/>
    </xf>
    <xf numFmtId="0" fontId="2" fillId="0" borderId="0" xfId="472"/>
    <xf numFmtId="0" fontId="30" fillId="0" borderId="0" xfId="472" applyFont="1" applyAlignment="1">
      <alignment vertical="center"/>
    </xf>
    <xf numFmtId="41" fontId="30" fillId="0" borderId="0" xfId="473" applyFont="1" applyAlignment="1">
      <alignment horizontal="right" vertical="center"/>
    </xf>
    <xf numFmtId="41" fontId="30" fillId="0" borderId="0" xfId="473" applyFont="1" applyAlignment="1">
      <alignment vertical="center"/>
    </xf>
    <xf numFmtId="0" fontId="30" fillId="0" borderId="0" xfId="472" applyFont="1" applyAlignment="1">
      <alignment horizontal="center" vertical="center"/>
    </xf>
    <xf numFmtId="176" fontId="25" fillId="3" borderId="1" xfId="473" applyNumberFormat="1" applyFont="1" applyFill="1" applyBorder="1" applyAlignment="1">
      <alignment horizontal="right" vertical="center"/>
    </xf>
    <xf numFmtId="177" fontId="23" fillId="3" borderId="1" xfId="472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>
      <alignment horizontal="right" vertical="center"/>
    </xf>
    <xf numFmtId="0" fontId="23" fillId="3" borderId="1" xfId="472" applyFont="1" applyFill="1" applyBorder="1" applyAlignment="1">
      <alignment horizontal="center" vertical="center"/>
    </xf>
    <xf numFmtId="0" fontId="21" fillId="0" borderId="0" xfId="472" applyFont="1"/>
    <xf numFmtId="0" fontId="21" fillId="0" borderId="1" xfId="0" applyFont="1" applyBorder="1" applyAlignment="1">
      <alignment horizontal="center" vertical="center"/>
    </xf>
    <xf numFmtId="176" fontId="21" fillId="0" borderId="1" xfId="0" applyNumberFormat="1" applyFont="1" applyBorder="1" applyAlignment="1">
      <alignment horizontal="right" vertical="center"/>
    </xf>
    <xf numFmtId="0" fontId="21" fillId="6" borderId="1" xfId="0" applyFont="1" applyFill="1" applyBorder="1" applyAlignment="1">
      <alignment horizontal="center" vertical="center"/>
    </xf>
    <xf numFmtId="3" fontId="21" fillId="0" borderId="1" xfId="0" applyNumberFormat="1" applyFont="1" applyBorder="1" applyAlignment="1">
      <alignment horizontal="right" vertical="center"/>
    </xf>
    <xf numFmtId="0" fontId="31" fillId="0" borderId="1" xfId="0" applyFont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14" fontId="21" fillId="6" borderId="1" xfId="0" applyNumberFormat="1" applyFont="1" applyFill="1" applyBorder="1" applyAlignment="1">
      <alignment horizontal="center" vertical="center"/>
    </xf>
    <xf numFmtId="0" fontId="31" fillId="0" borderId="1" xfId="23" quotePrefix="1" applyNumberFormat="1" applyFont="1" applyBorder="1" applyAlignment="1">
      <alignment horizontal="center" vertical="center" wrapText="1"/>
    </xf>
    <xf numFmtId="3" fontId="21" fillId="6" borderId="1" xfId="0" applyNumberFormat="1" applyFont="1" applyFill="1" applyBorder="1" applyAlignment="1">
      <alignment horizontal="right" vertical="center"/>
    </xf>
    <xf numFmtId="176" fontId="21" fillId="6" borderId="1" xfId="0" applyNumberFormat="1" applyFont="1" applyFill="1" applyBorder="1" applyAlignment="1">
      <alignment horizontal="right" vertical="center"/>
    </xf>
    <xf numFmtId="0" fontId="32" fillId="6" borderId="1" xfId="0" applyFont="1" applyFill="1" applyBorder="1" applyAlignment="1">
      <alignment horizontal="center" vertical="center" wrapText="1"/>
    </xf>
    <xf numFmtId="176" fontId="32" fillId="6" borderId="1" xfId="0" applyNumberFormat="1" applyFont="1" applyFill="1" applyBorder="1" applyAlignment="1">
      <alignment horizontal="right" vertical="center"/>
    </xf>
    <xf numFmtId="3" fontId="32" fillId="6" borderId="1" xfId="0" applyNumberFormat="1" applyFont="1" applyFill="1" applyBorder="1" applyAlignment="1">
      <alignment horizontal="right" vertical="center"/>
    </xf>
    <xf numFmtId="0" fontId="26" fillId="5" borderId="1" xfId="472" applyFont="1" applyFill="1" applyBorder="1" applyAlignment="1">
      <alignment horizontal="center" vertical="center" wrapText="1"/>
    </xf>
    <xf numFmtId="41" fontId="26" fillId="5" borderId="1" xfId="473" applyFont="1" applyFill="1" applyBorder="1" applyAlignment="1">
      <alignment horizontal="center" vertical="center" wrapText="1"/>
    </xf>
    <xf numFmtId="0" fontId="29" fillId="0" borderId="0" xfId="29" applyFont="1" applyBorder="1" applyAlignment="1">
      <alignment horizontal="left" vertical="center"/>
    </xf>
  </cellXfs>
  <cellStyles count="474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F90C10A1-A55A-4FDD-A5C6-28F8418E0E5B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6B18903F-4216-460F-92CD-8B5372C291B0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16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21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54" t="s">
        <v>18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4" ht="37.5" customHeight="1">
      <c r="A2" s="55" t="s">
        <v>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4" ht="30.75" customHeight="1">
      <c r="A3" s="56" t="s">
        <v>46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</row>
    <row r="4" spans="1:14" ht="40.5">
      <c r="A4" s="18" t="s">
        <v>4</v>
      </c>
      <c r="B4" s="15" t="s">
        <v>2</v>
      </c>
      <c r="C4" s="15" t="s">
        <v>17</v>
      </c>
      <c r="D4" s="15" t="s">
        <v>8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9</v>
      </c>
      <c r="J4" s="15" t="s">
        <v>10</v>
      </c>
      <c r="K4" s="19" t="s">
        <v>11</v>
      </c>
      <c r="L4" s="20" t="s">
        <v>12</v>
      </c>
    </row>
    <row r="5" spans="1:14" ht="35.1" customHeight="1">
      <c r="A5" s="38">
        <v>1</v>
      </c>
      <c r="B5" s="43">
        <v>43864</v>
      </c>
      <c r="C5" s="33" t="s">
        <v>47</v>
      </c>
      <c r="D5" s="33" t="s">
        <v>77</v>
      </c>
      <c r="E5" s="33" t="s">
        <v>78</v>
      </c>
      <c r="F5" s="33"/>
      <c r="G5" s="33" t="s">
        <v>52</v>
      </c>
      <c r="H5" s="33" t="s">
        <v>52</v>
      </c>
      <c r="I5" s="36" t="s">
        <v>56</v>
      </c>
      <c r="J5" s="37" t="s">
        <v>48</v>
      </c>
      <c r="K5" s="50">
        <v>10000</v>
      </c>
      <c r="L5" s="33" t="s">
        <v>92</v>
      </c>
      <c r="N5" s="22" t="s">
        <v>40</v>
      </c>
    </row>
    <row r="6" spans="1:14" ht="35.1" customHeight="1">
      <c r="A6" s="38">
        <v>2</v>
      </c>
      <c r="B6" s="43">
        <v>43864</v>
      </c>
      <c r="C6" s="33" t="s">
        <v>47</v>
      </c>
      <c r="D6" s="33" t="s">
        <v>76</v>
      </c>
      <c r="E6" s="33" t="s">
        <v>76</v>
      </c>
      <c r="F6" s="33"/>
      <c r="G6" s="33" t="s">
        <v>52</v>
      </c>
      <c r="H6" s="33" t="s">
        <v>52</v>
      </c>
      <c r="I6" s="36" t="s">
        <v>61</v>
      </c>
      <c r="J6" s="37" t="s">
        <v>48</v>
      </c>
      <c r="K6" s="50">
        <v>50000</v>
      </c>
      <c r="L6" s="33" t="s">
        <v>93</v>
      </c>
      <c r="N6" s="22" t="s">
        <v>21</v>
      </c>
    </row>
    <row r="7" spans="1:14" ht="35.1" customHeight="1">
      <c r="A7" s="38">
        <v>3</v>
      </c>
      <c r="B7" s="43">
        <v>43865</v>
      </c>
      <c r="C7" s="33" t="s">
        <v>47</v>
      </c>
      <c r="D7" s="33" t="s">
        <v>76</v>
      </c>
      <c r="E7" s="33" t="s">
        <v>76</v>
      </c>
      <c r="F7" s="33"/>
      <c r="G7" s="33" t="s">
        <v>52</v>
      </c>
      <c r="H7" s="33" t="s">
        <v>52</v>
      </c>
      <c r="I7" s="36" t="s">
        <v>66</v>
      </c>
      <c r="J7" s="37" t="s">
        <v>48</v>
      </c>
      <c r="K7" s="50">
        <v>2625000</v>
      </c>
      <c r="L7" s="33" t="s">
        <v>88</v>
      </c>
      <c r="N7" s="22" t="s">
        <v>29</v>
      </c>
    </row>
    <row r="8" spans="1:14" ht="35.1" customHeight="1">
      <c r="A8" s="38">
        <v>4</v>
      </c>
      <c r="B8" s="43">
        <v>43867</v>
      </c>
      <c r="C8" s="33" t="s">
        <v>47</v>
      </c>
      <c r="D8" s="33" t="s">
        <v>76</v>
      </c>
      <c r="E8" s="33" t="s">
        <v>76</v>
      </c>
      <c r="F8" s="33"/>
      <c r="G8" s="33" t="s">
        <v>52</v>
      </c>
      <c r="H8" s="33" t="s">
        <v>52</v>
      </c>
      <c r="I8" s="36" t="s">
        <v>67</v>
      </c>
      <c r="J8" s="37" t="s">
        <v>48</v>
      </c>
      <c r="K8" s="50">
        <v>1835000</v>
      </c>
      <c r="L8" s="33" t="s">
        <v>88</v>
      </c>
      <c r="N8" s="22" t="s">
        <v>34</v>
      </c>
    </row>
    <row r="9" spans="1:14" ht="35.1" customHeight="1">
      <c r="A9" s="38">
        <v>5</v>
      </c>
      <c r="B9" s="43">
        <v>43867</v>
      </c>
      <c r="C9" s="33" t="s">
        <v>47</v>
      </c>
      <c r="D9" s="33" t="s">
        <v>77</v>
      </c>
      <c r="E9" s="33" t="s">
        <v>78</v>
      </c>
      <c r="F9" s="33"/>
      <c r="G9" s="33" t="s">
        <v>52</v>
      </c>
      <c r="H9" s="33" t="s">
        <v>52</v>
      </c>
      <c r="I9" s="36" t="s">
        <v>68</v>
      </c>
      <c r="J9" s="37" t="s">
        <v>48</v>
      </c>
      <c r="K9" s="50">
        <v>700000</v>
      </c>
      <c r="L9" s="33" t="s">
        <v>88</v>
      </c>
      <c r="N9" s="22" t="s">
        <v>35</v>
      </c>
    </row>
    <row r="10" spans="1:14" ht="35.1" customHeight="1">
      <c r="A10" s="38">
        <v>6</v>
      </c>
      <c r="B10" s="43">
        <v>43868</v>
      </c>
      <c r="C10" s="33" t="s">
        <v>47</v>
      </c>
      <c r="D10" s="33" t="s">
        <v>76</v>
      </c>
      <c r="E10" s="33" t="s">
        <v>76</v>
      </c>
      <c r="F10" s="33"/>
      <c r="G10" s="33" t="s">
        <v>52</v>
      </c>
      <c r="H10" s="33" t="s">
        <v>52</v>
      </c>
      <c r="I10" s="36" t="s">
        <v>57</v>
      </c>
      <c r="J10" s="37" t="s">
        <v>48</v>
      </c>
      <c r="K10" s="50">
        <v>10000</v>
      </c>
      <c r="L10" s="33" t="s">
        <v>92</v>
      </c>
      <c r="N10" s="22" t="s">
        <v>36</v>
      </c>
    </row>
    <row r="11" spans="1:14" ht="35.1" customHeight="1">
      <c r="A11" s="38">
        <v>7</v>
      </c>
      <c r="B11" s="43">
        <v>43871</v>
      </c>
      <c r="C11" s="33" t="s">
        <v>47</v>
      </c>
      <c r="D11" s="33" t="s">
        <v>79</v>
      </c>
      <c r="E11" s="33" t="s">
        <v>80</v>
      </c>
      <c r="F11" s="33"/>
      <c r="G11" s="33" t="s">
        <v>51</v>
      </c>
      <c r="H11" s="33" t="s">
        <v>51</v>
      </c>
      <c r="I11" s="36" t="s">
        <v>53</v>
      </c>
      <c r="J11" s="37" t="s">
        <v>48</v>
      </c>
      <c r="K11" s="50">
        <v>3751497</v>
      </c>
      <c r="L11" s="33" t="s">
        <v>88</v>
      </c>
      <c r="N11" s="22" t="s">
        <v>37</v>
      </c>
    </row>
    <row r="12" spans="1:14" ht="35.1" customHeight="1">
      <c r="A12" s="38">
        <v>8</v>
      </c>
      <c r="B12" s="43">
        <v>43871</v>
      </c>
      <c r="C12" s="33" t="s">
        <v>47</v>
      </c>
      <c r="D12" s="33" t="s">
        <v>77</v>
      </c>
      <c r="E12" s="33" t="s">
        <v>78</v>
      </c>
      <c r="F12" s="33"/>
      <c r="G12" s="33" t="s">
        <v>52</v>
      </c>
      <c r="H12" s="33" t="s">
        <v>52</v>
      </c>
      <c r="I12" s="36" t="s">
        <v>58</v>
      </c>
      <c r="J12" s="37" t="s">
        <v>48</v>
      </c>
      <c r="K12" s="50">
        <v>250000</v>
      </c>
      <c r="L12" s="33" t="s">
        <v>92</v>
      </c>
      <c r="N12" s="22" t="s">
        <v>30</v>
      </c>
    </row>
    <row r="13" spans="1:14" ht="35.1" customHeight="1">
      <c r="A13" s="38">
        <v>9</v>
      </c>
      <c r="B13" s="43">
        <v>43871</v>
      </c>
      <c r="C13" s="33" t="s">
        <v>47</v>
      </c>
      <c r="D13" s="33" t="s">
        <v>76</v>
      </c>
      <c r="E13" s="33" t="s">
        <v>76</v>
      </c>
      <c r="F13" s="33"/>
      <c r="G13" s="33" t="s">
        <v>52</v>
      </c>
      <c r="H13" s="33" t="s">
        <v>52</v>
      </c>
      <c r="I13" s="36" t="s">
        <v>85</v>
      </c>
      <c r="J13" s="37" t="s">
        <v>48</v>
      </c>
      <c r="K13" s="50">
        <v>300000</v>
      </c>
      <c r="L13" s="33" t="s">
        <v>90</v>
      </c>
      <c r="N13" s="22" t="s">
        <v>38</v>
      </c>
    </row>
    <row r="14" spans="1:14" ht="35.1" customHeight="1">
      <c r="A14" s="38">
        <v>10</v>
      </c>
      <c r="B14" s="43">
        <v>43872</v>
      </c>
      <c r="C14" s="33" t="s">
        <v>47</v>
      </c>
      <c r="D14" s="33" t="s">
        <v>76</v>
      </c>
      <c r="E14" s="33" t="s">
        <v>76</v>
      </c>
      <c r="F14" s="33"/>
      <c r="G14" s="33" t="s">
        <v>52</v>
      </c>
      <c r="H14" s="33" t="s">
        <v>52</v>
      </c>
      <c r="I14" s="36" t="s">
        <v>64</v>
      </c>
      <c r="J14" s="37" t="s">
        <v>48</v>
      </c>
      <c r="K14" s="50">
        <v>310000</v>
      </c>
      <c r="L14" s="33" t="s">
        <v>90</v>
      </c>
      <c r="N14" s="22" t="s">
        <v>41</v>
      </c>
    </row>
    <row r="15" spans="1:14" ht="35.1" customHeight="1">
      <c r="A15" s="38">
        <v>11</v>
      </c>
      <c r="B15" s="43">
        <v>43872</v>
      </c>
      <c r="C15" s="33" t="s">
        <v>47</v>
      </c>
      <c r="D15" s="48"/>
      <c r="E15" s="48"/>
      <c r="F15" s="48"/>
      <c r="G15" s="48"/>
      <c r="H15" s="48"/>
      <c r="I15" s="36" t="s">
        <v>86</v>
      </c>
      <c r="J15" s="37" t="s">
        <v>48</v>
      </c>
      <c r="K15" s="50">
        <v>57690</v>
      </c>
      <c r="L15" s="33" t="s">
        <v>94</v>
      </c>
      <c r="N15" s="22" t="s">
        <v>27</v>
      </c>
    </row>
    <row r="16" spans="1:14" ht="35.1" customHeight="1">
      <c r="A16" s="38">
        <v>12</v>
      </c>
      <c r="B16" s="43">
        <v>43872</v>
      </c>
      <c r="C16" s="33" t="s">
        <v>47</v>
      </c>
      <c r="D16" s="48"/>
      <c r="E16" s="48"/>
      <c r="F16" s="48"/>
      <c r="G16" s="48"/>
      <c r="H16" s="48"/>
      <c r="I16" s="36" t="s">
        <v>86</v>
      </c>
      <c r="J16" s="37" t="s">
        <v>48</v>
      </c>
      <c r="K16" s="50">
        <v>75200</v>
      </c>
      <c r="L16" s="33" t="s">
        <v>94</v>
      </c>
      <c r="N16" s="22" t="s">
        <v>44</v>
      </c>
    </row>
    <row r="17" spans="1:14" ht="35.1" customHeight="1">
      <c r="A17" s="38">
        <v>13</v>
      </c>
      <c r="B17" s="43">
        <v>43872</v>
      </c>
      <c r="C17" s="33" t="s">
        <v>47</v>
      </c>
      <c r="D17" s="48"/>
      <c r="E17" s="48"/>
      <c r="F17" s="48"/>
      <c r="G17" s="48"/>
      <c r="H17" s="48"/>
      <c r="I17" s="36" t="s">
        <v>86</v>
      </c>
      <c r="J17" s="37" t="s">
        <v>48</v>
      </c>
      <c r="K17" s="50">
        <v>119300</v>
      </c>
      <c r="L17" s="33" t="s">
        <v>94</v>
      </c>
      <c r="N17" s="22" t="s">
        <v>31</v>
      </c>
    </row>
    <row r="18" spans="1:14" ht="35.1" customHeight="1">
      <c r="A18" s="38">
        <v>14</v>
      </c>
      <c r="B18" s="43">
        <v>43872</v>
      </c>
      <c r="C18" s="33" t="s">
        <v>47</v>
      </c>
      <c r="D18" s="33" t="s">
        <v>77</v>
      </c>
      <c r="E18" s="33" t="s">
        <v>78</v>
      </c>
      <c r="F18" s="33"/>
      <c r="G18" s="33" t="s">
        <v>52</v>
      </c>
      <c r="H18" s="33" t="s">
        <v>52</v>
      </c>
      <c r="I18" s="36" t="s">
        <v>87</v>
      </c>
      <c r="J18" s="37" t="s">
        <v>48</v>
      </c>
      <c r="K18" s="50">
        <v>336820</v>
      </c>
      <c r="L18" s="33" t="s">
        <v>94</v>
      </c>
      <c r="N18" s="22" t="s">
        <v>19</v>
      </c>
    </row>
    <row r="19" spans="1:14" ht="35.1" customHeight="1">
      <c r="A19" s="38">
        <v>15</v>
      </c>
      <c r="B19" s="43">
        <v>43872</v>
      </c>
      <c r="C19" s="33" t="s">
        <v>47</v>
      </c>
      <c r="D19" s="48"/>
      <c r="E19" s="48"/>
      <c r="F19" s="48"/>
      <c r="G19" s="48"/>
      <c r="H19" s="48"/>
      <c r="I19" s="36" t="s">
        <v>86</v>
      </c>
      <c r="J19" s="37" t="s">
        <v>48</v>
      </c>
      <c r="K19" s="50">
        <v>74340</v>
      </c>
      <c r="L19" s="33" t="s">
        <v>94</v>
      </c>
      <c r="N19" s="22" t="s">
        <v>32</v>
      </c>
    </row>
    <row r="20" spans="1:14" ht="35.1" customHeight="1">
      <c r="A20" s="38">
        <v>16</v>
      </c>
      <c r="B20" s="43">
        <v>43872</v>
      </c>
      <c r="C20" s="33" t="s">
        <v>47</v>
      </c>
      <c r="D20" s="48"/>
      <c r="E20" s="48"/>
      <c r="F20" s="48"/>
      <c r="G20" s="48"/>
      <c r="H20" s="48"/>
      <c r="I20" s="36" t="s">
        <v>86</v>
      </c>
      <c r="J20" s="37" t="s">
        <v>48</v>
      </c>
      <c r="K20" s="50">
        <v>71440</v>
      </c>
      <c r="L20" s="33" t="s">
        <v>94</v>
      </c>
      <c r="N20" s="22" t="s">
        <v>23</v>
      </c>
    </row>
    <row r="21" spans="1:14" ht="35.1" customHeight="1">
      <c r="A21" s="38">
        <v>17</v>
      </c>
      <c r="B21" s="43">
        <v>43872</v>
      </c>
      <c r="C21" s="33" t="s">
        <v>47</v>
      </c>
      <c r="D21" s="48"/>
      <c r="E21" s="48"/>
      <c r="F21" s="48"/>
      <c r="G21" s="48"/>
      <c r="H21" s="48"/>
      <c r="I21" s="36" t="s">
        <v>86</v>
      </c>
      <c r="J21" s="37" t="s">
        <v>48</v>
      </c>
      <c r="K21" s="50">
        <v>117700</v>
      </c>
      <c r="L21" s="33" t="s">
        <v>94</v>
      </c>
      <c r="N21" s="22" t="s">
        <v>42</v>
      </c>
    </row>
    <row r="22" spans="1:14" ht="35.1" customHeight="1">
      <c r="A22" s="38">
        <v>18</v>
      </c>
      <c r="B22" s="43">
        <v>43873</v>
      </c>
      <c r="C22" s="33" t="s">
        <v>47</v>
      </c>
      <c r="D22" s="33" t="s">
        <v>77</v>
      </c>
      <c r="E22" s="33" t="s">
        <v>78</v>
      </c>
      <c r="F22" s="33"/>
      <c r="G22" s="33" t="s">
        <v>52</v>
      </c>
      <c r="H22" s="33" t="s">
        <v>52</v>
      </c>
      <c r="I22" s="36" t="s">
        <v>69</v>
      </c>
      <c r="J22" s="37" t="s">
        <v>48</v>
      </c>
      <c r="K22" s="50">
        <v>600000</v>
      </c>
      <c r="L22" s="33" t="s">
        <v>88</v>
      </c>
      <c r="N22" s="22" t="s">
        <v>39</v>
      </c>
    </row>
    <row r="23" spans="1:14" ht="35.1" customHeight="1">
      <c r="A23" s="38">
        <v>19</v>
      </c>
      <c r="B23" s="43">
        <v>43874</v>
      </c>
      <c r="C23" s="33" t="s">
        <v>47</v>
      </c>
      <c r="D23" s="33" t="s">
        <v>79</v>
      </c>
      <c r="E23" s="33" t="s">
        <v>80</v>
      </c>
      <c r="F23" s="33"/>
      <c r="G23" s="33" t="s">
        <v>51</v>
      </c>
      <c r="H23" s="33" t="s">
        <v>51</v>
      </c>
      <c r="I23" s="36" t="s">
        <v>53</v>
      </c>
      <c r="J23" s="37" t="s">
        <v>48</v>
      </c>
      <c r="K23" s="50">
        <v>5000000</v>
      </c>
      <c r="L23" s="33" t="s">
        <v>88</v>
      </c>
      <c r="N23" s="22" t="s">
        <v>28</v>
      </c>
    </row>
    <row r="24" spans="1:14" ht="35.1" customHeight="1">
      <c r="A24" s="38">
        <v>20</v>
      </c>
      <c r="B24" s="43">
        <v>43874</v>
      </c>
      <c r="C24" s="33" t="s">
        <v>47</v>
      </c>
      <c r="D24" s="33" t="s">
        <v>77</v>
      </c>
      <c r="E24" s="33" t="s">
        <v>78</v>
      </c>
      <c r="F24" s="33"/>
      <c r="G24" s="33" t="s">
        <v>52</v>
      </c>
      <c r="H24" s="33" t="s">
        <v>52</v>
      </c>
      <c r="I24" s="36" t="s">
        <v>63</v>
      </c>
      <c r="J24" s="37" t="s">
        <v>48</v>
      </c>
      <c r="K24" s="50">
        <v>300000</v>
      </c>
      <c r="L24" s="33" t="s">
        <v>89</v>
      </c>
      <c r="N24" s="22" t="s">
        <v>22</v>
      </c>
    </row>
    <row r="25" spans="1:14" ht="35.1" customHeight="1">
      <c r="A25" s="38">
        <v>21</v>
      </c>
      <c r="B25" s="43">
        <v>43875</v>
      </c>
      <c r="C25" s="33" t="s">
        <v>47</v>
      </c>
      <c r="D25" s="33" t="s">
        <v>76</v>
      </c>
      <c r="E25" s="33" t="s">
        <v>76</v>
      </c>
      <c r="F25" s="33"/>
      <c r="G25" s="33" t="s">
        <v>52</v>
      </c>
      <c r="H25" s="33" t="s">
        <v>52</v>
      </c>
      <c r="I25" s="36" t="s">
        <v>60</v>
      </c>
      <c r="J25" s="37" t="s">
        <v>48</v>
      </c>
      <c r="K25" s="50">
        <v>145000</v>
      </c>
      <c r="L25" s="33" t="s">
        <v>91</v>
      </c>
      <c r="N25" s="22"/>
    </row>
    <row r="26" spans="1:14" ht="35.1" customHeight="1">
      <c r="A26" s="38">
        <v>22</v>
      </c>
      <c r="B26" s="43">
        <v>43875</v>
      </c>
      <c r="C26" s="33" t="s">
        <v>47</v>
      </c>
      <c r="D26" s="48"/>
      <c r="E26" s="48"/>
      <c r="F26" s="48"/>
      <c r="G26" s="48"/>
      <c r="H26" s="48"/>
      <c r="I26" s="36" t="s">
        <v>86</v>
      </c>
      <c r="J26" s="37" t="s">
        <v>48</v>
      </c>
      <c r="K26" s="50">
        <v>33140</v>
      </c>
      <c r="L26" s="33" t="s">
        <v>94</v>
      </c>
      <c r="N26" s="22"/>
    </row>
    <row r="27" spans="1:14" ht="35.1" customHeight="1">
      <c r="A27" s="38">
        <v>23</v>
      </c>
      <c r="B27" s="43">
        <v>43875</v>
      </c>
      <c r="C27" s="33" t="s">
        <v>47</v>
      </c>
      <c r="D27" s="48"/>
      <c r="E27" s="48"/>
      <c r="F27" s="48"/>
      <c r="G27" s="48"/>
      <c r="H27" s="48"/>
      <c r="I27" s="36" t="s">
        <v>86</v>
      </c>
      <c r="J27" s="37" t="s">
        <v>48</v>
      </c>
      <c r="K27" s="50">
        <v>28840</v>
      </c>
      <c r="L27" s="33" t="s">
        <v>94</v>
      </c>
      <c r="N27" s="22"/>
    </row>
    <row r="28" spans="1:14" ht="35.1" customHeight="1">
      <c r="A28" s="38">
        <v>24</v>
      </c>
      <c r="B28" s="43">
        <v>43878</v>
      </c>
      <c r="C28" s="33" t="s">
        <v>47</v>
      </c>
      <c r="D28" s="33" t="s">
        <v>79</v>
      </c>
      <c r="E28" s="33" t="s">
        <v>81</v>
      </c>
      <c r="F28" s="33"/>
      <c r="G28" s="33" t="s">
        <v>51</v>
      </c>
      <c r="H28" s="33" t="s">
        <v>51</v>
      </c>
      <c r="I28" s="36" t="s">
        <v>70</v>
      </c>
      <c r="J28" s="37" t="s">
        <v>48</v>
      </c>
      <c r="K28" s="50">
        <v>10000</v>
      </c>
      <c r="L28" s="33" t="s">
        <v>88</v>
      </c>
      <c r="N28" s="22"/>
    </row>
    <row r="29" spans="1:14" ht="35.1" customHeight="1">
      <c r="A29" s="38">
        <v>25</v>
      </c>
      <c r="B29" s="43">
        <v>43879</v>
      </c>
      <c r="C29" s="33" t="s">
        <v>47</v>
      </c>
      <c r="D29" s="33" t="s">
        <v>76</v>
      </c>
      <c r="E29" s="33" t="s">
        <v>76</v>
      </c>
      <c r="F29" s="33"/>
      <c r="G29" s="33" t="s">
        <v>52</v>
      </c>
      <c r="H29" s="33" t="s">
        <v>52</v>
      </c>
      <c r="I29" s="36" t="s">
        <v>71</v>
      </c>
      <c r="J29" s="37" t="s">
        <v>48</v>
      </c>
      <c r="K29" s="50">
        <v>1805000</v>
      </c>
      <c r="L29" s="33" t="s">
        <v>88</v>
      </c>
      <c r="N29" s="22"/>
    </row>
    <row r="30" spans="1:14" ht="35.1" customHeight="1">
      <c r="A30" s="38">
        <v>26</v>
      </c>
      <c r="B30" s="43">
        <v>43879</v>
      </c>
      <c r="C30" s="33" t="s">
        <v>47</v>
      </c>
      <c r="D30" s="33" t="s">
        <v>82</v>
      </c>
      <c r="E30" s="33" t="s">
        <v>82</v>
      </c>
      <c r="F30" s="33"/>
      <c r="G30" s="33" t="s">
        <v>52</v>
      </c>
      <c r="H30" s="33" t="s">
        <v>52</v>
      </c>
      <c r="I30" s="36" t="s">
        <v>54</v>
      </c>
      <c r="J30" s="37" t="s">
        <v>48</v>
      </c>
      <c r="K30" s="50">
        <v>300000</v>
      </c>
      <c r="L30" s="33" t="s">
        <v>88</v>
      </c>
      <c r="N30" s="22"/>
    </row>
    <row r="31" spans="1:14" ht="35.1" customHeight="1">
      <c r="A31" s="38">
        <v>27</v>
      </c>
      <c r="B31" s="43">
        <v>43880</v>
      </c>
      <c r="C31" s="33" t="s">
        <v>47</v>
      </c>
      <c r="D31" s="48"/>
      <c r="E31" s="48"/>
      <c r="F31" s="48"/>
      <c r="G31" s="48"/>
      <c r="H31" s="48"/>
      <c r="I31" s="36" t="s">
        <v>95</v>
      </c>
      <c r="J31" s="49"/>
      <c r="K31" s="50">
        <v>1400000</v>
      </c>
      <c r="L31" s="33" t="s">
        <v>88</v>
      </c>
      <c r="N31" s="22"/>
    </row>
    <row r="32" spans="1:14" ht="35.1" customHeight="1">
      <c r="A32" s="38">
        <v>28</v>
      </c>
      <c r="B32" s="43">
        <v>43881</v>
      </c>
      <c r="C32" s="33" t="s">
        <v>47</v>
      </c>
      <c r="D32" s="48"/>
      <c r="E32" s="48"/>
      <c r="F32" s="48"/>
      <c r="G32" s="48"/>
      <c r="H32" s="48"/>
      <c r="I32" s="36" t="s">
        <v>95</v>
      </c>
      <c r="J32" s="49"/>
      <c r="K32" s="50">
        <v>-1400000</v>
      </c>
      <c r="L32" s="33" t="s">
        <v>88</v>
      </c>
      <c r="N32" s="22"/>
    </row>
    <row r="33" spans="1:14" ht="35.1" customHeight="1">
      <c r="A33" s="38">
        <v>29</v>
      </c>
      <c r="B33" s="43">
        <v>43881</v>
      </c>
      <c r="C33" s="33" t="s">
        <v>47</v>
      </c>
      <c r="D33" s="33" t="s">
        <v>76</v>
      </c>
      <c r="E33" s="33" t="s">
        <v>76</v>
      </c>
      <c r="F33" s="33"/>
      <c r="G33" s="33" t="s">
        <v>52</v>
      </c>
      <c r="H33" s="33" t="s">
        <v>52</v>
      </c>
      <c r="I33" s="36" t="s">
        <v>49</v>
      </c>
      <c r="J33" s="37" t="s">
        <v>48</v>
      </c>
      <c r="K33" s="50">
        <v>20000</v>
      </c>
      <c r="L33" s="33" t="s">
        <v>88</v>
      </c>
      <c r="N33" s="22"/>
    </row>
    <row r="34" spans="1:14" ht="35.1" customHeight="1">
      <c r="A34" s="38">
        <v>30</v>
      </c>
      <c r="B34" s="43">
        <v>43881</v>
      </c>
      <c r="C34" s="33" t="s">
        <v>47</v>
      </c>
      <c r="D34" s="33" t="s">
        <v>79</v>
      </c>
      <c r="E34" s="33" t="s">
        <v>84</v>
      </c>
      <c r="F34" s="33"/>
      <c r="G34" s="33" t="s">
        <v>51</v>
      </c>
      <c r="H34" s="33" t="s">
        <v>51</v>
      </c>
      <c r="I34" s="36" t="s">
        <v>83</v>
      </c>
      <c r="J34" s="37" t="s">
        <v>48</v>
      </c>
      <c r="K34" s="50">
        <v>121000</v>
      </c>
      <c r="L34" s="33" t="s">
        <v>88</v>
      </c>
      <c r="N34" s="22"/>
    </row>
    <row r="35" spans="1:14" ht="35.1" customHeight="1">
      <c r="A35" s="38">
        <v>31</v>
      </c>
      <c r="B35" s="43">
        <v>43881</v>
      </c>
      <c r="C35" s="33" t="s">
        <v>47</v>
      </c>
      <c r="D35" s="33" t="s">
        <v>76</v>
      </c>
      <c r="E35" s="33" t="s">
        <v>76</v>
      </c>
      <c r="F35" s="33"/>
      <c r="G35" s="33" t="s">
        <v>52</v>
      </c>
      <c r="H35" s="33" t="s">
        <v>52</v>
      </c>
      <c r="I35" s="36" t="s">
        <v>59</v>
      </c>
      <c r="J35" s="37" t="s">
        <v>48</v>
      </c>
      <c r="K35" s="50">
        <v>1400000</v>
      </c>
      <c r="L35" s="33" t="s">
        <v>89</v>
      </c>
      <c r="N35" s="22"/>
    </row>
    <row r="36" spans="1:14" ht="35.1" customHeight="1">
      <c r="A36" s="38">
        <v>32</v>
      </c>
      <c r="B36" s="43">
        <v>43881</v>
      </c>
      <c r="C36" s="33" t="s">
        <v>47</v>
      </c>
      <c r="D36" s="33" t="s">
        <v>76</v>
      </c>
      <c r="E36" s="33" t="s">
        <v>76</v>
      </c>
      <c r="F36" s="33"/>
      <c r="G36" s="33" t="s">
        <v>52</v>
      </c>
      <c r="H36" s="33" t="s">
        <v>52</v>
      </c>
      <c r="I36" s="36" t="s">
        <v>50</v>
      </c>
      <c r="J36" s="37" t="s">
        <v>48</v>
      </c>
      <c r="K36" s="50">
        <v>100000</v>
      </c>
      <c r="L36" s="33" t="s">
        <v>93</v>
      </c>
      <c r="N36" s="22"/>
    </row>
    <row r="37" spans="1:14" ht="35.1" customHeight="1">
      <c r="A37" s="38">
        <v>33</v>
      </c>
      <c r="B37" s="43">
        <v>43882</v>
      </c>
      <c r="C37" s="33" t="s">
        <v>47</v>
      </c>
      <c r="D37" s="48"/>
      <c r="E37" s="48"/>
      <c r="F37" s="48"/>
      <c r="G37" s="48"/>
      <c r="H37" s="48"/>
      <c r="I37" s="36" t="s">
        <v>96</v>
      </c>
      <c r="J37" s="49"/>
      <c r="K37" s="50">
        <v>-100000</v>
      </c>
      <c r="L37" s="33" t="s">
        <v>88</v>
      </c>
      <c r="N37" s="22"/>
    </row>
    <row r="38" spans="1:14" ht="35.1" customHeight="1">
      <c r="A38" s="38">
        <v>34</v>
      </c>
      <c r="B38" s="43">
        <v>43882</v>
      </c>
      <c r="C38" s="33" t="s">
        <v>47</v>
      </c>
      <c r="D38" s="48"/>
      <c r="E38" s="48"/>
      <c r="F38" s="48"/>
      <c r="G38" s="48"/>
      <c r="H38" s="48"/>
      <c r="I38" s="36" t="s">
        <v>96</v>
      </c>
      <c r="J38" s="49"/>
      <c r="K38" s="50">
        <v>100000</v>
      </c>
      <c r="L38" s="33" t="s">
        <v>88</v>
      </c>
      <c r="N38" s="22"/>
    </row>
    <row r="39" spans="1:14" ht="35.1" customHeight="1">
      <c r="A39" s="38">
        <v>35</v>
      </c>
      <c r="B39" s="43">
        <v>43882</v>
      </c>
      <c r="C39" s="33" t="s">
        <v>47</v>
      </c>
      <c r="D39" s="33" t="s">
        <v>82</v>
      </c>
      <c r="E39" s="33" t="s">
        <v>82</v>
      </c>
      <c r="F39" s="33"/>
      <c r="G39" s="33" t="s">
        <v>52</v>
      </c>
      <c r="H39" s="33" t="s">
        <v>52</v>
      </c>
      <c r="I39" s="36" t="s">
        <v>72</v>
      </c>
      <c r="J39" s="37" t="s">
        <v>48</v>
      </c>
      <c r="K39" s="50">
        <v>300000</v>
      </c>
      <c r="L39" s="33" t="s">
        <v>88</v>
      </c>
      <c r="N39" s="22"/>
    </row>
    <row r="40" spans="1:14" ht="35.1" customHeight="1">
      <c r="A40" s="38">
        <v>36</v>
      </c>
      <c r="B40" s="43">
        <v>43882</v>
      </c>
      <c r="C40" s="33" t="s">
        <v>47</v>
      </c>
      <c r="D40" s="33" t="s">
        <v>76</v>
      </c>
      <c r="E40" s="33" t="s">
        <v>76</v>
      </c>
      <c r="F40" s="33"/>
      <c r="G40" s="33" t="s">
        <v>52</v>
      </c>
      <c r="H40" s="33" t="s">
        <v>52</v>
      </c>
      <c r="I40" s="36" t="s">
        <v>73</v>
      </c>
      <c r="J40" s="37" t="s">
        <v>48</v>
      </c>
      <c r="K40" s="50">
        <v>215000</v>
      </c>
      <c r="L40" s="33" t="s">
        <v>88</v>
      </c>
      <c r="N40" s="22"/>
    </row>
    <row r="41" spans="1:14" ht="35.1" customHeight="1">
      <c r="A41" s="38">
        <v>37</v>
      </c>
      <c r="B41" s="43">
        <v>43886</v>
      </c>
      <c r="C41" s="33" t="s">
        <v>47</v>
      </c>
      <c r="D41" s="33" t="s">
        <v>76</v>
      </c>
      <c r="E41" s="33" t="s">
        <v>76</v>
      </c>
      <c r="F41" s="33"/>
      <c r="G41" s="33" t="s">
        <v>52</v>
      </c>
      <c r="H41" s="33" t="s">
        <v>52</v>
      </c>
      <c r="I41" s="36" t="s">
        <v>55</v>
      </c>
      <c r="J41" s="37" t="s">
        <v>48</v>
      </c>
      <c r="K41" s="50">
        <v>10000</v>
      </c>
      <c r="L41" s="33" t="s">
        <v>88</v>
      </c>
      <c r="N41" s="22"/>
    </row>
    <row r="42" spans="1:14" ht="35.1" customHeight="1">
      <c r="A42" s="38">
        <v>38</v>
      </c>
      <c r="B42" s="43">
        <v>43886</v>
      </c>
      <c r="C42" s="33" t="s">
        <v>47</v>
      </c>
      <c r="D42" s="33" t="s">
        <v>79</v>
      </c>
      <c r="E42" s="33" t="s">
        <v>80</v>
      </c>
      <c r="F42" s="33"/>
      <c r="G42" s="33" t="s">
        <v>51</v>
      </c>
      <c r="H42" s="33" t="s">
        <v>51</v>
      </c>
      <c r="I42" s="36" t="s">
        <v>62</v>
      </c>
      <c r="J42" s="37" t="s">
        <v>48</v>
      </c>
      <c r="K42" s="50">
        <v>70000</v>
      </c>
      <c r="L42" s="33" t="s">
        <v>88</v>
      </c>
      <c r="N42" s="22"/>
    </row>
    <row r="43" spans="1:14" ht="35.1" customHeight="1">
      <c r="A43" s="38">
        <v>39</v>
      </c>
      <c r="B43" s="43">
        <v>43887</v>
      </c>
      <c r="C43" s="33" t="s">
        <v>47</v>
      </c>
      <c r="D43" s="33" t="s">
        <v>76</v>
      </c>
      <c r="E43" s="33" t="s">
        <v>76</v>
      </c>
      <c r="F43" s="33"/>
      <c r="G43" s="33" t="s">
        <v>52</v>
      </c>
      <c r="H43" s="33" t="s">
        <v>52</v>
      </c>
      <c r="I43" s="36" t="s">
        <v>74</v>
      </c>
      <c r="J43" s="37" t="s">
        <v>48</v>
      </c>
      <c r="K43" s="50">
        <v>5920000</v>
      </c>
      <c r="L43" s="33" t="s">
        <v>88</v>
      </c>
      <c r="N43" s="22" t="s">
        <v>33</v>
      </c>
    </row>
    <row r="44" spans="1:14" ht="35.1" customHeight="1">
      <c r="A44" s="38">
        <v>40</v>
      </c>
      <c r="B44" s="43">
        <v>43887</v>
      </c>
      <c r="C44" s="33" t="s">
        <v>47</v>
      </c>
      <c r="D44" s="33" t="s">
        <v>76</v>
      </c>
      <c r="E44" s="33" t="s">
        <v>76</v>
      </c>
      <c r="F44" s="33"/>
      <c r="G44" s="33" t="s">
        <v>52</v>
      </c>
      <c r="H44" s="33" t="s">
        <v>52</v>
      </c>
      <c r="I44" s="36" t="s">
        <v>50</v>
      </c>
      <c r="J44" s="37" t="s">
        <v>48</v>
      </c>
      <c r="K44" s="50">
        <v>5000</v>
      </c>
      <c r="L44" s="33" t="s">
        <v>92</v>
      </c>
      <c r="N44" s="22" t="s">
        <v>43</v>
      </c>
    </row>
    <row r="45" spans="1:14" ht="35.1" customHeight="1">
      <c r="A45" s="38">
        <v>41</v>
      </c>
      <c r="B45" s="43">
        <v>43888</v>
      </c>
      <c r="C45" s="33" t="s">
        <v>47</v>
      </c>
      <c r="D45" s="33" t="s">
        <v>77</v>
      </c>
      <c r="E45" s="33" t="s">
        <v>78</v>
      </c>
      <c r="F45" s="33"/>
      <c r="G45" s="33" t="s">
        <v>52</v>
      </c>
      <c r="H45" s="33" t="s">
        <v>52</v>
      </c>
      <c r="I45" s="36" t="s">
        <v>75</v>
      </c>
      <c r="J45" s="37" t="s">
        <v>48</v>
      </c>
      <c r="K45" s="50">
        <v>300000</v>
      </c>
      <c r="L45" s="33" t="s">
        <v>88</v>
      </c>
      <c r="N45" s="22" t="s">
        <v>24</v>
      </c>
    </row>
    <row r="46" spans="1:14" ht="35.1" customHeight="1">
      <c r="A46" s="38">
        <v>42</v>
      </c>
      <c r="B46" s="43">
        <v>43890</v>
      </c>
      <c r="C46" s="33" t="s">
        <v>47</v>
      </c>
      <c r="D46" s="33" t="s">
        <v>76</v>
      </c>
      <c r="E46" s="33" t="s">
        <v>76</v>
      </c>
      <c r="F46" s="33"/>
      <c r="G46" s="33" t="s">
        <v>52</v>
      </c>
      <c r="H46" s="33" t="s">
        <v>52</v>
      </c>
      <c r="I46" s="36" t="s">
        <v>50</v>
      </c>
      <c r="J46" s="37" t="s">
        <v>48</v>
      </c>
      <c r="K46" s="50">
        <v>100000</v>
      </c>
      <c r="L46" s="33" t="s">
        <v>88</v>
      </c>
      <c r="N46" s="22" t="s">
        <v>20</v>
      </c>
    </row>
    <row r="47" spans="1:14" ht="30.75" customHeight="1">
      <c r="A47" s="59" t="s">
        <v>45</v>
      </c>
      <c r="B47" s="59"/>
      <c r="C47" s="59"/>
      <c r="D47" s="59"/>
      <c r="E47" s="59"/>
      <c r="F47" s="59"/>
      <c r="G47" s="59"/>
      <c r="H47" s="59"/>
      <c r="I47" s="59"/>
      <c r="J47" s="60">
        <f>SUM(K5:K46)</f>
        <v>27476967</v>
      </c>
      <c r="K47" s="61"/>
      <c r="L47" s="61"/>
    </row>
  </sheetData>
  <autoFilter ref="A4:N47" xr:uid="{81F5C300-1A52-487A-AA32-BBC8015EA9F5}"/>
  <sortState ref="B5:L46">
    <sortCondition ref="B5:B46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00000000-0000-0000-0000-000000000000}"/>
    </customSheetView>
  </customSheetViews>
  <mergeCells count="5">
    <mergeCell ref="A1:L1"/>
    <mergeCell ref="A2:L2"/>
    <mergeCell ref="A3:L3"/>
    <mergeCell ref="A47:I47"/>
    <mergeCell ref="J47:L47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9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activeCell="D3" sqref="D3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42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62" t="s">
        <v>26</v>
      </c>
      <c r="B1" s="62"/>
      <c r="C1" s="62"/>
      <c r="D1" s="62"/>
      <c r="E1" s="62"/>
      <c r="F1" s="62"/>
      <c r="G1" s="62"/>
      <c r="H1" s="11"/>
      <c r="I1" s="11"/>
      <c r="J1" s="11"/>
      <c r="K1" s="11"/>
      <c r="L1" s="11"/>
    </row>
    <row r="2" spans="1:12" ht="27">
      <c r="A2" s="24" t="s">
        <v>4</v>
      </c>
      <c r="B2" s="25" t="s">
        <v>3</v>
      </c>
      <c r="C2" s="26" t="s">
        <v>0</v>
      </c>
      <c r="D2" s="27" t="s">
        <v>7</v>
      </c>
      <c r="E2" s="28" t="s">
        <v>5</v>
      </c>
      <c r="F2" s="39" t="s">
        <v>1</v>
      </c>
      <c r="G2" s="29" t="s">
        <v>6</v>
      </c>
    </row>
    <row r="3" spans="1:12" ht="30" customHeight="1">
      <c r="A3" s="51">
        <v>1</v>
      </c>
      <c r="B3" s="35">
        <v>43864</v>
      </c>
      <c r="C3" s="47" t="s">
        <v>97</v>
      </c>
      <c r="D3" s="53">
        <v>35150</v>
      </c>
      <c r="E3" s="34" t="s">
        <v>52</v>
      </c>
      <c r="F3" s="45" t="s">
        <v>113</v>
      </c>
      <c r="G3" s="52" t="s">
        <v>157</v>
      </c>
      <c r="H3" s="1"/>
      <c r="I3" s="1"/>
      <c r="J3" s="1"/>
      <c r="K3" s="1"/>
    </row>
    <row r="4" spans="1:12" ht="30" customHeight="1">
      <c r="A4" s="51">
        <v>2</v>
      </c>
      <c r="B4" s="35">
        <v>43865</v>
      </c>
      <c r="C4" s="47" t="s">
        <v>213</v>
      </c>
      <c r="D4" s="53">
        <v>23320</v>
      </c>
      <c r="E4" s="34" t="s">
        <v>52</v>
      </c>
      <c r="F4" s="46" t="s">
        <v>114</v>
      </c>
      <c r="G4" s="52"/>
      <c r="H4" s="1"/>
      <c r="I4" s="1"/>
      <c r="J4" s="1"/>
      <c r="K4" s="1"/>
    </row>
    <row r="5" spans="1:12" ht="30" customHeight="1">
      <c r="A5" s="51">
        <v>3</v>
      </c>
      <c r="B5" s="35">
        <v>43865</v>
      </c>
      <c r="C5" s="47" t="s">
        <v>214</v>
      </c>
      <c r="D5" s="53">
        <v>50000</v>
      </c>
      <c r="E5" s="34" t="s">
        <v>52</v>
      </c>
      <c r="F5" s="46" t="s">
        <v>115</v>
      </c>
      <c r="G5" s="52" t="s">
        <v>158</v>
      </c>
      <c r="H5" s="1"/>
      <c r="I5" s="1"/>
      <c r="J5" s="1"/>
      <c r="K5" s="1"/>
    </row>
    <row r="6" spans="1:12" ht="30" customHeight="1">
      <c r="A6" s="51">
        <v>4</v>
      </c>
      <c r="B6" s="35">
        <v>43866</v>
      </c>
      <c r="C6" s="47" t="s">
        <v>215</v>
      </c>
      <c r="D6" s="53">
        <v>200000</v>
      </c>
      <c r="E6" s="34" t="s">
        <v>51</v>
      </c>
      <c r="F6" s="46" t="s">
        <v>116</v>
      </c>
      <c r="G6" s="52" t="s">
        <v>61</v>
      </c>
      <c r="H6" s="13"/>
      <c r="I6" s="1"/>
      <c r="J6" s="1"/>
      <c r="K6" s="1"/>
    </row>
    <row r="7" spans="1:12" ht="30" customHeight="1">
      <c r="A7" s="51">
        <v>5</v>
      </c>
      <c r="B7" s="35">
        <v>43867</v>
      </c>
      <c r="C7" s="47" t="s">
        <v>216</v>
      </c>
      <c r="D7" s="53">
        <v>14840</v>
      </c>
      <c r="E7" s="34" t="s">
        <v>52</v>
      </c>
      <c r="F7" s="46" t="s">
        <v>117</v>
      </c>
      <c r="G7" s="52"/>
      <c r="H7" s="14"/>
      <c r="I7" s="1"/>
      <c r="J7" s="1"/>
      <c r="K7" s="1"/>
    </row>
    <row r="8" spans="1:12" ht="30" customHeight="1">
      <c r="A8" s="51">
        <v>6</v>
      </c>
      <c r="B8" s="35">
        <v>43867</v>
      </c>
      <c r="C8" s="47" t="s">
        <v>98</v>
      </c>
      <c r="D8" s="53">
        <v>74290</v>
      </c>
      <c r="E8" s="34" t="s">
        <v>51</v>
      </c>
      <c r="F8" s="45" t="s">
        <v>118</v>
      </c>
      <c r="G8" s="52" t="s">
        <v>60</v>
      </c>
      <c r="H8" s="13"/>
      <c r="I8" s="1"/>
      <c r="J8" s="1"/>
      <c r="K8" s="1"/>
    </row>
    <row r="9" spans="1:12" ht="30" customHeight="1">
      <c r="A9" s="51">
        <v>7</v>
      </c>
      <c r="B9" s="35">
        <v>43867</v>
      </c>
      <c r="C9" s="47" t="s">
        <v>217</v>
      </c>
      <c r="D9" s="53">
        <v>1000000</v>
      </c>
      <c r="E9" s="34" t="s">
        <v>52</v>
      </c>
      <c r="F9" s="46" t="s">
        <v>119</v>
      </c>
      <c r="G9" s="52" t="s">
        <v>159</v>
      </c>
      <c r="H9" s="13"/>
    </row>
    <row r="10" spans="1:12" ht="30" customHeight="1">
      <c r="A10" s="51">
        <v>8</v>
      </c>
      <c r="B10" s="35">
        <v>43867</v>
      </c>
      <c r="C10" s="47" t="s">
        <v>218</v>
      </c>
      <c r="D10" s="53">
        <v>138010</v>
      </c>
      <c r="E10" s="34" t="s">
        <v>51</v>
      </c>
      <c r="F10" s="46" t="s">
        <v>120</v>
      </c>
      <c r="G10" s="52" t="s">
        <v>50</v>
      </c>
      <c r="H10" s="1"/>
    </row>
    <row r="11" spans="1:12" ht="30" customHeight="1">
      <c r="A11" s="51">
        <v>9</v>
      </c>
      <c r="B11" s="35">
        <v>43867</v>
      </c>
      <c r="C11" s="47" t="s">
        <v>172</v>
      </c>
      <c r="D11" s="53">
        <v>810440</v>
      </c>
      <c r="E11" s="34" t="s">
        <v>52</v>
      </c>
      <c r="F11" s="45" t="s">
        <v>186</v>
      </c>
      <c r="G11" s="52" t="s">
        <v>208</v>
      </c>
      <c r="H11" s="1"/>
    </row>
    <row r="12" spans="1:12" ht="30" customHeight="1">
      <c r="A12" s="51">
        <v>10</v>
      </c>
      <c r="B12" s="35">
        <v>43868</v>
      </c>
      <c r="C12" s="47" t="s">
        <v>97</v>
      </c>
      <c r="D12" s="53">
        <v>52710</v>
      </c>
      <c r="E12" s="34" t="s">
        <v>52</v>
      </c>
      <c r="F12" s="45" t="s">
        <v>121</v>
      </c>
      <c r="G12" s="52" t="s">
        <v>157</v>
      </c>
      <c r="H12" s="13"/>
    </row>
    <row r="13" spans="1:12" ht="30" customHeight="1">
      <c r="A13" s="51">
        <v>11</v>
      </c>
      <c r="B13" s="35">
        <v>43868</v>
      </c>
      <c r="C13" s="47" t="s">
        <v>172</v>
      </c>
      <c r="D13" s="53">
        <v>7920</v>
      </c>
      <c r="E13" s="34" t="s">
        <v>52</v>
      </c>
      <c r="F13" s="45" t="s">
        <v>187</v>
      </c>
      <c r="G13" s="52" t="s">
        <v>208</v>
      </c>
      <c r="H13" s="13"/>
      <c r="I13" s="1"/>
      <c r="J13" s="1"/>
      <c r="K13" s="1"/>
    </row>
    <row r="14" spans="1:12" ht="30" customHeight="1">
      <c r="A14" s="51">
        <v>12</v>
      </c>
      <c r="B14" s="35">
        <v>43871</v>
      </c>
      <c r="C14" s="47" t="s">
        <v>97</v>
      </c>
      <c r="D14" s="53">
        <v>56950</v>
      </c>
      <c r="E14" s="34" t="s">
        <v>52</v>
      </c>
      <c r="F14" s="45" t="s">
        <v>122</v>
      </c>
      <c r="G14" s="52" t="s">
        <v>157</v>
      </c>
      <c r="H14" s="14"/>
      <c r="I14" s="1"/>
      <c r="J14" s="1"/>
      <c r="K14" s="1"/>
    </row>
    <row r="15" spans="1:12" ht="30" customHeight="1">
      <c r="A15" s="51">
        <v>13</v>
      </c>
      <c r="B15" s="35">
        <v>43872</v>
      </c>
      <c r="C15" s="47" t="s">
        <v>175</v>
      </c>
      <c r="D15" s="53">
        <v>10140</v>
      </c>
      <c r="E15" s="34" t="s">
        <v>52</v>
      </c>
      <c r="F15" s="46" t="s">
        <v>193</v>
      </c>
      <c r="G15" s="52"/>
      <c r="H15" s="13"/>
      <c r="I15" s="1"/>
      <c r="J15" s="1"/>
      <c r="K15" s="1"/>
    </row>
    <row r="16" spans="1:12" ht="55.5" customHeight="1">
      <c r="A16" s="51">
        <v>14</v>
      </c>
      <c r="B16" s="35">
        <v>43873</v>
      </c>
      <c r="C16" s="47" t="s">
        <v>99</v>
      </c>
      <c r="D16" s="53">
        <v>3751497</v>
      </c>
      <c r="E16" s="34" t="s">
        <v>51</v>
      </c>
      <c r="F16" s="45" t="s">
        <v>123</v>
      </c>
      <c r="G16" s="52" t="s">
        <v>160</v>
      </c>
      <c r="H16" s="14"/>
      <c r="I16" s="1"/>
      <c r="J16" s="1"/>
      <c r="K16" s="1"/>
    </row>
    <row r="17" spans="1:11" ht="30" customHeight="1">
      <c r="A17" s="51">
        <v>15</v>
      </c>
      <c r="B17" s="35">
        <v>43873</v>
      </c>
      <c r="C17" s="47" t="s">
        <v>100</v>
      </c>
      <c r="D17" s="53">
        <v>1000000</v>
      </c>
      <c r="E17" s="34" t="s">
        <v>52</v>
      </c>
      <c r="F17" s="46" t="s">
        <v>119</v>
      </c>
      <c r="G17" s="52" t="s">
        <v>50</v>
      </c>
      <c r="H17" s="13"/>
    </row>
    <row r="18" spans="1:11" ht="30" customHeight="1">
      <c r="A18" s="51">
        <v>16</v>
      </c>
      <c r="B18" s="35">
        <v>43873</v>
      </c>
      <c r="C18" s="47" t="s">
        <v>173</v>
      </c>
      <c r="D18" s="53">
        <v>32800</v>
      </c>
      <c r="E18" s="34" t="s">
        <v>52</v>
      </c>
      <c r="F18" s="46" t="s">
        <v>188</v>
      </c>
      <c r="G18" s="52" t="s">
        <v>209</v>
      </c>
      <c r="H18" s="14"/>
    </row>
    <row r="19" spans="1:11" ht="30" customHeight="1">
      <c r="A19" s="51">
        <v>17</v>
      </c>
      <c r="B19" s="35">
        <v>43874</v>
      </c>
      <c r="C19" s="47" t="s">
        <v>219</v>
      </c>
      <c r="D19" s="53">
        <v>700000</v>
      </c>
      <c r="E19" s="34" t="s">
        <v>51</v>
      </c>
      <c r="F19" s="46" t="s">
        <v>124</v>
      </c>
      <c r="G19" s="52" t="s">
        <v>161</v>
      </c>
      <c r="H19" s="13"/>
      <c r="I19" s="1"/>
      <c r="J19" s="1"/>
      <c r="K19" s="1"/>
    </row>
    <row r="20" spans="1:11" ht="30" customHeight="1">
      <c r="A20" s="51">
        <v>18</v>
      </c>
      <c r="B20" s="35">
        <v>43874</v>
      </c>
      <c r="C20" s="47" t="s">
        <v>220</v>
      </c>
      <c r="D20" s="53">
        <v>300000</v>
      </c>
      <c r="E20" s="34" t="s">
        <v>51</v>
      </c>
      <c r="F20" s="46" t="s">
        <v>125</v>
      </c>
      <c r="G20" s="52" t="s">
        <v>162</v>
      </c>
      <c r="H20" s="1"/>
      <c r="I20" s="1"/>
      <c r="J20" s="1"/>
      <c r="K20" s="1"/>
    </row>
    <row r="21" spans="1:11" ht="30" customHeight="1">
      <c r="A21" s="51">
        <v>19</v>
      </c>
      <c r="B21" s="35">
        <v>43875</v>
      </c>
      <c r="C21" s="47" t="s">
        <v>97</v>
      </c>
      <c r="D21" s="53">
        <v>7660</v>
      </c>
      <c r="E21" s="34" t="s">
        <v>52</v>
      </c>
      <c r="F21" s="45" t="s">
        <v>126</v>
      </c>
      <c r="G21" s="52" t="s">
        <v>157</v>
      </c>
      <c r="H21" s="1"/>
      <c r="I21" s="1"/>
      <c r="J21" s="1"/>
      <c r="K21" s="1"/>
    </row>
    <row r="22" spans="1:11" ht="30" customHeight="1">
      <c r="A22" s="51">
        <v>20</v>
      </c>
      <c r="B22" s="35">
        <v>43875</v>
      </c>
      <c r="C22" s="47" t="s">
        <v>174</v>
      </c>
      <c r="D22" s="53">
        <v>3380</v>
      </c>
      <c r="E22" s="34" t="s">
        <v>52</v>
      </c>
      <c r="F22" s="46" t="s">
        <v>192</v>
      </c>
      <c r="G22" s="52"/>
      <c r="H22" s="1"/>
    </row>
    <row r="23" spans="1:11" ht="30" customHeight="1">
      <c r="A23" s="51">
        <v>21</v>
      </c>
      <c r="B23" s="35">
        <v>43878</v>
      </c>
      <c r="C23" s="47" t="s">
        <v>101</v>
      </c>
      <c r="D23" s="53">
        <v>5000000</v>
      </c>
      <c r="E23" s="34" t="s">
        <v>52</v>
      </c>
      <c r="F23" s="46" t="s">
        <v>127</v>
      </c>
      <c r="G23" s="52" t="s">
        <v>163</v>
      </c>
      <c r="H23" s="1"/>
    </row>
    <row r="24" spans="1:11" ht="30" customHeight="1">
      <c r="A24" s="51">
        <v>22</v>
      </c>
      <c r="B24" s="35">
        <v>43878</v>
      </c>
      <c r="C24" s="47" t="s">
        <v>221</v>
      </c>
      <c r="D24" s="53">
        <v>196000</v>
      </c>
      <c r="E24" s="34" t="s">
        <v>52</v>
      </c>
      <c r="F24" s="45" t="s">
        <v>128</v>
      </c>
      <c r="G24" s="52" t="s">
        <v>164</v>
      </c>
      <c r="H24" s="12"/>
    </row>
    <row r="25" spans="1:11" ht="30" customHeight="1">
      <c r="A25" s="51">
        <v>23</v>
      </c>
      <c r="B25" s="35">
        <v>43878</v>
      </c>
      <c r="C25" s="47" t="s">
        <v>102</v>
      </c>
      <c r="D25" s="53">
        <v>1792480</v>
      </c>
      <c r="E25" s="34" t="s">
        <v>52</v>
      </c>
      <c r="F25" s="45" t="s">
        <v>129</v>
      </c>
      <c r="G25" s="52" t="s">
        <v>165</v>
      </c>
      <c r="H25" s="12"/>
    </row>
    <row r="26" spans="1:11" ht="30" customHeight="1">
      <c r="A26" s="51">
        <v>24</v>
      </c>
      <c r="B26" s="35">
        <v>43878</v>
      </c>
      <c r="C26" s="47" t="s">
        <v>178</v>
      </c>
      <c r="D26" s="53">
        <v>101000</v>
      </c>
      <c r="E26" s="34" t="s">
        <v>52</v>
      </c>
      <c r="F26" s="46" t="s">
        <v>196</v>
      </c>
      <c r="G26" s="52" t="s">
        <v>212</v>
      </c>
      <c r="H26" s="12"/>
    </row>
    <row r="27" spans="1:11" ht="30" customHeight="1">
      <c r="A27" s="51">
        <v>25</v>
      </c>
      <c r="B27" s="35">
        <v>43878</v>
      </c>
      <c r="C27" s="47" t="s">
        <v>179</v>
      </c>
      <c r="D27" s="53">
        <v>64100</v>
      </c>
      <c r="E27" s="34" t="s">
        <v>52</v>
      </c>
      <c r="F27" s="46" t="s">
        <v>197</v>
      </c>
      <c r="G27" s="52" t="s">
        <v>212</v>
      </c>
      <c r="H27" s="14"/>
    </row>
    <row r="28" spans="1:11" ht="30" customHeight="1">
      <c r="A28" s="51">
        <v>26</v>
      </c>
      <c r="B28" s="35">
        <v>43878</v>
      </c>
      <c r="C28" s="47" t="s">
        <v>180</v>
      </c>
      <c r="D28" s="53">
        <v>37420</v>
      </c>
      <c r="E28" s="34" t="s">
        <v>52</v>
      </c>
      <c r="F28" s="46" t="s">
        <v>198</v>
      </c>
      <c r="G28" s="52" t="s">
        <v>212</v>
      </c>
      <c r="H28" s="12"/>
    </row>
    <row r="29" spans="1:11" ht="30" customHeight="1">
      <c r="A29" s="51">
        <v>27</v>
      </c>
      <c r="B29" s="35">
        <v>43879</v>
      </c>
      <c r="C29" s="47" t="s">
        <v>222</v>
      </c>
      <c r="D29" s="53">
        <v>21300</v>
      </c>
      <c r="E29" s="34" t="s">
        <v>52</v>
      </c>
      <c r="F29" s="46" t="s">
        <v>130</v>
      </c>
      <c r="G29" s="52"/>
      <c r="H29" s="12"/>
    </row>
    <row r="30" spans="1:11" ht="46.5" customHeight="1">
      <c r="A30" s="51">
        <v>28</v>
      </c>
      <c r="B30" s="35">
        <v>43879</v>
      </c>
      <c r="C30" s="47" t="s">
        <v>98</v>
      </c>
      <c r="D30" s="53">
        <v>110020</v>
      </c>
      <c r="E30" s="34" t="s">
        <v>51</v>
      </c>
      <c r="F30" s="45" t="s">
        <v>131</v>
      </c>
      <c r="G30" s="52" t="s">
        <v>166</v>
      </c>
      <c r="H30" s="23"/>
    </row>
    <row r="31" spans="1:11" ht="30" customHeight="1">
      <c r="A31" s="51">
        <v>29</v>
      </c>
      <c r="B31" s="35">
        <v>43879</v>
      </c>
      <c r="C31" s="47" t="s">
        <v>103</v>
      </c>
      <c r="D31" s="53">
        <v>150000</v>
      </c>
      <c r="E31" s="34" t="s">
        <v>51</v>
      </c>
      <c r="F31" s="46" t="s">
        <v>132</v>
      </c>
      <c r="G31" s="52" t="s">
        <v>158</v>
      </c>
      <c r="H31" s="23"/>
    </row>
    <row r="32" spans="1:11" ht="30" customHeight="1">
      <c r="A32" s="51">
        <v>30</v>
      </c>
      <c r="B32" s="35">
        <v>43879</v>
      </c>
      <c r="C32" s="47" t="s">
        <v>181</v>
      </c>
      <c r="D32" s="53">
        <v>47360</v>
      </c>
      <c r="E32" s="34" t="s">
        <v>52</v>
      </c>
      <c r="F32" s="46" t="s">
        <v>199</v>
      </c>
      <c r="G32" s="52" t="s">
        <v>212</v>
      </c>
      <c r="H32" s="23"/>
    </row>
    <row r="33" spans="1:11" ht="30" customHeight="1">
      <c r="A33" s="51">
        <v>31</v>
      </c>
      <c r="B33" s="35">
        <v>43880</v>
      </c>
      <c r="C33" s="47" t="s">
        <v>104</v>
      </c>
      <c r="D33" s="53">
        <v>1680</v>
      </c>
      <c r="E33" s="34" t="s">
        <v>52</v>
      </c>
      <c r="F33" s="46" t="s">
        <v>133</v>
      </c>
      <c r="G33" s="52"/>
      <c r="H33" s="23"/>
    </row>
    <row r="34" spans="1:11" ht="30" customHeight="1">
      <c r="A34" s="51">
        <v>32</v>
      </c>
      <c r="B34" s="35">
        <v>43880</v>
      </c>
      <c r="C34" s="47" t="s">
        <v>223</v>
      </c>
      <c r="D34" s="53">
        <v>-23517</v>
      </c>
      <c r="E34" s="34" t="s">
        <v>52</v>
      </c>
      <c r="F34" s="46" t="s">
        <v>134</v>
      </c>
      <c r="G34" s="52"/>
      <c r="H34" s="23"/>
    </row>
    <row r="35" spans="1:11" ht="30" customHeight="1">
      <c r="A35" s="51">
        <v>33</v>
      </c>
      <c r="B35" s="35">
        <v>43881</v>
      </c>
      <c r="C35" s="47" t="s">
        <v>104</v>
      </c>
      <c r="D35" s="53">
        <v>-1680</v>
      </c>
      <c r="E35" s="34" t="s">
        <v>52</v>
      </c>
      <c r="F35" s="46" t="s">
        <v>135</v>
      </c>
      <c r="G35" s="52"/>
      <c r="H35" s="12"/>
      <c r="I35" s="1"/>
      <c r="J35" s="1"/>
      <c r="K35" s="1"/>
    </row>
    <row r="36" spans="1:11" ht="30" customHeight="1">
      <c r="A36" s="51">
        <v>34</v>
      </c>
      <c r="B36" s="35">
        <v>43881</v>
      </c>
      <c r="C36" s="47" t="s">
        <v>224</v>
      </c>
      <c r="D36" s="53">
        <v>157580</v>
      </c>
      <c r="E36" s="34" t="s">
        <v>52</v>
      </c>
      <c r="F36" s="46" t="s">
        <v>136</v>
      </c>
      <c r="G36" s="52"/>
      <c r="H36" s="12"/>
      <c r="I36" s="1"/>
      <c r="J36" s="1"/>
      <c r="K36" s="1"/>
    </row>
    <row r="37" spans="1:11" ht="30" customHeight="1">
      <c r="A37" s="51">
        <v>35</v>
      </c>
      <c r="B37" s="35">
        <v>43881</v>
      </c>
      <c r="C37" s="47" t="s">
        <v>105</v>
      </c>
      <c r="D37" s="53">
        <v>34100</v>
      </c>
      <c r="E37" s="34" t="s">
        <v>52</v>
      </c>
      <c r="F37" s="46" t="s">
        <v>137</v>
      </c>
      <c r="G37" s="52"/>
      <c r="H37" s="14"/>
      <c r="I37" s="1"/>
      <c r="J37" s="1"/>
      <c r="K37" s="1"/>
    </row>
    <row r="38" spans="1:11" ht="30" customHeight="1">
      <c r="A38" s="51">
        <v>36</v>
      </c>
      <c r="B38" s="35">
        <v>43881</v>
      </c>
      <c r="C38" s="47" t="s">
        <v>225</v>
      </c>
      <c r="D38" s="53">
        <v>18540</v>
      </c>
      <c r="E38" s="34" t="s">
        <v>52</v>
      </c>
      <c r="F38" s="46" t="s">
        <v>138</v>
      </c>
      <c r="G38" s="52"/>
      <c r="H38" s="12"/>
      <c r="I38" s="1"/>
      <c r="J38" s="1"/>
      <c r="K38" s="1"/>
    </row>
    <row r="39" spans="1:11" ht="30" customHeight="1">
      <c r="A39" s="51">
        <v>37</v>
      </c>
      <c r="B39" s="35">
        <v>43881</v>
      </c>
      <c r="C39" s="47" t="s">
        <v>226</v>
      </c>
      <c r="D39" s="53">
        <v>23370</v>
      </c>
      <c r="E39" s="34" t="s">
        <v>52</v>
      </c>
      <c r="F39" s="46" t="s">
        <v>139</v>
      </c>
      <c r="G39" s="52"/>
      <c r="H39" s="1"/>
    </row>
    <row r="40" spans="1:11" ht="30" customHeight="1">
      <c r="A40" s="51">
        <v>38</v>
      </c>
      <c r="B40" s="35">
        <v>43881</v>
      </c>
      <c r="C40" s="47" t="s">
        <v>227</v>
      </c>
      <c r="D40" s="53">
        <v>259200</v>
      </c>
      <c r="E40" s="34" t="s">
        <v>52</v>
      </c>
      <c r="F40" s="46" t="s">
        <v>140</v>
      </c>
      <c r="G40" s="52"/>
      <c r="H40" s="1"/>
    </row>
    <row r="41" spans="1:11" ht="30" customHeight="1">
      <c r="A41" s="51">
        <v>39</v>
      </c>
      <c r="B41" s="35">
        <v>43881</v>
      </c>
      <c r="C41" s="47" t="s">
        <v>106</v>
      </c>
      <c r="D41" s="53">
        <v>4400</v>
      </c>
      <c r="E41" s="34" t="s">
        <v>52</v>
      </c>
      <c r="F41" s="46" t="s">
        <v>141</v>
      </c>
      <c r="G41" s="52"/>
      <c r="H41" s="1"/>
      <c r="I41" s="1"/>
      <c r="J41" s="1"/>
      <c r="K41" s="1"/>
    </row>
    <row r="42" spans="1:11" ht="30" customHeight="1">
      <c r="A42" s="51">
        <v>40</v>
      </c>
      <c r="B42" s="35">
        <v>43881</v>
      </c>
      <c r="C42" s="47" t="s">
        <v>104</v>
      </c>
      <c r="D42" s="53">
        <v>1680</v>
      </c>
      <c r="E42" s="34" t="s">
        <v>52</v>
      </c>
      <c r="F42" s="46" t="s">
        <v>133</v>
      </c>
      <c r="G42" s="52"/>
      <c r="H42" s="1"/>
      <c r="I42" s="1"/>
      <c r="J42" s="1"/>
      <c r="K42" s="1"/>
    </row>
    <row r="43" spans="1:11" ht="30" customHeight="1">
      <c r="A43" s="51">
        <v>41</v>
      </c>
      <c r="B43" s="35">
        <v>43881</v>
      </c>
      <c r="C43" s="47" t="s">
        <v>182</v>
      </c>
      <c r="D43" s="53">
        <v>93500</v>
      </c>
      <c r="E43" s="34" t="s">
        <v>52</v>
      </c>
      <c r="F43" s="46" t="s">
        <v>200</v>
      </c>
      <c r="G43" s="52" t="s">
        <v>212</v>
      </c>
      <c r="H43" s="1"/>
    </row>
    <row r="44" spans="1:11" ht="46.5" customHeight="1">
      <c r="A44" s="51">
        <v>42</v>
      </c>
      <c r="B44" s="35">
        <v>43882</v>
      </c>
      <c r="C44" s="47" t="s">
        <v>107</v>
      </c>
      <c r="D44" s="53">
        <v>38500</v>
      </c>
      <c r="E44" s="34" t="s">
        <v>52</v>
      </c>
      <c r="F44" s="46" t="s">
        <v>142</v>
      </c>
      <c r="G44" s="52"/>
      <c r="H44" s="12"/>
    </row>
    <row r="45" spans="1:11" ht="30" customHeight="1">
      <c r="A45" s="51">
        <v>43</v>
      </c>
      <c r="B45" s="35">
        <v>43882</v>
      </c>
      <c r="C45" s="47" t="s">
        <v>97</v>
      </c>
      <c r="D45" s="53">
        <v>10550</v>
      </c>
      <c r="E45" s="34" t="s">
        <v>52</v>
      </c>
      <c r="F45" s="45" t="s">
        <v>143</v>
      </c>
      <c r="G45" s="52" t="s">
        <v>157</v>
      </c>
      <c r="H45" s="12"/>
      <c r="I45" s="1"/>
      <c r="J45" s="1"/>
      <c r="K45" s="1"/>
    </row>
    <row r="46" spans="1:11" ht="30" customHeight="1">
      <c r="A46" s="51">
        <v>44</v>
      </c>
      <c r="B46" s="35">
        <v>43882</v>
      </c>
      <c r="C46" s="47" t="s">
        <v>228</v>
      </c>
      <c r="D46" s="53">
        <v>4660</v>
      </c>
      <c r="E46" s="34" t="s">
        <v>52</v>
      </c>
      <c r="F46" s="46" t="s">
        <v>144</v>
      </c>
      <c r="G46" s="52"/>
      <c r="H46" s="14"/>
      <c r="I46" s="1"/>
      <c r="J46" s="1"/>
      <c r="K46" s="1"/>
    </row>
    <row r="47" spans="1:11" ht="30" customHeight="1">
      <c r="A47" s="51">
        <v>45</v>
      </c>
      <c r="B47" s="35">
        <v>43882</v>
      </c>
      <c r="C47" s="47" t="s">
        <v>229</v>
      </c>
      <c r="D47" s="53">
        <v>797000</v>
      </c>
      <c r="E47" s="34" t="s">
        <v>52</v>
      </c>
      <c r="F47" s="46" t="s">
        <v>189</v>
      </c>
      <c r="G47" s="52" t="s">
        <v>210</v>
      </c>
      <c r="H47" s="23"/>
      <c r="I47" s="1"/>
      <c r="J47" s="1"/>
      <c r="K47" s="1"/>
    </row>
    <row r="48" spans="1:11" ht="30" customHeight="1">
      <c r="A48" s="51">
        <v>46</v>
      </c>
      <c r="B48" s="35">
        <v>43882</v>
      </c>
      <c r="C48" s="47" t="s">
        <v>230</v>
      </c>
      <c r="D48" s="53">
        <v>47100</v>
      </c>
      <c r="E48" s="34" t="s">
        <v>52</v>
      </c>
      <c r="F48" s="46" t="s">
        <v>201</v>
      </c>
      <c r="G48" s="52" t="s">
        <v>212</v>
      </c>
      <c r="H48" s="23"/>
      <c r="I48" s="1"/>
      <c r="J48" s="1"/>
      <c r="K48" s="1"/>
    </row>
    <row r="49" spans="1:11" ht="30" customHeight="1">
      <c r="A49" s="51">
        <v>47</v>
      </c>
      <c r="B49" s="35">
        <v>43885</v>
      </c>
      <c r="C49" s="47" t="s">
        <v>108</v>
      </c>
      <c r="D49" s="53">
        <v>105090</v>
      </c>
      <c r="E49" s="34" t="s">
        <v>52</v>
      </c>
      <c r="F49" s="46" t="s">
        <v>145</v>
      </c>
      <c r="G49" s="52"/>
      <c r="H49" s="23"/>
      <c r="I49" s="1"/>
      <c r="J49" s="1"/>
      <c r="K49" s="1"/>
    </row>
    <row r="50" spans="1:11" ht="30" customHeight="1">
      <c r="A50" s="51">
        <v>48</v>
      </c>
      <c r="B50" s="35">
        <v>43885</v>
      </c>
      <c r="C50" s="47" t="s">
        <v>98</v>
      </c>
      <c r="D50" s="53">
        <v>83250</v>
      </c>
      <c r="E50" s="34" t="s">
        <v>51</v>
      </c>
      <c r="F50" s="46" t="s">
        <v>146</v>
      </c>
      <c r="G50" s="52" t="s">
        <v>167</v>
      </c>
      <c r="H50" s="23"/>
      <c r="I50" s="1"/>
      <c r="J50" s="1"/>
      <c r="K50" s="1"/>
    </row>
    <row r="51" spans="1:11" ht="30" customHeight="1">
      <c r="A51" s="51">
        <v>49</v>
      </c>
      <c r="B51" s="35">
        <v>43885</v>
      </c>
      <c r="C51" s="47" t="s">
        <v>97</v>
      </c>
      <c r="D51" s="53">
        <v>31570</v>
      </c>
      <c r="E51" s="34" t="s">
        <v>52</v>
      </c>
      <c r="F51" s="45" t="s">
        <v>147</v>
      </c>
      <c r="G51" s="52" t="s">
        <v>157</v>
      </c>
      <c r="H51" s="23"/>
      <c r="I51" s="1"/>
      <c r="J51" s="1"/>
      <c r="K51" s="1"/>
    </row>
    <row r="52" spans="1:11" ht="30" customHeight="1">
      <c r="A52" s="51">
        <v>50</v>
      </c>
      <c r="B52" s="35">
        <v>43886</v>
      </c>
      <c r="C52" s="47" t="s">
        <v>109</v>
      </c>
      <c r="D52" s="53">
        <v>210000</v>
      </c>
      <c r="E52" s="34" t="s">
        <v>52</v>
      </c>
      <c r="F52" s="46" t="s">
        <v>148</v>
      </c>
      <c r="G52" s="52"/>
      <c r="H52" s="23"/>
      <c r="I52" s="1"/>
      <c r="J52" s="1"/>
      <c r="K52" s="1"/>
    </row>
    <row r="53" spans="1:11" ht="30" customHeight="1">
      <c r="A53" s="51">
        <v>51</v>
      </c>
      <c r="B53" s="35">
        <v>43886</v>
      </c>
      <c r="C53" s="47" t="s">
        <v>110</v>
      </c>
      <c r="D53" s="53">
        <v>33000</v>
      </c>
      <c r="E53" s="34" t="s">
        <v>52</v>
      </c>
      <c r="F53" s="46" t="s">
        <v>149</v>
      </c>
      <c r="G53" s="52"/>
      <c r="H53" s="23"/>
      <c r="I53" s="1"/>
      <c r="J53" s="1"/>
      <c r="K53" s="1"/>
    </row>
    <row r="54" spans="1:11" ht="30" customHeight="1">
      <c r="A54" s="51">
        <v>52</v>
      </c>
      <c r="B54" s="35">
        <v>43886</v>
      </c>
      <c r="C54" s="47" t="s">
        <v>231</v>
      </c>
      <c r="D54" s="53">
        <v>100000</v>
      </c>
      <c r="E54" s="34" t="s">
        <v>52</v>
      </c>
      <c r="F54" s="46" t="s">
        <v>202</v>
      </c>
      <c r="G54" s="52"/>
      <c r="H54" s="23"/>
      <c r="I54" s="1"/>
      <c r="J54" s="1"/>
      <c r="K54" s="1"/>
    </row>
    <row r="55" spans="1:11" ht="30" customHeight="1">
      <c r="A55" s="51">
        <v>53</v>
      </c>
      <c r="B55" s="35">
        <v>43886</v>
      </c>
      <c r="C55" s="47" t="s">
        <v>232</v>
      </c>
      <c r="D55" s="53">
        <v>10010</v>
      </c>
      <c r="E55" s="34" t="s">
        <v>52</v>
      </c>
      <c r="F55" s="46" t="s">
        <v>203</v>
      </c>
      <c r="G55" s="52"/>
      <c r="H55" s="23"/>
      <c r="I55" s="1"/>
      <c r="J55" s="1"/>
      <c r="K55" s="1"/>
    </row>
    <row r="56" spans="1:11" ht="30" customHeight="1">
      <c r="A56" s="51">
        <v>54</v>
      </c>
      <c r="B56" s="35">
        <v>43886</v>
      </c>
      <c r="C56" s="47" t="s">
        <v>233</v>
      </c>
      <c r="D56" s="53">
        <v>8330</v>
      </c>
      <c r="E56" s="34" t="s">
        <v>52</v>
      </c>
      <c r="F56" s="46" t="s">
        <v>204</v>
      </c>
      <c r="G56" s="52"/>
      <c r="H56" s="23"/>
      <c r="I56" s="1"/>
      <c r="J56" s="1"/>
      <c r="K56" s="1"/>
    </row>
    <row r="57" spans="1:11" ht="30" customHeight="1">
      <c r="A57" s="51">
        <v>55</v>
      </c>
      <c r="B57" s="35">
        <v>43886</v>
      </c>
      <c r="C57" s="47" t="s">
        <v>183</v>
      </c>
      <c r="D57" s="53">
        <v>68000</v>
      </c>
      <c r="E57" s="34" t="s">
        <v>52</v>
      </c>
      <c r="F57" s="46" t="s">
        <v>205</v>
      </c>
      <c r="G57" s="52" t="s">
        <v>212</v>
      </c>
      <c r="H57" s="23"/>
      <c r="I57" s="1"/>
      <c r="J57" s="1"/>
      <c r="K57" s="1"/>
    </row>
    <row r="58" spans="1:11" ht="30" customHeight="1">
      <c r="A58" s="51">
        <v>56</v>
      </c>
      <c r="B58" s="35">
        <v>43887</v>
      </c>
      <c r="C58" s="47" t="s">
        <v>234</v>
      </c>
      <c r="D58" s="53">
        <v>105960</v>
      </c>
      <c r="E58" s="34" t="s">
        <v>52</v>
      </c>
      <c r="F58" s="46" t="s">
        <v>150</v>
      </c>
      <c r="G58" s="52"/>
      <c r="H58" s="23"/>
      <c r="I58" s="1"/>
      <c r="J58" s="1"/>
      <c r="K58" s="1"/>
    </row>
    <row r="59" spans="1:11" ht="30" customHeight="1">
      <c r="A59" s="51">
        <v>57</v>
      </c>
      <c r="B59" s="35">
        <v>43887</v>
      </c>
      <c r="C59" s="47" t="s">
        <v>184</v>
      </c>
      <c r="D59" s="53">
        <v>96600</v>
      </c>
      <c r="E59" s="34" t="s">
        <v>52</v>
      </c>
      <c r="F59" s="46" t="s">
        <v>206</v>
      </c>
      <c r="G59" s="52" t="s">
        <v>212</v>
      </c>
      <c r="H59" s="23"/>
      <c r="I59" s="1"/>
      <c r="J59" s="1"/>
      <c r="K59" s="1"/>
    </row>
    <row r="60" spans="1:11" ht="30" customHeight="1">
      <c r="A60" s="51">
        <v>58</v>
      </c>
      <c r="B60" s="35">
        <v>43888</v>
      </c>
      <c r="C60" s="47" t="s">
        <v>235</v>
      </c>
      <c r="D60" s="53">
        <v>70000</v>
      </c>
      <c r="E60" s="34" t="s">
        <v>52</v>
      </c>
      <c r="F60" s="46" t="s">
        <v>151</v>
      </c>
      <c r="G60" s="52" t="s">
        <v>168</v>
      </c>
      <c r="H60" s="23"/>
      <c r="I60" s="1"/>
      <c r="J60" s="1"/>
      <c r="K60" s="1"/>
    </row>
    <row r="61" spans="1:11" ht="30" customHeight="1">
      <c r="A61" s="51">
        <v>59</v>
      </c>
      <c r="B61" s="35">
        <v>43888</v>
      </c>
      <c r="C61" s="47" t="s">
        <v>177</v>
      </c>
      <c r="D61" s="53">
        <v>380000</v>
      </c>
      <c r="E61" s="34" t="s">
        <v>51</v>
      </c>
      <c r="F61" s="46" t="s">
        <v>195</v>
      </c>
      <c r="G61" s="52" t="s">
        <v>168</v>
      </c>
      <c r="H61" s="23"/>
      <c r="I61" s="1"/>
      <c r="J61" s="1"/>
      <c r="K61" s="1"/>
    </row>
    <row r="62" spans="1:11" ht="30" customHeight="1">
      <c r="A62" s="51">
        <v>60</v>
      </c>
      <c r="B62" s="35">
        <v>43889</v>
      </c>
      <c r="C62" s="47" t="s">
        <v>111</v>
      </c>
      <c r="D62" s="53">
        <v>450000</v>
      </c>
      <c r="E62" s="34" t="s">
        <v>51</v>
      </c>
      <c r="F62" s="46" t="s">
        <v>152</v>
      </c>
      <c r="G62" s="52" t="s">
        <v>157</v>
      </c>
      <c r="H62" s="23"/>
      <c r="I62" s="1"/>
      <c r="J62" s="1"/>
      <c r="K62" s="1"/>
    </row>
    <row r="63" spans="1:11" ht="30" customHeight="1">
      <c r="A63" s="51">
        <v>61</v>
      </c>
      <c r="B63" s="35">
        <v>43889</v>
      </c>
      <c r="C63" s="47" t="s">
        <v>236</v>
      </c>
      <c r="D63" s="53">
        <v>1089510</v>
      </c>
      <c r="E63" s="34" t="s">
        <v>52</v>
      </c>
      <c r="F63" s="46" t="s">
        <v>153</v>
      </c>
      <c r="G63" s="52"/>
      <c r="H63" s="23"/>
      <c r="I63" s="1"/>
      <c r="J63" s="1"/>
      <c r="K63" s="1"/>
    </row>
    <row r="64" spans="1:11" ht="135" customHeight="1">
      <c r="A64" s="51">
        <v>62</v>
      </c>
      <c r="B64" s="35">
        <v>43889</v>
      </c>
      <c r="C64" s="47" t="s">
        <v>237</v>
      </c>
      <c r="D64" s="53">
        <v>8400000</v>
      </c>
      <c r="E64" s="34" t="s">
        <v>51</v>
      </c>
      <c r="F64" s="45" t="s">
        <v>154</v>
      </c>
      <c r="G64" s="52" t="s">
        <v>169</v>
      </c>
      <c r="H64" s="23"/>
      <c r="I64" s="1"/>
      <c r="J64" s="1"/>
      <c r="K64" s="1"/>
    </row>
    <row r="65" spans="1:11" ht="170.25" customHeight="1">
      <c r="A65" s="51">
        <v>63</v>
      </c>
      <c r="B65" s="35">
        <v>43889</v>
      </c>
      <c r="C65" s="47" t="s">
        <v>237</v>
      </c>
      <c r="D65" s="53">
        <v>5440000</v>
      </c>
      <c r="E65" s="34" t="s">
        <v>51</v>
      </c>
      <c r="F65" s="45" t="s">
        <v>155</v>
      </c>
      <c r="G65" s="52" t="s">
        <v>170</v>
      </c>
      <c r="H65" s="23"/>
      <c r="I65" s="1"/>
      <c r="J65" s="1"/>
      <c r="K65" s="1"/>
    </row>
    <row r="66" spans="1:11" ht="30" customHeight="1">
      <c r="A66" s="51">
        <v>64</v>
      </c>
      <c r="B66" s="35">
        <v>43889</v>
      </c>
      <c r="C66" s="47" t="s">
        <v>112</v>
      </c>
      <c r="D66" s="53">
        <v>150000</v>
      </c>
      <c r="E66" s="34" t="s">
        <v>51</v>
      </c>
      <c r="F66" s="46" t="s">
        <v>156</v>
      </c>
      <c r="G66" s="52" t="s">
        <v>171</v>
      </c>
      <c r="H66" s="23"/>
      <c r="I66" s="1"/>
      <c r="J66" s="1"/>
      <c r="K66" s="1"/>
    </row>
    <row r="67" spans="1:11" ht="30" customHeight="1">
      <c r="A67" s="51">
        <v>65</v>
      </c>
      <c r="B67" s="35">
        <v>43889</v>
      </c>
      <c r="C67" s="47" t="s">
        <v>238</v>
      </c>
      <c r="D67" s="53">
        <v>300000</v>
      </c>
      <c r="E67" s="34" t="s">
        <v>51</v>
      </c>
      <c r="F67" s="46" t="s">
        <v>190</v>
      </c>
      <c r="G67" s="52"/>
      <c r="H67" s="23"/>
      <c r="I67" s="1"/>
      <c r="J67" s="1"/>
      <c r="K67" s="1"/>
    </row>
    <row r="68" spans="1:11" ht="30" customHeight="1">
      <c r="A68" s="51">
        <v>66</v>
      </c>
      <c r="B68" s="35">
        <v>43889</v>
      </c>
      <c r="C68" s="47" t="s">
        <v>239</v>
      </c>
      <c r="D68" s="53">
        <v>100000</v>
      </c>
      <c r="E68" s="34" t="s">
        <v>52</v>
      </c>
      <c r="F68" s="46" t="s">
        <v>191</v>
      </c>
      <c r="G68" s="52" t="s">
        <v>211</v>
      </c>
      <c r="H68" s="23"/>
      <c r="I68" s="1"/>
      <c r="J68" s="1"/>
      <c r="K68" s="1"/>
    </row>
    <row r="69" spans="1:11" ht="30" customHeight="1">
      <c r="A69" s="51">
        <v>67</v>
      </c>
      <c r="B69" s="35">
        <v>43889</v>
      </c>
      <c r="C69" s="47" t="s">
        <v>176</v>
      </c>
      <c r="D69" s="53">
        <v>2431640</v>
      </c>
      <c r="E69" s="34" t="s">
        <v>52</v>
      </c>
      <c r="F69" s="46" t="s">
        <v>194</v>
      </c>
      <c r="G69" s="52"/>
      <c r="H69" s="23"/>
      <c r="I69" s="1"/>
      <c r="J69" s="1"/>
      <c r="K69" s="1"/>
    </row>
    <row r="70" spans="1:11" ht="30" customHeight="1">
      <c r="A70" s="51">
        <v>68</v>
      </c>
      <c r="B70" s="35">
        <v>43889</v>
      </c>
      <c r="C70" s="47" t="s">
        <v>185</v>
      </c>
      <c r="D70" s="53">
        <v>600000</v>
      </c>
      <c r="E70" s="34" t="s">
        <v>52</v>
      </c>
      <c r="F70" s="46" t="s">
        <v>207</v>
      </c>
      <c r="G70" s="52" t="s">
        <v>212</v>
      </c>
      <c r="H70" s="23"/>
      <c r="I70" s="1"/>
      <c r="J70" s="1"/>
      <c r="K70" s="1"/>
    </row>
    <row r="71" spans="1:11" ht="26.25" customHeight="1" thickBot="1">
      <c r="A71" s="63" t="s">
        <v>25</v>
      </c>
      <c r="B71" s="64"/>
      <c r="C71" s="64"/>
      <c r="D71" s="30">
        <f>SUM(D3:D70)</f>
        <v>37518410</v>
      </c>
      <c r="E71" s="31"/>
      <c r="F71" s="40"/>
      <c r="G71" s="32"/>
    </row>
    <row r="72" spans="1:11">
      <c r="A72" s="1"/>
      <c r="B72" s="1"/>
      <c r="C72" s="17"/>
      <c r="D72" s="44"/>
      <c r="E72" s="2"/>
      <c r="F72" s="41"/>
    </row>
    <row r="73" spans="1:11">
      <c r="F73" s="41"/>
    </row>
    <row r="74" spans="1:11">
      <c r="F74" s="41"/>
    </row>
    <row r="75" spans="1:11">
      <c r="F75" s="41"/>
    </row>
    <row r="76" spans="1:11">
      <c r="F76" s="41"/>
    </row>
    <row r="77" spans="1:11">
      <c r="F77" s="41"/>
    </row>
    <row r="78" spans="1:11">
      <c r="F78" s="41"/>
    </row>
    <row r="100" spans="8:11">
      <c r="H100" s="1"/>
      <c r="I100" s="1"/>
      <c r="J100" s="1"/>
      <c r="K100" s="1"/>
    </row>
    <row r="101" spans="8:11">
      <c r="H101" s="1"/>
      <c r="I101" s="1"/>
      <c r="J101" s="1"/>
      <c r="K101" s="1"/>
    </row>
    <row r="102" spans="8:11">
      <c r="H102" s="1"/>
      <c r="I102" s="1"/>
      <c r="J102" s="1"/>
      <c r="K102" s="1"/>
    </row>
    <row r="103" spans="8:11">
      <c r="H103" s="1"/>
      <c r="I103" s="1"/>
      <c r="J103" s="1"/>
      <c r="K103" s="1"/>
    </row>
    <row r="104" spans="8:11">
      <c r="H104" s="1"/>
      <c r="I104" s="1"/>
      <c r="J104" s="1"/>
      <c r="K104" s="1"/>
    </row>
    <row r="105" spans="8:11">
      <c r="H105" s="1"/>
      <c r="I105" s="1"/>
      <c r="J105" s="1"/>
      <c r="K105" s="1"/>
    </row>
    <row r="106" spans="8:11">
      <c r="H106" s="1"/>
      <c r="I106" s="1"/>
      <c r="J106" s="1"/>
      <c r="K106" s="1"/>
    </row>
    <row r="107" spans="8:11">
      <c r="H107" s="1"/>
      <c r="I107" s="1"/>
      <c r="J107" s="1"/>
      <c r="K107" s="1"/>
    </row>
    <row r="108" spans="8:11">
      <c r="H108" s="1"/>
      <c r="I108" s="1"/>
      <c r="J108" s="1"/>
      <c r="K108" s="1"/>
    </row>
    <row r="109" spans="8:11" ht="29.25" customHeight="1"/>
  </sheetData>
  <sortState ref="B3:G70">
    <sortCondition ref="B3:B70"/>
  </sortState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/>
    </customSheetView>
  </customSheetViews>
  <mergeCells count="2">
    <mergeCell ref="A1:G1"/>
    <mergeCell ref="A71:C7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3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7A406-F138-4FB3-8A5D-C043C25CCE63}">
  <dimension ref="A1:O51"/>
  <sheetViews>
    <sheetView zoomScale="85" zoomScaleNormal="85" zoomScaleSheetLayoutView="85" workbookViewId="0">
      <selection activeCell="F8" sqref="F8"/>
    </sheetView>
  </sheetViews>
  <sheetFormatPr defaultRowHeight="16.5"/>
  <cols>
    <col min="1" max="1" width="5" style="66" bestFit="1" customWidth="1"/>
    <col min="2" max="2" width="10.25" style="66" customWidth="1"/>
    <col min="3" max="3" width="14.375" style="66" customWidth="1"/>
    <col min="4" max="4" width="9" style="66"/>
    <col min="5" max="5" width="7.75" style="66" customWidth="1"/>
    <col min="6" max="8" width="6.625" style="66" customWidth="1"/>
    <col min="9" max="9" width="18" style="66" customWidth="1"/>
    <col min="10" max="10" width="40.375" style="68" customWidth="1"/>
    <col min="11" max="11" width="9" style="66"/>
    <col min="12" max="12" width="8.875" style="69" customWidth="1"/>
    <col min="13" max="13" width="5.625" style="68" customWidth="1"/>
    <col min="14" max="14" width="12.875" style="67" customWidth="1"/>
    <col min="15" max="15" width="8.875" style="66" customWidth="1"/>
    <col min="16" max="16384" width="9" style="65"/>
  </cols>
  <sheetData>
    <row r="1" spans="1:15" ht="26.1" customHeight="1" thickBot="1">
      <c r="A1" s="103" t="s">
        <v>340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5" ht="16.5" customHeight="1">
      <c r="A2" s="102" t="s">
        <v>339</v>
      </c>
      <c r="B2" s="101" t="s">
        <v>338</v>
      </c>
      <c r="C2" s="101" t="s">
        <v>337</v>
      </c>
      <c r="D2" s="98" t="s">
        <v>336</v>
      </c>
      <c r="E2" s="100"/>
      <c r="F2" s="100"/>
      <c r="G2" s="100"/>
      <c r="H2" s="100"/>
      <c r="I2" s="98" t="s">
        <v>335</v>
      </c>
      <c r="J2" s="98" t="s">
        <v>334</v>
      </c>
      <c r="K2" s="98" t="s">
        <v>333</v>
      </c>
      <c r="L2" s="99" t="s">
        <v>332</v>
      </c>
      <c r="M2" s="98" t="s">
        <v>331</v>
      </c>
      <c r="N2" s="97" t="s">
        <v>330</v>
      </c>
      <c r="O2" s="96" t="s">
        <v>329</v>
      </c>
    </row>
    <row r="3" spans="1:15" ht="41.25" thickBot="1">
      <c r="A3" s="95"/>
      <c r="B3" s="94" t="s">
        <v>328</v>
      </c>
      <c r="C3" s="94" t="s">
        <v>327</v>
      </c>
      <c r="D3" s="92"/>
      <c r="E3" s="94" t="s">
        <v>326</v>
      </c>
      <c r="F3" s="94" t="s">
        <v>325</v>
      </c>
      <c r="G3" s="94" t="s">
        <v>324</v>
      </c>
      <c r="H3" s="94" t="s">
        <v>323</v>
      </c>
      <c r="I3" s="92"/>
      <c r="J3" s="92"/>
      <c r="K3" s="92"/>
      <c r="L3" s="93"/>
      <c r="M3" s="92"/>
      <c r="N3" s="91"/>
      <c r="O3" s="90"/>
    </row>
    <row r="4" spans="1:15" s="76" customFormat="1" ht="35.1" customHeight="1">
      <c r="A4" s="88">
        <v>1</v>
      </c>
      <c r="B4" s="85" t="s">
        <v>322</v>
      </c>
      <c r="C4" s="85" t="s">
        <v>245</v>
      </c>
      <c r="D4" s="88" t="s">
        <v>77</v>
      </c>
      <c r="E4" s="89" t="s">
        <v>78</v>
      </c>
      <c r="F4" s="88"/>
      <c r="G4" s="87" t="s">
        <v>52</v>
      </c>
      <c r="H4" s="87" t="s">
        <v>52</v>
      </c>
      <c r="I4" s="85" t="s">
        <v>272</v>
      </c>
      <c r="J4" s="85" t="s">
        <v>252</v>
      </c>
      <c r="K4" s="85" t="s">
        <v>242</v>
      </c>
      <c r="L4" s="86">
        <v>91</v>
      </c>
      <c r="M4" s="85" t="s">
        <v>241</v>
      </c>
      <c r="N4" s="84">
        <v>264500</v>
      </c>
      <c r="O4" s="83"/>
    </row>
    <row r="5" spans="1:15" s="76" customFormat="1" ht="35.1" customHeight="1">
      <c r="A5" s="81">
        <v>2</v>
      </c>
      <c r="B5" s="79" t="s">
        <v>321</v>
      </c>
      <c r="C5" s="79" t="s">
        <v>251</v>
      </c>
      <c r="D5" s="81" t="s">
        <v>77</v>
      </c>
      <c r="E5" s="34" t="s">
        <v>78</v>
      </c>
      <c r="F5" s="81"/>
      <c r="G5" s="36" t="s">
        <v>52</v>
      </c>
      <c r="H5" s="36" t="s">
        <v>52</v>
      </c>
      <c r="I5" s="79" t="s">
        <v>271</v>
      </c>
      <c r="J5" s="79" t="s">
        <v>270</v>
      </c>
      <c r="K5" s="79" t="s">
        <v>242</v>
      </c>
      <c r="L5" s="80">
        <v>11</v>
      </c>
      <c r="M5" s="79" t="s">
        <v>241</v>
      </c>
      <c r="N5" s="78">
        <v>33900</v>
      </c>
      <c r="O5" s="77"/>
    </row>
    <row r="6" spans="1:15" s="76" customFormat="1" ht="35.1" customHeight="1">
      <c r="A6" s="81">
        <v>3</v>
      </c>
      <c r="B6" s="79" t="s">
        <v>321</v>
      </c>
      <c r="C6" s="79" t="s">
        <v>245</v>
      </c>
      <c r="D6" s="81" t="s">
        <v>77</v>
      </c>
      <c r="E6" s="34" t="s">
        <v>78</v>
      </c>
      <c r="F6" s="81"/>
      <c r="G6" s="36" t="s">
        <v>52</v>
      </c>
      <c r="H6" s="36" t="s">
        <v>52</v>
      </c>
      <c r="I6" s="79" t="s">
        <v>268</v>
      </c>
      <c r="J6" s="79" t="s">
        <v>256</v>
      </c>
      <c r="K6" s="79" t="s">
        <v>242</v>
      </c>
      <c r="L6" s="80">
        <v>4</v>
      </c>
      <c r="M6" s="79" t="s">
        <v>241</v>
      </c>
      <c r="N6" s="78">
        <v>130000</v>
      </c>
      <c r="O6" s="77"/>
    </row>
    <row r="7" spans="1:15" s="76" customFormat="1" ht="35.1" customHeight="1">
      <c r="A7" s="81">
        <v>4</v>
      </c>
      <c r="B7" s="79" t="s">
        <v>320</v>
      </c>
      <c r="C7" s="79" t="s">
        <v>251</v>
      </c>
      <c r="D7" s="81" t="s">
        <v>79</v>
      </c>
      <c r="E7" s="34" t="s">
        <v>80</v>
      </c>
      <c r="F7" s="81"/>
      <c r="G7" s="36" t="s">
        <v>51</v>
      </c>
      <c r="H7" s="36" t="s">
        <v>51</v>
      </c>
      <c r="I7" s="79" t="s">
        <v>319</v>
      </c>
      <c r="J7" s="79" t="s">
        <v>318</v>
      </c>
      <c r="K7" s="79" t="s">
        <v>292</v>
      </c>
      <c r="L7" s="80">
        <v>86</v>
      </c>
      <c r="M7" s="79" t="s">
        <v>291</v>
      </c>
      <c r="N7" s="80">
        <v>86</v>
      </c>
      <c r="O7" s="77"/>
    </row>
    <row r="8" spans="1:15" s="76" customFormat="1" ht="35.1" customHeight="1">
      <c r="A8" s="81">
        <v>5</v>
      </c>
      <c r="B8" s="79" t="s">
        <v>317</v>
      </c>
      <c r="C8" s="79" t="s">
        <v>251</v>
      </c>
      <c r="D8" s="81" t="s">
        <v>77</v>
      </c>
      <c r="E8" s="34" t="s">
        <v>78</v>
      </c>
      <c r="F8" s="81"/>
      <c r="G8" s="36" t="s">
        <v>52</v>
      </c>
      <c r="H8" s="36" t="s">
        <v>52</v>
      </c>
      <c r="I8" s="79" t="s">
        <v>285</v>
      </c>
      <c r="J8" s="79" t="s">
        <v>284</v>
      </c>
      <c r="K8" s="79" t="s">
        <v>261</v>
      </c>
      <c r="L8" s="80">
        <v>58</v>
      </c>
      <c r="M8" s="79" t="s">
        <v>241</v>
      </c>
      <c r="N8" s="78">
        <v>405603</v>
      </c>
      <c r="O8" s="77"/>
    </row>
    <row r="9" spans="1:15" s="76" customFormat="1" ht="35.1" customHeight="1">
      <c r="A9" s="81">
        <v>6</v>
      </c>
      <c r="B9" s="79" t="s">
        <v>317</v>
      </c>
      <c r="C9" s="79" t="s">
        <v>245</v>
      </c>
      <c r="D9" s="81" t="s">
        <v>77</v>
      </c>
      <c r="E9" s="34" t="s">
        <v>78</v>
      </c>
      <c r="F9" s="81"/>
      <c r="G9" s="36" t="s">
        <v>52</v>
      </c>
      <c r="H9" s="36" t="s">
        <v>52</v>
      </c>
      <c r="I9" s="79" t="s">
        <v>257</v>
      </c>
      <c r="J9" s="79" t="s">
        <v>256</v>
      </c>
      <c r="K9" s="79" t="s">
        <v>242</v>
      </c>
      <c r="L9" s="80">
        <v>8</v>
      </c>
      <c r="M9" s="79" t="s">
        <v>241</v>
      </c>
      <c r="N9" s="78">
        <v>88000</v>
      </c>
      <c r="O9" s="77"/>
    </row>
    <row r="10" spans="1:15" s="76" customFormat="1" ht="35.1" customHeight="1">
      <c r="A10" s="81">
        <v>7</v>
      </c>
      <c r="B10" s="79" t="s">
        <v>316</v>
      </c>
      <c r="C10" s="79" t="s">
        <v>251</v>
      </c>
      <c r="D10" s="81" t="s">
        <v>77</v>
      </c>
      <c r="E10" s="34" t="s">
        <v>78</v>
      </c>
      <c r="F10" s="81"/>
      <c r="G10" s="36" t="s">
        <v>52</v>
      </c>
      <c r="H10" s="36" t="s">
        <v>52</v>
      </c>
      <c r="I10" s="79" t="s">
        <v>280</v>
      </c>
      <c r="J10" s="79" t="s">
        <v>279</v>
      </c>
      <c r="K10" s="79" t="s">
        <v>242</v>
      </c>
      <c r="L10" s="80">
        <v>22</v>
      </c>
      <c r="M10" s="79" t="s">
        <v>241</v>
      </c>
      <c r="N10" s="78">
        <v>39600</v>
      </c>
      <c r="O10" s="77"/>
    </row>
    <row r="11" spans="1:15" s="76" customFormat="1" ht="35.1" customHeight="1">
      <c r="A11" s="81">
        <v>8</v>
      </c>
      <c r="B11" s="79" t="s">
        <v>316</v>
      </c>
      <c r="C11" s="79" t="s">
        <v>251</v>
      </c>
      <c r="D11" s="81" t="s">
        <v>77</v>
      </c>
      <c r="E11" s="34" t="s">
        <v>78</v>
      </c>
      <c r="F11" s="81"/>
      <c r="G11" s="36" t="s">
        <v>52</v>
      </c>
      <c r="H11" s="36" t="s">
        <v>52</v>
      </c>
      <c r="I11" s="79" t="s">
        <v>271</v>
      </c>
      <c r="J11" s="79" t="s">
        <v>270</v>
      </c>
      <c r="K11" s="79" t="s">
        <v>242</v>
      </c>
      <c r="L11" s="80">
        <v>4</v>
      </c>
      <c r="M11" s="79" t="s">
        <v>241</v>
      </c>
      <c r="N11" s="78">
        <v>13400</v>
      </c>
      <c r="O11" s="77"/>
    </row>
    <row r="12" spans="1:15" s="76" customFormat="1" ht="35.1" customHeight="1">
      <c r="A12" s="81">
        <v>9</v>
      </c>
      <c r="B12" s="79" t="s">
        <v>316</v>
      </c>
      <c r="C12" s="79" t="s">
        <v>245</v>
      </c>
      <c r="D12" s="81" t="s">
        <v>77</v>
      </c>
      <c r="E12" s="34" t="s">
        <v>78</v>
      </c>
      <c r="F12" s="81"/>
      <c r="G12" s="36" t="s">
        <v>52</v>
      </c>
      <c r="H12" s="36" t="s">
        <v>52</v>
      </c>
      <c r="I12" s="79" t="s">
        <v>253</v>
      </c>
      <c r="J12" s="79" t="s">
        <v>252</v>
      </c>
      <c r="K12" s="79" t="s">
        <v>242</v>
      </c>
      <c r="L12" s="80">
        <v>20</v>
      </c>
      <c r="M12" s="79" t="s">
        <v>241</v>
      </c>
      <c r="N12" s="78">
        <v>120000</v>
      </c>
      <c r="O12" s="77"/>
    </row>
    <row r="13" spans="1:15" s="76" customFormat="1" ht="35.1" customHeight="1">
      <c r="A13" s="81">
        <v>10</v>
      </c>
      <c r="B13" s="79" t="s">
        <v>315</v>
      </c>
      <c r="C13" s="79" t="s">
        <v>245</v>
      </c>
      <c r="D13" s="81" t="s">
        <v>77</v>
      </c>
      <c r="E13" s="34" t="s">
        <v>78</v>
      </c>
      <c r="F13" s="81"/>
      <c r="G13" s="36" t="s">
        <v>52</v>
      </c>
      <c r="H13" s="36" t="s">
        <v>52</v>
      </c>
      <c r="I13" s="79" t="s">
        <v>272</v>
      </c>
      <c r="J13" s="79" t="s">
        <v>252</v>
      </c>
      <c r="K13" s="79" t="s">
        <v>242</v>
      </c>
      <c r="L13" s="80">
        <v>53</v>
      </c>
      <c r="M13" s="79" t="s">
        <v>241</v>
      </c>
      <c r="N13" s="78">
        <v>160500</v>
      </c>
      <c r="O13" s="77"/>
    </row>
    <row r="14" spans="1:15" s="76" customFormat="1" ht="35.1" customHeight="1">
      <c r="A14" s="81">
        <v>11</v>
      </c>
      <c r="B14" s="79" t="s">
        <v>312</v>
      </c>
      <c r="C14" s="79" t="s">
        <v>251</v>
      </c>
      <c r="D14" s="81" t="s">
        <v>79</v>
      </c>
      <c r="E14" s="34" t="s">
        <v>80</v>
      </c>
      <c r="F14" s="81"/>
      <c r="G14" s="36" t="s">
        <v>51</v>
      </c>
      <c r="H14" s="36" t="s">
        <v>51</v>
      </c>
      <c r="I14" s="79" t="s">
        <v>314</v>
      </c>
      <c r="J14" s="79" t="s">
        <v>313</v>
      </c>
      <c r="K14" s="79" t="s">
        <v>261</v>
      </c>
      <c r="L14" s="80">
        <v>500</v>
      </c>
      <c r="M14" s="79" t="s">
        <v>241</v>
      </c>
      <c r="N14" s="80">
        <v>500</v>
      </c>
      <c r="O14" s="77"/>
    </row>
    <row r="15" spans="1:15" s="76" customFormat="1" ht="35.1" customHeight="1">
      <c r="A15" s="81">
        <v>12</v>
      </c>
      <c r="B15" s="79" t="s">
        <v>312</v>
      </c>
      <c r="C15" s="79" t="s">
        <v>251</v>
      </c>
      <c r="D15" s="81" t="s">
        <v>77</v>
      </c>
      <c r="E15" s="34" t="s">
        <v>78</v>
      </c>
      <c r="F15" s="81"/>
      <c r="G15" s="36" t="s">
        <v>52</v>
      </c>
      <c r="H15" s="36" t="s">
        <v>52</v>
      </c>
      <c r="I15" s="79" t="s">
        <v>271</v>
      </c>
      <c r="J15" s="79" t="s">
        <v>270</v>
      </c>
      <c r="K15" s="79" t="s">
        <v>242</v>
      </c>
      <c r="L15" s="80">
        <v>14</v>
      </c>
      <c r="M15" s="79" t="s">
        <v>241</v>
      </c>
      <c r="N15" s="78">
        <v>37000</v>
      </c>
      <c r="O15" s="77"/>
    </row>
    <row r="16" spans="1:15" s="76" customFormat="1" ht="35.1" customHeight="1">
      <c r="A16" s="81">
        <v>13</v>
      </c>
      <c r="B16" s="79" t="s">
        <v>312</v>
      </c>
      <c r="C16" s="79" t="s">
        <v>245</v>
      </c>
      <c r="D16" s="81" t="s">
        <v>77</v>
      </c>
      <c r="E16" s="34" t="s">
        <v>78</v>
      </c>
      <c r="F16" s="81"/>
      <c r="G16" s="36" t="s">
        <v>52</v>
      </c>
      <c r="H16" s="36" t="s">
        <v>52</v>
      </c>
      <c r="I16" s="79" t="s">
        <v>268</v>
      </c>
      <c r="J16" s="79" t="s">
        <v>256</v>
      </c>
      <c r="K16" s="79" t="s">
        <v>242</v>
      </c>
      <c r="L16" s="80">
        <v>4</v>
      </c>
      <c r="M16" s="79" t="s">
        <v>241</v>
      </c>
      <c r="N16" s="78">
        <v>130000</v>
      </c>
      <c r="O16" s="77"/>
    </row>
    <row r="17" spans="1:15" s="76" customFormat="1" ht="35.1" customHeight="1">
      <c r="A17" s="81">
        <v>14</v>
      </c>
      <c r="B17" s="79" t="s">
        <v>311</v>
      </c>
      <c r="C17" s="79" t="s">
        <v>251</v>
      </c>
      <c r="D17" s="81" t="s">
        <v>77</v>
      </c>
      <c r="E17" s="34" t="s">
        <v>78</v>
      </c>
      <c r="F17" s="81"/>
      <c r="G17" s="36" t="s">
        <v>52</v>
      </c>
      <c r="H17" s="36" t="s">
        <v>52</v>
      </c>
      <c r="I17" s="79" t="s">
        <v>285</v>
      </c>
      <c r="J17" s="79" t="s">
        <v>284</v>
      </c>
      <c r="K17" s="79" t="s">
        <v>261</v>
      </c>
      <c r="L17" s="80">
        <v>37</v>
      </c>
      <c r="M17" s="79" t="s">
        <v>241</v>
      </c>
      <c r="N17" s="78">
        <v>35640</v>
      </c>
      <c r="O17" s="77"/>
    </row>
    <row r="18" spans="1:15" s="76" customFormat="1" ht="35.1" customHeight="1">
      <c r="A18" s="81">
        <v>15</v>
      </c>
      <c r="B18" s="79" t="s">
        <v>311</v>
      </c>
      <c r="C18" s="79" t="s">
        <v>245</v>
      </c>
      <c r="D18" s="81" t="s">
        <v>77</v>
      </c>
      <c r="E18" s="34" t="s">
        <v>78</v>
      </c>
      <c r="F18" s="81"/>
      <c r="G18" s="36" t="s">
        <v>52</v>
      </c>
      <c r="H18" s="36" t="s">
        <v>52</v>
      </c>
      <c r="I18" s="79" t="s">
        <v>310</v>
      </c>
      <c r="J18" s="79" t="s">
        <v>309</v>
      </c>
      <c r="K18" s="79" t="s">
        <v>261</v>
      </c>
      <c r="L18" s="80">
        <v>1</v>
      </c>
      <c r="M18" s="79" t="s">
        <v>241</v>
      </c>
      <c r="N18" s="78">
        <v>4500000</v>
      </c>
      <c r="O18" s="77"/>
    </row>
    <row r="19" spans="1:15" s="76" customFormat="1" ht="35.1" customHeight="1">
      <c r="A19" s="81">
        <v>16</v>
      </c>
      <c r="B19" s="79" t="s">
        <v>305</v>
      </c>
      <c r="C19" s="79" t="s">
        <v>251</v>
      </c>
      <c r="D19" s="81" t="s">
        <v>77</v>
      </c>
      <c r="E19" s="34" t="s">
        <v>78</v>
      </c>
      <c r="F19" s="81"/>
      <c r="G19" s="36" t="s">
        <v>52</v>
      </c>
      <c r="H19" s="36" t="s">
        <v>52</v>
      </c>
      <c r="I19" s="79" t="s">
        <v>280</v>
      </c>
      <c r="J19" s="79" t="s">
        <v>279</v>
      </c>
      <c r="K19" s="79" t="s">
        <v>242</v>
      </c>
      <c r="L19" s="80">
        <v>12</v>
      </c>
      <c r="M19" s="79" t="s">
        <v>241</v>
      </c>
      <c r="N19" s="78">
        <v>39000</v>
      </c>
      <c r="O19" s="77"/>
    </row>
    <row r="20" spans="1:15" s="76" customFormat="1" ht="35.1" customHeight="1">
      <c r="A20" s="81">
        <v>17</v>
      </c>
      <c r="B20" s="79" t="s">
        <v>305</v>
      </c>
      <c r="C20" s="79" t="s">
        <v>245</v>
      </c>
      <c r="D20" s="81" t="s">
        <v>77</v>
      </c>
      <c r="E20" s="34" t="s">
        <v>78</v>
      </c>
      <c r="F20" s="81"/>
      <c r="G20" s="36" t="s">
        <v>52</v>
      </c>
      <c r="H20" s="36" t="s">
        <v>52</v>
      </c>
      <c r="I20" s="79" t="s">
        <v>253</v>
      </c>
      <c r="J20" s="79" t="s">
        <v>252</v>
      </c>
      <c r="K20" s="79" t="s">
        <v>242</v>
      </c>
      <c r="L20" s="80">
        <v>20</v>
      </c>
      <c r="M20" s="79" t="s">
        <v>241</v>
      </c>
      <c r="N20" s="78">
        <v>120000</v>
      </c>
      <c r="O20" s="77"/>
    </row>
    <row r="21" spans="1:15" s="76" customFormat="1" ht="35.1" customHeight="1">
      <c r="A21" s="81">
        <v>18</v>
      </c>
      <c r="B21" s="79" t="s">
        <v>305</v>
      </c>
      <c r="C21" s="79" t="s">
        <v>251</v>
      </c>
      <c r="D21" s="81" t="s">
        <v>77</v>
      </c>
      <c r="E21" s="34" t="s">
        <v>78</v>
      </c>
      <c r="F21" s="81"/>
      <c r="G21" s="36" t="s">
        <v>52</v>
      </c>
      <c r="H21" s="36" t="s">
        <v>52</v>
      </c>
      <c r="I21" s="79" t="s">
        <v>308</v>
      </c>
      <c r="J21" s="79" t="s">
        <v>307</v>
      </c>
      <c r="K21" s="79" t="s">
        <v>306</v>
      </c>
      <c r="L21" s="80">
        <v>6</v>
      </c>
      <c r="M21" s="79" t="s">
        <v>286</v>
      </c>
      <c r="N21" s="78">
        <v>120000</v>
      </c>
      <c r="O21" s="77"/>
    </row>
    <row r="22" spans="1:15" s="76" customFormat="1" ht="35.1" customHeight="1">
      <c r="A22" s="81">
        <v>19</v>
      </c>
      <c r="B22" s="79" t="s">
        <v>305</v>
      </c>
      <c r="C22" s="79" t="s">
        <v>251</v>
      </c>
      <c r="D22" s="81" t="s">
        <v>77</v>
      </c>
      <c r="E22" s="34" t="s">
        <v>78</v>
      </c>
      <c r="F22" s="81"/>
      <c r="G22" s="36" t="s">
        <v>52</v>
      </c>
      <c r="H22" s="36" t="s">
        <v>52</v>
      </c>
      <c r="I22" s="79" t="s">
        <v>304</v>
      </c>
      <c r="J22" s="79" t="s">
        <v>303</v>
      </c>
      <c r="K22" s="79" t="s">
        <v>242</v>
      </c>
      <c r="L22" s="80">
        <v>10</v>
      </c>
      <c r="M22" s="79" t="s">
        <v>241</v>
      </c>
      <c r="N22" s="78">
        <v>400000</v>
      </c>
      <c r="O22" s="77"/>
    </row>
    <row r="23" spans="1:15" s="76" customFormat="1" ht="35.1" customHeight="1">
      <c r="A23" s="81">
        <v>20</v>
      </c>
      <c r="B23" s="79" t="s">
        <v>295</v>
      </c>
      <c r="C23" s="79" t="s">
        <v>251</v>
      </c>
      <c r="D23" s="81" t="s">
        <v>302</v>
      </c>
      <c r="E23" s="34" t="s">
        <v>301</v>
      </c>
      <c r="F23" s="81"/>
      <c r="G23" s="36" t="s">
        <v>52</v>
      </c>
      <c r="H23" s="36" t="s">
        <v>52</v>
      </c>
      <c r="I23" s="79" t="s">
        <v>300</v>
      </c>
      <c r="J23" s="79" t="s">
        <v>299</v>
      </c>
      <c r="K23" s="79" t="s">
        <v>261</v>
      </c>
      <c r="L23" s="80">
        <v>50</v>
      </c>
      <c r="M23" s="79" t="s">
        <v>241</v>
      </c>
      <c r="N23" s="80">
        <v>50</v>
      </c>
      <c r="O23" s="77"/>
    </row>
    <row r="24" spans="1:15" s="76" customFormat="1" ht="35.1" customHeight="1">
      <c r="A24" s="81">
        <v>21</v>
      </c>
      <c r="B24" s="79" t="s">
        <v>295</v>
      </c>
      <c r="C24" s="79" t="s">
        <v>245</v>
      </c>
      <c r="D24" s="81" t="s">
        <v>77</v>
      </c>
      <c r="E24" s="34" t="s">
        <v>78</v>
      </c>
      <c r="F24" s="81"/>
      <c r="G24" s="36" t="s">
        <v>52</v>
      </c>
      <c r="H24" s="36" t="s">
        <v>52</v>
      </c>
      <c r="I24" s="79" t="s">
        <v>272</v>
      </c>
      <c r="J24" s="79" t="s">
        <v>252</v>
      </c>
      <c r="K24" s="79" t="s">
        <v>242</v>
      </c>
      <c r="L24" s="80">
        <v>57</v>
      </c>
      <c r="M24" s="79" t="s">
        <v>241</v>
      </c>
      <c r="N24" s="78">
        <v>185000</v>
      </c>
      <c r="O24" s="77"/>
    </row>
    <row r="25" spans="1:15" s="76" customFormat="1" ht="35.1" customHeight="1">
      <c r="A25" s="81">
        <v>22</v>
      </c>
      <c r="B25" s="79" t="s">
        <v>295</v>
      </c>
      <c r="C25" s="79" t="s">
        <v>251</v>
      </c>
      <c r="D25" s="81" t="s">
        <v>77</v>
      </c>
      <c r="E25" s="34" t="s">
        <v>78</v>
      </c>
      <c r="F25" s="81"/>
      <c r="G25" s="36" t="s">
        <v>52</v>
      </c>
      <c r="H25" s="36" t="s">
        <v>52</v>
      </c>
      <c r="I25" s="79" t="s">
        <v>297</v>
      </c>
      <c r="J25" s="79" t="s">
        <v>298</v>
      </c>
      <c r="K25" s="79" t="s">
        <v>287</v>
      </c>
      <c r="L25" s="80">
        <v>5</v>
      </c>
      <c r="M25" s="79" t="s">
        <v>286</v>
      </c>
      <c r="N25" s="78">
        <v>140000</v>
      </c>
      <c r="O25" s="77"/>
    </row>
    <row r="26" spans="1:15" s="76" customFormat="1" ht="35.1" customHeight="1">
      <c r="A26" s="81">
        <v>23</v>
      </c>
      <c r="B26" s="79" t="s">
        <v>295</v>
      </c>
      <c r="C26" s="79" t="s">
        <v>251</v>
      </c>
      <c r="D26" s="81" t="s">
        <v>77</v>
      </c>
      <c r="E26" s="34" t="s">
        <v>78</v>
      </c>
      <c r="F26" s="81"/>
      <c r="G26" s="36" t="s">
        <v>52</v>
      </c>
      <c r="H26" s="36" t="s">
        <v>52</v>
      </c>
      <c r="I26" s="79" t="s">
        <v>297</v>
      </c>
      <c r="J26" s="79" t="s">
        <v>293</v>
      </c>
      <c r="K26" s="79" t="s">
        <v>292</v>
      </c>
      <c r="L26" s="80">
        <v>10</v>
      </c>
      <c r="M26" s="79" t="s">
        <v>291</v>
      </c>
      <c r="N26" s="78">
        <v>350000</v>
      </c>
      <c r="O26" s="77"/>
    </row>
    <row r="27" spans="1:15" s="76" customFormat="1" ht="35.1" customHeight="1">
      <c r="A27" s="81">
        <v>24</v>
      </c>
      <c r="B27" s="79" t="s">
        <v>295</v>
      </c>
      <c r="C27" s="79" t="s">
        <v>245</v>
      </c>
      <c r="D27" s="81" t="s">
        <v>77</v>
      </c>
      <c r="E27" s="34" t="s">
        <v>78</v>
      </c>
      <c r="F27" s="81"/>
      <c r="G27" s="36" t="s">
        <v>52</v>
      </c>
      <c r="H27" s="36" t="s">
        <v>52</v>
      </c>
      <c r="I27" s="79" t="s">
        <v>294</v>
      </c>
      <c r="J27" s="79" t="s">
        <v>296</v>
      </c>
      <c r="K27" s="79" t="s">
        <v>242</v>
      </c>
      <c r="L27" s="80">
        <v>2</v>
      </c>
      <c r="M27" s="79" t="s">
        <v>241</v>
      </c>
      <c r="N27" s="78">
        <v>26400</v>
      </c>
      <c r="O27" s="77"/>
    </row>
    <row r="28" spans="1:15" s="76" customFormat="1" ht="35.1" customHeight="1">
      <c r="A28" s="81">
        <v>25</v>
      </c>
      <c r="B28" s="79" t="s">
        <v>295</v>
      </c>
      <c r="C28" s="79" t="s">
        <v>245</v>
      </c>
      <c r="D28" s="81" t="s">
        <v>77</v>
      </c>
      <c r="E28" s="34" t="s">
        <v>78</v>
      </c>
      <c r="F28" s="81"/>
      <c r="G28" s="36" t="s">
        <v>52</v>
      </c>
      <c r="H28" s="36" t="s">
        <v>52</v>
      </c>
      <c r="I28" s="79" t="s">
        <v>294</v>
      </c>
      <c r="J28" s="79" t="s">
        <v>293</v>
      </c>
      <c r="K28" s="79" t="s">
        <v>292</v>
      </c>
      <c r="L28" s="80">
        <v>2</v>
      </c>
      <c r="M28" s="79" t="s">
        <v>291</v>
      </c>
      <c r="N28" s="78">
        <v>60000</v>
      </c>
      <c r="O28" s="77"/>
    </row>
    <row r="29" spans="1:15" s="76" customFormat="1" ht="35.1" customHeight="1">
      <c r="A29" s="81">
        <v>26</v>
      </c>
      <c r="B29" s="79" t="s">
        <v>290</v>
      </c>
      <c r="C29" s="79" t="s">
        <v>251</v>
      </c>
      <c r="D29" s="81" t="s">
        <v>77</v>
      </c>
      <c r="E29" s="34" t="s">
        <v>78</v>
      </c>
      <c r="F29" s="81"/>
      <c r="G29" s="36" t="s">
        <v>52</v>
      </c>
      <c r="H29" s="36" t="s">
        <v>52</v>
      </c>
      <c r="I29" s="79" t="s">
        <v>271</v>
      </c>
      <c r="J29" s="79" t="s">
        <v>270</v>
      </c>
      <c r="K29" s="79" t="s">
        <v>242</v>
      </c>
      <c r="L29" s="80">
        <v>16</v>
      </c>
      <c r="M29" s="79" t="s">
        <v>241</v>
      </c>
      <c r="N29" s="78">
        <v>41300</v>
      </c>
      <c r="O29" s="77"/>
    </row>
    <row r="30" spans="1:15" s="76" customFormat="1" ht="35.1" customHeight="1">
      <c r="A30" s="81">
        <v>27</v>
      </c>
      <c r="B30" s="79" t="s">
        <v>290</v>
      </c>
      <c r="C30" s="79" t="s">
        <v>245</v>
      </c>
      <c r="D30" s="81" t="s">
        <v>77</v>
      </c>
      <c r="E30" s="34" t="s">
        <v>78</v>
      </c>
      <c r="F30" s="81"/>
      <c r="G30" s="36" t="s">
        <v>52</v>
      </c>
      <c r="H30" s="36" t="s">
        <v>52</v>
      </c>
      <c r="I30" s="79" t="s">
        <v>268</v>
      </c>
      <c r="J30" s="79" t="s">
        <v>256</v>
      </c>
      <c r="K30" s="79" t="s">
        <v>242</v>
      </c>
      <c r="L30" s="80">
        <v>4</v>
      </c>
      <c r="M30" s="79" t="s">
        <v>241</v>
      </c>
      <c r="N30" s="78">
        <v>130000</v>
      </c>
      <c r="O30" s="77"/>
    </row>
    <row r="31" spans="1:15" s="76" customFormat="1" ht="35.1" customHeight="1">
      <c r="A31" s="81">
        <v>28</v>
      </c>
      <c r="B31" s="79" t="s">
        <v>290</v>
      </c>
      <c r="C31" s="79" t="s">
        <v>251</v>
      </c>
      <c r="D31" s="81" t="s">
        <v>77</v>
      </c>
      <c r="E31" s="34" t="s">
        <v>78</v>
      </c>
      <c r="F31" s="81"/>
      <c r="G31" s="36" t="s">
        <v>52</v>
      </c>
      <c r="H31" s="36" t="s">
        <v>52</v>
      </c>
      <c r="I31" s="79" t="s">
        <v>289</v>
      </c>
      <c r="J31" s="79" t="s">
        <v>288</v>
      </c>
      <c r="K31" s="79" t="s">
        <v>287</v>
      </c>
      <c r="L31" s="80">
        <v>228</v>
      </c>
      <c r="M31" s="79" t="s">
        <v>286</v>
      </c>
      <c r="N31" s="80">
        <v>228</v>
      </c>
      <c r="O31" s="77"/>
    </row>
    <row r="32" spans="1:15" s="76" customFormat="1" ht="35.1" customHeight="1">
      <c r="A32" s="81">
        <v>29</v>
      </c>
      <c r="B32" s="79" t="s">
        <v>283</v>
      </c>
      <c r="C32" s="79" t="s">
        <v>251</v>
      </c>
      <c r="D32" s="81" t="s">
        <v>77</v>
      </c>
      <c r="E32" s="34" t="s">
        <v>78</v>
      </c>
      <c r="F32" s="81"/>
      <c r="G32" s="36" t="s">
        <v>52</v>
      </c>
      <c r="H32" s="36" t="s">
        <v>52</v>
      </c>
      <c r="I32" s="79" t="s">
        <v>285</v>
      </c>
      <c r="J32" s="79" t="s">
        <v>284</v>
      </c>
      <c r="K32" s="79" t="s">
        <v>261</v>
      </c>
      <c r="L32" s="80">
        <v>16</v>
      </c>
      <c r="M32" s="79" t="s">
        <v>241</v>
      </c>
      <c r="N32" s="78">
        <v>196761</v>
      </c>
      <c r="O32" s="77"/>
    </row>
    <row r="33" spans="1:15" s="76" customFormat="1" ht="35.1" customHeight="1">
      <c r="A33" s="81">
        <v>30</v>
      </c>
      <c r="B33" s="79" t="s">
        <v>283</v>
      </c>
      <c r="C33" s="79" t="s">
        <v>245</v>
      </c>
      <c r="D33" s="81" t="s">
        <v>77</v>
      </c>
      <c r="E33" s="34" t="s">
        <v>78</v>
      </c>
      <c r="F33" s="81"/>
      <c r="G33" s="36" t="s">
        <v>52</v>
      </c>
      <c r="H33" s="36" t="s">
        <v>52</v>
      </c>
      <c r="I33" s="79" t="s">
        <v>282</v>
      </c>
      <c r="J33" s="79" t="s">
        <v>281</v>
      </c>
      <c r="K33" s="79" t="s">
        <v>242</v>
      </c>
      <c r="L33" s="80">
        <v>5</v>
      </c>
      <c r="M33" s="79" t="s">
        <v>241</v>
      </c>
      <c r="N33" s="78">
        <v>90000</v>
      </c>
      <c r="O33" s="77"/>
    </row>
    <row r="34" spans="1:15" s="76" customFormat="1" ht="35.1" customHeight="1">
      <c r="A34" s="81">
        <v>31</v>
      </c>
      <c r="B34" s="79" t="s">
        <v>278</v>
      </c>
      <c r="C34" s="79" t="s">
        <v>251</v>
      </c>
      <c r="D34" s="81" t="s">
        <v>77</v>
      </c>
      <c r="E34" s="34" t="s">
        <v>78</v>
      </c>
      <c r="F34" s="81"/>
      <c r="G34" s="36" t="s">
        <v>52</v>
      </c>
      <c r="H34" s="36" t="s">
        <v>52</v>
      </c>
      <c r="I34" s="79" t="s">
        <v>280</v>
      </c>
      <c r="J34" s="79" t="s">
        <v>279</v>
      </c>
      <c r="K34" s="79" t="s">
        <v>242</v>
      </c>
      <c r="L34" s="80">
        <v>13</v>
      </c>
      <c r="M34" s="79" t="s">
        <v>241</v>
      </c>
      <c r="N34" s="78">
        <v>24800</v>
      </c>
      <c r="O34" s="77"/>
    </row>
    <row r="35" spans="1:15" s="76" customFormat="1" ht="35.1" customHeight="1">
      <c r="A35" s="81">
        <v>32</v>
      </c>
      <c r="B35" s="79" t="s">
        <v>278</v>
      </c>
      <c r="C35" s="79" t="s">
        <v>245</v>
      </c>
      <c r="D35" s="81" t="s">
        <v>77</v>
      </c>
      <c r="E35" s="34" t="s">
        <v>78</v>
      </c>
      <c r="F35" s="81"/>
      <c r="G35" s="36" t="s">
        <v>52</v>
      </c>
      <c r="H35" s="36" t="s">
        <v>52</v>
      </c>
      <c r="I35" s="79" t="s">
        <v>257</v>
      </c>
      <c r="J35" s="79" t="s">
        <v>256</v>
      </c>
      <c r="K35" s="79" t="s">
        <v>242</v>
      </c>
      <c r="L35" s="80">
        <v>23</v>
      </c>
      <c r="M35" s="79" t="s">
        <v>241</v>
      </c>
      <c r="N35" s="78">
        <v>180000</v>
      </c>
      <c r="O35" s="77"/>
    </row>
    <row r="36" spans="1:15" s="76" customFormat="1" ht="35.1" customHeight="1">
      <c r="A36" s="81">
        <v>33</v>
      </c>
      <c r="B36" s="79" t="s">
        <v>278</v>
      </c>
      <c r="C36" s="79" t="s">
        <v>245</v>
      </c>
      <c r="D36" s="81" t="s">
        <v>77</v>
      </c>
      <c r="E36" s="34" t="s">
        <v>78</v>
      </c>
      <c r="F36" s="81"/>
      <c r="G36" s="36" t="s">
        <v>51</v>
      </c>
      <c r="H36" s="36" t="s">
        <v>51</v>
      </c>
      <c r="I36" s="79" t="s">
        <v>253</v>
      </c>
      <c r="J36" s="79" t="s">
        <v>252</v>
      </c>
      <c r="K36" s="79" t="s">
        <v>242</v>
      </c>
      <c r="L36" s="80">
        <v>20</v>
      </c>
      <c r="M36" s="79" t="s">
        <v>241</v>
      </c>
      <c r="N36" s="78">
        <v>120000</v>
      </c>
      <c r="O36" s="77"/>
    </row>
    <row r="37" spans="1:15" s="76" customFormat="1" ht="35.1" customHeight="1">
      <c r="A37" s="81">
        <v>34</v>
      </c>
      <c r="B37" s="79" t="s">
        <v>277</v>
      </c>
      <c r="C37" s="79" t="s">
        <v>245</v>
      </c>
      <c r="D37" s="81" t="s">
        <v>77</v>
      </c>
      <c r="E37" s="34" t="s">
        <v>78</v>
      </c>
      <c r="F37" s="81"/>
      <c r="G37" s="36" t="s">
        <v>52</v>
      </c>
      <c r="H37" s="36" t="s">
        <v>52</v>
      </c>
      <c r="I37" s="79" t="s">
        <v>276</v>
      </c>
      <c r="J37" s="79" t="s">
        <v>275</v>
      </c>
      <c r="K37" s="79" t="s">
        <v>242</v>
      </c>
      <c r="L37" s="80">
        <v>30</v>
      </c>
      <c r="M37" s="79" t="s">
        <v>241</v>
      </c>
      <c r="N37" s="78">
        <v>1170400</v>
      </c>
      <c r="O37" s="77"/>
    </row>
    <row r="38" spans="1:15" s="76" customFormat="1" ht="35.1" customHeight="1">
      <c r="A38" s="81">
        <v>35</v>
      </c>
      <c r="B38" s="79" t="s">
        <v>273</v>
      </c>
      <c r="C38" s="79" t="s">
        <v>251</v>
      </c>
      <c r="D38" s="81" t="s">
        <v>77</v>
      </c>
      <c r="E38" s="34" t="s">
        <v>78</v>
      </c>
      <c r="F38" s="81"/>
      <c r="G38" s="36" t="s">
        <v>52</v>
      </c>
      <c r="H38" s="36" t="s">
        <v>52</v>
      </c>
      <c r="I38" s="79" t="s">
        <v>250</v>
      </c>
      <c r="J38" s="79" t="s">
        <v>274</v>
      </c>
      <c r="K38" s="79" t="s">
        <v>248</v>
      </c>
      <c r="L38" s="80">
        <v>10</v>
      </c>
      <c r="M38" s="79" t="s">
        <v>247</v>
      </c>
      <c r="N38" s="78">
        <v>190000</v>
      </c>
      <c r="O38" s="77"/>
    </row>
    <row r="39" spans="1:15" s="76" customFormat="1" ht="35.1" customHeight="1">
      <c r="A39" s="81">
        <v>36</v>
      </c>
      <c r="B39" s="79" t="s">
        <v>273</v>
      </c>
      <c r="C39" s="79" t="s">
        <v>245</v>
      </c>
      <c r="D39" s="81" t="s">
        <v>77</v>
      </c>
      <c r="E39" s="34" t="s">
        <v>78</v>
      </c>
      <c r="F39" s="81"/>
      <c r="G39" s="36" t="s">
        <v>52</v>
      </c>
      <c r="H39" s="36" t="s">
        <v>52</v>
      </c>
      <c r="I39" s="79" t="s">
        <v>272</v>
      </c>
      <c r="J39" s="79" t="s">
        <v>252</v>
      </c>
      <c r="K39" s="79" t="s">
        <v>242</v>
      </c>
      <c r="L39" s="80">
        <v>66</v>
      </c>
      <c r="M39" s="79" t="s">
        <v>241</v>
      </c>
      <c r="N39" s="78">
        <v>201500</v>
      </c>
      <c r="O39" s="77"/>
    </row>
    <row r="40" spans="1:15" s="76" customFormat="1" ht="35.1" customHeight="1">
      <c r="A40" s="81">
        <v>37</v>
      </c>
      <c r="B40" s="79" t="s">
        <v>269</v>
      </c>
      <c r="C40" s="79" t="s">
        <v>251</v>
      </c>
      <c r="D40" s="81" t="s">
        <v>77</v>
      </c>
      <c r="E40" s="34" t="s">
        <v>78</v>
      </c>
      <c r="F40" s="81"/>
      <c r="G40" s="36" t="s">
        <v>52</v>
      </c>
      <c r="H40" s="36" t="s">
        <v>52</v>
      </c>
      <c r="I40" s="79" t="s">
        <v>271</v>
      </c>
      <c r="J40" s="79" t="s">
        <v>270</v>
      </c>
      <c r="K40" s="79" t="s">
        <v>242</v>
      </c>
      <c r="L40" s="80">
        <v>6</v>
      </c>
      <c r="M40" s="79" t="s">
        <v>241</v>
      </c>
      <c r="N40" s="78">
        <v>17900</v>
      </c>
      <c r="O40" s="77"/>
    </row>
    <row r="41" spans="1:15" s="76" customFormat="1" ht="35.1" customHeight="1">
      <c r="A41" s="81">
        <v>38</v>
      </c>
      <c r="B41" s="79" t="s">
        <v>269</v>
      </c>
      <c r="C41" s="79" t="s">
        <v>245</v>
      </c>
      <c r="D41" s="81" t="s">
        <v>77</v>
      </c>
      <c r="E41" s="34" t="s">
        <v>78</v>
      </c>
      <c r="F41" s="81"/>
      <c r="G41" s="36" t="s">
        <v>52</v>
      </c>
      <c r="H41" s="36" t="s">
        <v>52</v>
      </c>
      <c r="I41" s="79" t="s">
        <v>268</v>
      </c>
      <c r="J41" s="79" t="s">
        <v>256</v>
      </c>
      <c r="K41" s="79" t="s">
        <v>242</v>
      </c>
      <c r="L41" s="80">
        <v>4</v>
      </c>
      <c r="M41" s="79" t="s">
        <v>241</v>
      </c>
      <c r="N41" s="78">
        <v>130000</v>
      </c>
      <c r="O41" s="77"/>
    </row>
    <row r="42" spans="1:15" s="76" customFormat="1" ht="35.1" customHeight="1">
      <c r="A42" s="81">
        <v>39</v>
      </c>
      <c r="B42" s="79" t="s">
        <v>265</v>
      </c>
      <c r="C42" s="79" t="s">
        <v>251</v>
      </c>
      <c r="D42" s="81" t="s">
        <v>77</v>
      </c>
      <c r="E42" s="34" t="s">
        <v>78</v>
      </c>
      <c r="F42" s="81"/>
      <c r="G42" s="36" t="s">
        <v>52</v>
      </c>
      <c r="H42" s="36" t="s">
        <v>52</v>
      </c>
      <c r="I42" s="79" t="s">
        <v>267</v>
      </c>
      <c r="J42" s="79" t="s">
        <v>266</v>
      </c>
      <c r="K42" s="79" t="s">
        <v>261</v>
      </c>
      <c r="L42" s="80">
        <v>2</v>
      </c>
      <c r="M42" s="79" t="s">
        <v>241</v>
      </c>
      <c r="N42" s="78">
        <v>14000</v>
      </c>
      <c r="O42" s="77"/>
    </row>
    <row r="43" spans="1:15" s="76" customFormat="1" ht="35.1" customHeight="1">
      <c r="A43" s="81">
        <v>40</v>
      </c>
      <c r="B43" s="79" t="s">
        <v>265</v>
      </c>
      <c r="C43" s="79" t="s">
        <v>251</v>
      </c>
      <c r="D43" s="81" t="s">
        <v>76</v>
      </c>
      <c r="E43" s="34" t="s">
        <v>76</v>
      </c>
      <c r="F43" s="81"/>
      <c r="G43" s="36" t="s">
        <v>52</v>
      </c>
      <c r="H43" s="36" t="s">
        <v>52</v>
      </c>
      <c r="I43" s="79" t="s">
        <v>168</v>
      </c>
      <c r="J43" s="79" t="s">
        <v>264</v>
      </c>
      <c r="K43" s="79" t="s">
        <v>242</v>
      </c>
      <c r="L43" s="80">
        <v>75</v>
      </c>
      <c r="M43" s="79" t="s">
        <v>241</v>
      </c>
      <c r="N43" s="78">
        <v>148500</v>
      </c>
      <c r="O43" s="77"/>
    </row>
    <row r="44" spans="1:15" s="76" customFormat="1" ht="35.1" customHeight="1">
      <c r="A44" s="81">
        <v>41</v>
      </c>
      <c r="B44" s="79" t="s">
        <v>260</v>
      </c>
      <c r="C44" s="79" t="s">
        <v>251</v>
      </c>
      <c r="D44" s="81" t="s">
        <v>77</v>
      </c>
      <c r="E44" s="34" t="s">
        <v>78</v>
      </c>
      <c r="F44" s="81"/>
      <c r="G44" s="36" t="s">
        <v>52</v>
      </c>
      <c r="H44" s="36" t="s">
        <v>52</v>
      </c>
      <c r="I44" s="79" t="s">
        <v>263</v>
      </c>
      <c r="J44" s="79" t="s">
        <v>262</v>
      </c>
      <c r="K44" s="79" t="s">
        <v>261</v>
      </c>
      <c r="L44" s="82">
        <v>2000</v>
      </c>
      <c r="M44" s="79" t="s">
        <v>241</v>
      </c>
      <c r="N44" s="78">
        <v>4400000</v>
      </c>
      <c r="O44" s="77"/>
    </row>
    <row r="45" spans="1:15" s="76" customFormat="1" ht="35.1" customHeight="1">
      <c r="A45" s="81">
        <v>42</v>
      </c>
      <c r="B45" s="79" t="s">
        <v>260</v>
      </c>
      <c r="C45" s="79" t="s">
        <v>251</v>
      </c>
      <c r="D45" s="81" t="s">
        <v>77</v>
      </c>
      <c r="E45" s="34" t="s">
        <v>78</v>
      </c>
      <c r="F45" s="81"/>
      <c r="G45" s="36" t="s">
        <v>52</v>
      </c>
      <c r="H45" s="36" t="s">
        <v>52</v>
      </c>
      <c r="I45" s="79" t="s">
        <v>259</v>
      </c>
      <c r="J45" s="79" t="s">
        <v>258</v>
      </c>
      <c r="K45" s="79" t="s">
        <v>242</v>
      </c>
      <c r="L45" s="80">
        <v>50</v>
      </c>
      <c r="M45" s="79" t="s">
        <v>241</v>
      </c>
      <c r="N45" s="78">
        <v>250000</v>
      </c>
      <c r="O45" s="77"/>
    </row>
    <row r="46" spans="1:15" s="76" customFormat="1" ht="35.1" customHeight="1">
      <c r="A46" s="81">
        <v>43</v>
      </c>
      <c r="B46" s="79" t="s">
        <v>246</v>
      </c>
      <c r="C46" s="79" t="s">
        <v>245</v>
      </c>
      <c r="D46" s="81" t="s">
        <v>77</v>
      </c>
      <c r="E46" s="34" t="s">
        <v>78</v>
      </c>
      <c r="F46" s="81"/>
      <c r="G46" s="36" t="s">
        <v>52</v>
      </c>
      <c r="H46" s="36" t="s">
        <v>52</v>
      </c>
      <c r="I46" s="79" t="s">
        <v>257</v>
      </c>
      <c r="J46" s="79" t="s">
        <v>256</v>
      </c>
      <c r="K46" s="79" t="s">
        <v>242</v>
      </c>
      <c r="L46" s="80">
        <v>10</v>
      </c>
      <c r="M46" s="79" t="s">
        <v>241</v>
      </c>
      <c r="N46" s="78">
        <v>110000</v>
      </c>
      <c r="O46" s="77"/>
    </row>
    <row r="47" spans="1:15" s="76" customFormat="1" ht="35.1" customHeight="1">
      <c r="A47" s="81">
        <v>44</v>
      </c>
      <c r="B47" s="79" t="s">
        <v>246</v>
      </c>
      <c r="C47" s="79" t="s">
        <v>245</v>
      </c>
      <c r="D47" s="81" t="s">
        <v>77</v>
      </c>
      <c r="E47" s="34" t="s">
        <v>78</v>
      </c>
      <c r="F47" s="81"/>
      <c r="G47" s="36" t="s">
        <v>52</v>
      </c>
      <c r="H47" s="36" t="s">
        <v>52</v>
      </c>
      <c r="I47" s="79" t="s">
        <v>255</v>
      </c>
      <c r="J47" s="79" t="s">
        <v>254</v>
      </c>
      <c r="K47" s="79" t="s">
        <v>242</v>
      </c>
      <c r="L47" s="80">
        <v>6</v>
      </c>
      <c r="M47" s="79" t="s">
        <v>241</v>
      </c>
      <c r="N47" s="78">
        <v>153500</v>
      </c>
      <c r="O47" s="77"/>
    </row>
    <row r="48" spans="1:15" s="76" customFormat="1" ht="35.1" customHeight="1">
      <c r="A48" s="81">
        <v>45</v>
      </c>
      <c r="B48" s="79" t="s">
        <v>246</v>
      </c>
      <c r="C48" s="79" t="s">
        <v>245</v>
      </c>
      <c r="D48" s="81" t="s">
        <v>77</v>
      </c>
      <c r="E48" s="34" t="s">
        <v>78</v>
      </c>
      <c r="F48" s="81"/>
      <c r="G48" s="36" t="s">
        <v>52</v>
      </c>
      <c r="H48" s="36" t="s">
        <v>52</v>
      </c>
      <c r="I48" s="79" t="s">
        <v>253</v>
      </c>
      <c r="J48" s="79" t="s">
        <v>252</v>
      </c>
      <c r="K48" s="79" t="s">
        <v>242</v>
      </c>
      <c r="L48" s="80">
        <v>20</v>
      </c>
      <c r="M48" s="79" t="s">
        <v>241</v>
      </c>
      <c r="N48" s="78">
        <v>120000</v>
      </c>
      <c r="O48" s="77"/>
    </row>
    <row r="49" spans="1:15" s="76" customFormat="1" ht="35.1" customHeight="1">
      <c r="A49" s="81">
        <v>46</v>
      </c>
      <c r="B49" s="79" t="s">
        <v>246</v>
      </c>
      <c r="C49" s="79" t="s">
        <v>251</v>
      </c>
      <c r="D49" s="81" t="s">
        <v>77</v>
      </c>
      <c r="E49" s="34" t="s">
        <v>78</v>
      </c>
      <c r="F49" s="81"/>
      <c r="G49" s="36" t="s">
        <v>52</v>
      </c>
      <c r="H49" s="36" t="s">
        <v>52</v>
      </c>
      <c r="I49" s="79" t="s">
        <v>250</v>
      </c>
      <c r="J49" s="79" t="s">
        <v>249</v>
      </c>
      <c r="K49" s="79" t="s">
        <v>248</v>
      </c>
      <c r="L49" s="80">
        <v>10</v>
      </c>
      <c r="M49" s="79" t="s">
        <v>247</v>
      </c>
      <c r="N49" s="78">
        <v>220000</v>
      </c>
      <c r="O49" s="77"/>
    </row>
    <row r="50" spans="1:15" s="76" customFormat="1" ht="35.1" customHeight="1">
      <c r="A50" s="81">
        <v>47</v>
      </c>
      <c r="B50" s="79" t="s">
        <v>246</v>
      </c>
      <c r="C50" s="79" t="s">
        <v>245</v>
      </c>
      <c r="D50" s="81" t="s">
        <v>77</v>
      </c>
      <c r="E50" s="34" t="s">
        <v>78</v>
      </c>
      <c r="F50" s="81"/>
      <c r="G50" s="36" t="s">
        <v>52</v>
      </c>
      <c r="H50" s="36" t="s">
        <v>52</v>
      </c>
      <c r="I50" s="79" t="s">
        <v>244</v>
      </c>
      <c r="J50" s="79" t="s">
        <v>243</v>
      </c>
      <c r="K50" s="79" t="s">
        <v>242</v>
      </c>
      <c r="L50" s="80">
        <v>1</v>
      </c>
      <c r="M50" s="79" t="s">
        <v>241</v>
      </c>
      <c r="N50" s="78">
        <v>35900</v>
      </c>
      <c r="O50" s="77"/>
    </row>
    <row r="51" spans="1:15" ht="35.1" customHeight="1">
      <c r="A51" s="75" t="s">
        <v>240</v>
      </c>
      <c r="B51" s="75"/>
      <c r="C51" s="75"/>
      <c r="D51" s="75"/>
      <c r="E51" s="75"/>
      <c r="F51" s="75"/>
      <c r="G51" s="75"/>
      <c r="H51" s="75"/>
      <c r="I51" s="74"/>
      <c r="J51" s="71"/>
      <c r="K51" s="73"/>
      <c r="L51" s="72">
        <f>SUM(L4:L50)</f>
        <v>3702</v>
      </c>
      <c r="M51" s="71"/>
      <c r="N51" s="70">
        <f>SUM(N4:N50)</f>
        <v>15343968</v>
      </c>
      <c r="O51" s="70"/>
    </row>
  </sheetData>
  <autoFilter ref="A3:O51" xr:uid="{4785712E-5040-4925-9C95-47FC791B0578}"/>
  <mergeCells count="13">
    <mergeCell ref="L2:L3"/>
    <mergeCell ref="M2:M3"/>
    <mergeCell ref="N2:N3"/>
    <mergeCell ref="O2:O3"/>
    <mergeCell ref="A51:H51"/>
    <mergeCell ref="N51:O51"/>
    <mergeCell ref="A1:O1"/>
    <mergeCell ref="A2:A3"/>
    <mergeCell ref="D2:D3"/>
    <mergeCell ref="E2:H2"/>
    <mergeCell ref="I2:I3"/>
    <mergeCell ref="J2:J3"/>
    <mergeCell ref="K2:K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14E67-2C7D-4D47-BEC6-C2B612D085A8}">
  <dimension ref="A1:I103"/>
  <sheetViews>
    <sheetView zoomScaleNormal="100" zoomScaleSheetLayoutView="100" workbookViewId="0">
      <selection activeCell="E10" sqref="E10"/>
    </sheetView>
  </sheetViews>
  <sheetFormatPr defaultRowHeight="16.5"/>
  <cols>
    <col min="1" max="1" width="5" style="105" bestFit="1" customWidth="1"/>
    <col min="2" max="2" width="15.25" style="105" customWidth="1"/>
    <col min="3" max="3" width="51.25" style="108" customWidth="1"/>
    <col min="4" max="4" width="14" style="105" customWidth="1"/>
    <col min="5" max="5" width="7.5" style="105" bestFit="1" customWidth="1"/>
    <col min="6" max="6" width="9.125" style="107" bestFit="1" customWidth="1"/>
    <col min="7" max="7" width="6.625" style="105" customWidth="1"/>
    <col min="8" max="8" width="14.25" style="106" bestFit="1" customWidth="1"/>
    <col min="9" max="9" width="14.125" style="105" customWidth="1"/>
    <col min="10" max="16384" width="9" style="104"/>
  </cols>
  <sheetData>
    <row r="1" spans="1:9" ht="26.1" customHeight="1">
      <c r="A1" s="129" t="s">
        <v>443</v>
      </c>
      <c r="B1" s="129"/>
      <c r="C1" s="129"/>
      <c r="D1" s="129"/>
      <c r="E1" s="129"/>
      <c r="F1" s="129"/>
      <c r="G1" s="129"/>
      <c r="H1" s="129"/>
      <c r="I1" s="129"/>
    </row>
    <row r="2" spans="1:9" ht="27">
      <c r="A2" s="127" t="s">
        <v>339</v>
      </c>
      <c r="B2" s="127" t="s">
        <v>442</v>
      </c>
      <c r="C2" s="127" t="s">
        <v>0</v>
      </c>
      <c r="D2" s="127" t="s">
        <v>441</v>
      </c>
      <c r="E2" s="127" t="s">
        <v>440</v>
      </c>
      <c r="F2" s="128" t="s">
        <v>332</v>
      </c>
      <c r="G2" s="127" t="s">
        <v>331</v>
      </c>
      <c r="H2" s="128" t="s">
        <v>439</v>
      </c>
      <c r="I2" s="127" t="s">
        <v>329</v>
      </c>
    </row>
    <row r="3" spans="1:9" s="113" customFormat="1" ht="35.1" customHeight="1">
      <c r="A3" s="121">
        <v>1</v>
      </c>
      <c r="B3" s="120">
        <v>43864</v>
      </c>
      <c r="C3" s="116" t="s">
        <v>345</v>
      </c>
      <c r="D3" s="119" t="s">
        <v>351</v>
      </c>
      <c r="E3" s="118" t="s">
        <v>51</v>
      </c>
      <c r="F3" s="122">
        <v>91</v>
      </c>
      <c r="G3" s="116" t="s">
        <v>343</v>
      </c>
      <c r="H3" s="123">
        <v>264500</v>
      </c>
      <c r="I3" s="119" t="s">
        <v>382</v>
      </c>
    </row>
    <row r="4" spans="1:9" s="113" customFormat="1" ht="35.1" customHeight="1">
      <c r="A4" s="121">
        <v>2</v>
      </c>
      <c r="B4" s="120">
        <v>43865</v>
      </c>
      <c r="C4" s="116" t="s">
        <v>381</v>
      </c>
      <c r="D4" s="119" t="s">
        <v>380</v>
      </c>
      <c r="E4" s="118" t="s">
        <v>52</v>
      </c>
      <c r="F4" s="122">
        <v>11</v>
      </c>
      <c r="G4" s="116" t="s">
        <v>343</v>
      </c>
      <c r="H4" s="123">
        <v>33900</v>
      </c>
      <c r="I4" s="119" t="s">
        <v>379</v>
      </c>
    </row>
    <row r="5" spans="1:9" s="113" customFormat="1" ht="35.1" customHeight="1">
      <c r="A5" s="121">
        <v>3</v>
      </c>
      <c r="B5" s="120">
        <v>43865</v>
      </c>
      <c r="C5" s="116" t="s">
        <v>345</v>
      </c>
      <c r="D5" s="119" t="s">
        <v>380</v>
      </c>
      <c r="E5" s="118" t="s">
        <v>51</v>
      </c>
      <c r="F5" s="122">
        <v>4</v>
      </c>
      <c r="G5" s="116" t="s">
        <v>343</v>
      </c>
      <c r="H5" s="123">
        <v>130000</v>
      </c>
      <c r="I5" s="119" t="s">
        <v>379</v>
      </c>
    </row>
    <row r="6" spans="1:9" s="113" customFormat="1" ht="35.1" customHeight="1">
      <c r="A6" s="121">
        <v>4</v>
      </c>
      <c r="B6" s="120">
        <v>43865</v>
      </c>
      <c r="C6" s="116" t="s">
        <v>372</v>
      </c>
      <c r="D6" s="119" t="s">
        <v>397</v>
      </c>
      <c r="E6" s="118" t="s">
        <v>52</v>
      </c>
      <c r="F6" s="122">
        <v>92</v>
      </c>
      <c r="G6" s="116" t="s">
        <v>343</v>
      </c>
      <c r="H6" s="123">
        <v>138000</v>
      </c>
      <c r="I6" s="119" t="s">
        <v>438</v>
      </c>
    </row>
    <row r="7" spans="1:9" s="113" customFormat="1" ht="35.1" customHeight="1">
      <c r="A7" s="121">
        <v>5</v>
      </c>
      <c r="B7" s="120">
        <v>43866</v>
      </c>
      <c r="C7" s="116" t="s">
        <v>372</v>
      </c>
      <c r="D7" s="119" t="s">
        <v>397</v>
      </c>
      <c r="E7" s="118" t="s">
        <v>52</v>
      </c>
      <c r="F7" s="122">
        <v>818</v>
      </c>
      <c r="G7" s="116" t="s">
        <v>343</v>
      </c>
      <c r="H7" s="123">
        <v>1227000</v>
      </c>
      <c r="I7" s="119" t="s">
        <v>437</v>
      </c>
    </row>
    <row r="8" spans="1:9" s="113" customFormat="1" ht="35.1" customHeight="1">
      <c r="A8" s="121">
        <v>6</v>
      </c>
      <c r="B8" s="120">
        <v>43867</v>
      </c>
      <c r="C8" s="116" t="s">
        <v>372</v>
      </c>
      <c r="D8" s="119" t="s">
        <v>397</v>
      </c>
      <c r="E8" s="118" t="s">
        <v>52</v>
      </c>
      <c r="F8" s="122">
        <v>50</v>
      </c>
      <c r="G8" s="116" t="s">
        <v>343</v>
      </c>
      <c r="H8" s="123">
        <v>75000</v>
      </c>
      <c r="I8" s="119" t="s">
        <v>436</v>
      </c>
    </row>
    <row r="9" spans="1:9" s="113" customFormat="1" ht="35.1" customHeight="1">
      <c r="A9" s="121">
        <v>7</v>
      </c>
      <c r="B9" s="120">
        <v>43867</v>
      </c>
      <c r="C9" s="116" t="s">
        <v>345</v>
      </c>
      <c r="D9" s="119" t="s">
        <v>344</v>
      </c>
      <c r="E9" s="118" t="s">
        <v>51</v>
      </c>
      <c r="F9" s="122">
        <v>8</v>
      </c>
      <c r="G9" s="116" t="s">
        <v>343</v>
      </c>
      <c r="H9" s="123">
        <v>88000</v>
      </c>
      <c r="I9" s="119" t="s">
        <v>426</v>
      </c>
    </row>
    <row r="10" spans="1:9" s="113" customFormat="1" ht="35.1" customHeight="1">
      <c r="A10" s="121">
        <v>8</v>
      </c>
      <c r="B10" s="120">
        <v>43868</v>
      </c>
      <c r="C10" s="116" t="s">
        <v>392</v>
      </c>
      <c r="D10" s="119" t="s">
        <v>391</v>
      </c>
      <c r="E10" s="118" t="s">
        <v>52</v>
      </c>
      <c r="F10" s="122">
        <v>22</v>
      </c>
      <c r="G10" s="116" t="s">
        <v>343</v>
      </c>
      <c r="H10" s="123">
        <v>39600</v>
      </c>
      <c r="I10" s="119" t="s">
        <v>435</v>
      </c>
    </row>
    <row r="11" spans="1:9" s="113" customFormat="1" ht="35.1" customHeight="1">
      <c r="A11" s="121">
        <v>9</v>
      </c>
      <c r="B11" s="120">
        <v>43868</v>
      </c>
      <c r="C11" s="116" t="s">
        <v>381</v>
      </c>
      <c r="D11" s="119" t="s">
        <v>380</v>
      </c>
      <c r="E11" s="118" t="s">
        <v>52</v>
      </c>
      <c r="F11" s="122">
        <v>4</v>
      </c>
      <c r="G11" s="116" t="s">
        <v>343</v>
      </c>
      <c r="H11" s="123">
        <v>13400</v>
      </c>
      <c r="I11" s="119" t="s">
        <v>361</v>
      </c>
    </row>
    <row r="12" spans="1:9" s="113" customFormat="1" ht="35.1" customHeight="1">
      <c r="A12" s="121">
        <v>10</v>
      </c>
      <c r="B12" s="120">
        <v>43868</v>
      </c>
      <c r="C12" s="116" t="s">
        <v>345</v>
      </c>
      <c r="D12" s="119" t="s">
        <v>351</v>
      </c>
      <c r="E12" s="118" t="s">
        <v>51</v>
      </c>
      <c r="F12" s="122">
        <v>20</v>
      </c>
      <c r="G12" s="116" t="s">
        <v>343</v>
      </c>
      <c r="H12" s="123">
        <v>120000</v>
      </c>
      <c r="I12" s="119" t="s">
        <v>350</v>
      </c>
    </row>
    <row r="13" spans="1:9" s="113" customFormat="1" ht="35.1" customHeight="1">
      <c r="A13" s="121">
        <v>11</v>
      </c>
      <c r="B13" s="120">
        <v>43868</v>
      </c>
      <c r="C13" s="116" t="s">
        <v>372</v>
      </c>
      <c r="D13" s="119" t="s">
        <v>368</v>
      </c>
      <c r="E13" s="118" t="s">
        <v>52</v>
      </c>
      <c r="F13" s="122">
        <v>10</v>
      </c>
      <c r="G13" s="116" t="s">
        <v>343</v>
      </c>
      <c r="H13" s="123">
        <v>15000</v>
      </c>
      <c r="I13" s="119" t="s">
        <v>434</v>
      </c>
    </row>
    <row r="14" spans="1:9" s="113" customFormat="1" ht="35.1" customHeight="1">
      <c r="A14" s="121">
        <v>12</v>
      </c>
      <c r="B14" s="120">
        <v>43871</v>
      </c>
      <c r="C14" s="116" t="s">
        <v>364</v>
      </c>
      <c r="D14" s="119" t="s">
        <v>368</v>
      </c>
      <c r="E14" s="118" t="s">
        <v>52</v>
      </c>
      <c r="F14" s="122">
        <v>1</v>
      </c>
      <c r="G14" s="116" t="s">
        <v>363</v>
      </c>
      <c r="H14" s="123">
        <v>33000</v>
      </c>
      <c r="I14" s="119" t="s">
        <v>433</v>
      </c>
    </row>
    <row r="15" spans="1:9" s="113" customFormat="1" ht="35.1" customHeight="1">
      <c r="A15" s="121">
        <v>13</v>
      </c>
      <c r="B15" s="120">
        <v>43871</v>
      </c>
      <c r="C15" s="116" t="s">
        <v>372</v>
      </c>
      <c r="D15" s="119" t="s">
        <v>368</v>
      </c>
      <c r="E15" s="118" t="s">
        <v>52</v>
      </c>
      <c r="F15" s="122">
        <v>20</v>
      </c>
      <c r="G15" s="116" t="s">
        <v>343</v>
      </c>
      <c r="H15" s="123">
        <v>30000</v>
      </c>
      <c r="I15" s="119" t="s">
        <v>432</v>
      </c>
    </row>
    <row r="16" spans="1:9" s="113" customFormat="1" ht="35.1" customHeight="1">
      <c r="A16" s="121">
        <v>14</v>
      </c>
      <c r="B16" s="120">
        <v>43871</v>
      </c>
      <c r="C16" s="116" t="s">
        <v>372</v>
      </c>
      <c r="D16" s="119" t="s">
        <v>353</v>
      </c>
      <c r="E16" s="118" t="s">
        <v>52</v>
      </c>
      <c r="F16" s="122">
        <v>10</v>
      </c>
      <c r="G16" s="116" t="s">
        <v>343</v>
      </c>
      <c r="H16" s="123">
        <v>15000</v>
      </c>
      <c r="I16" s="119" t="s">
        <v>367</v>
      </c>
    </row>
    <row r="17" spans="1:9" s="113" customFormat="1" ht="35.1" customHeight="1">
      <c r="A17" s="121">
        <v>15</v>
      </c>
      <c r="B17" s="120">
        <v>43871</v>
      </c>
      <c r="C17" s="116" t="s">
        <v>405</v>
      </c>
      <c r="D17" s="119" t="s">
        <v>353</v>
      </c>
      <c r="E17" s="118" t="s">
        <v>52</v>
      </c>
      <c r="F17" s="122">
        <v>1</v>
      </c>
      <c r="G17" s="116" t="s">
        <v>343</v>
      </c>
      <c r="H17" s="123">
        <v>20000</v>
      </c>
      <c r="I17" s="119" t="s">
        <v>367</v>
      </c>
    </row>
    <row r="18" spans="1:9" s="113" customFormat="1" ht="35.1" customHeight="1">
      <c r="A18" s="121">
        <v>16</v>
      </c>
      <c r="B18" s="120">
        <v>43871</v>
      </c>
      <c r="C18" s="116" t="s">
        <v>345</v>
      </c>
      <c r="D18" s="119" t="s">
        <v>351</v>
      </c>
      <c r="E18" s="118" t="s">
        <v>51</v>
      </c>
      <c r="F18" s="122">
        <v>53</v>
      </c>
      <c r="G18" s="116" t="s">
        <v>343</v>
      </c>
      <c r="H18" s="123">
        <v>160500</v>
      </c>
      <c r="I18" s="119" t="s">
        <v>431</v>
      </c>
    </row>
    <row r="19" spans="1:9" s="113" customFormat="1" ht="35.1" customHeight="1">
      <c r="A19" s="121">
        <v>17</v>
      </c>
      <c r="B19" s="120">
        <v>43872</v>
      </c>
      <c r="C19" s="116" t="s">
        <v>372</v>
      </c>
      <c r="D19" s="119" t="s">
        <v>397</v>
      </c>
      <c r="E19" s="118" t="s">
        <v>52</v>
      </c>
      <c r="F19" s="122">
        <v>30</v>
      </c>
      <c r="G19" s="116" t="s">
        <v>343</v>
      </c>
      <c r="H19" s="123">
        <v>45000</v>
      </c>
      <c r="I19" s="119" t="s">
        <v>430</v>
      </c>
    </row>
    <row r="20" spans="1:9" s="113" customFormat="1" ht="35.1" customHeight="1">
      <c r="A20" s="121">
        <v>18</v>
      </c>
      <c r="B20" s="120">
        <v>43872</v>
      </c>
      <c r="C20" s="116" t="s">
        <v>429</v>
      </c>
      <c r="D20" s="119" t="s">
        <v>428</v>
      </c>
      <c r="E20" s="118" t="s">
        <v>51</v>
      </c>
      <c r="F20" s="122">
        <v>7</v>
      </c>
      <c r="G20" s="116" t="s">
        <v>343</v>
      </c>
      <c r="H20" s="123">
        <v>1256010</v>
      </c>
      <c r="I20" s="119" t="s">
        <v>427</v>
      </c>
    </row>
    <row r="21" spans="1:9" s="113" customFormat="1" ht="35.1" customHeight="1">
      <c r="A21" s="121">
        <v>19</v>
      </c>
      <c r="B21" s="120">
        <v>43872</v>
      </c>
      <c r="C21" s="116" t="s">
        <v>372</v>
      </c>
      <c r="D21" s="119" t="s">
        <v>344</v>
      </c>
      <c r="E21" s="118" t="s">
        <v>52</v>
      </c>
      <c r="F21" s="122">
        <v>10</v>
      </c>
      <c r="G21" s="116" t="s">
        <v>343</v>
      </c>
      <c r="H21" s="123">
        <v>15000</v>
      </c>
      <c r="I21" s="119" t="s">
        <v>426</v>
      </c>
    </row>
    <row r="22" spans="1:9" s="113" customFormat="1" ht="35.1" customHeight="1">
      <c r="A22" s="121">
        <v>20</v>
      </c>
      <c r="B22" s="120">
        <v>43872</v>
      </c>
      <c r="C22" s="116" t="s">
        <v>388</v>
      </c>
      <c r="D22" s="119" t="s">
        <v>344</v>
      </c>
      <c r="E22" s="118" t="s">
        <v>52</v>
      </c>
      <c r="F22" s="122">
        <v>1</v>
      </c>
      <c r="G22" s="116" t="s">
        <v>402</v>
      </c>
      <c r="H22" s="123">
        <v>28000</v>
      </c>
      <c r="I22" s="119" t="s">
        <v>367</v>
      </c>
    </row>
    <row r="23" spans="1:9" s="113" customFormat="1" ht="35.1" customHeight="1">
      <c r="A23" s="121">
        <v>21</v>
      </c>
      <c r="B23" s="120">
        <v>43872</v>
      </c>
      <c r="C23" s="116" t="s">
        <v>381</v>
      </c>
      <c r="D23" s="119" t="s">
        <v>380</v>
      </c>
      <c r="E23" s="118" t="s">
        <v>52</v>
      </c>
      <c r="F23" s="122">
        <v>14</v>
      </c>
      <c r="G23" s="116" t="s">
        <v>343</v>
      </c>
      <c r="H23" s="123">
        <v>37000</v>
      </c>
      <c r="I23" s="119" t="s">
        <v>425</v>
      </c>
    </row>
    <row r="24" spans="1:9" s="113" customFormat="1" ht="35.1" customHeight="1">
      <c r="A24" s="121">
        <v>22</v>
      </c>
      <c r="B24" s="120">
        <v>43872</v>
      </c>
      <c r="C24" s="116" t="s">
        <v>345</v>
      </c>
      <c r="D24" s="119" t="s">
        <v>380</v>
      </c>
      <c r="E24" s="118" t="s">
        <v>51</v>
      </c>
      <c r="F24" s="122">
        <v>4</v>
      </c>
      <c r="G24" s="116" t="s">
        <v>343</v>
      </c>
      <c r="H24" s="123">
        <v>130000</v>
      </c>
      <c r="I24" s="119" t="s">
        <v>379</v>
      </c>
    </row>
    <row r="25" spans="1:9" s="113" customFormat="1" ht="35.1" customHeight="1">
      <c r="A25" s="121">
        <v>23</v>
      </c>
      <c r="B25" s="120">
        <v>43873</v>
      </c>
      <c r="C25" s="116" t="s">
        <v>424</v>
      </c>
      <c r="D25" s="119" t="s">
        <v>368</v>
      </c>
      <c r="E25" s="118" t="s">
        <v>52</v>
      </c>
      <c r="F25" s="122">
        <v>2</v>
      </c>
      <c r="G25" s="116" t="s">
        <v>343</v>
      </c>
      <c r="H25" s="123">
        <v>29800</v>
      </c>
      <c r="I25" s="119" t="s">
        <v>367</v>
      </c>
    </row>
    <row r="26" spans="1:9" s="113" customFormat="1" ht="35.1" customHeight="1">
      <c r="A26" s="121">
        <v>24</v>
      </c>
      <c r="B26" s="120">
        <v>43874</v>
      </c>
      <c r="C26" s="116" t="s">
        <v>423</v>
      </c>
      <c r="D26" s="119" t="s">
        <v>368</v>
      </c>
      <c r="E26" s="118" t="s">
        <v>51</v>
      </c>
      <c r="F26" s="122">
        <v>1</v>
      </c>
      <c r="G26" s="116" t="s">
        <v>343</v>
      </c>
      <c r="H26" s="123">
        <v>4500000</v>
      </c>
      <c r="I26" s="119" t="s">
        <v>361</v>
      </c>
    </row>
    <row r="27" spans="1:9" s="113" customFormat="1" ht="35.1" customHeight="1">
      <c r="A27" s="121">
        <v>25</v>
      </c>
      <c r="B27" s="120">
        <v>43874</v>
      </c>
      <c r="C27" s="116" t="s">
        <v>405</v>
      </c>
      <c r="D27" s="119" t="s">
        <v>368</v>
      </c>
      <c r="E27" s="118" t="s">
        <v>52</v>
      </c>
      <c r="F27" s="122">
        <v>2</v>
      </c>
      <c r="G27" s="116" t="s">
        <v>343</v>
      </c>
      <c r="H27" s="123">
        <v>40000</v>
      </c>
      <c r="I27" s="119" t="s">
        <v>361</v>
      </c>
    </row>
    <row r="28" spans="1:9" s="113" customFormat="1" ht="35.1" customHeight="1">
      <c r="A28" s="121">
        <v>26</v>
      </c>
      <c r="B28" s="120">
        <v>43874</v>
      </c>
      <c r="C28" s="116" t="s">
        <v>375</v>
      </c>
      <c r="D28" s="119" t="s">
        <v>368</v>
      </c>
      <c r="E28" s="118" t="s">
        <v>52</v>
      </c>
      <c r="F28" s="122">
        <v>1</v>
      </c>
      <c r="G28" s="116" t="s">
        <v>343</v>
      </c>
      <c r="H28" s="123">
        <v>9800</v>
      </c>
      <c r="I28" s="119" t="s">
        <v>361</v>
      </c>
    </row>
    <row r="29" spans="1:9" s="113" customFormat="1" ht="35.1" customHeight="1">
      <c r="A29" s="121">
        <v>27</v>
      </c>
      <c r="B29" s="120">
        <v>43874</v>
      </c>
      <c r="C29" s="116" t="s">
        <v>372</v>
      </c>
      <c r="D29" s="119" t="s">
        <v>368</v>
      </c>
      <c r="E29" s="118" t="s">
        <v>52</v>
      </c>
      <c r="F29" s="122">
        <v>10</v>
      </c>
      <c r="G29" s="116" t="s">
        <v>343</v>
      </c>
      <c r="H29" s="123">
        <v>15000</v>
      </c>
      <c r="I29" s="119" t="s">
        <v>361</v>
      </c>
    </row>
    <row r="30" spans="1:9" s="113" customFormat="1" ht="35.1" customHeight="1">
      <c r="A30" s="121">
        <v>28</v>
      </c>
      <c r="B30" s="120">
        <v>43875</v>
      </c>
      <c r="C30" s="116" t="s">
        <v>372</v>
      </c>
      <c r="D30" s="119" t="s">
        <v>353</v>
      </c>
      <c r="E30" s="118" t="s">
        <v>52</v>
      </c>
      <c r="F30" s="122">
        <v>40</v>
      </c>
      <c r="G30" s="116" t="s">
        <v>343</v>
      </c>
      <c r="H30" s="123">
        <v>60000</v>
      </c>
      <c r="I30" s="119" t="s">
        <v>422</v>
      </c>
    </row>
    <row r="31" spans="1:9" s="113" customFormat="1" ht="35.1" customHeight="1">
      <c r="A31" s="121">
        <v>29</v>
      </c>
      <c r="B31" s="120">
        <v>43875</v>
      </c>
      <c r="C31" s="116" t="s">
        <v>405</v>
      </c>
      <c r="D31" s="119" t="s">
        <v>353</v>
      </c>
      <c r="E31" s="118" t="s">
        <v>52</v>
      </c>
      <c r="F31" s="122">
        <v>15</v>
      </c>
      <c r="G31" s="116" t="s">
        <v>343</v>
      </c>
      <c r="H31" s="123">
        <v>300000</v>
      </c>
      <c r="I31" s="119" t="s">
        <v>421</v>
      </c>
    </row>
    <row r="32" spans="1:9" s="113" customFormat="1" ht="35.1" customHeight="1">
      <c r="A32" s="121">
        <v>30</v>
      </c>
      <c r="B32" s="120">
        <v>43875</v>
      </c>
      <c r="C32" s="116" t="s">
        <v>364</v>
      </c>
      <c r="D32" s="119" t="s">
        <v>397</v>
      </c>
      <c r="E32" s="118" t="s">
        <v>52</v>
      </c>
      <c r="F32" s="122">
        <v>64</v>
      </c>
      <c r="G32" s="116" t="s">
        <v>363</v>
      </c>
      <c r="H32" s="123">
        <v>2112000</v>
      </c>
      <c r="I32" s="119" t="s">
        <v>420</v>
      </c>
    </row>
    <row r="33" spans="1:9" s="113" customFormat="1" ht="35.1" customHeight="1">
      <c r="A33" s="121">
        <v>31</v>
      </c>
      <c r="B33" s="120">
        <v>43875</v>
      </c>
      <c r="C33" s="116" t="s">
        <v>392</v>
      </c>
      <c r="D33" s="119" t="s">
        <v>391</v>
      </c>
      <c r="E33" s="118" t="s">
        <v>52</v>
      </c>
      <c r="F33" s="122">
        <v>12</v>
      </c>
      <c r="G33" s="116" t="s">
        <v>343</v>
      </c>
      <c r="H33" s="123">
        <v>39000</v>
      </c>
      <c r="I33" s="119" t="s">
        <v>419</v>
      </c>
    </row>
    <row r="34" spans="1:9" s="113" customFormat="1" ht="35.1" customHeight="1">
      <c r="A34" s="121">
        <v>32</v>
      </c>
      <c r="B34" s="120">
        <v>43875</v>
      </c>
      <c r="C34" s="116" t="s">
        <v>345</v>
      </c>
      <c r="D34" s="119" t="s">
        <v>351</v>
      </c>
      <c r="E34" s="118" t="s">
        <v>51</v>
      </c>
      <c r="F34" s="122">
        <v>20</v>
      </c>
      <c r="G34" s="116" t="s">
        <v>343</v>
      </c>
      <c r="H34" s="123">
        <v>120000</v>
      </c>
      <c r="I34" s="119" t="s">
        <v>350</v>
      </c>
    </row>
    <row r="35" spans="1:9" s="113" customFormat="1" ht="35.1" customHeight="1">
      <c r="A35" s="121">
        <v>33</v>
      </c>
      <c r="B35" s="120">
        <v>43878</v>
      </c>
      <c r="C35" s="116" t="s">
        <v>364</v>
      </c>
      <c r="D35" s="119" t="s">
        <v>397</v>
      </c>
      <c r="E35" s="118" t="s">
        <v>52</v>
      </c>
      <c r="F35" s="122">
        <v>14</v>
      </c>
      <c r="G35" s="116" t="s">
        <v>363</v>
      </c>
      <c r="H35" s="123">
        <v>462000</v>
      </c>
      <c r="I35" s="119" t="s">
        <v>418</v>
      </c>
    </row>
    <row r="36" spans="1:9" s="113" customFormat="1" ht="35.1" customHeight="1">
      <c r="A36" s="121">
        <v>34</v>
      </c>
      <c r="B36" s="120">
        <v>43878</v>
      </c>
      <c r="C36" s="116" t="s">
        <v>362</v>
      </c>
      <c r="D36" s="119" t="s">
        <v>344</v>
      </c>
      <c r="E36" s="118" t="s">
        <v>52</v>
      </c>
      <c r="F36" s="122">
        <v>1</v>
      </c>
      <c r="G36" s="116" t="s">
        <v>343</v>
      </c>
      <c r="H36" s="123">
        <v>10000</v>
      </c>
      <c r="I36" s="119" t="s">
        <v>361</v>
      </c>
    </row>
    <row r="37" spans="1:9" s="113" customFormat="1" ht="35.1" customHeight="1">
      <c r="A37" s="121">
        <v>35</v>
      </c>
      <c r="B37" s="120">
        <v>43878</v>
      </c>
      <c r="C37" s="116" t="s">
        <v>366</v>
      </c>
      <c r="D37" s="119" t="s">
        <v>358</v>
      </c>
      <c r="E37" s="118" t="s">
        <v>52</v>
      </c>
      <c r="F37" s="122">
        <v>5</v>
      </c>
      <c r="G37" s="116" t="s">
        <v>343</v>
      </c>
      <c r="H37" s="123">
        <v>5</v>
      </c>
      <c r="I37" s="119" t="s">
        <v>417</v>
      </c>
    </row>
    <row r="38" spans="1:9" s="113" customFormat="1" ht="35.1" customHeight="1">
      <c r="A38" s="121">
        <v>36</v>
      </c>
      <c r="B38" s="120">
        <v>43878</v>
      </c>
      <c r="C38" s="116" t="s">
        <v>372</v>
      </c>
      <c r="D38" s="119" t="s">
        <v>414</v>
      </c>
      <c r="E38" s="118" t="s">
        <v>52</v>
      </c>
      <c r="F38" s="122">
        <v>678</v>
      </c>
      <c r="G38" s="116" t="s">
        <v>343</v>
      </c>
      <c r="H38" s="123">
        <v>1017000</v>
      </c>
      <c r="I38" s="119" t="s">
        <v>413</v>
      </c>
    </row>
    <row r="39" spans="1:9" s="113" customFormat="1" ht="35.1" customHeight="1">
      <c r="A39" s="121">
        <v>37</v>
      </c>
      <c r="B39" s="120">
        <v>43878</v>
      </c>
      <c r="C39" s="116" t="s">
        <v>416</v>
      </c>
      <c r="D39" s="119" t="s">
        <v>414</v>
      </c>
      <c r="E39" s="118" t="s">
        <v>52</v>
      </c>
      <c r="F39" s="122">
        <v>575</v>
      </c>
      <c r="G39" s="116" t="s">
        <v>343</v>
      </c>
      <c r="H39" s="123">
        <v>575000</v>
      </c>
      <c r="I39" s="119" t="s">
        <v>413</v>
      </c>
    </row>
    <row r="40" spans="1:9" s="113" customFormat="1" ht="35.1" customHeight="1">
      <c r="A40" s="121">
        <v>38</v>
      </c>
      <c r="B40" s="120">
        <v>43878</v>
      </c>
      <c r="C40" s="116" t="s">
        <v>388</v>
      </c>
      <c r="D40" s="119" t="s">
        <v>414</v>
      </c>
      <c r="E40" s="118" t="s">
        <v>52</v>
      </c>
      <c r="F40" s="122">
        <v>10</v>
      </c>
      <c r="G40" s="116" t="s">
        <v>402</v>
      </c>
      <c r="H40" s="123">
        <v>280000</v>
      </c>
      <c r="I40" s="119" t="s">
        <v>413</v>
      </c>
    </row>
    <row r="41" spans="1:9" s="113" customFormat="1" ht="35.1" customHeight="1">
      <c r="A41" s="121">
        <v>39</v>
      </c>
      <c r="B41" s="120">
        <v>43878</v>
      </c>
      <c r="C41" s="116" t="s">
        <v>376</v>
      </c>
      <c r="D41" s="119" t="s">
        <v>414</v>
      </c>
      <c r="E41" s="118" t="s">
        <v>52</v>
      </c>
      <c r="F41" s="122">
        <v>272</v>
      </c>
      <c r="G41" s="116" t="s">
        <v>343</v>
      </c>
      <c r="H41" s="123">
        <v>538560</v>
      </c>
      <c r="I41" s="119" t="s">
        <v>413</v>
      </c>
    </row>
    <row r="42" spans="1:9" s="113" customFormat="1" ht="35.1" customHeight="1">
      <c r="A42" s="121">
        <v>40</v>
      </c>
      <c r="B42" s="120">
        <v>43878</v>
      </c>
      <c r="C42" s="116" t="s">
        <v>415</v>
      </c>
      <c r="D42" s="119" t="s">
        <v>414</v>
      </c>
      <c r="E42" s="118" t="s">
        <v>52</v>
      </c>
      <c r="F42" s="126">
        <v>10</v>
      </c>
      <c r="G42" s="116" t="s">
        <v>343</v>
      </c>
      <c r="H42" s="125">
        <v>400000</v>
      </c>
      <c r="I42" s="119" t="s">
        <v>413</v>
      </c>
    </row>
    <row r="43" spans="1:9" s="113" customFormat="1" ht="35.1" customHeight="1">
      <c r="A43" s="121">
        <v>41</v>
      </c>
      <c r="B43" s="120">
        <v>43878</v>
      </c>
      <c r="C43" s="116" t="s">
        <v>403</v>
      </c>
      <c r="D43" s="124" t="s">
        <v>412</v>
      </c>
      <c r="E43" s="118" t="s">
        <v>52</v>
      </c>
      <c r="F43" s="126">
        <v>1</v>
      </c>
      <c r="G43" s="116" t="s">
        <v>402</v>
      </c>
      <c r="H43" s="125">
        <v>20000</v>
      </c>
      <c r="I43" s="124" t="s">
        <v>411</v>
      </c>
    </row>
    <row r="44" spans="1:9" s="113" customFormat="1" ht="35.1" customHeight="1">
      <c r="A44" s="121">
        <v>42</v>
      </c>
      <c r="B44" s="120">
        <v>43878</v>
      </c>
      <c r="C44" s="116" t="s">
        <v>345</v>
      </c>
      <c r="D44" s="124" t="s">
        <v>351</v>
      </c>
      <c r="E44" s="118" t="s">
        <v>51</v>
      </c>
      <c r="F44" s="126">
        <v>57</v>
      </c>
      <c r="G44" s="116" t="s">
        <v>343</v>
      </c>
      <c r="H44" s="125">
        <v>185000</v>
      </c>
      <c r="I44" s="124" t="s">
        <v>410</v>
      </c>
    </row>
    <row r="45" spans="1:9" s="113" customFormat="1" ht="35.1" customHeight="1">
      <c r="A45" s="121">
        <v>43</v>
      </c>
      <c r="B45" s="120">
        <v>43879</v>
      </c>
      <c r="C45" s="116" t="s">
        <v>364</v>
      </c>
      <c r="D45" s="119" t="s">
        <v>397</v>
      </c>
      <c r="E45" s="118" t="s">
        <v>52</v>
      </c>
      <c r="F45" s="126">
        <v>2</v>
      </c>
      <c r="G45" s="116" t="s">
        <v>363</v>
      </c>
      <c r="H45" s="125">
        <v>66000</v>
      </c>
      <c r="I45" s="124" t="s">
        <v>370</v>
      </c>
    </row>
    <row r="46" spans="1:9" s="113" customFormat="1" ht="35.1" customHeight="1">
      <c r="A46" s="121">
        <v>44</v>
      </c>
      <c r="B46" s="120">
        <v>43879</v>
      </c>
      <c r="C46" s="116" t="s">
        <v>388</v>
      </c>
      <c r="D46" s="124" t="s">
        <v>344</v>
      </c>
      <c r="E46" s="118" t="s">
        <v>52</v>
      </c>
      <c r="F46" s="126">
        <v>40</v>
      </c>
      <c r="G46" s="116" t="s">
        <v>343</v>
      </c>
      <c r="H46" s="125">
        <v>40</v>
      </c>
      <c r="I46" s="124" t="s">
        <v>409</v>
      </c>
    </row>
    <row r="47" spans="1:9" s="113" customFormat="1" ht="35.1" customHeight="1">
      <c r="A47" s="121">
        <v>45</v>
      </c>
      <c r="B47" s="120">
        <v>43879</v>
      </c>
      <c r="C47" s="116" t="s">
        <v>364</v>
      </c>
      <c r="D47" s="124" t="s">
        <v>344</v>
      </c>
      <c r="E47" s="118" t="s">
        <v>52</v>
      </c>
      <c r="F47" s="122">
        <v>1</v>
      </c>
      <c r="G47" s="116" t="s">
        <v>363</v>
      </c>
      <c r="H47" s="123">
        <v>33000</v>
      </c>
      <c r="I47" s="119" t="s">
        <v>367</v>
      </c>
    </row>
    <row r="48" spans="1:9" s="113" customFormat="1" ht="35.1" customHeight="1">
      <c r="A48" s="121">
        <v>46</v>
      </c>
      <c r="B48" s="120">
        <v>43879</v>
      </c>
      <c r="C48" s="116" t="s">
        <v>362</v>
      </c>
      <c r="D48" s="124" t="s">
        <v>344</v>
      </c>
      <c r="E48" s="118" t="s">
        <v>52</v>
      </c>
      <c r="F48" s="122">
        <v>1</v>
      </c>
      <c r="G48" s="116" t="s">
        <v>343</v>
      </c>
      <c r="H48" s="123">
        <v>10000</v>
      </c>
      <c r="I48" s="119" t="s">
        <v>367</v>
      </c>
    </row>
    <row r="49" spans="1:9" s="113" customFormat="1" ht="35.1" customHeight="1">
      <c r="A49" s="121">
        <v>47</v>
      </c>
      <c r="B49" s="120">
        <v>43879</v>
      </c>
      <c r="C49" s="116" t="s">
        <v>403</v>
      </c>
      <c r="D49" s="124" t="s">
        <v>344</v>
      </c>
      <c r="E49" s="118" t="s">
        <v>52</v>
      </c>
      <c r="F49" s="122">
        <v>2</v>
      </c>
      <c r="G49" s="116" t="s">
        <v>402</v>
      </c>
      <c r="H49" s="123">
        <v>40000</v>
      </c>
      <c r="I49" s="119" t="s">
        <v>408</v>
      </c>
    </row>
    <row r="50" spans="1:9" s="113" customFormat="1" ht="35.1" customHeight="1">
      <c r="A50" s="121">
        <v>48</v>
      </c>
      <c r="B50" s="120">
        <v>43879</v>
      </c>
      <c r="C50" s="116" t="s">
        <v>364</v>
      </c>
      <c r="D50" s="124" t="s">
        <v>344</v>
      </c>
      <c r="E50" s="118" t="s">
        <v>51</v>
      </c>
      <c r="F50" s="122">
        <v>2</v>
      </c>
      <c r="G50" s="116" t="s">
        <v>363</v>
      </c>
      <c r="H50" s="123">
        <v>60000</v>
      </c>
      <c r="I50" s="119" t="s">
        <v>406</v>
      </c>
    </row>
    <row r="51" spans="1:9" s="113" customFormat="1" ht="35.1" customHeight="1">
      <c r="A51" s="121">
        <v>49</v>
      </c>
      <c r="B51" s="120">
        <v>43879</v>
      </c>
      <c r="C51" s="116" t="s">
        <v>407</v>
      </c>
      <c r="D51" s="124" t="s">
        <v>344</v>
      </c>
      <c r="E51" s="118" t="s">
        <v>51</v>
      </c>
      <c r="F51" s="122">
        <v>2</v>
      </c>
      <c r="G51" s="116" t="s">
        <v>343</v>
      </c>
      <c r="H51" s="123">
        <v>26400</v>
      </c>
      <c r="I51" s="119" t="s">
        <v>406</v>
      </c>
    </row>
    <row r="52" spans="1:9" s="113" customFormat="1" ht="35.1" customHeight="1">
      <c r="A52" s="121">
        <v>50</v>
      </c>
      <c r="B52" s="120">
        <v>43879</v>
      </c>
      <c r="C52" s="116" t="s">
        <v>388</v>
      </c>
      <c r="D52" s="119" t="s">
        <v>353</v>
      </c>
      <c r="E52" s="118" t="s">
        <v>52</v>
      </c>
      <c r="F52" s="122">
        <v>40</v>
      </c>
      <c r="G52" s="116" t="s">
        <v>343</v>
      </c>
      <c r="H52" s="123">
        <v>40</v>
      </c>
      <c r="I52" s="119" t="s">
        <v>361</v>
      </c>
    </row>
    <row r="53" spans="1:9" s="113" customFormat="1" ht="35.1" customHeight="1">
      <c r="A53" s="121">
        <v>51</v>
      </c>
      <c r="B53" s="120">
        <v>43879</v>
      </c>
      <c r="C53" s="116" t="s">
        <v>362</v>
      </c>
      <c r="D53" s="119" t="s">
        <v>353</v>
      </c>
      <c r="E53" s="118" t="s">
        <v>52</v>
      </c>
      <c r="F53" s="122">
        <v>2</v>
      </c>
      <c r="G53" s="116" t="s">
        <v>343</v>
      </c>
      <c r="H53" s="123">
        <v>20000</v>
      </c>
      <c r="I53" s="119" t="s">
        <v>361</v>
      </c>
    </row>
    <row r="54" spans="1:9" s="113" customFormat="1" ht="35.1" customHeight="1">
      <c r="A54" s="121">
        <v>52</v>
      </c>
      <c r="B54" s="120">
        <v>43879</v>
      </c>
      <c r="C54" s="116" t="s">
        <v>405</v>
      </c>
      <c r="D54" s="119" t="s">
        <v>368</v>
      </c>
      <c r="E54" s="118" t="s">
        <v>52</v>
      </c>
      <c r="F54" s="122">
        <v>1</v>
      </c>
      <c r="G54" s="116" t="s">
        <v>343</v>
      </c>
      <c r="H54" s="123">
        <v>20000</v>
      </c>
      <c r="I54" s="119" t="s">
        <v>404</v>
      </c>
    </row>
    <row r="55" spans="1:9" s="113" customFormat="1" ht="35.1" customHeight="1">
      <c r="A55" s="121">
        <v>53</v>
      </c>
      <c r="B55" s="120">
        <v>43879</v>
      </c>
      <c r="C55" s="116" t="s">
        <v>403</v>
      </c>
      <c r="D55" s="119" t="s">
        <v>353</v>
      </c>
      <c r="E55" s="118" t="s">
        <v>52</v>
      </c>
      <c r="F55" s="122">
        <v>3</v>
      </c>
      <c r="G55" s="116" t="s">
        <v>402</v>
      </c>
      <c r="H55" s="123">
        <v>60000</v>
      </c>
      <c r="I55" s="119" t="s">
        <v>371</v>
      </c>
    </row>
    <row r="56" spans="1:9" s="113" customFormat="1" ht="35.1" customHeight="1">
      <c r="A56" s="121">
        <v>54</v>
      </c>
      <c r="B56" s="120">
        <v>43879</v>
      </c>
      <c r="C56" s="116" t="s">
        <v>381</v>
      </c>
      <c r="D56" s="119" t="s">
        <v>380</v>
      </c>
      <c r="E56" s="118" t="s">
        <v>52</v>
      </c>
      <c r="F56" s="122">
        <v>16</v>
      </c>
      <c r="G56" s="116" t="s">
        <v>343</v>
      </c>
      <c r="H56" s="123">
        <v>41300</v>
      </c>
      <c r="I56" s="119" t="s">
        <v>379</v>
      </c>
    </row>
    <row r="57" spans="1:9" s="113" customFormat="1" ht="35.1" customHeight="1">
      <c r="A57" s="121">
        <v>55</v>
      </c>
      <c r="B57" s="120">
        <v>43879</v>
      </c>
      <c r="C57" s="116" t="s">
        <v>345</v>
      </c>
      <c r="D57" s="119" t="s">
        <v>380</v>
      </c>
      <c r="E57" s="118" t="s">
        <v>51</v>
      </c>
      <c r="F57" s="122">
        <v>4</v>
      </c>
      <c r="G57" s="116" t="s">
        <v>343</v>
      </c>
      <c r="H57" s="123">
        <v>130000</v>
      </c>
      <c r="I57" s="119" t="s">
        <v>379</v>
      </c>
    </row>
    <row r="58" spans="1:9" s="113" customFormat="1" ht="35.1" customHeight="1">
      <c r="A58" s="121">
        <v>56</v>
      </c>
      <c r="B58" s="120">
        <v>43880</v>
      </c>
      <c r="C58" s="116" t="s">
        <v>372</v>
      </c>
      <c r="D58" s="119" t="s">
        <v>353</v>
      </c>
      <c r="E58" s="118" t="s">
        <v>52</v>
      </c>
      <c r="F58" s="122">
        <v>30</v>
      </c>
      <c r="G58" s="116" t="s">
        <v>343</v>
      </c>
      <c r="H58" s="123">
        <v>45000</v>
      </c>
      <c r="I58" s="119" t="s">
        <v>401</v>
      </c>
    </row>
    <row r="59" spans="1:9" s="113" customFormat="1" ht="35.1" customHeight="1">
      <c r="A59" s="121">
        <v>57</v>
      </c>
      <c r="B59" s="120">
        <v>43880</v>
      </c>
      <c r="C59" s="116" t="s">
        <v>372</v>
      </c>
      <c r="D59" s="119" t="s">
        <v>374</v>
      </c>
      <c r="E59" s="118" t="s">
        <v>52</v>
      </c>
      <c r="F59" s="122">
        <v>100</v>
      </c>
      <c r="G59" s="116" t="s">
        <v>343</v>
      </c>
      <c r="H59" s="123">
        <v>150000</v>
      </c>
      <c r="I59" s="119" t="s">
        <v>400</v>
      </c>
    </row>
    <row r="60" spans="1:9" s="113" customFormat="1" ht="35.1" customHeight="1">
      <c r="A60" s="121">
        <v>58</v>
      </c>
      <c r="B60" s="120">
        <v>43880</v>
      </c>
      <c r="C60" s="116" t="s">
        <v>385</v>
      </c>
      <c r="D60" s="119" t="s">
        <v>374</v>
      </c>
      <c r="E60" s="118" t="s">
        <v>52</v>
      </c>
      <c r="F60" s="122">
        <v>10</v>
      </c>
      <c r="G60" s="116" t="s">
        <v>343</v>
      </c>
      <c r="H60" s="123">
        <v>10</v>
      </c>
      <c r="I60" s="119" t="s">
        <v>400</v>
      </c>
    </row>
    <row r="61" spans="1:9" s="113" customFormat="1" ht="35.1" customHeight="1">
      <c r="A61" s="121">
        <v>59</v>
      </c>
      <c r="B61" s="120">
        <v>43880</v>
      </c>
      <c r="C61" s="116" t="s">
        <v>364</v>
      </c>
      <c r="D61" s="119" t="s">
        <v>351</v>
      </c>
      <c r="E61" s="118" t="s">
        <v>52</v>
      </c>
      <c r="F61" s="122">
        <v>21</v>
      </c>
      <c r="G61" s="116" t="s">
        <v>363</v>
      </c>
      <c r="H61" s="123">
        <v>693000</v>
      </c>
      <c r="I61" s="116" t="s">
        <v>399</v>
      </c>
    </row>
    <row r="62" spans="1:9" s="113" customFormat="1" ht="35.1" customHeight="1">
      <c r="A62" s="121">
        <v>60</v>
      </c>
      <c r="B62" s="120">
        <v>43880</v>
      </c>
      <c r="C62" s="116" t="s">
        <v>364</v>
      </c>
      <c r="D62" s="119" t="s">
        <v>397</v>
      </c>
      <c r="E62" s="118" t="s">
        <v>52</v>
      </c>
      <c r="F62" s="122">
        <v>4</v>
      </c>
      <c r="G62" s="116" t="s">
        <v>363</v>
      </c>
      <c r="H62" s="123">
        <v>132000</v>
      </c>
      <c r="I62" s="116" t="s">
        <v>398</v>
      </c>
    </row>
    <row r="63" spans="1:9" s="113" customFormat="1" ht="35.1" customHeight="1">
      <c r="A63" s="121">
        <v>61</v>
      </c>
      <c r="B63" s="120">
        <v>43881</v>
      </c>
      <c r="C63" s="116" t="s">
        <v>364</v>
      </c>
      <c r="D63" s="119" t="s">
        <v>397</v>
      </c>
      <c r="E63" s="118" t="s">
        <v>52</v>
      </c>
      <c r="F63" s="122">
        <v>6</v>
      </c>
      <c r="G63" s="116" t="s">
        <v>363</v>
      </c>
      <c r="H63" s="123">
        <v>198000</v>
      </c>
      <c r="I63" s="116" t="s">
        <v>396</v>
      </c>
    </row>
    <row r="64" spans="1:9" s="113" customFormat="1" ht="35.1" customHeight="1">
      <c r="A64" s="121">
        <v>62</v>
      </c>
      <c r="B64" s="120">
        <v>43881</v>
      </c>
      <c r="C64" s="116" t="s">
        <v>372</v>
      </c>
      <c r="D64" s="119" t="s">
        <v>368</v>
      </c>
      <c r="E64" s="118" t="s">
        <v>52</v>
      </c>
      <c r="F64" s="122">
        <v>80</v>
      </c>
      <c r="G64" s="116" t="s">
        <v>343</v>
      </c>
      <c r="H64" s="123">
        <v>120000</v>
      </c>
      <c r="I64" s="116" t="s">
        <v>395</v>
      </c>
    </row>
    <row r="65" spans="1:9" s="113" customFormat="1" ht="35.1" customHeight="1">
      <c r="A65" s="121">
        <v>63</v>
      </c>
      <c r="B65" s="120">
        <v>43881</v>
      </c>
      <c r="C65" s="116" t="s">
        <v>366</v>
      </c>
      <c r="D65" s="119" t="s">
        <v>368</v>
      </c>
      <c r="E65" s="118" t="s">
        <v>52</v>
      </c>
      <c r="F65" s="122">
        <v>17</v>
      </c>
      <c r="G65" s="116" t="s">
        <v>343</v>
      </c>
      <c r="H65" s="123">
        <v>17</v>
      </c>
      <c r="I65" s="119" t="s">
        <v>394</v>
      </c>
    </row>
    <row r="66" spans="1:9" s="113" customFormat="1" ht="35.1" customHeight="1">
      <c r="A66" s="121">
        <v>64</v>
      </c>
      <c r="B66" s="120">
        <v>43881</v>
      </c>
      <c r="C66" s="116" t="s">
        <v>364</v>
      </c>
      <c r="D66" s="119" t="s">
        <v>368</v>
      </c>
      <c r="E66" s="118" t="s">
        <v>52</v>
      </c>
      <c r="F66" s="122">
        <v>2</v>
      </c>
      <c r="G66" s="116" t="s">
        <v>363</v>
      </c>
      <c r="H66" s="123">
        <v>66000</v>
      </c>
      <c r="I66" s="119" t="s">
        <v>370</v>
      </c>
    </row>
    <row r="67" spans="1:9" s="113" customFormat="1" ht="35.1" customHeight="1">
      <c r="A67" s="121">
        <v>65</v>
      </c>
      <c r="B67" s="120">
        <v>43881</v>
      </c>
      <c r="C67" s="116" t="s">
        <v>356</v>
      </c>
      <c r="D67" s="119" t="s">
        <v>351</v>
      </c>
      <c r="E67" s="118" t="s">
        <v>51</v>
      </c>
      <c r="F67" s="122">
        <v>5</v>
      </c>
      <c r="G67" s="116" t="s">
        <v>343</v>
      </c>
      <c r="H67" s="123">
        <v>90000</v>
      </c>
      <c r="I67" s="119" t="s">
        <v>393</v>
      </c>
    </row>
    <row r="68" spans="1:9" s="113" customFormat="1" ht="35.1" customHeight="1">
      <c r="A68" s="121">
        <v>66</v>
      </c>
      <c r="B68" s="120">
        <v>43882</v>
      </c>
      <c r="C68" s="116" t="s">
        <v>392</v>
      </c>
      <c r="D68" s="119" t="s">
        <v>391</v>
      </c>
      <c r="E68" s="118" t="s">
        <v>52</v>
      </c>
      <c r="F68" s="122">
        <v>13</v>
      </c>
      <c r="G68" s="116" t="s">
        <v>343</v>
      </c>
      <c r="H68" s="123">
        <v>24800</v>
      </c>
      <c r="I68" s="119" t="s">
        <v>361</v>
      </c>
    </row>
    <row r="69" spans="1:9" s="113" customFormat="1" ht="35.1" customHeight="1">
      <c r="A69" s="121">
        <v>67</v>
      </c>
      <c r="B69" s="120">
        <v>43882</v>
      </c>
      <c r="C69" s="116" t="s">
        <v>345</v>
      </c>
      <c r="D69" s="119" t="s">
        <v>344</v>
      </c>
      <c r="E69" s="118" t="s">
        <v>51</v>
      </c>
      <c r="F69" s="122">
        <v>10</v>
      </c>
      <c r="G69" s="116" t="s">
        <v>343</v>
      </c>
      <c r="H69" s="123">
        <v>110000</v>
      </c>
      <c r="I69" s="119" t="s">
        <v>342</v>
      </c>
    </row>
    <row r="70" spans="1:9" s="113" customFormat="1" ht="35.1" customHeight="1">
      <c r="A70" s="121">
        <v>68</v>
      </c>
      <c r="B70" s="120">
        <v>43882</v>
      </c>
      <c r="C70" s="116" t="s">
        <v>345</v>
      </c>
      <c r="D70" s="119" t="s">
        <v>351</v>
      </c>
      <c r="E70" s="118" t="s">
        <v>51</v>
      </c>
      <c r="F70" s="122">
        <v>20</v>
      </c>
      <c r="G70" s="116" t="s">
        <v>343</v>
      </c>
      <c r="H70" s="123">
        <v>120000</v>
      </c>
      <c r="I70" s="119" t="s">
        <v>350</v>
      </c>
    </row>
    <row r="71" spans="1:9" s="113" customFormat="1" ht="35.1" customHeight="1">
      <c r="A71" s="121">
        <v>69</v>
      </c>
      <c r="B71" s="120">
        <v>43884</v>
      </c>
      <c r="C71" s="116" t="s">
        <v>364</v>
      </c>
      <c r="D71" s="119" t="s">
        <v>353</v>
      </c>
      <c r="E71" s="118" t="s">
        <v>51</v>
      </c>
      <c r="F71" s="122">
        <v>30</v>
      </c>
      <c r="G71" s="116" t="s">
        <v>363</v>
      </c>
      <c r="H71" s="123">
        <v>990000</v>
      </c>
      <c r="I71" s="119" t="s">
        <v>389</v>
      </c>
    </row>
    <row r="72" spans="1:9" s="113" customFormat="1" ht="35.1" customHeight="1">
      <c r="A72" s="121">
        <v>70</v>
      </c>
      <c r="B72" s="120">
        <v>43884</v>
      </c>
      <c r="C72" s="116" t="s">
        <v>390</v>
      </c>
      <c r="D72" s="119" t="s">
        <v>353</v>
      </c>
      <c r="E72" s="118" t="s">
        <v>51</v>
      </c>
      <c r="F72" s="122">
        <v>30</v>
      </c>
      <c r="G72" s="116" t="s">
        <v>343</v>
      </c>
      <c r="H72" s="123">
        <v>1170390</v>
      </c>
      <c r="I72" s="119" t="s">
        <v>389</v>
      </c>
    </row>
    <row r="73" spans="1:9" s="113" customFormat="1" ht="35.1" customHeight="1">
      <c r="A73" s="121">
        <v>71</v>
      </c>
      <c r="B73" s="120">
        <v>43885</v>
      </c>
      <c r="C73" s="116" t="s">
        <v>388</v>
      </c>
      <c r="D73" s="119" t="s">
        <v>374</v>
      </c>
      <c r="E73" s="118" t="s">
        <v>52</v>
      </c>
      <c r="F73" s="122">
        <v>148</v>
      </c>
      <c r="G73" s="116" t="s">
        <v>343</v>
      </c>
      <c r="H73" s="123">
        <v>148</v>
      </c>
      <c r="I73" s="119" t="s">
        <v>373</v>
      </c>
    </row>
    <row r="74" spans="1:9" s="113" customFormat="1" ht="35.1" customHeight="1">
      <c r="A74" s="121">
        <v>72</v>
      </c>
      <c r="B74" s="120">
        <v>43885</v>
      </c>
      <c r="C74" s="116" t="s">
        <v>364</v>
      </c>
      <c r="D74" s="119" t="s">
        <v>344</v>
      </c>
      <c r="E74" s="118" t="s">
        <v>52</v>
      </c>
      <c r="F74" s="122">
        <v>1</v>
      </c>
      <c r="G74" s="116" t="s">
        <v>363</v>
      </c>
      <c r="H74" s="123">
        <v>33000</v>
      </c>
      <c r="I74" s="119" t="s">
        <v>352</v>
      </c>
    </row>
    <row r="75" spans="1:9" s="113" customFormat="1" ht="35.1" customHeight="1">
      <c r="A75" s="121">
        <v>73</v>
      </c>
      <c r="B75" s="120">
        <v>43885</v>
      </c>
      <c r="C75" s="116" t="s">
        <v>362</v>
      </c>
      <c r="D75" s="119" t="s">
        <v>344</v>
      </c>
      <c r="E75" s="118" t="s">
        <v>52</v>
      </c>
      <c r="F75" s="122">
        <v>1</v>
      </c>
      <c r="G75" s="116" t="s">
        <v>343</v>
      </c>
      <c r="H75" s="123">
        <v>10000</v>
      </c>
      <c r="I75" s="119" t="s">
        <v>352</v>
      </c>
    </row>
    <row r="76" spans="1:9" s="113" customFormat="1" ht="35.1" customHeight="1">
      <c r="A76" s="121">
        <v>74</v>
      </c>
      <c r="B76" s="120">
        <v>43885</v>
      </c>
      <c r="C76" s="116" t="s">
        <v>366</v>
      </c>
      <c r="D76" s="119" t="s">
        <v>344</v>
      </c>
      <c r="E76" s="118" t="s">
        <v>52</v>
      </c>
      <c r="F76" s="122">
        <v>9</v>
      </c>
      <c r="G76" s="116" t="s">
        <v>343</v>
      </c>
      <c r="H76" s="123">
        <v>9</v>
      </c>
      <c r="I76" s="119" t="s">
        <v>387</v>
      </c>
    </row>
    <row r="77" spans="1:9" s="113" customFormat="1" ht="35.1" customHeight="1">
      <c r="A77" s="121">
        <v>75</v>
      </c>
      <c r="B77" s="120">
        <v>43885</v>
      </c>
      <c r="C77" s="116" t="s">
        <v>362</v>
      </c>
      <c r="D77" s="119" t="s">
        <v>344</v>
      </c>
      <c r="E77" s="118" t="s">
        <v>52</v>
      </c>
      <c r="F77" s="122">
        <v>2</v>
      </c>
      <c r="G77" s="116" t="s">
        <v>343</v>
      </c>
      <c r="H77" s="123">
        <v>20000</v>
      </c>
      <c r="I77" s="119" t="s">
        <v>367</v>
      </c>
    </row>
    <row r="78" spans="1:9" s="113" customFormat="1" ht="35.1" customHeight="1">
      <c r="A78" s="121">
        <v>76</v>
      </c>
      <c r="B78" s="120">
        <v>43885</v>
      </c>
      <c r="C78" s="116" t="s">
        <v>366</v>
      </c>
      <c r="D78" s="119" t="s">
        <v>386</v>
      </c>
      <c r="E78" s="118" t="s">
        <v>52</v>
      </c>
      <c r="F78" s="122">
        <v>5</v>
      </c>
      <c r="G78" s="116" t="s">
        <v>343</v>
      </c>
      <c r="H78" s="123">
        <v>5</v>
      </c>
      <c r="I78" s="116" t="s">
        <v>386</v>
      </c>
    </row>
    <row r="79" spans="1:9" s="113" customFormat="1" ht="35.1" customHeight="1">
      <c r="A79" s="121">
        <v>77</v>
      </c>
      <c r="B79" s="120">
        <v>43885</v>
      </c>
      <c r="C79" s="116" t="s">
        <v>385</v>
      </c>
      <c r="D79" s="119" t="s">
        <v>386</v>
      </c>
      <c r="E79" s="118" t="s">
        <v>52</v>
      </c>
      <c r="F79" s="122">
        <v>10</v>
      </c>
      <c r="G79" s="116" t="s">
        <v>343</v>
      </c>
      <c r="H79" s="123">
        <v>10</v>
      </c>
      <c r="I79" s="116" t="s">
        <v>386</v>
      </c>
    </row>
    <row r="80" spans="1:9" s="113" customFormat="1" ht="35.1" customHeight="1">
      <c r="A80" s="121">
        <v>78</v>
      </c>
      <c r="B80" s="120">
        <v>43885</v>
      </c>
      <c r="C80" s="116" t="s">
        <v>366</v>
      </c>
      <c r="D80" s="119" t="s">
        <v>384</v>
      </c>
      <c r="E80" s="118" t="s">
        <v>52</v>
      </c>
      <c r="F80" s="122">
        <v>9</v>
      </c>
      <c r="G80" s="116" t="s">
        <v>343</v>
      </c>
      <c r="H80" s="123">
        <v>9</v>
      </c>
      <c r="I80" s="119" t="s">
        <v>383</v>
      </c>
    </row>
    <row r="81" spans="1:9" s="113" customFormat="1" ht="35.1" customHeight="1">
      <c r="A81" s="121">
        <v>79</v>
      </c>
      <c r="B81" s="120">
        <v>43885</v>
      </c>
      <c r="C81" s="116" t="s">
        <v>385</v>
      </c>
      <c r="D81" s="119" t="s">
        <v>384</v>
      </c>
      <c r="E81" s="118" t="s">
        <v>52</v>
      </c>
      <c r="F81" s="122">
        <v>40</v>
      </c>
      <c r="G81" s="116" t="s">
        <v>343</v>
      </c>
      <c r="H81" s="123">
        <v>40</v>
      </c>
      <c r="I81" s="119" t="s">
        <v>383</v>
      </c>
    </row>
    <row r="82" spans="1:9" s="113" customFormat="1" ht="35.1" customHeight="1">
      <c r="A82" s="121">
        <v>80</v>
      </c>
      <c r="B82" s="120">
        <v>43885</v>
      </c>
      <c r="C82" s="116" t="s">
        <v>345</v>
      </c>
      <c r="D82" s="119" t="s">
        <v>351</v>
      </c>
      <c r="E82" s="118" t="s">
        <v>51</v>
      </c>
      <c r="F82" s="122">
        <v>66</v>
      </c>
      <c r="G82" s="116" t="s">
        <v>343</v>
      </c>
      <c r="H82" s="123">
        <v>201500</v>
      </c>
      <c r="I82" s="119" t="s">
        <v>382</v>
      </c>
    </row>
    <row r="83" spans="1:9" s="113" customFormat="1" ht="35.1" customHeight="1">
      <c r="A83" s="121">
        <v>81</v>
      </c>
      <c r="B83" s="120">
        <v>43886</v>
      </c>
      <c r="C83" s="116" t="s">
        <v>381</v>
      </c>
      <c r="D83" s="119" t="s">
        <v>380</v>
      </c>
      <c r="E83" s="118" t="s">
        <v>52</v>
      </c>
      <c r="F83" s="122">
        <v>6</v>
      </c>
      <c r="G83" s="116" t="s">
        <v>343</v>
      </c>
      <c r="H83" s="123">
        <v>17900</v>
      </c>
      <c r="I83" s="119" t="s">
        <v>379</v>
      </c>
    </row>
    <row r="84" spans="1:9" s="113" customFormat="1" ht="35.1" customHeight="1">
      <c r="A84" s="121">
        <v>82</v>
      </c>
      <c r="B84" s="120">
        <v>43886</v>
      </c>
      <c r="C84" s="116" t="s">
        <v>345</v>
      </c>
      <c r="D84" s="119" t="s">
        <v>380</v>
      </c>
      <c r="E84" s="118" t="s">
        <v>51</v>
      </c>
      <c r="F84" s="122">
        <v>4</v>
      </c>
      <c r="G84" s="116" t="s">
        <v>343</v>
      </c>
      <c r="H84" s="123">
        <v>130000</v>
      </c>
      <c r="I84" s="119" t="s">
        <v>379</v>
      </c>
    </row>
    <row r="85" spans="1:9" s="113" customFormat="1" ht="35.1" customHeight="1">
      <c r="A85" s="121">
        <v>83</v>
      </c>
      <c r="B85" s="120">
        <v>43886</v>
      </c>
      <c r="C85" s="116" t="s">
        <v>364</v>
      </c>
      <c r="D85" s="119" t="s">
        <v>368</v>
      </c>
      <c r="E85" s="118" t="s">
        <v>52</v>
      </c>
      <c r="F85" s="122">
        <v>1</v>
      </c>
      <c r="G85" s="116" t="s">
        <v>363</v>
      </c>
      <c r="H85" s="123">
        <v>33000</v>
      </c>
      <c r="I85" s="119" t="s">
        <v>361</v>
      </c>
    </row>
    <row r="86" spans="1:9" s="113" customFormat="1" ht="35.1" customHeight="1">
      <c r="A86" s="121">
        <v>84</v>
      </c>
      <c r="B86" s="120">
        <v>43886</v>
      </c>
      <c r="C86" s="116" t="s">
        <v>364</v>
      </c>
      <c r="D86" s="119" t="s">
        <v>351</v>
      </c>
      <c r="E86" s="118" t="s">
        <v>52</v>
      </c>
      <c r="F86" s="122">
        <v>15</v>
      </c>
      <c r="G86" s="116" t="s">
        <v>363</v>
      </c>
      <c r="H86" s="123">
        <v>495000</v>
      </c>
      <c r="I86" s="119" t="s">
        <v>378</v>
      </c>
    </row>
    <row r="87" spans="1:9" s="113" customFormat="1" ht="35.1" customHeight="1">
      <c r="A87" s="121">
        <v>85</v>
      </c>
      <c r="B87" s="120">
        <v>43887</v>
      </c>
      <c r="C87" s="116" t="s">
        <v>372</v>
      </c>
      <c r="D87" s="119" t="s">
        <v>374</v>
      </c>
      <c r="E87" s="118" t="s">
        <v>52</v>
      </c>
      <c r="F87" s="122">
        <v>2</v>
      </c>
      <c r="G87" s="116" t="s">
        <v>343</v>
      </c>
      <c r="H87" s="123">
        <v>3000</v>
      </c>
      <c r="I87" s="119" t="s">
        <v>377</v>
      </c>
    </row>
    <row r="88" spans="1:9" s="113" customFormat="1" ht="35.1" customHeight="1">
      <c r="A88" s="121">
        <v>86</v>
      </c>
      <c r="B88" s="120">
        <v>43887</v>
      </c>
      <c r="C88" s="116" t="s">
        <v>376</v>
      </c>
      <c r="D88" s="119" t="s">
        <v>374</v>
      </c>
      <c r="E88" s="118" t="s">
        <v>52</v>
      </c>
      <c r="F88" s="122">
        <v>28</v>
      </c>
      <c r="G88" s="116" t="s">
        <v>343</v>
      </c>
      <c r="H88" s="123">
        <v>55440</v>
      </c>
      <c r="I88" s="119" t="s">
        <v>373</v>
      </c>
    </row>
    <row r="89" spans="1:9" s="113" customFormat="1" ht="35.1" customHeight="1">
      <c r="A89" s="121">
        <v>87</v>
      </c>
      <c r="B89" s="120">
        <v>43887</v>
      </c>
      <c r="C89" s="116" t="s">
        <v>375</v>
      </c>
      <c r="D89" s="119" t="s">
        <v>374</v>
      </c>
      <c r="E89" s="118" t="s">
        <v>52</v>
      </c>
      <c r="F89" s="122">
        <v>10</v>
      </c>
      <c r="G89" s="116" t="s">
        <v>343</v>
      </c>
      <c r="H89" s="123">
        <v>98000</v>
      </c>
      <c r="I89" s="119" t="s">
        <v>373</v>
      </c>
    </row>
    <row r="90" spans="1:9" s="113" customFormat="1" ht="35.1" customHeight="1">
      <c r="A90" s="121">
        <v>88</v>
      </c>
      <c r="B90" s="120">
        <v>43887</v>
      </c>
      <c r="C90" s="116" t="s">
        <v>372</v>
      </c>
      <c r="D90" s="119" t="s">
        <v>353</v>
      </c>
      <c r="E90" s="118" t="s">
        <v>52</v>
      </c>
      <c r="F90" s="122">
        <v>24</v>
      </c>
      <c r="G90" s="116" t="s">
        <v>343</v>
      </c>
      <c r="H90" s="123">
        <v>36000</v>
      </c>
      <c r="I90" s="119" t="s">
        <v>371</v>
      </c>
    </row>
    <row r="91" spans="1:9" s="113" customFormat="1" ht="35.1" customHeight="1">
      <c r="A91" s="121">
        <v>89</v>
      </c>
      <c r="B91" s="120">
        <v>43887</v>
      </c>
      <c r="C91" s="116" t="s">
        <v>364</v>
      </c>
      <c r="D91" s="119" t="s">
        <v>368</v>
      </c>
      <c r="E91" s="118" t="s">
        <v>52</v>
      </c>
      <c r="F91" s="122">
        <v>2</v>
      </c>
      <c r="G91" s="116" t="s">
        <v>363</v>
      </c>
      <c r="H91" s="123">
        <v>66000</v>
      </c>
      <c r="I91" s="116" t="s">
        <v>370</v>
      </c>
    </row>
    <row r="92" spans="1:9" s="113" customFormat="1" ht="35.1" customHeight="1">
      <c r="A92" s="121">
        <v>90</v>
      </c>
      <c r="B92" s="120">
        <v>43887</v>
      </c>
      <c r="C92" s="116" t="s">
        <v>369</v>
      </c>
      <c r="D92" s="119" t="s">
        <v>368</v>
      </c>
      <c r="E92" s="118" t="s">
        <v>52</v>
      </c>
      <c r="F92" s="122">
        <v>2</v>
      </c>
      <c r="G92" s="116" t="s">
        <v>343</v>
      </c>
      <c r="H92" s="123">
        <v>14000</v>
      </c>
      <c r="I92" s="116" t="s">
        <v>367</v>
      </c>
    </row>
    <row r="93" spans="1:9" s="113" customFormat="1" ht="35.1" customHeight="1">
      <c r="A93" s="121">
        <v>91</v>
      </c>
      <c r="B93" s="120">
        <v>43887</v>
      </c>
      <c r="C93" s="116" t="s">
        <v>366</v>
      </c>
      <c r="D93" s="119" t="s">
        <v>344</v>
      </c>
      <c r="E93" s="118" t="s">
        <v>52</v>
      </c>
      <c r="F93" s="122">
        <v>5</v>
      </c>
      <c r="G93" s="116" t="s">
        <v>343</v>
      </c>
      <c r="H93" s="123">
        <v>5</v>
      </c>
      <c r="I93" s="116" t="s">
        <v>365</v>
      </c>
    </row>
    <row r="94" spans="1:9" s="113" customFormat="1" ht="35.1" customHeight="1">
      <c r="A94" s="121">
        <v>92</v>
      </c>
      <c r="B94" s="120">
        <v>43887</v>
      </c>
      <c r="C94" s="116" t="s">
        <v>364</v>
      </c>
      <c r="D94" s="119" t="s">
        <v>344</v>
      </c>
      <c r="E94" s="118" t="s">
        <v>52</v>
      </c>
      <c r="F94" s="122">
        <v>1</v>
      </c>
      <c r="G94" s="116" t="s">
        <v>363</v>
      </c>
      <c r="H94" s="123">
        <v>33000</v>
      </c>
      <c r="I94" s="116" t="s">
        <v>361</v>
      </c>
    </row>
    <row r="95" spans="1:9" s="113" customFormat="1" ht="35.1" customHeight="1">
      <c r="A95" s="121">
        <v>93</v>
      </c>
      <c r="B95" s="120">
        <v>43887</v>
      </c>
      <c r="C95" s="116" t="s">
        <v>362</v>
      </c>
      <c r="D95" s="119" t="s">
        <v>344</v>
      </c>
      <c r="E95" s="118" t="s">
        <v>52</v>
      </c>
      <c r="F95" s="122">
        <v>1</v>
      </c>
      <c r="G95" s="116" t="s">
        <v>343</v>
      </c>
      <c r="H95" s="123">
        <v>10000</v>
      </c>
      <c r="I95" s="116" t="s">
        <v>361</v>
      </c>
    </row>
    <row r="96" spans="1:9" s="113" customFormat="1" ht="35.1" customHeight="1">
      <c r="A96" s="121">
        <v>94</v>
      </c>
      <c r="B96" s="120">
        <v>43888</v>
      </c>
      <c r="C96" s="116" t="s">
        <v>360</v>
      </c>
      <c r="D96" s="119" t="s">
        <v>348</v>
      </c>
      <c r="E96" s="118" t="s">
        <v>52</v>
      </c>
      <c r="F96" s="122">
        <v>50</v>
      </c>
      <c r="G96" s="116" t="s">
        <v>343</v>
      </c>
      <c r="H96" s="123">
        <v>250000</v>
      </c>
      <c r="I96" s="116" t="s">
        <v>359</v>
      </c>
    </row>
    <row r="97" spans="1:9" s="113" customFormat="1" ht="35.1" customHeight="1">
      <c r="A97" s="121">
        <v>95</v>
      </c>
      <c r="B97" s="120">
        <v>43889</v>
      </c>
      <c r="C97" s="116" t="s">
        <v>345</v>
      </c>
      <c r="D97" s="119" t="s">
        <v>358</v>
      </c>
      <c r="E97" s="118" t="s">
        <v>51</v>
      </c>
      <c r="F97" s="122">
        <v>13</v>
      </c>
      <c r="G97" s="116" t="s">
        <v>343</v>
      </c>
      <c r="H97" s="123">
        <v>69993</v>
      </c>
      <c r="I97" s="116" t="s">
        <v>357</v>
      </c>
    </row>
    <row r="98" spans="1:9" s="113" customFormat="1" ht="35.1" customHeight="1">
      <c r="A98" s="121">
        <v>96</v>
      </c>
      <c r="B98" s="120">
        <v>43889</v>
      </c>
      <c r="C98" s="114" t="s">
        <v>356</v>
      </c>
      <c r="D98" s="119" t="s">
        <v>353</v>
      </c>
      <c r="E98" s="118" t="s">
        <v>51</v>
      </c>
      <c r="F98" s="122">
        <v>6</v>
      </c>
      <c r="G98" s="116" t="s">
        <v>343</v>
      </c>
      <c r="H98" s="115">
        <v>153498</v>
      </c>
      <c r="I98" s="114" t="s">
        <v>355</v>
      </c>
    </row>
    <row r="99" spans="1:9" s="113" customFormat="1" ht="35.1" customHeight="1">
      <c r="A99" s="121">
        <v>97</v>
      </c>
      <c r="B99" s="120">
        <v>43889</v>
      </c>
      <c r="C99" s="114" t="s">
        <v>354</v>
      </c>
      <c r="D99" s="119" t="s">
        <v>353</v>
      </c>
      <c r="E99" s="118" t="s">
        <v>51</v>
      </c>
      <c r="F99" s="117">
        <v>1</v>
      </c>
      <c r="G99" s="116" t="s">
        <v>343</v>
      </c>
      <c r="H99" s="115">
        <v>35900</v>
      </c>
      <c r="I99" s="114" t="s">
        <v>352</v>
      </c>
    </row>
    <row r="100" spans="1:9" s="113" customFormat="1" ht="35.1" customHeight="1">
      <c r="A100" s="121">
        <v>98</v>
      </c>
      <c r="B100" s="120">
        <v>43889</v>
      </c>
      <c r="C100" s="114" t="s">
        <v>345</v>
      </c>
      <c r="D100" s="119" t="s">
        <v>351</v>
      </c>
      <c r="E100" s="118" t="s">
        <v>51</v>
      </c>
      <c r="F100" s="117">
        <v>20</v>
      </c>
      <c r="G100" s="116" t="s">
        <v>343</v>
      </c>
      <c r="H100" s="115">
        <v>120000</v>
      </c>
      <c r="I100" s="114" t="s">
        <v>350</v>
      </c>
    </row>
    <row r="101" spans="1:9" s="113" customFormat="1" ht="35.1" customHeight="1">
      <c r="A101" s="121">
        <v>99</v>
      </c>
      <c r="B101" s="120">
        <v>43889</v>
      </c>
      <c r="C101" s="114" t="s">
        <v>349</v>
      </c>
      <c r="D101" s="119" t="s">
        <v>348</v>
      </c>
      <c r="E101" s="118" t="s">
        <v>52</v>
      </c>
      <c r="F101" s="117">
        <v>10</v>
      </c>
      <c r="G101" s="114" t="s">
        <v>347</v>
      </c>
      <c r="H101" s="115">
        <v>220000</v>
      </c>
      <c r="I101" s="114" t="s">
        <v>346</v>
      </c>
    </row>
    <row r="102" spans="1:9" s="113" customFormat="1" ht="35.1" customHeight="1">
      <c r="A102" s="121">
        <v>100</v>
      </c>
      <c r="B102" s="120">
        <v>43889</v>
      </c>
      <c r="C102" s="114" t="s">
        <v>345</v>
      </c>
      <c r="D102" s="119" t="s">
        <v>344</v>
      </c>
      <c r="E102" s="118" t="s">
        <v>51</v>
      </c>
      <c r="F102" s="117">
        <v>10</v>
      </c>
      <c r="G102" s="116" t="s">
        <v>343</v>
      </c>
      <c r="H102" s="115">
        <v>110000</v>
      </c>
      <c r="I102" s="114" t="s">
        <v>342</v>
      </c>
    </row>
    <row r="103" spans="1:9" ht="35.1" customHeight="1">
      <c r="A103" s="112" t="s">
        <v>341</v>
      </c>
      <c r="B103" s="112"/>
      <c r="C103" s="112"/>
      <c r="D103" s="110"/>
      <c r="E103" s="110"/>
      <c r="F103" s="111">
        <f>SUM(F3:F102)</f>
        <v>4067</v>
      </c>
      <c r="G103" s="110"/>
      <c r="H103" s="109">
        <f>SUM(H3:H102)</f>
        <v>21258529</v>
      </c>
      <c r="I103" s="70"/>
    </row>
  </sheetData>
  <mergeCells count="3">
    <mergeCell ref="A1:I1"/>
    <mergeCell ref="A103:C103"/>
    <mergeCell ref="H103:I10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  <rowBreaks count="1" manualBreakCount="1">
    <brk id="5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2019-07-10T06:52:51Z</cp:lastPrinted>
  <dcterms:created xsi:type="dcterms:W3CDTF">2012-02-06T10:45:49Z</dcterms:created>
  <dcterms:modified xsi:type="dcterms:W3CDTF">2020-04-13T11:37:24Z</dcterms:modified>
</cp:coreProperties>
</file>