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6년\후원사업\후원금품 수입지출내역\5월\"/>
    </mc:Choice>
  </mc:AlternateContent>
  <bookViews>
    <workbookView xWindow="0" yWindow="0" windowWidth="28800" windowHeight="12975" activeTab="3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사용'!$A$2:$H$66</definedName>
    <definedName name="_xlnm._FilterDatabase" localSheetId="0" hidden="1">'후원금 수입'!$A$4:$L$94</definedName>
    <definedName name="_xlnm._FilterDatabase" localSheetId="3" hidden="1">'후원품 사용'!$A$3:$L$67</definedName>
    <definedName name="_xlnm._FilterDatabase" localSheetId="2" hidden="1">'후원품 수입'!$A$4:$O$58</definedName>
    <definedName name="_xlnm.Print_Area" localSheetId="1">'후원금 사용'!$A$1:$H$66</definedName>
    <definedName name="_xlnm.Print_Area" localSheetId="0">'후원금 수입'!$A$1:$L$94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13" i="1" l="1"/>
  <c r="I30" i="1" l="1"/>
  <c r="I93" i="1"/>
  <c r="I92" i="1"/>
  <c r="I91" i="1" l="1"/>
  <c r="I90" i="1"/>
  <c r="I89" i="1"/>
  <c r="I88" i="1"/>
  <c r="I87" i="1"/>
  <c r="I86" i="1"/>
  <c r="I85" i="1"/>
  <c r="I84" i="1"/>
  <c r="I83" i="1"/>
  <c r="I82" i="1"/>
  <c r="I81" i="1"/>
  <c r="I80" i="1"/>
  <c r="I79" i="1"/>
  <c r="K94" i="1" l="1"/>
  <c r="I78" i="1" l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1" i="1" l="1"/>
  <c r="I62" i="1"/>
  <c r="I56" i="1" l="1"/>
  <c r="I57" i="1"/>
  <c r="I47" i="1"/>
  <c r="I48" i="1"/>
  <c r="I49" i="1"/>
  <c r="I50" i="1"/>
  <c r="I51" i="1"/>
  <c r="I52" i="1"/>
  <c r="I53" i="1"/>
  <c r="I54" i="1"/>
  <c r="I55" i="1"/>
  <c r="I58" i="1"/>
  <c r="I59" i="1"/>
  <c r="I60" i="1"/>
  <c r="D66" i="2" l="1"/>
  <c r="I8" i="1" l="1"/>
  <c r="I9" i="1"/>
  <c r="I10" i="1"/>
  <c r="I11" i="1"/>
  <c r="I12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7" i="1" l="1"/>
  <c r="N58" i="4" l="1"/>
  <c r="L58" i="4"/>
  <c r="F67" i="5"/>
  <c r="H67" i="5"/>
</calcChain>
</file>

<file path=xl/sharedStrings.xml><?xml version="1.0" encoding="utf-8"?>
<sst xmlns="http://schemas.openxmlformats.org/spreadsheetml/2006/main" count="2133" uniqueCount="462">
  <si>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</si>
  <si>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</si>
  <si>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</si>
  <si>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</si>
  <si>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</si>
  <si>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</si>
  <si>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</si>
  <si>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</si>
  <si>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19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</si>
  <si>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</si>
  <si>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</si>
  <si>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</si>
  <si>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</si>
  <si>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</si>
  <si>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0" type="noConversion"/>
  </si>
  <si>
    <t>구O몽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</si>
  <si>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</si>
  <si>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</si>
  <si>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</si>
  <si>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</si>
  <si>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</si>
  <si>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</si>
  <si>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</si>
  <si>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</si>
  <si>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</si>
  <si>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</si>
  <si>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</si>
  <si>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</si>
  <si>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</si>
  <si>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</si>
  <si>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</si>
  <si>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</si>
  <si>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</si>
  <si>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</si>
  <si>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</si>
  <si>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</si>
  <si>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</si>
  <si>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</si>
  <si>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</si>
  <si>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</si>
  <si>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</si>
  <si>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</si>
  <si>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</si>
  <si>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</si>
  <si>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</si>
  <si>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</si>
  <si>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</si>
  <si>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</si>
  <si>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</si>
  <si>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</si>
  <si>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</si>
  <si>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</si>
  <si>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</si>
  <si>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총액</t>
    <phoneticPr fontId="3" type="noConversion"/>
  </si>
  <si>
    <t>총액</t>
    <phoneticPr fontId="3" type="noConversion"/>
  </si>
  <si>
    <t>경기사회복지공동모금회</t>
  </si>
  <si>
    <t>어린이재단 경기북부지역본부</t>
  </si>
  <si>
    <t>후원자
구분</t>
    <phoneticPr fontId="3" type="noConversion"/>
  </si>
  <si>
    <t>김정기(다산바른치과의원)</t>
  </si>
  <si>
    <t>사회복지법인밀알복지재단</t>
  </si>
  <si>
    <t>박웅석</t>
  </si>
  <si>
    <t>박진희</t>
  </si>
  <si>
    <t>김현진</t>
  </si>
  <si>
    <t>박가현</t>
  </si>
  <si>
    <t>안준기</t>
  </si>
  <si>
    <t>장정욱</t>
  </si>
  <si>
    <t>신상연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</si>
  <si>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</si>
  <si>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</si>
  <si>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</si>
  <si>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</si>
  <si>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</si>
  <si>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</si>
  <si>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</si>
  <si>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</si>
  <si>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</si>
  <si>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</si>
  <si>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</si>
  <si>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</si>
  <si>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</si>
  <si>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</si>
  <si>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</si>
  <si>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</si>
  <si>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</si>
  <si>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</si>
  <si>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</si>
  <si>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</si>
  <si>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</si>
  <si>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</si>
  <si>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</si>
  <si>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</si>
  <si>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</si>
  <si>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</si>
  <si>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</si>
  <si>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</si>
  <si>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</si>
  <si>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</si>
  <si>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</si>
  <si>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</si>
  <si>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</si>
  <si>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</si>
  <si>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</si>
  <si>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</si>
  <si>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</si>
  <si>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</si>
  <si>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</si>
  <si>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</si>
  <si>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</si>
  <si>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지역사회후원금품</t>
  </si>
  <si>
    <t>뚜OOOOOOOOOOO점</t>
  </si>
  <si>
    <t>이OOOOOOO명</t>
  </si>
  <si>
    <t>김OOOOOOO명</t>
  </si>
  <si>
    <t>송윤경</t>
  </si>
  <si>
    <t>조애정</t>
  </si>
  <si>
    <t>김남곤</t>
  </si>
  <si>
    <t>메OOOO리</t>
  </si>
  <si>
    <t>윤옥심</t>
  </si>
  <si>
    <t>문소윤</t>
  </si>
  <si>
    <t>정철호</t>
  </si>
  <si>
    <t>정순옥</t>
  </si>
  <si>
    <t>우명섭</t>
  </si>
  <si>
    <t>김기수</t>
  </si>
  <si>
    <t>유미</t>
  </si>
  <si>
    <t>양의영</t>
  </si>
  <si>
    <t>차민경</t>
  </si>
  <si>
    <t>김정민</t>
  </si>
  <si>
    <t>사용내역</t>
    <phoneticPr fontId="3" type="noConversion"/>
  </si>
  <si>
    <t>이재일</t>
  </si>
  <si>
    <t>이종철</t>
  </si>
  <si>
    <t>박상선</t>
  </si>
  <si>
    <t>박영선</t>
  </si>
  <si>
    <t>김민정</t>
  </si>
  <si>
    <t>이정숙</t>
  </si>
  <si>
    <t>전명자</t>
  </si>
  <si>
    <t>지정후원금</t>
    <phoneticPr fontId="3" type="noConversion"/>
  </si>
  <si>
    <t>오소연</t>
  </si>
  <si>
    <t>라면</t>
  </si>
  <si>
    <t>박성재</t>
  </si>
  <si>
    <t>박재영</t>
  </si>
  <si>
    <t>쌀(10kg)</t>
  </si>
  <si>
    <t>쌀 10kg</t>
  </si>
  <si>
    <t>송빛찬란</t>
  </si>
  <si>
    <t>오선희</t>
  </si>
  <si>
    <t>이영숙</t>
  </si>
  <si>
    <t>이기원</t>
  </si>
  <si>
    <t>해피빈</t>
  </si>
  <si>
    <t>이은봉</t>
  </si>
  <si>
    <t>황화득</t>
  </si>
  <si>
    <t>유춘희</t>
  </si>
  <si>
    <t>마라공방 다산신도시점</t>
  </si>
  <si>
    <t>우지명</t>
  </si>
  <si>
    <t>권태환</t>
  </si>
  <si>
    <t>한정기</t>
  </si>
  <si>
    <t>정선미</t>
  </si>
  <si>
    <t>황인석</t>
  </si>
  <si>
    <t>최은</t>
  </si>
  <si>
    <t>박정숙</t>
  </si>
  <si>
    <t>다산동숭교회</t>
  </si>
  <si>
    <t>쌍화탕</t>
  </si>
  <si>
    <t>핀OOO리</t>
  </si>
  <si>
    <t>엘OOOOO원</t>
  </si>
  <si>
    <t>굽OOOOOOOO점</t>
  </si>
  <si>
    <t>강재권</t>
  </si>
  <si>
    <t>허화선</t>
  </si>
  <si>
    <t>김혜란</t>
  </si>
  <si>
    <t>장주은</t>
  </si>
  <si>
    <t>양유진</t>
  </si>
  <si>
    <t>조명선</t>
  </si>
  <si>
    <t>김하영</t>
  </si>
  <si>
    <t>기타</t>
    <phoneticPr fontId="4" type="noConversion"/>
  </si>
  <si>
    <t>생계비</t>
    <phoneticPr fontId="4" type="noConversion"/>
  </si>
  <si>
    <t>교육비</t>
    <phoneticPr fontId="4" type="noConversion"/>
  </si>
  <si>
    <t>김O*</t>
  </si>
  <si>
    <t>의류</t>
  </si>
  <si>
    <t>지정후원금품</t>
  </si>
  <si>
    <t>이OOOOOOOOOOOOOOO)</t>
  </si>
  <si>
    <t>치킨, 콜라</t>
  </si>
  <si>
    <t>신OOOOOOOO명</t>
  </si>
  <si>
    <t>이OOOOOOOO명</t>
  </si>
  <si>
    <t>이O*</t>
  </si>
  <si>
    <t>변OOOOOOOO명</t>
  </si>
  <si>
    <t>김OOOOOOOO명</t>
  </si>
  <si>
    <t>손은숙</t>
  </si>
  <si>
    <t>박수진</t>
  </si>
  <si>
    <t>조형식</t>
  </si>
  <si>
    <t>양성덕</t>
  </si>
  <si>
    <t>박수빈</t>
  </si>
  <si>
    <t>N</t>
    <phoneticPr fontId="3" type="noConversion"/>
  </si>
  <si>
    <t>개인</t>
    <phoneticPr fontId="3" type="noConversion"/>
  </si>
  <si>
    <t>N</t>
    <phoneticPr fontId="3" type="noConversion"/>
  </si>
  <si>
    <t>영리</t>
    <phoneticPr fontId="3" type="noConversion"/>
  </si>
  <si>
    <t>Y</t>
    <phoneticPr fontId="3" type="noConversion"/>
  </si>
  <si>
    <t xml:space="preserve">지정후원금품 </t>
  </si>
  <si>
    <t>위기운</t>
  </si>
  <si>
    <t>서정희</t>
  </si>
  <si>
    <t>무명</t>
  </si>
  <si>
    <t>굿네이버스</t>
  </si>
  <si>
    <t>김종철</t>
  </si>
  <si>
    <t>뚜벅뚜벅 일상생활도전기! 보호자 활동비 지출 결과(전** 포함 10명)</t>
  </si>
  <si>
    <t>뚜벅뚜벅 일상생활도전기! 회의비 지출 결과(권** 포함 20명)</t>
  </si>
  <si>
    <t>떡</t>
  </si>
  <si>
    <t>콤비네이션피자</t>
  </si>
  <si>
    <t>닭강정</t>
  </si>
  <si>
    <t>꿈OO방</t>
  </si>
  <si>
    <t>박스</t>
  </si>
  <si>
    <t>피OOOOOOOOOOO점</t>
  </si>
  <si>
    <t>뿌OOOOOOO점</t>
  </si>
  <si>
    <t>유OOOOOOOO사</t>
  </si>
  <si>
    <t>(OOOOOOOO점</t>
  </si>
  <si>
    <t>손OOOOOOOO명</t>
  </si>
  <si>
    <t>김OOOOOOOOO명</t>
  </si>
  <si>
    <t>배OOOOOOO명</t>
  </si>
  <si>
    <t>서OOOOOOO명</t>
  </si>
  <si>
    <t>개</t>
    <phoneticPr fontId="3" type="noConversion"/>
  </si>
  <si>
    <t>과채주스</t>
  </si>
  <si>
    <t>바지</t>
  </si>
  <si>
    <t>기간 : 2026년 5월 1일부터 2026년 5월 31일까지</t>
    <phoneticPr fontId="4" type="noConversion"/>
  </si>
  <si>
    <t>2026-05-04</t>
  </si>
  <si>
    <t>2026-05-06</t>
  </si>
  <si>
    <t>2026-05-08</t>
  </si>
  <si>
    <t>2026-05-10</t>
  </si>
  <si>
    <t>2026-05-11</t>
  </si>
  <si>
    <t>2026-05-12</t>
  </si>
  <si>
    <t>2026-05-13</t>
  </si>
  <si>
    <t>2026-05-14</t>
  </si>
  <si>
    <t>2026-05-15</t>
  </si>
  <si>
    <t>2026-05-16</t>
  </si>
  <si>
    <t>2026-05-17</t>
  </si>
  <si>
    <t>2026-05-18</t>
  </si>
  <si>
    <t>2026-05-19</t>
  </si>
  <si>
    <t>2026-05-20</t>
  </si>
  <si>
    <t>2026-05-21</t>
  </si>
  <si>
    <t>2026-05-22</t>
  </si>
  <si>
    <t>2026-05-23</t>
  </si>
  <si>
    <t>2026-05-24</t>
  </si>
  <si>
    <t>2026-05-25</t>
  </si>
  <si>
    <t>2026-05-26</t>
  </si>
  <si>
    <t>2026-05-27</t>
  </si>
  <si>
    <t>2026-05-28</t>
  </si>
  <si>
    <t>(주)인동에프엔</t>
  </si>
  <si>
    <t>주식회사 행복의날개</t>
  </si>
  <si>
    <t>강영대</t>
  </si>
  <si>
    <t>홍순훈</t>
  </si>
  <si>
    <t>구은자</t>
  </si>
  <si>
    <t>노수정</t>
  </si>
  <si>
    <t>김민서</t>
  </si>
  <si>
    <t>다산2동지역사회보장협의체</t>
  </si>
  <si>
    <t>현대병원</t>
  </si>
  <si>
    <t>주식회사 돗가비에프앤비</t>
  </si>
  <si>
    <t>월드비전</t>
  </si>
  <si>
    <t>윤태희</t>
  </si>
  <si>
    <t>서동성</t>
  </si>
  <si>
    <t>박세진</t>
  </si>
  <si>
    <t>하앤유치과</t>
  </si>
  <si>
    <t>정기</t>
    <phoneticPr fontId="3" type="noConversion"/>
  </si>
  <si>
    <t>대상자지정</t>
    <phoneticPr fontId="3" type="noConversion"/>
  </si>
  <si>
    <t>대상자지정(2명)</t>
    <phoneticPr fontId="3" type="noConversion"/>
  </si>
  <si>
    <t>복지사업비</t>
    <phoneticPr fontId="3" type="noConversion"/>
  </si>
  <si>
    <t>찾아가는 생일잔치</t>
    <phoneticPr fontId="3" type="noConversion"/>
  </si>
  <si>
    <t>대상자지정</t>
    <phoneticPr fontId="3" type="noConversion"/>
  </si>
  <si>
    <t>진건지역지정</t>
    <phoneticPr fontId="3" type="noConversion"/>
  </si>
  <si>
    <t>복지사업비</t>
    <phoneticPr fontId="3" type="noConversion"/>
  </si>
  <si>
    <t>대상자지정</t>
    <phoneticPr fontId="3" type="noConversion"/>
  </si>
  <si>
    <t>대상자지정(자립청년 2명)</t>
    <phoneticPr fontId="3" type="noConversion"/>
  </si>
  <si>
    <t>대상자지정</t>
    <phoneticPr fontId="3" type="noConversion"/>
  </si>
  <si>
    <t>일시</t>
    <phoneticPr fontId="3" type="noConversion"/>
  </si>
  <si>
    <t>2달러꿈 모금함</t>
    <phoneticPr fontId="3" type="noConversion"/>
  </si>
  <si>
    <t>김** 치료비 지원</t>
    <phoneticPr fontId="3" type="noConversion"/>
  </si>
  <si>
    <t>영리</t>
    <phoneticPr fontId="3" type="noConversion"/>
  </si>
  <si>
    <t>단체</t>
    <phoneticPr fontId="3" type="noConversion"/>
  </si>
  <si>
    <t>비영리</t>
    <phoneticPr fontId="3" type="noConversion"/>
  </si>
  <si>
    <t>Y</t>
    <phoneticPr fontId="3" type="noConversion"/>
  </si>
  <si>
    <t>Y</t>
    <phoneticPr fontId="3" type="noConversion"/>
  </si>
  <si>
    <t>비영리</t>
    <phoneticPr fontId="3" type="noConversion"/>
  </si>
  <si>
    <t>단체</t>
    <phoneticPr fontId="3" type="noConversion"/>
  </si>
  <si>
    <t>교육비</t>
    <phoneticPr fontId="4" type="noConversion"/>
  </si>
  <si>
    <t>문화나눔(관외나들이)</t>
    <phoneticPr fontId="4" type="noConversion"/>
  </si>
  <si>
    <t>밑반찬지원</t>
    <phoneticPr fontId="4" type="noConversion"/>
  </si>
  <si>
    <t>문화나눔(관외나들이)</t>
    <phoneticPr fontId="4" type="noConversion"/>
  </si>
  <si>
    <t>외식서비스</t>
    <phoneticPr fontId="4" type="noConversion"/>
  </si>
  <si>
    <t>생계비</t>
    <phoneticPr fontId="4" type="noConversion"/>
  </si>
  <si>
    <t>기타</t>
    <phoneticPr fontId="4" type="noConversion"/>
  </si>
  <si>
    <t>의료비</t>
    <phoneticPr fontId="4" type="noConversion"/>
  </si>
  <si>
    <t>집수리</t>
    <phoneticPr fontId="4" type="noConversion"/>
  </si>
  <si>
    <t>생필품지원</t>
    <phoneticPr fontId="4" type="noConversion"/>
  </si>
  <si>
    <t>기타</t>
    <phoneticPr fontId="4" type="noConversion"/>
  </si>
  <si>
    <t>생필품지원</t>
    <phoneticPr fontId="4" type="noConversion"/>
  </si>
  <si>
    <t>월세지원</t>
    <phoneticPr fontId="4" type="noConversion"/>
  </si>
  <si>
    <t>교육비</t>
    <phoneticPr fontId="4" type="noConversion"/>
  </si>
  <si>
    <t>기타</t>
    <phoneticPr fontId="4" type="noConversion"/>
  </si>
  <si>
    <t>생계비</t>
    <phoneticPr fontId="4" type="noConversion"/>
  </si>
  <si>
    <t>월드비전 꿈꾸는아이들 꿈디자이너 비전원정대(1회기) 활동비 지출 결과/강** 포함 11명</t>
  </si>
  <si>
    <t>2026년 다산텃밭 텃밭운영비 지출 건/고** 포함 19명</t>
  </si>
  <si>
    <t>뚜벅뚜벅 일상생활도전기! 아동활동(4회기) 식사비 지출 결과(5/6)_권** 포함 10명</t>
  </si>
  <si>
    <t>통합돌봄 이웃의 일상회복 나들이 진행비 지출 결과 건(지퍼백)/김** 포함 40명</t>
  </si>
  <si>
    <t>[재단]1인 가구 커뮤니티공간 돌봄사업 '함께Food' 3회기 식재료 구입 지출 결과(고** 포함 24명)</t>
  </si>
  <si>
    <t>2026 사회적고립예방 돌봄사업 '동고동락(同go同knock)' 프로그램 4월 강사비 지출 계획(가** 포함 196명)</t>
  </si>
  <si>
    <t>뚜벅뚜벅 일상생활도전기! 아동활동(2~3회기) 강사비 지출 건/권** 포함 10명</t>
  </si>
  <si>
    <t>통합돌봄 이웃의 일상회복 나들이 진행비 지출 결과 건(크루즈, 카페)/김** 포함 36명</t>
  </si>
  <si>
    <t>[지정]2026년 퇴계원읍 아동·청소년 외식비 지원사업 '매월일닭!' 지출(5/7)_퇴계원/김미* 포함 10명</t>
  </si>
  <si>
    <t>[모금회]2026년 5월 정기결연후원금 지급 건(2026년 4월분)_강* 포함 36명</t>
  </si>
  <si>
    <t>2026년 공동모금회 학습비 4월 지출 건_서부권역/김** 포함 3명</t>
  </si>
  <si>
    <t>[지정]2026년 5월 지정결연후원금 지급 건_권** 포함 8명(2026년 4월분)</t>
  </si>
  <si>
    <t>[지정]어린이재단 5월 정기결연후원금 지급 건(2026년 4월분_강* 포함 2명)</t>
  </si>
  <si>
    <t>[모금회]2026년 똑똑 야쿠르트 사업 5월 지출 건(4월분)_김** 포함 150명</t>
  </si>
  <si>
    <t>[지정]초록우산 IBK기업은행 이주배경아동 지원사업 디디다(DDDa) 2차년도 학습비 지급 건(2026년 5월분/김** 포함 2명)</t>
  </si>
  <si>
    <t>2026년 스마트돌봄사업 "우리드림시니어AI케어" 다산동 돌봄네트워크 역량강화활동 지출 건(5/13)</t>
  </si>
  <si>
    <t>2026년 '다산텃밭' 4월 활동가 활동비 지출 건/고** 포함 19명</t>
  </si>
  <si>
    <t>2026 퍼시스 목훈재단 퇴계원 영케어러 지키ME 프로그램 캘리그라피교실 재료비 지출 건_김*희 포함 15명</t>
  </si>
  <si>
    <t>2026년 스마트돌봄사업 "우리드림시니어AI케어" 다산동 돌봄네트워크 역량강화활동 지출 건(5/14)</t>
  </si>
  <si>
    <t>서부 MEDI+(플러스) 통합 돌봄 의료비 지원사업 지출 건/이** 포함 1명</t>
  </si>
  <si>
    <t>[지정]5월 찾아가는 생일잔치 밑반찬 구입 건(강** 포함 10명)</t>
  </si>
  <si>
    <t>[지정][현대병원]2026년 카자흐스탄 해외 의료봉사 참여자 참여비용 지급 건/이*진(진건)</t>
  </si>
  <si>
    <t>2026 퍼시스 목훈재단 퇴계원 영케어러 지키ME 프로그램 플로리스트교실 다과비 지출 건_김*희 포함 10명</t>
  </si>
  <si>
    <t>월드비전 꿈꾸는아이들 꿈디자이너 보호자활동(2회기) 진행비 지출 결과 건/김** 포함 10명</t>
  </si>
  <si>
    <t>[재단]주거환경개선사업 식사비 지출 건(김**)</t>
  </si>
  <si>
    <t>[재단]주거환경개선사업 활동비 지출 건(김**)</t>
  </si>
  <si>
    <t>[재단]1인 가구 커뮤니티공간 돌봄사업 '함께Food' 4회기 식재료 구입 지출 결과(고** 포함 24명)</t>
  </si>
  <si>
    <t>뚜벅뚜벅 일상생활도전기! 아동활동(5회기) 활동비 지출 결과(5/20)_권** 포함 4명</t>
  </si>
  <si>
    <t>[재단]통합돌봄 이웃의 일상회복 나들이 진행비 지출 건(버스대절)/김** 포함 36명</t>
  </si>
  <si>
    <t>월드비전 꿈디자이너사업 꿈지원금 지급의 건(2026년 5월 지급 건/강** 포함 10명)</t>
  </si>
  <si>
    <t>2026년 5월 월드비전 꿈디자이너사업 사업진행 관련 집행 건</t>
  </si>
  <si>
    <t>[재단]2026년 사례관리 당사자 사례관리비 지출 건(김*만/진건)</t>
  </si>
  <si>
    <t>[지정]2026년 사례관리 대상자 생필품 구입 결과 건/권*(퇴계원)</t>
  </si>
  <si>
    <t>2026년 GH사회공헌사업 "우리드림시니어AI케어" 사업 담당자 5월 활동 비용 지출</t>
  </si>
  <si>
    <t>스마트돌봄 사업 전담인력 사회보험 기관부담금 납부(5월)</t>
  </si>
  <si>
    <t>스마트돌봄 사업 전담인력 5월 인건비 지급 건</t>
  </si>
  <si>
    <t>스마트돌봄 사업 퇴직연금 적립 지출 건(5월)</t>
  </si>
  <si>
    <t>뚜벅뚜벅 일상생활도전기! 아동활동(5회기) 진행비 지출 결과(5/22)_문** 외 6명</t>
  </si>
  <si>
    <t>[지정]이웃애돌봄 5월 밑반찬 사업비 지출 건/신** 포함 30명</t>
  </si>
  <si>
    <t>2026년 '다산텃밭' 5월 활동가 활동비 지출 건/고** 포함 19명</t>
  </si>
  <si>
    <t>케어안심주택 공과금 지출 건(2026년 5월분)</t>
  </si>
  <si>
    <t>지정후원금 사례관리 당사자 생계비 지급 건(조*하/다산1동)</t>
  </si>
  <si>
    <t>[재단]2026년 사례관리 당사자 긴급생계비 지급 건(조*하/다산1동)</t>
  </si>
  <si>
    <t>월드비전 꿈꾸는 아이들 가정지원사업 아동 꿈지원금 지급 건(2026년 5월분)_정*소/다산1동</t>
  </si>
  <si>
    <t>2026 퍼시스 목훈재단 퇴계원 영케어러지키ME 프로그램 교류활동(아동센터) 다과비 지출 건_김*희 포함 10명</t>
  </si>
  <si>
    <t>[지정]2026년 5월 KT&amp;G 상상도시락 지원사업 예산 지출 결과 건_이*희 포함 100명</t>
  </si>
  <si>
    <t>[재단]1인 가구 커뮤니티공간 돌봄사업 '함께Hair'(4회기) 사업물품(가드스티커) 구입 지출 결과(박** 포함 48명)</t>
  </si>
  <si>
    <t>2026년 GH사회공헌사업 "우리드림시니어AI케어" 다산동 돌봄네트워크 역량강화활동 지출 건(5/27)</t>
  </si>
  <si>
    <t>월드비전 꿈꾸는아이들 꿈디자이너 보호자활동(2회기) 업체 강사비 지급 건/김** 포함 10명</t>
  </si>
  <si>
    <t>[신한금융희망재단]2026년 위기가정지원사업 「위기의 순간, 신한과 함께」 2회차 교육비 지출 건_다산2동/최*오</t>
  </si>
  <si>
    <t>[지정]2026년 사례관리 대상자 주거비 지원 건_다산2동/박*영</t>
  </si>
  <si>
    <t>[지정]희망가족상담치료실 2026년 5월 밀알복지재단 결연후원금 지급 건(김**)</t>
  </si>
  <si>
    <t>2026년 스마트돌봄사업 "우리드림시니어AI케어" 다산동 돌봄네트워크 역량강화활동 지출 건(5/28)</t>
  </si>
  <si>
    <t>월드비전 꿈꾸는 아이들 가정지원사업 아동 꿈지원금 지급 관련 여입</t>
  </si>
  <si>
    <t>[지정]1인 가구 커뮤니티공간 돌봄사업 '함께Time' 사업물품(라면) 오지출에 따른 여입 건(4/13)</t>
  </si>
  <si>
    <t>[지정]1인 가구 커뮤니티공간 돌봄사업 '함께Time' 사업물품(라면) 오지출에 따른 여입 건(4/21)</t>
  </si>
  <si>
    <t>[해피빈]1인 가구 커뮤니티공간 돌봄사업 '함께Time' 사업물품(라면) 오지출에 따른 여입 건(4/13)</t>
  </si>
  <si>
    <t>[해피빈]1인 가구 커뮤니티공간 돌봄사업 '함께Time' 사업물품(라면) 오지출에 따른 여입 건(4/21)</t>
  </si>
  <si>
    <t>[지정]다산1동 사각지대가정 지원을 위한 5월 물품 구입비 지출 건(다산1동/김*아)</t>
  </si>
  <si>
    <r>
      <t>34,664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11</t>
    </r>
    <r>
      <rPr>
        <sz val="11"/>
        <color rgb="FF000000"/>
        <rFont val="Arial Unicode MS"/>
        <family val="2"/>
      </rPr>
      <t>명</t>
    </r>
  </si>
  <si>
    <r>
      <t>1,447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19</t>
    </r>
    <r>
      <rPr>
        <sz val="11"/>
        <color rgb="FF000000"/>
        <rFont val="Arial Unicode MS"/>
        <family val="2"/>
      </rPr>
      <t>명</t>
    </r>
  </si>
  <si>
    <r>
      <t>7,500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10</t>
    </r>
    <r>
      <rPr>
        <sz val="11"/>
        <color rgb="FF000000"/>
        <rFont val="Arial Unicode MS"/>
        <family val="2"/>
      </rPr>
      <t>명</t>
    </r>
  </si>
  <si>
    <r>
      <t>715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20</t>
    </r>
    <r>
      <rPr>
        <sz val="11"/>
        <color rgb="FF000000"/>
        <rFont val="Arial Unicode MS"/>
        <family val="2"/>
      </rPr>
      <t>명</t>
    </r>
  </si>
  <si>
    <r>
      <t>21,000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10</t>
    </r>
    <r>
      <rPr>
        <sz val="11"/>
        <color rgb="FF000000"/>
        <rFont val="Arial Unicode MS"/>
        <family val="2"/>
      </rPr>
      <t>명</t>
    </r>
  </si>
  <si>
    <r>
      <t>190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40</t>
    </r>
    <r>
      <rPr>
        <sz val="11"/>
        <color rgb="FF000000"/>
        <rFont val="Arial Unicode MS"/>
        <family val="2"/>
      </rPr>
      <t>명</t>
    </r>
  </si>
  <si>
    <r>
      <t>8,991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24</t>
    </r>
    <r>
      <rPr>
        <sz val="11"/>
        <color rgb="FF000000"/>
        <rFont val="Arial Unicode MS"/>
        <family val="2"/>
      </rPr>
      <t>명</t>
    </r>
  </si>
  <si>
    <r>
      <t>4,286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196</t>
    </r>
    <r>
      <rPr>
        <sz val="11"/>
        <color rgb="FF000000"/>
        <rFont val="Arial Unicode MS"/>
        <family val="2"/>
      </rPr>
      <t>명</t>
    </r>
  </si>
  <si>
    <r>
      <t>90,000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10</t>
    </r>
    <r>
      <rPr>
        <sz val="11"/>
        <color rgb="FF000000"/>
        <rFont val="Arial Unicode MS"/>
        <family val="2"/>
      </rPr>
      <t>명</t>
    </r>
  </si>
  <si>
    <r>
      <t>44,667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36</t>
    </r>
    <r>
      <rPr>
        <sz val="11"/>
        <color rgb="FF000000"/>
        <rFont val="Arial Unicode MS"/>
        <family val="2"/>
      </rPr>
      <t>명</t>
    </r>
  </si>
  <si>
    <r>
      <t>37,000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10</t>
    </r>
    <r>
      <rPr>
        <sz val="11"/>
        <color rgb="FF000000"/>
        <rFont val="Arial Unicode MS"/>
        <family val="2"/>
      </rPr>
      <t>명</t>
    </r>
  </si>
  <si>
    <r>
      <t>143,889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36</t>
    </r>
    <r>
      <rPr>
        <sz val="11"/>
        <color rgb="FF000000"/>
        <rFont val="Arial Unicode MS"/>
        <family val="2"/>
      </rPr>
      <t>명</t>
    </r>
  </si>
  <si>
    <r>
      <t>400,000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3</t>
    </r>
    <r>
      <rPr>
        <sz val="11"/>
        <color rgb="FF000000"/>
        <rFont val="Arial Unicode MS"/>
        <family val="2"/>
      </rPr>
      <t>명</t>
    </r>
  </si>
  <si>
    <r>
      <t>413,750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8</t>
    </r>
    <r>
      <rPr>
        <sz val="11"/>
        <color rgb="FF000000"/>
        <rFont val="Arial Unicode MS"/>
        <family val="2"/>
      </rPr>
      <t>명</t>
    </r>
  </si>
  <si>
    <r>
      <t>175,000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2</t>
    </r>
    <r>
      <rPr>
        <sz val="11"/>
        <color rgb="FF000000"/>
        <rFont val="Arial Unicode MS"/>
        <family val="2"/>
      </rPr>
      <t>명</t>
    </r>
  </si>
  <si>
    <r>
      <t>960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150</t>
    </r>
    <r>
      <rPr>
        <sz val="11"/>
        <color rgb="FF000000"/>
        <rFont val="Arial Unicode MS"/>
        <family val="2"/>
      </rPr>
      <t>명</t>
    </r>
  </si>
  <si>
    <r>
      <t>450,000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2</t>
    </r>
    <r>
      <rPr>
        <sz val="11"/>
        <color rgb="FF000000"/>
        <rFont val="Arial Unicode MS"/>
        <family val="2"/>
      </rPr>
      <t>명</t>
    </r>
  </si>
  <si>
    <r>
      <t>14,667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15</t>
    </r>
    <r>
      <rPr>
        <sz val="11"/>
        <color rgb="FF000000"/>
        <rFont val="Arial Unicode MS"/>
        <family val="2"/>
      </rPr>
      <t>명</t>
    </r>
  </si>
  <si>
    <r>
      <t>10,526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19</t>
    </r>
    <r>
      <rPr>
        <sz val="11"/>
        <color rgb="FF000000"/>
        <rFont val="Arial Unicode MS"/>
        <family val="2"/>
      </rPr>
      <t>명</t>
    </r>
  </si>
  <si>
    <r>
      <t>510,000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</t>
    </r>
    <r>
      <rPr>
        <sz val="11"/>
        <color rgb="FF000000"/>
        <rFont val="Arial Unicode MS"/>
        <family val="2"/>
      </rPr>
      <t>명</t>
    </r>
  </si>
  <si>
    <r>
      <t>10,000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10</t>
    </r>
    <r>
      <rPr>
        <sz val="11"/>
        <color rgb="FF000000"/>
        <rFont val="Arial Unicode MS"/>
        <family val="2"/>
      </rPr>
      <t>명</t>
    </r>
  </si>
  <si>
    <r>
      <t>2,000,000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</t>
    </r>
    <r>
      <rPr>
        <sz val="11"/>
        <color rgb="FF000000"/>
        <rFont val="Arial Unicode MS"/>
        <family val="2"/>
      </rPr>
      <t>명</t>
    </r>
  </si>
  <si>
    <r>
      <t>6,350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10</t>
    </r>
    <r>
      <rPr>
        <sz val="11"/>
        <color rgb="FF000000"/>
        <rFont val="Arial Unicode MS"/>
        <family val="2"/>
      </rPr>
      <t>명</t>
    </r>
  </si>
  <si>
    <r>
      <t>13,630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10</t>
    </r>
    <r>
      <rPr>
        <sz val="11"/>
        <color rgb="FF000000"/>
        <rFont val="Arial Unicode MS"/>
        <family val="2"/>
      </rPr>
      <t>명</t>
    </r>
  </si>
  <si>
    <r>
      <t>97,000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</t>
    </r>
    <r>
      <rPr>
        <sz val="11"/>
        <color rgb="FF000000"/>
        <rFont val="Arial Unicode MS"/>
        <family val="2"/>
      </rPr>
      <t>명</t>
    </r>
  </si>
  <si>
    <r>
      <t>401,500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</t>
    </r>
    <r>
      <rPr>
        <sz val="11"/>
        <color rgb="FF000000"/>
        <rFont val="Arial Unicode MS"/>
        <family val="2"/>
      </rPr>
      <t>명</t>
    </r>
  </si>
  <si>
    <r>
      <t>8,997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24</t>
    </r>
    <r>
      <rPr>
        <sz val="11"/>
        <color rgb="FF000000"/>
        <rFont val="Arial Unicode MS"/>
        <family val="2"/>
      </rPr>
      <t>명</t>
    </r>
  </si>
  <si>
    <r>
      <t>71,000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4</t>
    </r>
    <r>
      <rPr>
        <sz val="11"/>
        <color rgb="FF000000"/>
        <rFont val="Arial Unicode MS"/>
        <family val="2"/>
      </rPr>
      <t>명</t>
    </r>
  </si>
  <si>
    <r>
      <t>19,861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36</t>
    </r>
    <r>
      <rPr>
        <sz val="11"/>
        <color rgb="FF000000"/>
        <rFont val="Arial Unicode MS"/>
        <family val="2"/>
      </rPr>
      <t>명</t>
    </r>
  </si>
  <si>
    <r>
      <t>120,000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10</t>
    </r>
    <r>
      <rPr>
        <sz val="11"/>
        <color rgb="FF000000"/>
        <rFont val="Arial Unicode MS"/>
        <family val="2"/>
      </rPr>
      <t>명</t>
    </r>
  </si>
  <si>
    <r>
      <t>50,000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2</t>
    </r>
    <r>
      <rPr>
        <sz val="11"/>
        <color rgb="FF000000"/>
        <rFont val="Arial Unicode MS"/>
        <family val="2"/>
      </rPr>
      <t>명</t>
    </r>
  </si>
  <si>
    <r>
      <t>605,000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</t>
    </r>
    <r>
      <rPr>
        <sz val="11"/>
        <color rgb="FF000000"/>
        <rFont val="Arial Unicode MS"/>
        <family val="2"/>
      </rPr>
      <t>명</t>
    </r>
  </si>
  <si>
    <r>
      <t>167,120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</t>
    </r>
    <r>
      <rPr>
        <sz val="11"/>
        <color rgb="FF000000"/>
        <rFont val="Arial Unicode MS"/>
        <family val="2"/>
      </rPr>
      <t>명</t>
    </r>
  </si>
  <si>
    <r>
      <t>550,000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</t>
    </r>
    <r>
      <rPr>
        <sz val="11"/>
        <color rgb="FF000000"/>
        <rFont val="Arial Unicode MS"/>
        <family val="2"/>
      </rPr>
      <t>명</t>
    </r>
  </si>
  <si>
    <r>
      <t>109,780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</t>
    </r>
    <r>
      <rPr>
        <sz val="11"/>
        <color rgb="FF000000"/>
        <rFont val="Arial Unicode MS"/>
        <family val="2"/>
      </rPr>
      <t>명</t>
    </r>
  </si>
  <si>
    <r>
      <t>1,032,000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</t>
    </r>
    <r>
      <rPr>
        <sz val="11"/>
        <color rgb="FF000000"/>
        <rFont val="Arial Unicode MS"/>
        <family val="2"/>
      </rPr>
      <t>명</t>
    </r>
  </si>
  <si>
    <r>
      <t>86,000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</t>
    </r>
    <r>
      <rPr>
        <sz val="11"/>
        <color rgb="FF000000"/>
        <rFont val="Arial Unicode MS"/>
        <family val="2"/>
      </rPr>
      <t>명</t>
    </r>
  </si>
  <si>
    <r>
      <t>71,000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6</t>
    </r>
    <r>
      <rPr>
        <sz val="11"/>
        <color rgb="FF000000"/>
        <rFont val="Arial Unicode MS"/>
        <family val="2"/>
      </rPr>
      <t>명</t>
    </r>
  </si>
  <si>
    <r>
      <t>10,000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30</t>
    </r>
    <r>
      <rPr>
        <sz val="11"/>
        <color rgb="FF000000"/>
        <rFont val="Arial Unicode MS"/>
        <family val="2"/>
      </rPr>
      <t>명</t>
    </r>
  </si>
  <si>
    <r>
      <t>380,000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</t>
    </r>
    <r>
      <rPr>
        <sz val="11"/>
        <color rgb="FF000000"/>
        <rFont val="Arial Unicode MS"/>
        <family val="2"/>
      </rPr>
      <t>명</t>
    </r>
  </si>
  <si>
    <r>
      <t>500,000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</t>
    </r>
    <r>
      <rPr>
        <sz val="11"/>
        <color rgb="FF000000"/>
        <rFont val="Arial Unicode MS"/>
        <family val="2"/>
      </rPr>
      <t>명</t>
    </r>
  </si>
  <si>
    <r>
      <t>120,000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</t>
    </r>
    <r>
      <rPr>
        <sz val="11"/>
        <color rgb="FF000000"/>
        <rFont val="Arial Unicode MS"/>
        <family val="2"/>
      </rPr>
      <t>명</t>
    </r>
  </si>
  <si>
    <r>
      <t>13,000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10</t>
    </r>
    <r>
      <rPr>
        <sz val="11"/>
        <color rgb="FF000000"/>
        <rFont val="Arial Unicode MS"/>
        <family val="2"/>
      </rPr>
      <t>명</t>
    </r>
  </si>
  <si>
    <r>
      <t>4,200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100</t>
    </r>
    <r>
      <rPr>
        <sz val="11"/>
        <color rgb="FF000000"/>
        <rFont val="Arial Unicode MS"/>
        <family val="2"/>
      </rPr>
      <t>명</t>
    </r>
  </si>
  <si>
    <r>
      <t>42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48</t>
    </r>
    <r>
      <rPr>
        <sz val="11"/>
        <color rgb="FF000000"/>
        <rFont val="Arial Unicode MS"/>
        <family val="2"/>
      </rPr>
      <t>명</t>
    </r>
  </si>
  <si>
    <r>
      <t>23,000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10</t>
    </r>
    <r>
      <rPr>
        <sz val="11"/>
        <color rgb="FF000000"/>
        <rFont val="Arial Unicode MS"/>
        <family val="2"/>
      </rPr>
      <t>명</t>
    </r>
  </si>
  <si>
    <r>
      <t>1,000,000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</t>
    </r>
    <r>
      <rPr>
        <sz val="11"/>
        <color rgb="FF000000"/>
        <rFont val="Arial Unicode MS"/>
        <family val="2"/>
      </rPr>
      <t>명</t>
    </r>
  </si>
  <si>
    <r>
      <t>200,000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</t>
    </r>
    <r>
      <rPr>
        <sz val="11"/>
        <color rgb="FF000000"/>
        <rFont val="Arial Unicode MS"/>
        <family val="2"/>
      </rPr>
      <t>명</t>
    </r>
  </si>
  <si>
    <r>
      <t>100,000</t>
    </r>
    <r>
      <rPr>
        <sz val="11"/>
        <color rgb="FF000000"/>
        <rFont val="Arial Unicode MS"/>
        <family val="2"/>
      </rPr>
      <t xml:space="preserve">원 </t>
    </r>
    <r>
      <rPr>
        <sz val="11"/>
        <color rgb="FF000000"/>
        <rFont val="맑은 고딕"/>
        <family val="3"/>
        <charset val="129"/>
        <scheme val="minor"/>
      </rPr>
      <t>× 1</t>
    </r>
    <r>
      <rPr>
        <sz val="11"/>
        <color rgb="FF000000"/>
        <rFont val="Arial Unicode MS"/>
        <family val="2"/>
      </rPr>
      <t>명</t>
    </r>
  </si>
  <si>
    <t>Y</t>
    <phoneticPr fontId="3" type="noConversion"/>
  </si>
  <si>
    <t>Y</t>
    <phoneticPr fontId="3" type="noConversion"/>
  </si>
  <si>
    <t>N</t>
    <phoneticPr fontId="3" type="noConversion"/>
  </si>
  <si>
    <t>N</t>
    <phoneticPr fontId="3" type="noConversion"/>
  </si>
  <si>
    <r>
      <t>2026 퍼시스 목훈재단 퇴계원 영케어러 지키ME 프로그램 캘리그라피교실 강사비 지출 건_김*희 포함 1</t>
    </r>
    <r>
      <rPr>
        <sz val="11"/>
        <color theme="1"/>
        <rFont val="맑은 고딕"/>
        <family val="2"/>
        <charset val="129"/>
        <scheme val="minor"/>
      </rPr>
      <t>0</t>
    </r>
    <r>
      <rPr>
        <sz val="11"/>
        <color theme="1"/>
        <rFont val="맑은 고딕"/>
        <family val="2"/>
        <charset val="129"/>
        <scheme val="minor"/>
      </rPr>
      <t>명</t>
    </r>
    <phoneticPr fontId="3" type="noConversion"/>
  </si>
  <si>
    <r>
      <rPr>
        <sz val="11"/>
        <color rgb="FF000000"/>
        <rFont val="Arial Unicode MS"/>
        <family val="2"/>
      </rPr>
      <t>22,000</t>
    </r>
    <r>
      <rPr>
        <sz val="11"/>
        <color rgb="FF000000"/>
        <rFont val="돋움"/>
        <family val="3"/>
        <charset val="129"/>
      </rPr>
      <t>원</t>
    </r>
    <r>
      <rPr>
        <sz val="11"/>
        <color rgb="FF000000"/>
        <rFont val="Arial Unicode MS"/>
        <family val="2"/>
      </rPr>
      <t xml:space="preserve"> </t>
    </r>
    <r>
      <rPr>
        <sz val="11"/>
        <color rgb="FF000000"/>
        <rFont val="맑은 고딕"/>
        <family val="3"/>
        <charset val="129"/>
        <scheme val="minor"/>
      </rPr>
      <t>× 10</t>
    </r>
    <r>
      <rPr>
        <sz val="11"/>
        <color rgb="FF000000"/>
        <rFont val="돋움"/>
        <family val="3"/>
        <charset val="129"/>
      </rPr>
      <t>명</t>
    </r>
    <phoneticPr fontId="3" type="noConversion"/>
  </si>
  <si>
    <t>기타</t>
    <phoneticPr fontId="4" type="noConversion"/>
  </si>
  <si>
    <t>2026-05-07</t>
  </si>
  <si>
    <t>당근</t>
  </si>
  <si>
    <t>애호박</t>
  </si>
  <si>
    <t xml:space="preserve">오이 </t>
  </si>
  <si>
    <t>뿌리공피자</t>
  </si>
  <si>
    <t>삼각김밥</t>
  </si>
  <si>
    <t>2026-05-29</t>
  </si>
  <si>
    <t>검은콩두유</t>
  </si>
  <si>
    <t>2026-05-31</t>
  </si>
  <si>
    <t>디즈니 핸들컵 외</t>
  </si>
  <si>
    <t>치킨</t>
  </si>
  <si>
    <t>제OOOOOO니</t>
  </si>
  <si>
    <t>완OOOOO)</t>
  </si>
  <si>
    <t>대파</t>
  </si>
  <si>
    <t>단</t>
  </si>
  <si>
    <t>미나리</t>
  </si>
  <si>
    <t>Y</t>
  </si>
  <si>
    <t>북OOOOOO터</t>
  </si>
  <si>
    <t>과자</t>
  </si>
  <si>
    <t>가지</t>
  </si>
  <si>
    <t>오이</t>
  </si>
  <si>
    <t>강OOOOOOOOO점</t>
  </si>
  <si>
    <t>고추</t>
  </si>
  <si>
    <t>양상추</t>
  </si>
  <si>
    <t>(OOOOOOO트</t>
  </si>
  <si>
    <t>양O석</t>
  </si>
  <si>
    <t>열무</t>
  </si>
  <si>
    <t>포기</t>
  </si>
  <si>
    <t>최OOOOOOO명</t>
  </si>
  <si>
    <t>윤O*</t>
  </si>
  <si>
    <t>임OOOOOOO명</t>
  </si>
  <si>
    <t>박OOOOOOOO명</t>
  </si>
  <si>
    <t>라OOOOOOOO명</t>
  </si>
  <si>
    <t>강OOOOOOOO명</t>
  </si>
  <si>
    <t>고OOOOOOO명</t>
  </si>
  <si>
    <t>고OOOOOOOO명</t>
  </si>
  <si>
    <t>가OOOO*</t>
  </si>
  <si>
    <t>라O*</t>
  </si>
  <si>
    <t>노OOOOOOO명</t>
  </si>
  <si>
    <t>개</t>
    <phoneticPr fontId="3" type="noConversion"/>
  </si>
  <si>
    <t>개</t>
    <phoneticPr fontId="3" type="noConversion"/>
  </si>
  <si>
    <t>개</t>
    <phoneticPr fontId="3" type="noConversion"/>
  </si>
  <si>
    <t>포기</t>
    <phoneticPr fontId="3" type="noConversion"/>
  </si>
  <si>
    <t>단</t>
    <phoneticPr fontId="3" type="noConversion"/>
  </si>
  <si>
    <t>단</t>
    <phoneticPr fontId="3" type="noConversion"/>
  </si>
  <si>
    <t>포</t>
    <phoneticPr fontId="3" type="noConversion"/>
  </si>
  <si>
    <t>박스</t>
    <phoneticPr fontId="3" type="noConversion"/>
  </si>
  <si>
    <t>치킨</t>
    <phoneticPr fontId="3" type="noConversion"/>
  </si>
  <si>
    <t>대파</t>
    <phoneticPr fontId="3" type="noConversion"/>
  </si>
  <si>
    <t>미나리</t>
    <phoneticPr fontId="3" type="noConversion"/>
  </si>
  <si>
    <t>전기매트</t>
  </si>
  <si>
    <t>과자</t>
    <phoneticPr fontId="3" type="noConversion"/>
  </si>
  <si>
    <t>기저귀</t>
    <phoneticPr fontId="3" type="noConversion"/>
  </si>
  <si>
    <t>해장국</t>
  </si>
  <si>
    <t>결연후원금(배분)</t>
    <phoneticPr fontId="3" type="noConversion"/>
  </si>
  <si>
    <t>돌봄사업(야쿠르트)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</si>
</sst>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</numFmts>
  <fonts count="4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color rgb="FFFF000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0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sz val="11"/>
      <color rgb="FF00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1"/>
      <color rgb="FF000000"/>
      <name val="Arial"/>
      <family val="2"/>
    </font>
    <font>
      <sz val="11"/>
      <color theme="0"/>
      <name val="맑은 고딕"/>
      <family val="3"/>
      <charset val="129"/>
      <scheme val="minor"/>
    </font>
    <font>
      <sz val="11"/>
      <color rgb="FF000000"/>
      <name val="Arial Unicode MS"/>
      <family val="2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25" fillId="0" borderId="0"/>
    <xf numFmtId="178" fontId="25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18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5" applyFont="1" applyFill="1" applyAlignment="1">
      <alignment horizontal="center" vertical="center"/>
    </xf>
    <xf numFmtId="0" fontId="15" fillId="0" borderId="0" xfId="0" applyFont="1" applyAlignment="1"/>
    <xf numFmtId="0" fontId="22" fillId="0" borderId="27" xfId="5" applyFont="1" applyFill="1" applyBorder="1" applyAlignment="1">
      <alignment horizontal="center" vertical="center" shrinkToFit="1"/>
    </xf>
    <xf numFmtId="0" fontId="22" fillId="0" borderId="1" xfId="5" applyFont="1" applyFill="1" applyBorder="1" applyAlignment="1">
      <alignment horizontal="center" vertical="center" shrinkToFit="1"/>
    </xf>
    <xf numFmtId="0" fontId="22" fillId="6" borderId="1" xfId="5" applyFont="1" applyFill="1" applyBorder="1" applyAlignment="1">
      <alignment horizontal="center" vertical="center" shrinkToFit="1"/>
    </xf>
    <xf numFmtId="0" fontId="22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2" fillId="3" borderId="1" xfId="0" applyNumberFormat="1" applyFont="1" applyFill="1" applyBorder="1" applyAlignment="1" applyProtection="1">
      <alignment horizontal="center" vertical="center" wrapText="1"/>
    </xf>
    <xf numFmtId="0" fontId="22" fillId="3" borderId="1" xfId="0" applyFont="1" applyFill="1" applyBorder="1" applyAlignment="1" applyProtection="1">
      <alignment horizontal="center" vertical="center" wrapText="1"/>
    </xf>
    <xf numFmtId="0" fontId="22" fillId="6" borderId="29" xfId="5" applyFont="1" applyFill="1" applyBorder="1" applyAlignment="1">
      <alignment horizontal="center" vertical="center"/>
    </xf>
    <xf numFmtId="0" fontId="22" fillId="6" borderId="1" xfId="0" applyNumberFormat="1" applyFont="1" applyFill="1" applyBorder="1" applyAlignment="1" applyProtection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4" fontId="24" fillId="0" borderId="12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3" fontId="24" fillId="0" borderId="12" xfId="0" applyNumberFormat="1" applyFont="1" applyBorder="1" applyAlignment="1">
      <alignment vertical="center" wrapText="1"/>
    </xf>
    <xf numFmtId="0" fontId="24" fillId="0" borderId="14" xfId="0" applyFont="1" applyBorder="1" applyAlignment="1">
      <alignment horizontal="center" vertical="center" wrapText="1"/>
    </xf>
    <xf numFmtId="3" fontId="24" fillId="4" borderId="9" xfId="0" applyNumberFormat="1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3" fontId="24" fillId="4" borderId="9" xfId="0" applyNumberFormat="1" applyFont="1" applyFill="1" applyBorder="1" applyAlignment="1">
      <alignment vertical="center" wrapText="1"/>
    </xf>
    <xf numFmtId="0" fontId="24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2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2" fillId="3" borderId="27" xfId="0" applyNumberFormat="1" applyFont="1" applyFill="1" applyBorder="1" applyAlignment="1" applyProtection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6" fontId="23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2" fillId="0" borderId="0" xfId="2" applyFont="1" applyAlignment="1">
      <alignment horizontal="center" vertical="center"/>
    </xf>
    <xf numFmtId="0" fontId="26" fillId="0" borderId="0" xfId="2" applyFont="1">
      <alignment vertical="center"/>
    </xf>
    <xf numFmtId="0" fontId="26" fillId="0" borderId="0" xfId="2" applyFont="1" applyFill="1">
      <alignment vertical="center"/>
    </xf>
    <xf numFmtId="176" fontId="26" fillId="0" borderId="0" xfId="2" applyNumberFormat="1" applyFont="1" applyFill="1" applyBorder="1" applyAlignment="1">
      <alignment horizontal="right" vertical="center"/>
    </xf>
    <xf numFmtId="14" fontId="15" fillId="0" borderId="0" xfId="0" applyNumberFormat="1" applyFont="1" applyFill="1" applyAlignment="1">
      <alignment vertical="center" wrapText="1"/>
    </xf>
    <xf numFmtId="42" fontId="14" fillId="0" borderId="0" xfId="1" applyNumberFormat="1" applyFont="1" applyAlignment="1">
      <alignment horizontal="right" vertical="center" shrinkToFi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0" fontId="18" fillId="2" borderId="26" xfId="2" applyNumberFormat="1" applyFont="1" applyFill="1" applyBorder="1" applyAlignment="1">
      <alignment horizontal="center" vertical="center" wrapText="1"/>
    </xf>
    <xf numFmtId="14" fontId="18" fillId="2" borderId="27" xfId="2" applyNumberFormat="1" applyFont="1" applyFill="1" applyBorder="1" applyAlignment="1">
      <alignment horizontal="center" vertical="center" wrapText="1"/>
    </xf>
    <xf numFmtId="42" fontId="18" fillId="2" borderId="27" xfId="1" applyNumberFormat="1" applyFont="1" applyFill="1" applyBorder="1" applyAlignment="1">
      <alignment horizontal="center" vertical="center" shrinkToFit="1"/>
    </xf>
    <xf numFmtId="0" fontId="18" fillId="2" borderId="27" xfId="2" applyFont="1" applyFill="1" applyBorder="1" applyAlignment="1">
      <alignment horizontal="center" vertical="center" wrapText="1"/>
    </xf>
    <xf numFmtId="0" fontId="18" fillId="2" borderId="28" xfId="2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4" fillId="0" borderId="0" xfId="2" applyFont="1" applyAlignment="1">
      <alignment horizontal="center" vertical="center"/>
    </xf>
    <xf numFmtId="0" fontId="30" fillId="6" borderId="0" xfId="2" applyFont="1" applyFill="1">
      <alignment vertical="center"/>
    </xf>
    <xf numFmtId="49" fontId="29" fillId="0" borderId="1" xfId="0" applyNumberFormat="1" applyFont="1" applyFill="1" applyBorder="1" applyAlignment="1">
      <alignment horizontal="left" vertical="center" shrinkToFit="1"/>
    </xf>
    <xf numFmtId="177" fontId="31" fillId="0" borderId="1" xfId="2" applyNumberFormat="1" applyFont="1" applyFill="1" applyBorder="1" applyAlignment="1">
      <alignment horizontal="center" vertical="center"/>
    </xf>
    <xf numFmtId="177" fontId="31" fillId="0" borderId="1" xfId="2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left" vertical="center" shrinkToFit="1"/>
    </xf>
    <xf numFmtId="177" fontId="33" fillId="0" borderId="1" xfId="2" applyNumberFormat="1" applyFont="1" applyFill="1" applyBorder="1" applyAlignment="1">
      <alignment horizontal="center" vertical="center"/>
    </xf>
    <xf numFmtId="3" fontId="33" fillId="0" borderId="1" xfId="0" applyNumberFormat="1" applyFont="1" applyFill="1" applyBorder="1" applyAlignment="1">
      <alignment horizontal="right" vertical="center" shrinkToFit="1"/>
    </xf>
    <xf numFmtId="0" fontId="34" fillId="4" borderId="1" xfId="0" applyFont="1" applyFill="1" applyBorder="1" applyAlignment="1">
      <alignment horizontal="center" vertical="center" wrapText="1"/>
    </xf>
    <xf numFmtId="0" fontId="32" fillId="0" borderId="1" xfId="2" applyNumberFormat="1" applyFont="1" applyFill="1" applyBorder="1" applyAlignment="1">
      <alignment horizontal="center" vertical="center" wrapText="1"/>
    </xf>
    <xf numFmtId="49" fontId="32" fillId="0" borderId="1" xfId="2" applyNumberFormat="1" applyFont="1" applyFill="1" applyBorder="1" applyAlignment="1">
      <alignment horizontal="center" vertical="center" wrapText="1"/>
    </xf>
    <xf numFmtId="176" fontId="32" fillId="0" borderId="1" xfId="2" applyNumberFormat="1" applyFont="1" applyFill="1" applyBorder="1" applyAlignment="1">
      <alignment horizontal="center" vertical="center" wrapText="1"/>
    </xf>
    <xf numFmtId="41" fontId="18" fillId="7" borderId="27" xfId="6" applyFont="1" applyFill="1" applyBorder="1" applyAlignment="1">
      <alignment horizontal="center" vertical="center" wrapText="1"/>
    </xf>
    <xf numFmtId="0" fontId="18" fillId="7" borderId="27" xfId="2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3" fontId="38" fillId="3" borderId="34" xfId="0" applyNumberFormat="1" applyFont="1" applyFill="1" applyBorder="1" applyAlignment="1" applyProtection="1">
      <alignment horizontal="right" vertical="center" wrapText="1"/>
    </xf>
    <xf numFmtId="0" fontId="38" fillId="3" borderId="13" xfId="0" applyNumberFormat="1" applyFont="1" applyFill="1" applyBorder="1" applyAlignment="1" applyProtection="1">
      <alignment horizontal="center" vertical="center" wrapText="1"/>
    </xf>
    <xf numFmtId="0" fontId="38" fillId="3" borderId="35" xfId="0" applyNumberFormat="1" applyFont="1" applyFill="1" applyBorder="1" applyAlignment="1" applyProtection="1">
      <alignment horizontal="center" vertical="center" wrapText="1"/>
    </xf>
    <xf numFmtId="0" fontId="34" fillId="4" borderId="36" xfId="0" applyFont="1" applyFill="1" applyBorder="1" applyAlignment="1">
      <alignment horizontal="center" vertical="center" wrapText="1"/>
    </xf>
    <xf numFmtId="0" fontId="32" fillId="5" borderId="37" xfId="2" applyNumberFormat="1" applyFont="1" applyFill="1" applyBorder="1" applyAlignment="1">
      <alignment horizontal="center" vertical="center"/>
    </xf>
    <xf numFmtId="42" fontId="35" fillId="5" borderId="37" xfId="1" applyNumberFormat="1" applyFont="1" applyFill="1" applyBorder="1" applyAlignment="1">
      <alignment horizontal="center" vertical="center" shrinkToFit="1"/>
    </xf>
    <xf numFmtId="0" fontId="32" fillId="5" borderId="37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42" fontId="0" fillId="0" borderId="1" xfId="0" applyNumberFormat="1" applyBorder="1" applyAlignment="1">
      <alignment horizontal="right" vertical="center"/>
    </xf>
    <xf numFmtId="0" fontId="40" fillId="0" borderId="0" xfId="0" applyFont="1" applyAlignment="1"/>
    <xf numFmtId="14" fontId="29" fillId="0" borderId="1" xfId="0" applyNumberFormat="1" applyFont="1" applyBorder="1" applyAlignment="1">
      <alignment horizontal="center" vertical="center" shrinkToFit="1"/>
    </xf>
    <xf numFmtId="14" fontId="29" fillId="0" borderId="1" xfId="0" applyNumberFormat="1" applyFont="1" applyFill="1" applyBorder="1" applyAlignment="1">
      <alignment horizontal="center" vertical="center" shrinkToFit="1"/>
    </xf>
    <xf numFmtId="49" fontId="29" fillId="0" borderId="1" xfId="0" applyNumberFormat="1" applyFont="1" applyBorder="1" applyAlignment="1">
      <alignment horizontal="left" vertical="center" shrinkToFit="1"/>
    </xf>
    <xf numFmtId="0" fontId="24" fillId="0" borderId="29" xfId="2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shrinkToFit="1"/>
    </xf>
    <xf numFmtId="41" fontId="24" fillId="0" borderId="1" xfId="6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shrinkToFit="1"/>
    </xf>
    <xf numFmtId="177" fontId="36" fillId="0" borderId="2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 shrinkToFit="1"/>
    </xf>
    <xf numFmtId="49" fontId="1" fillId="0" borderId="1" xfId="0" applyNumberFormat="1" applyFont="1" applyFill="1" applyBorder="1" applyAlignment="1">
      <alignment horizontal="left" vertical="center" shrinkToFit="1"/>
    </xf>
    <xf numFmtId="0" fontId="36" fillId="0" borderId="1" xfId="0" applyFont="1" applyFill="1" applyBorder="1" applyAlignment="1">
      <alignment horizontal="center" vertical="center" wrapText="1"/>
    </xf>
    <xf numFmtId="42" fontId="42" fillId="2" borderId="32" xfId="1" applyNumberFormat="1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shrinkToFit="1"/>
    </xf>
    <xf numFmtId="0" fontId="35" fillId="5" borderId="37" xfId="2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 wrapText="1"/>
    </xf>
    <xf numFmtId="0" fontId="34" fillId="4" borderId="36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left" vertical="center"/>
    </xf>
    <xf numFmtId="42" fontId="34" fillId="4" borderId="1" xfId="0" applyNumberFormat="1" applyFont="1" applyFill="1" applyBorder="1" applyAlignment="1">
      <alignment horizontal="center" vertical="center" wrapText="1"/>
    </xf>
    <xf numFmtId="42" fontId="34" fillId="4" borderId="36" xfId="0" applyNumberFormat="1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42" fillId="2" borderId="31" xfId="0" applyFont="1" applyFill="1" applyBorder="1" applyAlignment="1">
      <alignment horizontal="center" vertical="center" wrapText="1"/>
    </xf>
    <xf numFmtId="0" fontId="42" fillId="2" borderId="32" xfId="0" applyFont="1" applyFill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3" fillId="0" borderId="25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0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105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4"/>
  <sheetViews>
    <sheetView zoomScale="70" zoomScaleNormal="70" workbookViewId="0">
      <selection activeCell="N22" sqref="N22"/>
    </sheetView>
  </sheetViews>
  <sheetFormatPr defaultRowHeight="13.5"/>
  <cols>
    <col min="1" max="1" width="4.875" style="5" customWidth="1"/>
    <col min="2" max="2" width="14.25" style="53" bestFit="1" customWidth="1"/>
    <col min="3" max="3" width="16.875" style="71" bestFit="1" customWidth="1"/>
    <col min="4" max="4" width="10.375" style="2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6" customWidth="1"/>
    <col min="11" max="11" width="14" style="58" customWidth="1"/>
    <col min="12" max="12" width="8.5" style="3" customWidth="1"/>
    <col min="13" max="13" width="9" style="54" customWidth="1"/>
    <col min="14" max="14" width="9" style="72"/>
    <col min="15" max="19" width="9" style="54"/>
    <col min="20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9" ht="24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1"/>
      <c r="K1" s="120"/>
      <c r="L1" s="120"/>
    </row>
    <row r="2" spans="1:19" ht="19.5">
      <c r="A2" s="122" t="s">
        <v>216</v>
      </c>
      <c r="B2" s="122"/>
      <c r="C2" s="122"/>
      <c r="D2" s="122"/>
      <c r="E2" s="122"/>
      <c r="F2" s="122"/>
      <c r="G2" s="122"/>
      <c r="H2" s="122"/>
      <c r="I2" s="122"/>
      <c r="J2" s="123"/>
      <c r="K2" s="122"/>
      <c r="L2" s="122"/>
    </row>
    <row r="3" spans="1:19" ht="19.5">
      <c r="A3" s="124" t="s">
        <v>1</v>
      </c>
      <c r="B3" s="124"/>
      <c r="C3" s="125"/>
      <c r="D3" s="124"/>
      <c r="E3" s="124"/>
      <c r="F3" s="124"/>
      <c r="G3" s="124"/>
      <c r="H3" s="124"/>
      <c r="I3" s="124"/>
      <c r="J3" s="126"/>
      <c r="K3" s="124"/>
    </row>
    <row r="4" spans="1:19" s="4" customFormat="1" ht="36.75" customHeight="1">
      <c r="A4" s="118" t="s">
        <v>16</v>
      </c>
      <c r="B4" s="118" t="s">
        <v>2</v>
      </c>
      <c r="C4" s="118" t="s">
        <v>39</v>
      </c>
      <c r="D4" s="118" t="s">
        <v>57</v>
      </c>
      <c r="E4" s="80"/>
      <c r="F4" s="80"/>
      <c r="G4" s="80"/>
      <c r="H4" s="80"/>
      <c r="I4" s="118" t="s">
        <v>40</v>
      </c>
      <c r="J4" s="118" t="s">
        <v>41</v>
      </c>
      <c r="K4" s="127" t="s">
        <v>42</v>
      </c>
      <c r="L4" s="118" t="s">
        <v>43</v>
      </c>
      <c r="M4" s="56"/>
      <c r="N4" s="72"/>
      <c r="O4" s="55"/>
      <c r="P4" s="55"/>
      <c r="Q4" s="55"/>
      <c r="R4" s="55"/>
      <c r="S4" s="55"/>
    </row>
    <row r="5" spans="1:19" s="4" customFormat="1" ht="36.75" customHeight="1">
      <c r="A5" s="118"/>
      <c r="B5" s="118"/>
      <c r="C5" s="118"/>
      <c r="D5" s="118"/>
      <c r="E5" s="80" t="s">
        <v>6</v>
      </c>
      <c r="F5" s="80" t="s">
        <v>7</v>
      </c>
      <c r="G5" s="80" t="s">
        <v>46</v>
      </c>
      <c r="H5" s="80" t="s">
        <v>36</v>
      </c>
      <c r="I5" s="118"/>
      <c r="J5" s="118"/>
      <c r="K5" s="127"/>
      <c r="L5" s="118"/>
      <c r="M5" s="56"/>
      <c r="N5" s="72"/>
      <c r="O5" s="55"/>
      <c r="P5" s="55"/>
      <c r="Q5" s="55"/>
      <c r="R5" s="55"/>
      <c r="S5" s="55"/>
    </row>
    <row r="6" spans="1:19" s="4" customFormat="1" ht="36.75" customHeight="1">
      <c r="A6" s="119"/>
      <c r="B6" s="119"/>
      <c r="C6" s="119"/>
      <c r="D6" s="119"/>
      <c r="E6" s="92" t="s">
        <v>44</v>
      </c>
      <c r="F6" s="92" t="s">
        <v>45</v>
      </c>
      <c r="G6" s="92" t="s">
        <v>35</v>
      </c>
      <c r="H6" s="92" t="s">
        <v>37</v>
      </c>
      <c r="I6" s="119"/>
      <c r="J6" s="119"/>
      <c r="K6" s="128"/>
      <c r="L6" s="119"/>
      <c r="M6" s="56"/>
      <c r="N6" s="72"/>
      <c r="O6" s="55"/>
      <c r="P6" s="55"/>
      <c r="Q6" s="55"/>
      <c r="R6" s="55"/>
      <c r="S6" s="55"/>
    </row>
    <row r="7" spans="1:19" s="4" customFormat="1" ht="36.75" customHeight="1">
      <c r="A7" s="81">
        <v>1</v>
      </c>
      <c r="B7" s="96" t="s">
        <v>217</v>
      </c>
      <c r="C7" s="97" t="s">
        <v>192</v>
      </c>
      <c r="D7" s="76" t="s">
        <v>188</v>
      </c>
      <c r="E7" s="82" t="s">
        <v>189</v>
      </c>
      <c r="F7" s="82"/>
      <c r="G7" s="82" t="s">
        <v>189</v>
      </c>
      <c r="H7" s="82" t="s">
        <v>189</v>
      </c>
      <c r="I7" s="81" t="str">
        <f>REPLACE(N7,2,LEN(N7)-2,REPT("O",LEN(N7)-2))</f>
        <v>위O운</v>
      </c>
      <c r="J7" s="96" t="s">
        <v>255</v>
      </c>
      <c r="K7" s="98">
        <v>50000</v>
      </c>
      <c r="L7" s="83" t="s">
        <v>254</v>
      </c>
      <c r="M7" s="56"/>
      <c r="N7" s="99" t="s">
        <v>193</v>
      </c>
      <c r="O7" s="55"/>
      <c r="P7" s="55"/>
      <c r="Q7" s="55"/>
      <c r="R7" s="55"/>
      <c r="S7" s="55"/>
    </row>
    <row r="8" spans="1:19" s="4" customFormat="1" ht="36.75" customHeight="1">
      <c r="A8" s="81">
        <v>2</v>
      </c>
      <c r="B8" s="96" t="s">
        <v>217</v>
      </c>
      <c r="C8" s="97" t="s">
        <v>192</v>
      </c>
      <c r="D8" s="76" t="s">
        <v>190</v>
      </c>
      <c r="E8" s="82" t="s">
        <v>187</v>
      </c>
      <c r="F8" s="82"/>
      <c r="G8" s="82" t="s">
        <v>187</v>
      </c>
      <c r="H8" s="82" t="s">
        <v>187</v>
      </c>
      <c r="I8" s="81" t="str">
        <f t="shared" ref="I8:I60" si="0">REPLACE(N8,2,LEN(N8)-2,REPT("O",LEN(N8)-2))</f>
        <v>(OOOOOO엔</v>
      </c>
      <c r="J8" s="96" t="s">
        <v>256</v>
      </c>
      <c r="K8" s="98">
        <v>2200000</v>
      </c>
      <c r="L8" s="83" t="s">
        <v>254</v>
      </c>
      <c r="M8" s="56"/>
      <c r="N8" s="99" t="s">
        <v>239</v>
      </c>
      <c r="O8" s="55"/>
      <c r="P8" s="55"/>
      <c r="Q8" s="55"/>
      <c r="R8" s="55"/>
      <c r="S8" s="55"/>
    </row>
    <row r="9" spans="1:19" s="4" customFormat="1" ht="36.75" customHeight="1">
      <c r="A9" s="81">
        <v>3</v>
      </c>
      <c r="B9" s="96" t="s">
        <v>217</v>
      </c>
      <c r="C9" s="97" t="s">
        <v>5</v>
      </c>
      <c r="D9" s="76" t="s">
        <v>188</v>
      </c>
      <c r="E9" s="82" t="s">
        <v>187</v>
      </c>
      <c r="F9" s="82"/>
      <c r="G9" s="82" t="s">
        <v>187</v>
      </c>
      <c r="H9" s="82" t="s">
        <v>187</v>
      </c>
      <c r="I9" s="81" t="str">
        <f t="shared" si="0"/>
        <v>차O경</v>
      </c>
      <c r="J9" s="96" t="s">
        <v>257</v>
      </c>
      <c r="K9" s="98">
        <v>11400</v>
      </c>
      <c r="L9" s="83" t="s">
        <v>254</v>
      </c>
      <c r="M9" s="56"/>
      <c r="N9" s="99" t="s">
        <v>124</v>
      </c>
      <c r="O9" s="55"/>
      <c r="P9" s="55"/>
      <c r="Q9" s="55"/>
      <c r="R9" s="55"/>
      <c r="S9" s="55"/>
    </row>
    <row r="10" spans="1:19" s="4" customFormat="1" ht="36.75" customHeight="1">
      <c r="A10" s="81">
        <v>4</v>
      </c>
      <c r="B10" s="96" t="s">
        <v>217</v>
      </c>
      <c r="C10" s="97" t="s">
        <v>5</v>
      </c>
      <c r="D10" s="76" t="s">
        <v>188</v>
      </c>
      <c r="E10" s="82" t="s">
        <v>187</v>
      </c>
      <c r="F10" s="82"/>
      <c r="G10" s="82" t="s">
        <v>187</v>
      </c>
      <c r="H10" s="82" t="s">
        <v>187</v>
      </c>
      <c r="I10" s="81" t="str">
        <f t="shared" si="0"/>
        <v>김O수</v>
      </c>
      <c r="J10" s="96" t="s">
        <v>257</v>
      </c>
      <c r="K10" s="98">
        <v>10000</v>
      </c>
      <c r="L10" s="83" t="s">
        <v>254</v>
      </c>
      <c r="M10" s="56"/>
      <c r="N10" s="99" t="s">
        <v>121</v>
      </c>
      <c r="O10" s="55"/>
      <c r="P10" s="55"/>
      <c r="Q10" s="55"/>
      <c r="R10" s="55"/>
      <c r="S10" s="55"/>
    </row>
    <row r="11" spans="1:19" s="4" customFormat="1" ht="36.75" customHeight="1">
      <c r="A11" s="81">
        <v>5</v>
      </c>
      <c r="B11" s="96" t="s">
        <v>217</v>
      </c>
      <c r="C11" s="97" t="s">
        <v>5</v>
      </c>
      <c r="D11" s="76" t="s">
        <v>188</v>
      </c>
      <c r="E11" s="82" t="s">
        <v>187</v>
      </c>
      <c r="F11" s="82"/>
      <c r="G11" s="82" t="s">
        <v>187</v>
      </c>
      <c r="H11" s="82" t="s">
        <v>187</v>
      </c>
      <c r="I11" s="81" t="str">
        <f t="shared" si="0"/>
        <v>양O영</v>
      </c>
      <c r="J11" s="96" t="s">
        <v>257</v>
      </c>
      <c r="K11" s="98">
        <v>10000</v>
      </c>
      <c r="L11" s="83" t="s">
        <v>254</v>
      </c>
      <c r="M11" s="56"/>
      <c r="N11" s="99" t="s">
        <v>123</v>
      </c>
      <c r="O11" s="55"/>
      <c r="P11" s="55"/>
      <c r="Q11" s="55"/>
      <c r="R11" s="55"/>
      <c r="S11" s="55"/>
    </row>
    <row r="12" spans="1:19" s="4" customFormat="1" ht="36.75" customHeight="1">
      <c r="A12" s="81">
        <v>6</v>
      </c>
      <c r="B12" s="96" t="s">
        <v>217</v>
      </c>
      <c r="C12" s="97" t="s">
        <v>5</v>
      </c>
      <c r="D12" s="76" t="s">
        <v>190</v>
      </c>
      <c r="E12" s="82" t="s">
        <v>187</v>
      </c>
      <c r="F12" s="82"/>
      <c r="G12" s="82" t="s">
        <v>187</v>
      </c>
      <c r="H12" s="82" t="s">
        <v>187</v>
      </c>
      <c r="I12" s="81" t="str">
        <f t="shared" si="0"/>
        <v>주OOOOOOOO개</v>
      </c>
      <c r="J12" s="96" t="s">
        <v>257</v>
      </c>
      <c r="K12" s="98">
        <v>100000</v>
      </c>
      <c r="L12" s="83" t="s">
        <v>254</v>
      </c>
      <c r="M12" s="56"/>
      <c r="N12" s="99" t="s">
        <v>240</v>
      </c>
      <c r="O12" s="55"/>
      <c r="P12" s="55"/>
      <c r="Q12" s="55"/>
      <c r="R12" s="55"/>
      <c r="S12" s="55"/>
    </row>
    <row r="13" spans="1:19" s="4" customFormat="1" ht="36.75" customHeight="1">
      <c r="A13" s="81">
        <v>7</v>
      </c>
      <c r="B13" s="96" t="s">
        <v>217</v>
      </c>
      <c r="C13" s="97" t="s">
        <v>5</v>
      </c>
      <c r="D13" s="76" t="s">
        <v>188</v>
      </c>
      <c r="E13" s="82" t="s">
        <v>187</v>
      </c>
      <c r="F13" s="82"/>
      <c r="G13" s="82" t="s">
        <v>187</v>
      </c>
      <c r="H13" s="82" t="s">
        <v>187</v>
      </c>
      <c r="I13" s="81" t="str">
        <f t="shared" si="0"/>
        <v>김OOOOOOOOOOO)</v>
      </c>
      <c r="J13" s="96" t="s">
        <v>257</v>
      </c>
      <c r="K13" s="98">
        <v>100000</v>
      </c>
      <c r="L13" s="83" t="s">
        <v>254</v>
      </c>
      <c r="M13" s="56"/>
      <c r="N13" s="99" t="s">
        <v>58</v>
      </c>
      <c r="O13" s="55"/>
      <c r="P13" s="55"/>
      <c r="Q13" s="55"/>
      <c r="R13" s="55"/>
      <c r="S13" s="55"/>
    </row>
    <row r="14" spans="1:19" s="4" customFormat="1" ht="36.75" customHeight="1">
      <c r="A14" s="81">
        <v>8</v>
      </c>
      <c r="B14" s="96" t="s">
        <v>217</v>
      </c>
      <c r="C14" s="97" t="s">
        <v>5</v>
      </c>
      <c r="D14" s="76" t="s">
        <v>188</v>
      </c>
      <c r="E14" s="82" t="s">
        <v>187</v>
      </c>
      <c r="F14" s="82"/>
      <c r="G14" s="82" t="s">
        <v>187</v>
      </c>
      <c r="H14" s="82" t="s">
        <v>187</v>
      </c>
      <c r="I14" s="81" t="str">
        <f t="shared" si="0"/>
        <v>무명</v>
      </c>
      <c r="J14" s="96" t="s">
        <v>261</v>
      </c>
      <c r="K14" s="98">
        <v>150000</v>
      </c>
      <c r="L14" s="83" t="s">
        <v>265</v>
      </c>
      <c r="M14" s="56"/>
      <c r="N14" s="99" t="s">
        <v>195</v>
      </c>
      <c r="O14" s="55"/>
      <c r="P14" s="55"/>
      <c r="Q14" s="55"/>
      <c r="R14" s="55"/>
      <c r="S14" s="55"/>
    </row>
    <row r="15" spans="1:19" s="4" customFormat="1" ht="36.75" customHeight="1">
      <c r="A15" s="81">
        <v>9</v>
      </c>
      <c r="B15" s="96" t="s">
        <v>217</v>
      </c>
      <c r="C15" s="97" t="s">
        <v>5</v>
      </c>
      <c r="D15" s="76" t="s">
        <v>188</v>
      </c>
      <c r="E15" s="82" t="s">
        <v>187</v>
      </c>
      <c r="F15" s="82"/>
      <c r="G15" s="82" t="s">
        <v>187</v>
      </c>
      <c r="H15" s="82" t="s">
        <v>187</v>
      </c>
      <c r="I15" s="81" t="str">
        <f t="shared" si="0"/>
        <v>강O대</v>
      </c>
      <c r="J15" s="96" t="s">
        <v>257</v>
      </c>
      <c r="K15" s="98">
        <v>10000</v>
      </c>
      <c r="L15" s="83" t="s">
        <v>254</v>
      </c>
      <c r="M15" s="56"/>
      <c r="N15" s="99" t="s">
        <v>241</v>
      </c>
      <c r="O15" s="55"/>
      <c r="P15" s="55"/>
      <c r="Q15" s="55"/>
      <c r="R15" s="55"/>
      <c r="S15" s="55"/>
    </row>
    <row r="16" spans="1:19" s="4" customFormat="1" ht="36.75" customHeight="1">
      <c r="A16" s="81">
        <v>10</v>
      </c>
      <c r="B16" s="96" t="s">
        <v>218</v>
      </c>
      <c r="C16" s="97" t="s">
        <v>192</v>
      </c>
      <c r="D16" s="76" t="s">
        <v>188</v>
      </c>
      <c r="E16" s="82" t="s">
        <v>187</v>
      </c>
      <c r="F16" s="82"/>
      <c r="G16" s="82" t="s">
        <v>187</v>
      </c>
      <c r="H16" s="82" t="s">
        <v>187</v>
      </c>
      <c r="I16" s="81" t="str">
        <f t="shared" si="0"/>
        <v>홍O훈</v>
      </c>
      <c r="J16" s="96" t="s">
        <v>258</v>
      </c>
      <c r="K16" s="98">
        <v>100000</v>
      </c>
      <c r="L16" s="83" t="s">
        <v>254</v>
      </c>
      <c r="M16" s="56"/>
      <c r="N16" s="99" t="s">
        <v>242</v>
      </c>
      <c r="O16" s="55"/>
      <c r="P16" s="55"/>
      <c r="Q16" s="55"/>
      <c r="R16" s="55"/>
      <c r="S16" s="55"/>
    </row>
    <row r="17" spans="1:19" s="4" customFormat="1" ht="36.75" customHeight="1">
      <c r="A17" s="81">
        <v>11</v>
      </c>
      <c r="B17" s="96" t="s">
        <v>218</v>
      </c>
      <c r="C17" s="97" t="s">
        <v>192</v>
      </c>
      <c r="D17" s="76" t="s">
        <v>273</v>
      </c>
      <c r="E17" s="82" t="s">
        <v>271</v>
      </c>
      <c r="F17" s="82"/>
      <c r="G17" s="82" t="s">
        <v>272</v>
      </c>
      <c r="H17" s="82" t="s">
        <v>191</v>
      </c>
      <c r="I17" s="81" t="str">
        <f t="shared" si="0"/>
        <v>어OOOOOOOOOOOO부</v>
      </c>
      <c r="J17" s="96" t="s">
        <v>259</v>
      </c>
      <c r="K17" s="98">
        <v>900000</v>
      </c>
      <c r="L17" s="83" t="s">
        <v>254</v>
      </c>
      <c r="M17" s="56"/>
      <c r="N17" s="99" t="s">
        <v>56</v>
      </c>
      <c r="O17" s="55"/>
      <c r="P17" s="55"/>
      <c r="Q17" s="55"/>
      <c r="R17" s="55"/>
      <c r="S17" s="55"/>
    </row>
    <row r="18" spans="1:19" s="4" customFormat="1" ht="36.75" customHeight="1">
      <c r="A18" s="81">
        <v>12</v>
      </c>
      <c r="B18" s="96" t="s">
        <v>218</v>
      </c>
      <c r="C18" s="97" t="s">
        <v>5</v>
      </c>
      <c r="D18" s="76" t="s">
        <v>188</v>
      </c>
      <c r="E18" s="82" t="s">
        <v>187</v>
      </c>
      <c r="F18" s="82"/>
      <c r="G18" s="82" t="s">
        <v>187</v>
      </c>
      <c r="H18" s="82" t="s">
        <v>187</v>
      </c>
      <c r="I18" s="81" t="str">
        <f t="shared" si="0"/>
        <v>황O득</v>
      </c>
      <c r="J18" s="96" t="s">
        <v>257</v>
      </c>
      <c r="K18" s="98">
        <v>10000</v>
      </c>
      <c r="L18" s="83" t="s">
        <v>254</v>
      </c>
      <c r="M18" s="56"/>
      <c r="N18" s="99" t="s">
        <v>147</v>
      </c>
      <c r="O18" s="55"/>
      <c r="P18" s="55"/>
      <c r="Q18" s="55"/>
      <c r="R18" s="55"/>
      <c r="S18" s="55"/>
    </row>
    <row r="19" spans="1:19" s="4" customFormat="1" ht="36.75" customHeight="1">
      <c r="A19" s="81">
        <v>13</v>
      </c>
      <c r="B19" s="96" t="s">
        <v>218</v>
      </c>
      <c r="C19" s="97" t="s">
        <v>5</v>
      </c>
      <c r="D19" s="76" t="s">
        <v>188</v>
      </c>
      <c r="E19" s="82" t="s">
        <v>187</v>
      </c>
      <c r="F19" s="82"/>
      <c r="G19" s="82" t="s">
        <v>187</v>
      </c>
      <c r="H19" s="82" t="s">
        <v>187</v>
      </c>
      <c r="I19" s="81" t="str">
        <f t="shared" si="0"/>
        <v>이O봉</v>
      </c>
      <c r="J19" s="96" t="s">
        <v>257</v>
      </c>
      <c r="K19" s="98">
        <v>11400</v>
      </c>
      <c r="L19" s="83" t="s">
        <v>254</v>
      </c>
      <c r="M19" s="56"/>
      <c r="N19" s="99" t="s">
        <v>146</v>
      </c>
      <c r="O19" s="55"/>
      <c r="P19" s="55"/>
      <c r="Q19" s="55"/>
      <c r="R19" s="55"/>
      <c r="S19" s="55"/>
    </row>
    <row r="20" spans="1:19" s="4" customFormat="1" ht="36.75" customHeight="1">
      <c r="A20" s="81">
        <v>14</v>
      </c>
      <c r="B20" s="96" t="s">
        <v>218</v>
      </c>
      <c r="C20" s="97" t="s">
        <v>5</v>
      </c>
      <c r="D20" s="76" t="s">
        <v>188</v>
      </c>
      <c r="E20" s="82" t="s">
        <v>187</v>
      </c>
      <c r="F20" s="82"/>
      <c r="G20" s="82" t="s">
        <v>187</v>
      </c>
      <c r="H20" s="82" t="s">
        <v>187</v>
      </c>
      <c r="I20" s="81" t="str">
        <f t="shared" si="0"/>
        <v>서O희</v>
      </c>
      <c r="J20" s="96" t="s">
        <v>257</v>
      </c>
      <c r="K20" s="98">
        <v>11400</v>
      </c>
      <c r="L20" s="83" t="s">
        <v>254</v>
      </c>
      <c r="M20" s="56"/>
      <c r="N20" s="99" t="s">
        <v>194</v>
      </c>
      <c r="O20" s="55"/>
      <c r="P20" s="55"/>
      <c r="Q20" s="55"/>
      <c r="R20" s="55"/>
      <c r="S20" s="55"/>
    </row>
    <row r="21" spans="1:19" s="4" customFormat="1" ht="36.75" customHeight="1">
      <c r="A21" s="81">
        <v>15</v>
      </c>
      <c r="B21" s="96" t="s">
        <v>218</v>
      </c>
      <c r="C21" s="97" t="s">
        <v>5</v>
      </c>
      <c r="D21" s="76" t="s">
        <v>188</v>
      </c>
      <c r="E21" s="82" t="s">
        <v>187</v>
      </c>
      <c r="F21" s="82"/>
      <c r="G21" s="82" t="s">
        <v>187</v>
      </c>
      <c r="H21" s="82" t="s">
        <v>187</v>
      </c>
      <c r="I21" s="81" t="str">
        <f t="shared" si="0"/>
        <v>구O자</v>
      </c>
      <c r="J21" s="96" t="s">
        <v>257</v>
      </c>
      <c r="K21" s="98">
        <v>10000</v>
      </c>
      <c r="L21" s="83" t="s">
        <v>254</v>
      </c>
      <c r="M21" s="56"/>
      <c r="N21" s="99" t="s">
        <v>243</v>
      </c>
      <c r="O21" s="55"/>
      <c r="P21" s="55"/>
      <c r="Q21" s="55"/>
      <c r="R21" s="55"/>
      <c r="S21" s="55"/>
    </row>
    <row r="22" spans="1:19" s="4" customFormat="1" ht="36.75" customHeight="1">
      <c r="A22" s="81">
        <v>16</v>
      </c>
      <c r="B22" s="96" t="s">
        <v>218</v>
      </c>
      <c r="C22" s="97" t="s">
        <v>5</v>
      </c>
      <c r="D22" s="76" t="s">
        <v>188</v>
      </c>
      <c r="E22" s="82" t="s">
        <v>187</v>
      </c>
      <c r="F22" s="82"/>
      <c r="G22" s="82" t="s">
        <v>187</v>
      </c>
      <c r="H22" s="82" t="s">
        <v>187</v>
      </c>
      <c r="I22" s="81" t="str">
        <f t="shared" si="0"/>
        <v>박O선</v>
      </c>
      <c r="J22" s="96" t="s">
        <v>257</v>
      </c>
      <c r="K22" s="98">
        <v>10400</v>
      </c>
      <c r="L22" s="83" t="s">
        <v>254</v>
      </c>
      <c r="M22" s="56"/>
      <c r="N22" s="99" t="s">
        <v>129</v>
      </c>
      <c r="O22" s="55"/>
      <c r="P22" s="55"/>
      <c r="Q22" s="55"/>
      <c r="R22" s="55"/>
      <c r="S22" s="55"/>
    </row>
    <row r="23" spans="1:19" s="4" customFormat="1" ht="36.75" customHeight="1">
      <c r="A23" s="81">
        <v>17</v>
      </c>
      <c r="B23" s="96" t="s">
        <v>218</v>
      </c>
      <c r="C23" s="97" t="s">
        <v>5</v>
      </c>
      <c r="D23" s="76" t="s">
        <v>188</v>
      </c>
      <c r="E23" s="82" t="s">
        <v>187</v>
      </c>
      <c r="F23" s="82"/>
      <c r="G23" s="82" t="s">
        <v>187</v>
      </c>
      <c r="H23" s="82" t="s">
        <v>187</v>
      </c>
      <c r="I23" s="81" t="str">
        <f t="shared" si="0"/>
        <v>오O희</v>
      </c>
      <c r="J23" s="96" t="s">
        <v>257</v>
      </c>
      <c r="K23" s="98">
        <v>100000</v>
      </c>
      <c r="L23" s="83" t="s">
        <v>254</v>
      </c>
      <c r="M23" s="56"/>
      <c r="N23" s="99" t="s">
        <v>142</v>
      </c>
      <c r="O23" s="55"/>
      <c r="P23" s="55"/>
      <c r="Q23" s="55"/>
      <c r="R23" s="55"/>
      <c r="S23" s="55"/>
    </row>
    <row r="24" spans="1:19" s="4" customFormat="1" ht="36.75" customHeight="1">
      <c r="A24" s="81">
        <v>18</v>
      </c>
      <c r="B24" s="96" t="s">
        <v>219</v>
      </c>
      <c r="C24" s="97" t="s">
        <v>192</v>
      </c>
      <c r="D24" s="76" t="s">
        <v>273</v>
      </c>
      <c r="E24" s="82" t="s">
        <v>271</v>
      </c>
      <c r="F24" s="82"/>
      <c r="G24" s="82" t="s">
        <v>272</v>
      </c>
      <c r="H24" s="82" t="s">
        <v>191</v>
      </c>
      <c r="I24" s="81" t="str">
        <f t="shared" si="0"/>
        <v>경OOOOOOOOO회</v>
      </c>
      <c r="J24" s="96" t="s">
        <v>460</v>
      </c>
      <c r="K24" s="98">
        <v>5180000</v>
      </c>
      <c r="L24" s="83" t="s">
        <v>254</v>
      </c>
      <c r="M24" s="56"/>
      <c r="N24" s="99" t="s">
        <v>55</v>
      </c>
      <c r="O24" s="55"/>
      <c r="P24" s="55"/>
      <c r="Q24" s="55"/>
      <c r="R24" s="55"/>
      <c r="S24" s="55"/>
    </row>
    <row r="25" spans="1:19" s="4" customFormat="1" ht="36.75" customHeight="1">
      <c r="A25" s="81">
        <v>19</v>
      </c>
      <c r="B25" s="96" t="s">
        <v>219</v>
      </c>
      <c r="C25" s="97" t="s">
        <v>192</v>
      </c>
      <c r="D25" s="76" t="s">
        <v>273</v>
      </c>
      <c r="E25" s="82" t="s">
        <v>271</v>
      </c>
      <c r="F25" s="82"/>
      <c r="G25" s="82" t="s">
        <v>272</v>
      </c>
      <c r="H25" s="82" t="s">
        <v>191</v>
      </c>
      <c r="I25" s="81" t="str">
        <f t="shared" si="0"/>
        <v>경OOOOOOOOO회</v>
      </c>
      <c r="J25" s="96" t="s">
        <v>461</v>
      </c>
      <c r="K25" s="98">
        <v>190000</v>
      </c>
      <c r="L25" s="83" t="s">
        <v>265</v>
      </c>
      <c r="M25" s="56"/>
      <c r="N25" s="99" t="s">
        <v>55</v>
      </c>
      <c r="O25" s="55"/>
      <c r="P25" s="55"/>
      <c r="Q25" s="55"/>
      <c r="R25" s="55"/>
      <c r="S25" s="55"/>
    </row>
    <row r="26" spans="1:19" s="4" customFormat="1" ht="36.75" customHeight="1">
      <c r="A26" s="81">
        <v>20</v>
      </c>
      <c r="B26" s="96" t="s">
        <v>219</v>
      </c>
      <c r="C26" s="97" t="s">
        <v>5</v>
      </c>
      <c r="D26" s="76" t="s">
        <v>188</v>
      </c>
      <c r="E26" s="82" t="s">
        <v>187</v>
      </c>
      <c r="F26" s="82"/>
      <c r="G26" s="82" t="s">
        <v>187</v>
      </c>
      <c r="H26" s="82" t="s">
        <v>187</v>
      </c>
      <c r="I26" s="81" t="str">
        <f t="shared" si="0"/>
        <v>문O윤</v>
      </c>
      <c r="J26" s="96" t="s">
        <v>257</v>
      </c>
      <c r="K26" s="98">
        <v>10000</v>
      </c>
      <c r="L26" s="83" t="s">
        <v>254</v>
      </c>
      <c r="M26" s="56"/>
      <c r="N26" s="99" t="s">
        <v>117</v>
      </c>
      <c r="O26" s="55"/>
      <c r="P26" s="55"/>
      <c r="Q26" s="55"/>
      <c r="R26" s="55"/>
      <c r="S26" s="55"/>
    </row>
    <row r="27" spans="1:19" s="4" customFormat="1" ht="36.75" customHeight="1">
      <c r="A27" s="81">
        <v>21</v>
      </c>
      <c r="B27" s="96" t="s">
        <v>220</v>
      </c>
      <c r="C27" s="97" t="s">
        <v>5</v>
      </c>
      <c r="D27" s="76" t="s">
        <v>188</v>
      </c>
      <c r="E27" s="82" t="s">
        <v>187</v>
      </c>
      <c r="F27" s="82"/>
      <c r="G27" s="82" t="s">
        <v>187</v>
      </c>
      <c r="H27" s="82" t="s">
        <v>187</v>
      </c>
      <c r="I27" s="81" t="str">
        <f t="shared" si="0"/>
        <v>송OO란</v>
      </c>
      <c r="J27" s="96" t="s">
        <v>257</v>
      </c>
      <c r="K27" s="98">
        <v>100000</v>
      </c>
      <c r="L27" s="83" t="s">
        <v>254</v>
      </c>
      <c r="M27" s="56"/>
      <c r="N27" s="99" t="s">
        <v>141</v>
      </c>
      <c r="O27" s="55"/>
      <c r="P27" s="55"/>
      <c r="Q27" s="55"/>
      <c r="R27" s="55"/>
      <c r="S27" s="55"/>
    </row>
    <row r="28" spans="1:19" s="4" customFormat="1" ht="36.75" customHeight="1">
      <c r="A28" s="81">
        <v>22</v>
      </c>
      <c r="B28" s="96" t="s">
        <v>220</v>
      </c>
      <c r="C28" s="97" t="s">
        <v>5</v>
      </c>
      <c r="D28" s="76" t="s">
        <v>188</v>
      </c>
      <c r="E28" s="82" t="s">
        <v>187</v>
      </c>
      <c r="F28" s="82"/>
      <c r="G28" s="82" t="s">
        <v>187</v>
      </c>
      <c r="H28" s="82" t="s">
        <v>187</v>
      </c>
      <c r="I28" s="81" t="str">
        <f t="shared" si="0"/>
        <v>김O란</v>
      </c>
      <c r="J28" s="96" t="s">
        <v>257</v>
      </c>
      <c r="K28" s="98">
        <v>10000</v>
      </c>
      <c r="L28" s="83" t="s">
        <v>254</v>
      </c>
      <c r="M28" s="56"/>
      <c r="N28" s="99" t="s">
        <v>164</v>
      </c>
      <c r="O28" s="55"/>
      <c r="P28" s="55"/>
      <c r="Q28" s="55"/>
      <c r="R28" s="55"/>
      <c r="S28" s="55"/>
    </row>
    <row r="29" spans="1:19" s="4" customFormat="1" ht="36.75" customHeight="1">
      <c r="A29" s="81">
        <v>23</v>
      </c>
      <c r="B29" s="96" t="s">
        <v>221</v>
      </c>
      <c r="C29" s="97" t="s">
        <v>192</v>
      </c>
      <c r="D29" s="76" t="s">
        <v>273</v>
      </c>
      <c r="E29" s="82" t="s">
        <v>271</v>
      </c>
      <c r="F29" s="82"/>
      <c r="G29" s="82" t="s">
        <v>272</v>
      </c>
      <c r="H29" s="82" t="s">
        <v>191</v>
      </c>
      <c r="I29" s="81" t="str">
        <f t="shared" si="0"/>
        <v>어OOOOOOOOOOOO부</v>
      </c>
      <c r="J29" s="96" t="s">
        <v>255</v>
      </c>
      <c r="K29" s="98">
        <v>350000</v>
      </c>
      <c r="L29" s="83" t="s">
        <v>254</v>
      </c>
      <c r="M29" s="56"/>
      <c r="N29" s="99" t="s">
        <v>56</v>
      </c>
      <c r="O29" s="55"/>
      <c r="P29" s="55"/>
      <c r="Q29" s="55"/>
      <c r="R29" s="55"/>
      <c r="S29" s="55"/>
    </row>
    <row r="30" spans="1:19" s="4" customFormat="1" ht="36.75" customHeight="1">
      <c r="A30" s="81">
        <v>24</v>
      </c>
      <c r="B30" s="96" t="s">
        <v>221</v>
      </c>
      <c r="C30" s="97" t="s">
        <v>5</v>
      </c>
      <c r="D30" s="76" t="s">
        <v>188</v>
      </c>
      <c r="E30" s="82" t="s">
        <v>187</v>
      </c>
      <c r="F30" s="82"/>
      <c r="G30" s="82" t="s">
        <v>187</v>
      </c>
      <c r="H30" s="82" t="s">
        <v>187</v>
      </c>
      <c r="I30" s="81" t="str">
        <f t="shared" si="0"/>
        <v>허O선</v>
      </c>
      <c r="J30" s="96" t="s">
        <v>257</v>
      </c>
      <c r="K30" s="98">
        <v>10000</v>
      </c>
      <c r="L30" s="83" t="s">
        <v>254</v>
      </c>
      <c r="M30" s="56"/>
      <c r="N30" s="99" t="s">
        <v>163</v>
      </c>
      <c r="O30" s="55"/>
      <c r="P30" s="55"/>
      <c r="Q30" s="55"/>
      <c r="R30" s="55"/>
      <c r="S30" s="55"/>
    </row>
    <row r="31" spans="1:19" s="4" customFormat="1" ht="36.75" customHeight="1">
      <c r="A31" s="81">
        <v>25</v>
      </c>
      <c r="B31" s="96" t="s">
        <v>221</v>
      </c>
      <c r="C31" s="97" t="s">
        <v>5</v>
      </c>
      <c r="D31" s="76" t="s">
        <v>188</v>
      </c>
      <c r="E31" s="82" t="s">
        <v>187</v>
      </c>
      <c r="F31" s="82"/>
      <c r="G31" s="82" t="s">
        <v>187</v>
      </c>
      <c r="H31" s="82" t="s">
        <v>187</v>
      </c>
      <c r="I31" s="81" t="str">
        <f t="shared" si="0"/>
        <v>이O숙</v>
      </c>
      <c r="J31" s="96" t="s">
        <v>257</v>
      </c>
      <c r="K31" s="98">
        <v>20000</v>
      </c>
      <c r="L31" s="83" t="s">
        <v>254</v>
      </c>
      <c r="M31" s="56"/>
      <c r="N31" s="99" t="s">
        <v>143</v>
      </c>
      <c r="O31" s="55"/>
      <c r="P31" s="55"/>
      <c r="Q31" s="55"/>
      <c r="R31" s="55"/>
      <c r="S31" s="55"/>
    </row>
    <row r="32" spans="1:19" s="4" customFormat="1" ht="36.75" customHeight="1">
      <c r="A32" s="81">
        <v>26</v>
      </c>
      <c r="B32" s="96" t="s">
        <v>221</v>
      </c>
      <c r="C32" s="97" t="s">
        <v>5</v>
      </c>
      <c r="D32" s="76" t="s">
        <v>188</v>
      </c>
      <c r="E32" s="82" t="s">
        <v>187</v>
      </c>
      <c r="F32" s="82"/>
      <c r="G32" s="82" t="s">
        <v>187</v>
      </c>
      <c r="H32" s="82" t="s">
        <v>187</v>
      </c>
      <c r="I32" s="81" t="str">
        <f t="shared" si="0"/>
        <v>박O재</v>
      </c>
      <c r="J32" s="96" t="s">
        <v>257</v>
      </c>
      <c r="K32" s="98">
        <v>20000</v>
      </c>
      <c r="L32" s="83" t="s">
        <v>254</v>
      </c>
      <c r="M32" s="56"/>
      <c r="N32" s="99" t="s">
        <v>137</v>
      </c>
      <c r="O32" s="55"/>
      <c r="P32" s="55"/>
      <c r="Q32" s="55"/>
      <c r="R32" s="55"/>
      <c r="S32" s="55"/>
    </row>
    <row r="33" spans="1:19" s="4" customFormat="1" ht="36.75" customHeight="1">
      <c r="A33" s="81">
        <v>27</v>
      </c>
      <c r="B33" s="96" t="s">
        <v>221</v>
      </c>
      <c r="C33" s="97" t="s">
        <v>5</v>
      </c>
      <c r="D33" s="76" t="s">
        <v>188</v>
      </c>
      <c r="E33" s="82" t="s">
        <v>187</v>
      </c>
      <c r="F33" s="82"/>
      <c r="G33" s="82" t="s">
        <v>187</v>
      </c>
      <c r="H33" s="82" t="s">
        <v>187</v>
      </c>
      <c r="I33" s="81" t="str">
        <f t="shared" si="0"/>
        <v>강O권</v>
      </c>
      <c r="J33" s="96" t="s">
        <v>257</v>
      </c>
      <c r="K33" s="98">
        <v>10000</v>
      </c>
      <c r="L33" s="83" t="s">
        <v>254</v>
      </c>
      <c r="M33" s="56"/>
      <c r="N33" s="99" t="s">
        <v>162</v>
      </c>
      <c r="O33" s="55"/>
      <c r="P33" s="55"/>
      <c r="Q33" s="55"/>
      <c r="R33" s="55"/>
      <c r="S33" s="55"/>
    </row>
    <row r="34" spans="1:19" s="4" customFormat="1" ht="36.75" customHeight="1">
      <c r="A34" s="81">
        <v>28</v>
      </c>
      <c r="B34" s="96" t="s">
        <v>221</v>
      </c>
      <c r="C34" s="97" t="s">
        <v>5</v>
      </c>
      <c r="D34" s="76" t="s">
        <v>188</v>
      </c>
      <c r="E34" s="82" t="s">
        <v>187</v>
      </c>
      <c r="F34" s="82"/>
      <c r="G34" s="82" t="s">
        <v>187</v>
      </c>
      <c r="H34" s="82" t="s">
        <v>187</v>
      </c>
      <c r="I34" s="81" t="str">
        <f t="shared" si="0"/>
        <v>박O선</v>
      </c>
      <c r="J34" s="96" t="s">
        <v>257</v>
      </c>
      <c r="K34" s="98">
        <v>10400</v>
      </c>
      <c r="L34" s="83" t="s">
        <v>254</v>
      </c>
      <c r="M34" s="56"/>
      <c r="N34" s="99" t="s">
        <v>130</v>
      </c>
      <c r="O34" s="55"/>
      <c r="P34" s="55"/>
      <c r="Q34" s="55"/>
      <c r="R34" s="55"/>
      <c r="S34" s="55"/>
    </row>
    <row r="35" spans="1:19" s="4" customFormat="1" ht="36.75" customHeight="1">
      <c r="A35" s="81">
        <v>29</v>
      </c>
      <c r="B35" s="96" t="s">
        <v>221</v>
      </c>
      <c r="C35" s="97" t="s">
        <v>5</v>
      </c>
      <c r="D35" s="76" t="s">
        <v>188</v>
      </c>
      <c r="E35" s="82" t="s">
        <v>187</v>
      </c>
      <c r="F35" s="82"/>
      <c r="G35" s="82" t="s">
        <v>187</v>
      </c>
      <c r="H35" s="82" t="s">
        <v>187</v>
      </c>
      <c r="I35" s="81" t="str">
        <f t="shared" si="0"/>
        <v>김O민</v>
      </c>
      <c r="J35" s="96" t="s">
        <v>257</v>
      </c>
      <c r="K35" s="98">
        <v>20000</v>
      </c>
      <c r="L35" s="83" t="s">
        <v>254</v>
      </c>
      <c r="M35" s="56"/>
      <c r="N35" s="99" t="s">
        <v>125</v>
      </c>
      <c r="O35" s="55"/>
      <c r="P35" s="55"/>
      <c r="Q35" s="55"/>
      <c r="R35" s="55"/>
      <c r="S35" s="55"/>
    </row>
    <row r="36" spans="1:19" s="4" customFormat="1" ht="36.75" customHeight="1">
      <c r="A36" s="81">
        <v>30</v>
      </c>
      <c r="B36" s="96" t="s">
        <v>222</v>
      </c>
      <c r="C36" s="97" t="s">
        <v>192</v>
      </c>
      <c r="D36" s="76" t="s">
        <v>188</v>
      </c>
      <c r="E36" s="82" t="s">
        <v>187</v>
      </c>
      <c r="F36" s="82"/>
      <c r="G36" s="82" t="s">
        <v>187</v>
      </c>
      <c r="H36" s="82" t="s">
        <v>187</v>
      </c>
      <c r="I36" s="81" t="str">
        <f t="shared" si="0"/>
        <v>노O정</v>
      </c>
      <c r="J36" s="96" t="s">
        <v>255</v>
      </c>
      <c r="K36" s="98">
        <v>240000</v>
      </c>
      <c r="L36" s="83" t="s">
        <v>265</v>
      </c>
      <c r="M36" s="56"/>
      <c r="N36" s="99" t="s">
        <v>244</v>
      </c>
      <c r="O36" s="55"/>
      <c r="P36" s="55"/>
      <c r="Q36" s="55"/>
      <c r="R36" s="55"/>
      <c r="S36" s="55"/>
    </row>
    <row r="37" spans="1:19" s="4" customFormat="1" ht="36.75" customHeight="1">
      <c r="A37" s="81">
        <v>31</v>
      </c>
      <c r="B37" s="96" t="s">
        <v>222</v>
      </c>
      <c r="C37" s="97" t="s">
        <v>5</v>
      </c>
      <c r="D37" s="76" t="s">
        <v>188</v>
      </c>
      <c r="E37" s="82" t="s">
        <v>187</v>
      </c>
      <c r="F37" s="82"/>
      <c r="G37" s="82" t="s">
        <v>187</v>
      </c>
      <c r="H37" s="82" t="s">
        <v>187</v>
      </c>
      <c r="I37" s="81" t="str">
        <f t="shared" si="0"/>
        <v>이O일</v>
      </c>
      <c r="J37" s="96" t="s">
        <v>257</v>
      </c>
      <c r="K37" s="98">
        <v>20000</v>
      </c>
      <c r="L37" s="83" t="s">
        <v>254</v>
      </c>
      <c r="M37" s="56"/>
      <c r="N37" s="99" t="s">
        <v>127</v>
      </c>
      <c r="O37" s="55"/>
      <c r="P37" s="55"/>
      <c r="Q37" s="55"/>
      <c r="R37" s="55"/>
      <c r="S37" s="55"/>
    </row>
    <row r="38" spans="1:19" s="4" customFormat="1" ht="36.75" customHeight="1">
      <c r="A38" s="81">
        <v>32</v>
      </c>
      <c r="B38" s="96" t="s">
        <v>223</v>
      </c>
      <c r="C38" s="97" t="s">
        <v>192</v>
      </c>
      <c r="D38" s="76" t="s">
        <v>188</v>
      </c>
      <c r="E38" s="82" t="s">
        <v>187</v>
      </c>
      <c r="F38" s="82"/>
      <c r="G38" s="82" t="s">
        <v>187</v>
      </c>
      <c r="H38" s="82" t="s">
        <v>187</v>
      </c>
      <c r="I38" s="81" t="str">
        <f t="shared" si="0"/>
        <v>김O서</v>
      </c>
      <c r="J38" s="96" t="s">
        <v>255</v>
      </c>
      <c r="K38" s="98">
        <v>480000</v>
      </c>
      <c r="L38" s="83" t="s">
        <v>265</v>
      </c>
      <c r="M38" s="56"/>
      <c r="N38" s="99" t="s">
        <v>245</v>
      </c>
      <c r="O38" s="55"/>
      <c r="P38" s="55"/>
      <c r="Q38" s="55"/>
      <c r="R38" s="55"/>
      <c r="S38" s="55"/>
    </row>
    <row r="39" spans="1:19" s="4" customFormat="1" ht="36.75" customHeight="1">
      <c r="A39" s="81">
        <v>33</v>
      </c>
      <c r="B39" s="96" t="s">
        <v>224</v>
      </c>
      <c r="C39" s="97" t="s">
        <v>192</v>
      </c>
      <c r="D39" s="76" t="s">
        <v>274</v>
      </c>
      <c r="E39" s="82" t="s">
        <v>187</v>
      </c>
      <c r="F39" s="82"/>
      <c r="G39" s="82" t="s">
        <v>187</v>
      </c>
      <c r="H39" s="82" t="s">
        <v>187</v>
      </c>
      <c r="I39" s="81" t="str">
        <f t="shared" si="0"/>
        <v>다OOOOOOOOOOO체</v>
      </c>
      <c r="J39" s="96" t="s">
        <v>255</v>
      </c>
      <c r="K39" s="98">
        <v>500000</v>
      </c>
      <c r="L39" s="83" t="s">
        <v>265</v>
      </c>
      <c r="M39" s="56"/>
      <c r="N39" s="99" t="s">
        <v>246</v>
      </c>
      <c r="O39" s="55"/>
      <c r="P39" s="55"/>
      <c r="Q39" s="55"/>
      <c r="R39" s="55"/>
      <c r="S39" s="55"/>
    </row>
    <row r="40" spans="1:19" s="4" customFormat="1" ht="36.75" customHeight="1">
      <c r="A40" s="81">
        <v>34</v>
      </c>
      <c r="B40" s="96" t="s">
        <v>224</v>
      </c>
      <c r="C40" s="97" t="s">
        <v>192</v>
      </c>
      <c r="D40" s="76" t="s">
        <v>188</v>
      </c>
      <c r="E40" s="82" t="s">
        <v>187</v>
      </c>
      <c r="F40" s="82"/>
      <c r="G40" s="82" t="s">
        <v>187</v>
      </c>
      <c r="H40" s="82" t="s">
        <v>187</v>
      </c>
      <c r="I40" s="81" t="str">
        <f t="shared" si="0"/>
        <v>오O희</v>
      </c>
      <c r="J40" s="96" t="s">
        <v>255</v>
      </c>
      <c r="K40" s="98">
        <v>100000</v>
      </c>
      <c r="L40" s="83" t="s">
        <v>265</v>
      </c>
      <c r="M40" s="56"/>
      <c r="N40" s="99" t="s">
        <v>142</v>
      </c>
      <c r="O40" s="55"/>
      <c r="P40" s="55"/>
      <c r="Q40" s="55"/>
      <c r="R40" s="55"/>
      <c r="S40" s="55"/>
    </row>
    <row r="41" spans="1:19" s="4" customFormat="1" ht="36.75" customHeight="1">
      <c r="A41" s="81">
        <v>35</v>
      </c>
      <c r="B41" s="96" t="s">
        <v>224</v>
      </c>
      <c r="C41" s="97" t="s">
        <v>5</v>
      </c>
      <c r="D41" s="76" t="s">
        <v>188</v>
      </c>
      <c r="E41" s="82" t="s">
        <v>187</v>
      </c>
      <c r="F41" s="82"/>
      <c r="G41" s="82" t="s">
        <v>187</v>
      </c>
      <c r="H41" s="82" t="s">
        <v>187</v>
      </c>
      <c r="I41" s="81" t="str">
        <f t="shared" si="0"/>
        <v>이O철</v>
      </c>
      <c r="J41" s="96" t="s">
        <v>257</v>
      </c>
      <c r="K41" s="98">
        <v>10000</v>
      </c>
      <c r="L41" s="83" t="s">
        <v>254</v>
      </c>
      <c r="M41" s="56"/>
      <c r="N41" s="99" t="s">
        <v>128</v>
      </c>
      <c r="O41" s="55"/>
      <c r="P41" s="55"/>
      <c r="Q41" s="55"/>
      <c r="R41" s="55"/>
      <c r="S41" s="55"/>
    </row>
    <row r="42" spans="1:19" s="4" customFormat="1" ht="36.75" customHeight="1">
      <c r="A42" s="81">
        <v>36</v>
      </c>
      <c r="B42" s="96" t="s">
        <v>225</v>
      </c>
      <c r="C42" s="97" t="s">
        <v>192</v>
      </c>
      <c r="D42" s="76" t="s">
        <v>273</v>
      </c>
      <c r="E42" s="82" t="s">
        <v>271</v>
      </c>
      <c r="F42" s="82"/>
      <c r="G42" s="82" t="s">
        <v>272</v>
      </c>
      <c r="H42" s="82" t="s">
        <v>191</v>
      </c>
      <c r="I42" s="81" t="str">
        <f t="shared" si="0"/>
        <v>해O빈</v>
      </c>
      <c r="J42" s="96" t="s">
        <v>257</v>
      </c>
      <c r="K42" s="98">
        <v>108000</v>
      </c>
      <c r="L42" s="83" t="s">
        <v>265</v>
      </c>
      <c r="M42" s="56"/>
      <c r="N42" s="99" t="s">
        <v>145</v>
      </c>
      <c r="O42" s="55"/>
      <c r="P42" s="55"/>
      <c r="Q42" s="55"/>
      <c r="R42" s="55"/>
      <c r="S42" s="55"/>
    </row>
    <row r="43" spans="1:19" s="4" customFormat="1" ht="36.75" customHeight="1">
      <c r="A43" s="81">
        <v>37</v>
      </c>
      <c r="B43" s="96" t="s">
        <v>225</v>
      </c>
      <c r="C43" s="97" t="s">
        <v>192</v>
      </c>
      <c r="D43" s="76" t="s">
        <v>273</v>
      </c>
      <c r="E43" s="82" t="s">
        <v>271</v>
      </c>
      <c r="F43" s="82"/>
      <c r="G43" s="82" t="s">
        <v>272</v>
      </c>
      <c r="H43" s="82" t="s">
        <v>191</v>
      </c>
      <c r="I43" s="81" t="str">
        <f t="shared" si="0"/>
        <v>해O빈</v>
      </c>
      <c r="J43" s="96" t="s">
        <v>266</v>
      </c>
      <c r="K43" s="98">
        <v>106300</v>
      </c>
      <c r="L43" s="83" t="s">
        <v>265</v>
      </c>
      <c r="M43" s="56"/>
      <c r="N43" s="99" t="s">
        <v>145</v>
      </c>
      <c r="O43" s="55"/>
      <c r="P43" s="55"/>
      <c r="Q43" s="55"/>
      <c r="R43" s="55"/>
      <c r="S43" s="55"/>
    </row>
    <row r="44" spans="1:19" s="4" customFormat="1" ht="36.75" customHeight="1">
      <c r="A44" s="81">
        <v>38</v>
      </c>
      <c r="B44" s="96" t="s">
        <v>225</v>
      </c>
      <c r="C44" s="97" t="s">
        <v>192</v>
      </c>
      <c r="D44" s="76" t="s">
        <v>273</v>
      </c>
      <c r="E44" s="82" t="s">
        <v>271</v>
      </c>
      <c r="F44" s="82"/>
      <c r="G44" s="82" t="s">
        <v>272</v>
      </c>
      <c r="H44" s="82" t="s">
        <v>191</v>
      </c>
      <c r="I44" s="81" t="str">
        <f t="shared" si="0"/>
        <v>사OOOOOOOOOO단</v>
      </c>
      <c r="J44" s="96" t="s">
        <v>267</v>
      </c>
      <c r="K44" s="98">
        <v>200000</v>
      </c>
      <c r="L44" s="83" t="s">
        <v>265</v>
      </c>
      <c r="M44" s="56"/>
      <c r="N44" s="99" t="s">
        <v>59</v>
      </c>
      <c r="O44" s="55"/>
      <c r="P44" s="55"/>
      <c r="Q44" s="55"/>
      <c r="R44" s="55"/>
      <c r="S44" s="55"/>
    </row>
    <row r="45" spans="1:19" s="4" customFormat="1" ht="36.75" customHeight="1">
      <c r="A45" s="81">
        <v>39</v>
      </c>
      <c r="B45" s="96" t="s">
        <v>225</v>
      </c>
      <c r="C45" s="97" t="s">
        <v>192</v>
      </c>
      <c r="D45" s="76" t="s">
        <v>188</v>
      </c>
      <c r="E45" s="82" t="s">
        <v>187</v>
      </c>
      <c r="F45" s="82"/>
      <c r="G45" s="82" t="s">
        <v>187</v>
      </c>
      <c r="H45" s="82" t="s">
        <v>187</v>
      </c>
      <c r="I45" s="81" t="str">
        <f t="shared" si="0"/>
        <v>이O원</v>
      </c>
      <c r="J45" s="96" t="s">
        <v>260</v>
      </c>
      <c r="K45" s="98">
        <v>10000</v>
      </c>
      <c r="L45" s="83" t="s">
        <v>254</v>
      </c>
      <c r="M45" s="56"/>
      <c r="N45" s="99" t="s">
        <v>144</v>
      </c>
      <c r="O45" s="55"/>
      <c r="P45" s="55"/>
      <c r="Q45" s="55"/>
      <c r="R45" s="55"/>
      <c r="S45" s="55"/>
    </row>
    <row r="46" spans="1:19" s="4" customFormat="1" ht="36.75" customHeight="1">
      <c r="A46" s="81">
        <v>40</v>
      </c>
      <c r="B46" s="96" t="s">
        <v>225</v>
      </c>
      <c r="C46" s="97" t="s">
        <v>5</v>
      </c>
      <c r="D46" s="76" t="s">
        <v>188</v>
      </c>
      <c r="E46" s="82" t="s">
        <v>187</v>
      </c>
      <c r="F46" s="82"/>
      <c r="G46" s="82" t="s">
        <v>187</v>
      </c>
      <c r="H46" s="82" t="s">
        <v>187</v>
      </c>
      <c r="I46" s="81" t="str">
        <f t="shared" si="0"/>
        <v>조O정</v>
      </c>
      <c r="J46" s="96" t="s">
        <v>261</v>
      </c>
      <c r="K46" s="98">
        <v>10000</v>
      </c>
      <c r="L46" s="83" t="s">
        <v>254</v>
      </c>
      <c r="M46" s="56"/>
      <c r="N46" s="99" t="s">
        <v>113</v>
      </c>
      <c r="O46" s="55"/>
      <c r="P46" s="55"/>
      <c r="Q46" s="55"/>
      <c r="R46" s="55"/>
      <c r="S46" s="55"/>
    </row>
    <row r="47" spans="1:19" s="4" customFormat="1" ht="36.75" customHeight="1">
      <c r="A47" s="81">
        <v>41</v>
      </c>
      <c r="B47" s="96" t="s">
        <v>225</v>
      </c>
      <c r="C47" s="97" t="s">
        <v>5</v>
      </c>
      <c r="D47" s="76" t="s">
        <v>188</v>
      </c>
      <c r="E47" s="82" t="s">
        <v>187</v>
      </c>
      <c r="F47" s="82"/>
      <c r="G47" s="82" t="s">
        <v>187</v>
      </c>
      <c r="H47" s="82" t="s">
        <v>187</v>
      </c>
      <c r="I47" s="81" t="str">
        <f t="shared" si="0"/>
        <v>유O희</v>
      </c>
      <c r="J47" s="96" t="s">
        <v>261</v>
      </c>
      <c r="K47" s="98">
        <v>10000</v>
      </c>
      <c r="L47" s="83" t="s">
        <v>254</v>
      </c>
      <c r="M47" s="56"/>
      <c r="N47" s="99" t="s">
        <v>148</v>
      </c>
      <c r="O47" s="55"/>
      <c r="P47" s="55"/>
      <c r="Q47" s="55"/>
      <c r="R47" s="55"/>
      <c r="S47" s="55"/>
    </row>
    <row r="48" spans="1:19" s="4" customFormat="1" ht="36.75" customHeight="1">
      <c r="A48" s="81">
        <v>42</v>
      </c>
      <c r="B48" s="96" t="s">
        <v>225</v>
      </c>
      <c r="C48" s="97" t="s">
        <v>5</v>
      </c>
      <c r="D48" s="76" t="s">
        <v>188</v>
      </c>
      <c r="E48" s="82" t="s">
        <v>187</v>
      </c>
      <c r="F48" s="82"/>
      <c r="G48" s="82" t="s">
        <v>187</v>
      </c>
      <c r="H48" s="82" t="s">
        <v>187</v>
      </c>
      <c r="I48" s="81" t="str">
        <f t="shared" si="0"/>
        <v>정O호</v>
      </c>
      <c r="J48" s="96" t="s">
        <v>261</v>
      </c>
      <c r="K48" s="98">
        <v>10000</v>
      </c>
      <c r="L48" s="83" t="s">
        <v>254</v>
      </c>
      <c r="M48" s="56"/>
      <c r="N48" s="99" t="s">
        <v>118</v>
      </c>
      <c r="O48" s="55"/>
      <c r="P48" s="55"/>
      <c r="Q48" s="55"/>
      <c r="R48" s="55"/>
      <c r="S48" s="55"/>
    </row>
    <row r="49" spans="1:19" s="4" customFormat="1" ht="36.75" customHeight="1">
      <c r="A49" s="81">
        <v>43</v>
      </c>
      <c r="B49" s="96" t="s">
        <v>225</v>
      </c>
      <c r="C49" s="97" t="s">
        <v>5</v>
      </c>
      <c r="D49" s="76" t="s">
        <v>188</v>
      </c>
      <c r="E49" s="82" t="s">
        <v>187</v>
      </c>
      <c r="F49" s="82"/>
      <c r="G49" s="82" t="s">
        <v>187</v>
      </c>
      <c r="H49" s="82" t="s">
        <v>187</v>
      </c>
      <c r="I49" s="81" t="str">
        <f t="shared" si="0"/>
        <v>김O정</v>
      </c>
      <c r="J49" s="96" t="s">
        <v>261</v>
      </c>
      <c r="K49" s="98">
        <v>10400</v>
      </c>
      <c r="L49" s="83" t="s">
        <v>254</v>
      </c>
      <c r="M49" s="56"/>
      <c r="N49" s="99" t="s">
        <v>131</v>
      </c>
      <c r="O49" s="55"/>
      <c r="P49" s="55"/>
      <c r="Q49" s="55"/>
      <c r="R49" s="55"/>
      <c r="S49" s="55"/>
    </row>
    <row r="50" spans="1:19" s="4" customFormat="1" ht="36.75" customHeight="1">
      <c r="A50" s="81">
        <v>44</v>
      </c>
      <c r="B50" s="96" t="s">
        <v>225</v>
      </c>
      <c r="C50" s="97" t="s">
        <v>192</v>
      </c>
      <c r="D50" s="76" t="s">
        <v>190</v>
      </c>
      <c r="E50" s="82" t="s">
        <v>187</v>
      </c>
      <c r="F50" s="82"/>
      <c r="G50" s="82" t="s">
        <v>187</v>
      </c>
      <c r="H50" s="82" t="s">
        <v>187</v>
      </c>
      <c r="I50" s="81" t="str">
        <f t="shared" si="0"/>
        <v>현OO원</v>
      </c>
      <c r="J50" s="96" t="s">
        <v>259</v>
      </c>
      <c r="K50" s="98">
        <v>2000000</v>
      </c>
      <c r="L50" s="83" t="s">
        <v>265</v>
      </c>
      <c r="M50" s="56"/>
      <c r="N50" s="99" t="s">
        <v>247</v>
      </c>
      <c r="O50" s="55"/>
      <c r="P50" s="55"/>
      <c r="Q50" s="55"/>
      <c r="R50" s="55"/>
      <c r="S50" s="55"/>
    </row>
    <row r="51" spans="1:19" s="4" customFormat="1" ht="36.75" customHeight="1">
      <c r="A51" s="81">
        <v>45</v>
      </c>
      <c r="B51" s="96" t="s">
        <v>226</v>
      </c>
      <c r="C51" s="97" t="s">
        <v>5</v>
      </c>
      <c r="D51" s="76" t="s">
        <v>188</v>
      </c>
      <c r="E51" s="82" t="s">
        <v>187</v>
      </c>
      <c r="F51" s="82"/>
      <c r="G51" s="82" t="s">
        <v>187</v>
      </c>
      <c r="H51" s="82" t="s">
        <v>187</v>
      </c>
      <c r="I51" s="81" t="str">
        <f t="shared" si="0"/>
        <v>장O은</v>
      </c>
      <c r="J51" s="96" t="s">
        <v>261</v>
      </c>
      <c r="K51" s="98">
        <v>10000</v>
      </c>
      <c r="L51" s="83" t="s">
        <v>254</v>
      </c>
      <c r="M51" s="56"/>
      <c r="N51" s="99" t="s">
        <v>165</v>
      </c>
      <c r="O51" s="55"/>
      <c r="P51" s="55"/>
      <c r="Q51" s="55"/>
      <c r="R51" s="55"/>
      <c r="S51" s="55"/>
    </row>
    <row r="52" spans="1:19" s="4" customFormat="1" ht="36.75" customHeight="1">
      <c r="A52" s="81">
        <v>46</v>
      </c>
      <c r="B52" s="96" t="s">
        <v>227</v>
      </c>
      <c r="C52" s="97" t="s">
        <v>5</v>
      </c>
      <c r="D52" s="76" t="s">
        <v>188</v>
      </c>
      <c r="E52" s="82" t="s">
        <v>187</v>
      </c>
      <c r="F52" s="82"/>
      <c r="G52" s="82" t="s">
        <v>187</v>
      </c>
      <c r="H52" s="82" t="s">
        <v>187</v>
      </c>
      <c r="I52" s="81" t="str">
        <f t="shared" si="0"/>
        <v>김O철</v>
      </c>
      <c r="J52" s="96" t="s">
        <v>261</v>
      </c>
      <c r="K52" s="98">
        <v>10400</v>
      </c>
      <c r="L52" s="83" t="s">
        <v>254</v>
      </c>
      <c r="M52" s="56"/>
      <c r="N52" s="99" t="s">
        <v>197</v>
      </c>
      <c r="O52" s="55"/>
      <c r="P52" s="55"/>
      <c r="Q52" s="55"/>
      <c r="R52" s="55"/>
      <c r="S52" s="55"/>
    </row>
    <row r="53" spans="1:19" s="4" customFormat="1" ht="36.75" customHeight="1">
      <c r="A53" s="81">
        <v>47</v>
      </c>
      <c r="B53" s="96" t="s">
        <v>228</v>
      </c>
      <c r="C53" s="97" t="s">
        <v>5</v>
      </c>
      <c r="D53" s="76" t="s">
        <v>188</v>
      </c>
      <c r="E53" s="82" t="s">
        <v>187</v>
      </c>
      <c r="F53" s="82"/>
      <c r="G53" s="82" t="s">
        <v>187</v>
      </c>
      <c r="H53" s="82" t="s">
        <v>187</v>
      </c>
      <c r="I53" s="81" t="str">
        <f t="shared" si="0"/>
        <v>우O명</v>
      </c>
      <c r="J53" s="96" t="s">
        <v>261</v>
      </c>
      <c r="K53" s="98">
        <v>10000</v>
      </c>
      <c r="L53" s="83" t="s">
        <v>254</v>
      </c>
      <c r="M53" s="56"/>
      <c r="N53" s="99" t="s">
        <v>150</v>
      </c>
      <c r="O53" s="55"/>
      <c r="P53" s="55"/>
      <c r="Q53" s="55"/>
      <c r="R53" s="55"/>
      <c r="S53" s="55"/>
    </row>
    <row r="54" spans="1:19" s="4" customFormat="1" ht="36.75" customHeight="1">
      <c r="A54" s="81">
        <v>48</v>
      </c>
      <c r="B54" s="96" t="s">
        <v>229</v>
      </c>
      <c r="C54" s="97" t="s">
        <v>192</v>
      </c>
      <c r="D54" s="76" t="s">
        <v>273</v>
      </c>
      <c r="E54" s="82" t="s">
        <v>271</v>
      </c>
      <c r="F54" s="82"/>
      <c r="G54" s="82" t="s">
        <v>272</v>
      </c>
      <c r="H54" s="82" t="s">
        <v>191</v>
      </c>
      <c r="I54" s="81" t="str">
        <f t="shared" si="0"/>
        <v>굿OOO스</v>
      </c>
      <c r="J54" s="96" t="s">
        <v>259</v>
      </c>
      <c r="K54" s="98">
        <v>1000000</v>
      </c>
      <c r="L54" s="83" t="s">
        <v>265</v>
      </c>
      <c r="M54" s="56"/>
      <c r="N54" s="99" t="s">
        <v>196</v>
      </c>
      <c r="O54" s="55"/>
      <c r="P54" s="55"/>
      <c r="Q54" s="55"/>
      <c r="R54" s="55"/>
      <c r="S54" s="55"/>
    </row>
    <row r="55" spans="1:19" s="4" customFormat="1" ht="36.75" customHeight="1">
      <c r="A55" s="81">
        <v>49</v>
      </c>
      <c r="B55" s="96" t="s">
        <v>229</v>
      </c>
      <c r="C55" s="97" t="s">
        <v>5</v>
      </c>
      <c r="D55" s="76" t="s">
        <v>190</v>
      </c>
      <c r="E55" s="82" t="s">
        <v>187</v>
      </c>
      <c r="F55" s="82"/>
      <c r="G55" s="82" t="s">
        <v>187</v>
      </c>
      <c r="H55" s="82" t="s">
        <v>187</v>
      </c>
      <c r="I55" s="81" t="str">
        <f t="shared" si="0"/>
        <v>마OOOOOOOOO점</v>
      </c>
      <c r="J55" s="96" t="s">
        <v>261</v>
      </c>
      <c r="K55" s="98">
        <v>50000</v>
      </c>
      <c r="L55" s="83" t="s">
        <v>254</v>
      </c>
      <c r="M55" s="56"/>
      <c r="N55" s="99" t="s">
        <v>149</v>
      </c>
      <c r="O55" s="55"/>
      <c r="P55" s="55"/>
      <c r="Q55" s="55"/>
      <c r="R55" s="55"/>
      <c r="S55" s="55"/>
    </row>
    <row r="56" spans="1:19" s="4" customFormat="1" ht="36.75" customHeight="1">
      <c r="A56" s="81">
        <v>50</v>
      </c>
      <c r="B56" s="96" t="s">
        <v>230</v>
      </c>
      <c r="C56" s="97" t="s">
        <v>192</v>
      </c>
      <c r="D56" s="76" t="s">
        <v>190</v>
      </c>
      <c r="E56" s="82" t="s">
        <v>187</v>
      </c>
      <c r="F56" s="82"/>
      <c r="G56" s="82" t="s">
        <v>187</v>
      </c>
      <c r="H56" s="82" t="s">
        <v>187</v>
      </c>
      <c r="I56" s="81" t="str">
        <f t="shared" si="0"/>
        <v>주OOOOOOOOOO비</v>
      </c>
      <c r="J56" s="96" t="s">
        <v>256</v>
      </c>
      <c r="K56" s="98">
        <v>500000</v>
      </c>
      <c r="L56" s="83" t="s">
        <v>254</v>
      </c>
      <c r="M56" s="56"/>
      <c r="N56" s="99" t="s">
        <v>248</v>
      </c>
      <c r="O56" s="55"/>
      <c r="P56" s="55"/>
      <c r="Q56" s="55"/>
      <c r="R56" s="55"/>
      <c r="S56" s="55"/>
    </row>
    <row r="57" spans="1:19" s="4" customFormat="1" ht="36.75" customHeight="1">
      <c r="A57" s="81">
        <v>51</v>
      </c>
      <c r="B57" s="96" t="s">
        <v>230</v>
      </c>
      <c r="C57" s="97" t="s">
        <v>5</v>
      </c>
      <c r="D57" s="76" t="s">
        <v>188</v>
      </c>
      <c r="E57" s="82" t="s">
        <v>187</v>
      </c>
      <c r="F57" s="82"/>
      <c r="G57" s="82" t="s">
        <v>187</v>
      </c>
      <c r="H57" s="82" t="s">
        <v>187</v>
      </c>
      <c r="I57" s="81" t="str">
        <f t="shared" si="0"/>
        <v>송O경</v>
      </c>
      <c r="J57" s="96" t="s">
        <v>261</v>
      </c>
      <c r="K57" s="98">
        <v>10000</v>
      </c>
      <c r="L57" s="83" t="s">
        <v>254</v>
      </c>
      <c r="M57" s="56"/>
      <c r="N57" s="99" t="s">
        <v>112</v>
      </c>
      <c r="O57" s="55"/>
      <c r="P57" s="55"/>
      <c r="Q57" s="55"/>
      <c r="R57" s="55"/>
      <c r="S57" s="55"/>
    </row>
    <row r="58" spans="1:19" s="4" customFormat="1" ht="36.75" customHeight="1">
      <c r="A58" s="81">
        <v>52</v>
      </c>
      <c r="B58" s="96" t="s">
        <v>231</v>
      </c>
      <c r="C58" s="97" t="s">
        <v>192</v>
      </c>
      <c r="D58" s="76" t="s">
        <v>188</v>
      </c>
      <c r="E58" s="82" t="s">
        <v>187</v>
      </c>
      <c r="F58" s="82"/>
      <c r="G58" s="82" t="s">
        <v>187</v>
      </c>
      <c r="H58" s="82" t="s">
        <v>187</v>
      </c>
      <c r="I58" s="81" t="str">
        <f t="shared" si="0"/>
        <v>손O숙</v>
      </c>
      <c r="J58" s="96" t="s">
        <v>262</v>
      </c>
      <c r="K58" s="98">
        <v>30000</v>
      </c>
      <c r="L58" s="83" t="s">
        <v>254</v>
      </c>
      <c r="M58" s="56"/>
      <c r="N58" s="99" t="s">
        <v>182</v>
      </c>
      <c r="O58" s="55"/>
      <c r="P58" s="55"/>
      <c r="Q58" s="55"/>
      <c r="R58" s="55"/>
      <c r="S58" s="55"/>
    </row>
    <row r="59" spans="1:19" s="4" customFormat="1" ht="36.75" customHeight="1">
      <c r="A59" s="81">
        <v>53</v>
      </c>
      <c r="B59" s="96" t="s">
        <v>231</v>
      </c>
      <c r="C59" s="97" t="s">
        <v>5</v>
      </c>
      <c r="D59" s="76" t="s">
        <v>188</v>
      </c>
      <c r="E59" s="82" t="s">
        <v>187</v>
      </c>
      <c r="F59" s="82"/>
      <c r="G59" s="82" t="s">
        <v>187</v>
      </c>
      <c r="H59" s="82" t="s">
        <v>187</v>
      </c>
      <c r="I59" s="81" t="str">
        <f t="shared" si="0"/>
        <v>김O곤</v>
      </c>
      <c r="J59" s="96" t="s">
        <v>261</v>
      </c>
      <c r="K59" s="98">
        <v>14000</v>
      </c>
      <c r="L59" s="83" t="s">
        <v>254</v>
      </c>
      <c r="M59" s="56"/>
      <c r="N59" s="99" t="s">
        <v>114</v>
      </c>
      <c r="O59" s="55"/>
      <c r="P59" s="55"/>
      <c r="Q59" s="55"/>
      <c r="R59" s="55"/>
      <c r="S59" s="55"/>
    </row>
    <row r="60" spans="1:19" s="4" customFormat="1" ht="36.75" customHeight="1">
      <c r="A60" s="81">
        <v>54</v>
      </c>
      <c r="B60" s="96" t="s">
        <v>231</v>
      </c>
      <c r="C60" s="97" t="s">
        <v>5</v>
      </c>
      <c r="D60" s="76" t="s">
        <v>188</v>
      </c>
      <c r="E60" s="82" t="s">
        <v>187</v>
      </c>
      <c r="F60" s="82"/>
      <c r="G60" s="82" t="s">
        <v>187</v>
      </c>
      <c r="H60" s="82" t="s">
        <v>187</v>
      </c>
      <c r="I60" s="81" t="str">
        <f t="shared" si="0"/>
        <v>양O덕</v>
      </c>
      <c r="J60" s="96" t="s">
        <v>261</v>
      </c>
      <c r="K60" s="98">
        <v>10000</v>
      </c>
      <c r="L60" s="83" t="s">
        <v>254</v>
      </c>
      <c r="M60" s="56"/>
      <c r="N60" s="99" t="s">
        <v>185</v>
      </c>
      <c r="O60" s="55"/>
      <c r="P60" s="55"/>
      <c r="Q60" s="55"/>
      <c r="R60" s="55"/>
      <c r="S60" s="55"/>
    </row>
    <row r="61" spans="1:19" s="4" customFormat="1" ht="36.75" customHeight="1">
      <c r="A61" s="81">
        <v>55</v>
      </c>
      <c r="B61" s="96" t="s">
        <v>232</v>
      </c>
      <c r="C61" s="97" t="s">
        <v>192</v>
      </c>
      <c r="D61" s="76" t="s">
        <v>270</v>
      </c>
      <c r="E61" s="82" t="s">
        <v>271</v>
      </c>
      <c r="F61" s="82"/>
      <c r="G61" s="82" t="s">
        <v>272</v>
      </c>
      <c r="H61" s="82" t="s">
        <v>191</v>
      </c>
      <c r="I61" s="81" t="str">
        <f t="shared" ref="I61:I62" si="1">REPLACE(N61,2,LEN(N61)-2,REPT("O",LEN(N61)-2))</f>
        <v>월OO전</v>
      </c>
      <c r="J61" s="96" t="s">
        <v>259</v>
      </c>
      <c r="K61" s="98">
        <v>960000</v>
      </c>
      <c r="L61" s="83" t="s">
        <v>265</v>
      </c>
      <c r="M61" s="56"/>
      <c r="N61" s="99" t="s">
        <v>249</v>
      </c>
      <c r="O61" s="55"/>
      <c r="P61" s="55"/>
      <c r="Q61" s="55"/>
      <c r="R61" s="55"/>
      <c r="S61" s="55"/>
    </row>
    <row r="62" spans="1:19" s="4" customFormat="1" ht="36.75" customHeight="1">
      <c r="A62" s="81">
        <v>56</v>
      </c>
      <c r="B62" s="96" t="s">
        <v>232</v>
      </c>
      <c r="C62" s="97" t="s">
        <v>5</v>
      </c>
      <c r="D62" s="76" t="s">
        <v>188</v>
      </c>
      <c r="E62" s="82" t="s">
        <v>187</v>
      </c>
      <c r="F62" s="82"/>
      <c r="G62" s="82" t="s">
        <v>187</v>
      </c>
      <c r="H62" s="82" t="s">
        <v>187</v>
      </c>
      <c r="I62" s="81" t="str">
        <f t="shared" si="1"/>
        <v>권O환</v>
      </c>
      <c r="J62" s="96" t="s">
        <v>261</v>
      </c>
      <c r="K62" s="98">
        <v>20000</v>
      </c>
      <c r="L62" s="83" t="s">
        <v>254</v>
      </c>
      <c r="M62" s="56"/>
      <c r="N62" s="99" t="s">
        <v>151</v>
      </c>
      <c r="O62" s="55"/>
      <c r="P62" s="55"/>
      <c r="Q62" s="55"/>
      <c r="R62" s="55"/>
      <c r="S62" s="55"/>
    </row>
    <row r="63" spans="1:19" s="4" customFormat="1" ht="36.75" customHeight="1">
      <c r="A63" s="81">
        <v>57</v>
      </c>
      <c r="B63" s="96" t="s">
        <v>233</v>
      </c>
      <c r="C63" s="97" t="s">
        <v>5</v>
      </c>
      <c r="D63" s="76" t="s">
        <v>188</v>
      </c>
      <c r="E63" s="82" t="s">
        <v>187</v>
      </c>
      <c r="F63" s="82"/>
      <c r="G63" s="82" t="s">
        <v>187</v>
      </c>
      <c r="H63" s="82" t="s">
        <v>187</v>
      </c>
      <c r="I63" s="81" t="str">
        <f t="shared" ref="I63:I66" si="2">REPLACE(N63,2,LEN(N63)-2,REPT("O",LEN(N63)-2))</f>
        <v>한O기</v>
      </c>
      <c r="J63" s="96" t="s">
        <v>261</v>
      </c>
      <c r="K63" s="98">
        <v>10000</v>
      </c>
      <c r="L63" s="83" t="s">
        <v>254</v>
      </c>
      <c r="M63" s="56"/>
      <c r="N63" s="99" t="s">
        <v>152</v>
      </c>
      <c r="O63" s="55"/>
      <c r="P63" s="55"/>
      <c r="Q63" s="55"/>
      <c r="R63" s="55"/>
      <c r="S63" s="55"/>
    </row>
    <row r="64" spans="1:19" s="4" customFormat="1" ht="36.75" customHeight="1">
      <c r="A64" s="81">
        <v>58</v>
      </c>
      <c r="B64" s="96" t="s">
        <v>234</v>
      </c>
      <c r="C64" s="97" t="s">
        <v>192</v>
      </c>
      <c r="D64" s="76" t="s">
        <v>269</v>
      </c>
      <c r="E64" s="82" t="s">
        <v>187</v>
      </c>
      <c r="F64" s="82"/>
      <c r="G64" s="82" t="s">
        <v>187</v>
      </c>
      <c r="H64" s="82" t="s">
        <v>187</v>
      </c>
      <c r="I64" s="81" t="str">
        <f t="shared" si="2"/>
        <v>다OOOO회</v>
      </c>
      <c r="J64" s="96" t="s">
        <v>263</v>
      </c>
      <c r="K64" s="98">
        <v>600000</v>
      </c>
      <c r="L64" s="83" t="s">
        <v>254</v>
      </c>
      <c r="M64" s="56"/>
      <c r="N64" s="99" t="s">
        <v>157</v>
      </c>
      <c r="O64" s="55"/>
      <c r="P64" s="55"/>
      <c r="Q64" s="55"/>
      <c r="R64" s="55"/>
      <c r="S64" s="55"/>
    </row>
    <row r="65" spans="1:19" s="4" customFormat="1" ht="36.75" customHeight="1">
      <c r="A65" s="81">
        <v>59</v>
      </c>
      <c r="B65" s="96" t="s">
        <v>235</v>
      </c>
      <c r="C65" s="97" t="s">
        <v>5</v>
      </c>
      <c r="D65" s="76" t="s">
        <v>188</v>
      </c>
      <c r="E65" s="82" t="s">
        <v>187</v>
      </c>
      <c r="F65" s="82"/>
      <c r="G65" s="82" t="s">
        <v>187</v>
      </c>
      <c r="H65" s="82" t="s">
        <v>187</v>
      </c>
      <c r="I65" s="81" t="str">
        <f t="shared" si="2"/>
        <v>박O빈</v>
      </c>
      <c r="J65" s="96" t="s">
        <v>261</v>
      </c>
      <c r="K65" s="98">
        <v>10400</v>
      </c>
      <c r="L65" s="83" t="s">
        <v>254</v>
      </c>
      <c r="M65" s="56"/>
      <c r="N65" s="99" t="s">
        <v>186</v>
      </c>
      <c r="O65" s="55"/>
      <c r="P65" s="55"/>
      <c r="Q65" s="55"/>
      <c r="R65" s="55"/>
      <c r="S65" s="55"/>
    </row>
    <row r="66" spans="1:19" s="4" customFormat="1" ht="36.75" customHeight="1">
      <c r="A66" s="81">
        <v>60</v>
      </c>
      <c r="B66" s="96" t="s">
        <v>235</v>
      </c>
      <c r="C66" s="97" t="s">
        <v>5</v>
      </c>
      <c r="D66" s="76" t="s">
        <v>188</v>
      </c>
      <c r="E66" s="82" t="s">
        <v>187</v>
      </c>
      <c r="F66" s="82"/>
      <c r="G66" s="82" t="s">
        <v>187</v>
      </c>
      <c r="H66" s="82" t="s">
        <v>187</v>
      </c>
      <c r="I66" s="81" t="str">
        <f t="shared" si="2"/>
        <v>이O숙</v>
      </c>
      <c r="J66" s="96" t="s">
        <v>261</v>
      </c>
      <c r="K66" s="98">
        <v>10400</v>
      </c>
      <c r="L66" s="83" t="s">
        <v>254</v>
      </c>
      <c r="M66" s="56"/>
      <c r="N66" s="99" t="s">
        <v>132</v>
      </c>
      <c r="O66" s="55"/>
      <c r="P66" s="55"/>
      <c r="Q66" s="55"/>
      <c r="R66" s="55"/>
      <c r="S66" s="55"/>
    </row>
    <row r="67" spans="1:19" s="4" customFormat="1" ht="36.75" customHeight="1">
      <c r="A67" s="81">
        <v>61</v>
      </c>
      <c r="B67" s="96" t="s">
        <v>235</v>
      </c>
      <c r="C67" s="97" t="s">
        <v>5</v>
      </c>
      <c r="D67" s="76" t="s">
        <v>188</v>
      </c>
      <c r="E67" s="82" t="s">
        <v>187</v>
      </c>
      <c r="F67" s="82"/>
      <c r="G67" s="82" t="s">
        <v>187</v>
      </c>
      <c r="H67" s="82" t="s">
        <v>187</v>
      </c>
      <c r="I67" s="81" t="str">
        <f t="shared" ref="I67:I78" si="3">REPLACE(N67,2,LEN(N67)-2,REPT("O",LEN(N67)-2))</f>
        <v>조O식</v>
      </c>
      <c r="J67" s="96" t="s">
        <v>261</v>
      </c>
      <c r="K67" s="98">
        <v>10000</v>
      </c>
      <c r="L67" s="83" t="s">
        <v>254</v>
      </c>
      <c r="M67" s="56"/>
      <c r="N67" s="99" t="s">
        <v>184</v>
      </c>
      <c r="O67" s="55"/>
      <c r="P67" s="55"/>
      <c r="Q67" s="55"/>
      <c r="R67" s="55"/>
      <c r="S67" s="55"/>
    </row>
    <row r="68" spans="1:19" s="4" customFormat="1" ht="36.75" customHeight="1">
      <c r="A68" s="81">
        <v>62</v>
      </c>
      <c r="B68" s="96" t="s">
        <v>235</v>
      </c>
      <c r="C68" s="97" t="s">
        <v>5</v>
      </c>
      <c r="D68" s="76" t="s">
        <v>188</v>
      </c>
      <c r="E68" s="82" t="s">
        <v>187</v>
      </c>
      <c r="F68" s="82"/>
      <c r="G68" s="82" t="s">
        <v>187</v>
      </c>
      <c r="H68" s="82" t="s">
        <v>187</v>
      </c>
      <c r="I68" s="81" t="str">
        <f t="shared" si="3"/>
        <v>윤O희</v>
      </c>
      <c r="J68" s="96" t="s">
        <v>261</v>
      </c>
      <c r="K68" s="98">
        <v>10000</v>
      </c>
      <c r="L68" s="83" t="s">
        <v>254</v>
      </c>
      <c r="M68" s="56"/>
      <c r="N68" s="99" t="s">
        <v>250</v>
      </c>
      <c r="O68" s="55"/>
      <c r="P68" s="55"/>
      <c r="Q68" s="55"/>
      <c r="R68" s="55"/>
      <c r="S68" s="55"/>
    </row>
    <row r="69" spans="1:19" s="4" customFormat="1" ht="36.75" customHeight="1">
      <c r="A69" s="81">
        <v>63</v>
      </c>
      <c r="B69" s="96" t="s">
        <v>235</v>
      </c>
      <c r="C69" s="97" t="s">
        <v>5</v>
      </c>
      <c r="D69" s="76" t="s">
        <v>188</v>
      </c>
      <c r="E69" s="82" t="s">
        <v>187</v>
      </c>
      <c r="F69" s="82"/>
      <c r="G69" s="82" t="s">
        <v>187</v>
      </c>
      <c r="H69" s="82" t="s">
        <v>187</v>
      </c>
      <c r="I69" s="81" t="str">
        <f t="shared" si="3"/>
        <v>양O진</v>
      </c>
      <c r="J69" s="96" t="s">
        <v>261</v>
      </c>
      <c r="K69" s="98">
        <v>10000</v>
      </c>
      <c r="L69" s="83" t="s">
        <v>254</v>
      </c>
      <c r="M69" s="56"/>
      <c r="N69" s="99" t="s">
        <v>166</v>
      </c>
      <c r="O69" s="55"/>
      <c r="P69" s="55"/>
      <c r="Q69" s="55"/>
      <c r="R69" s="55"/>
      <c r="S69" s="55"/>
    </row>
    <row r="70" spans="1:19" s="4" customFormat="1" ht="36.75" customHeight="1">
      <c r="A70" s="81">
        <v>64</v>
      </c>
      <c r="B70" s="96" t="s">
        <v>236</v>
      </c>
      <c r="C70" s="97" t="s">
        <v>192</v>
      </c>
      <c r="D70" s="76" t="s">
        <v>188</v>
      </c>
      <c r="E70" s="82" t="s">
        <v>187</v>
      </c>
      <c r="F70" s="82"/>
      <c r="G70" s="82" t="s">
        <v>187</v>
      </c>
      <c r="H70" s="82" t="s">
        <v>187</v>
      </c>
      <c r="I70" s="81" t="str">
        <f t="shared" si="3"/>
        <v>서O성</v>
      </c>
      <c r="J70" s="96" t="s">
        <v>259</v>
      </c>
      <c r="K70" s="98">
        <v>380000</v>
      </c>
      <c r="L70" s="83" t="s">
        <v>265</v>
      </c>
      <c r="M70" s="56"/>
      <c r="N70" s="99" t="s">
        <v>251</v>
      </c>
      <c r="O70" s="55"/>
      <c r="P70" s="55"/>
      <c r="Q70" s="55"/>
      <c r="R70" s="55"/>
      <c r="S70" s="55"/>
    </row>
    <row r="71" spans="1:19" s="4" customFormat="1" ht="36.75" customHeight="1">
      <c r="A71" s="81">
        <v>65</v>
      </c>
      <c r="B71" s="96" t="s">
        <v>236</v>
      </c>
      <c r="C71" s="97" t="s">
        <v>5</v>
      </c>
      <c r="D71" s="76" t="s">
        <v>188</v>
      </c>
      <c r="E71" s="82" t="s">
        <v>187</v>
      </c>
      <c r="F71" s="82"/>
      <c r="G71" s="82" t="s">
        <v>187</v>
      </c>
      <c r="H71" s="82" t="s">
        <v>187</v>
      </c>
      <c r="I71" s="81" t="str">
        <f t="shared" si="3"/>
        <v>윤O심</v>
      </c>
      <c r="J71" s="96" t="s">
        <v>261</v>
      </c>
      <c r="K71" s="98">
        <v>30000</v>
      </c>
      <c r="L71" s="83" t="s">
        <v>254</v>
      </c>
      <c r="M71" s="56"/>
      <c r="N71" s="99" t="s">
        <v>116</v>
      </c>
      <c r="O71" s="55"/>
      <c r="P71" s="55"/>
      <c r="Q71" s="55"/>
      <c r="R71" s="55"/>
      <c r="S71" s="55"/>
    </row>
    <row r="72" spans="1:19" s="4" customFormat="1" ht="36.75" customHeight="1">
      <c r="A72" s="81">
        <v>66</v>
      </c>
      <c r="B72" s="96" t="s">
        <v>236</v>
      </c>
      <c r="C72" s="97" t="s">
        <v>5</v>
      </c>
      <c r="D72" s="76" t="s">
        <v>188</v>
      </c>
      <c r="E72" s="82" t="s">
        <v>187</v>
      </c>
      <c r="F72" s="82"/>
      <c r="G72" s="82" t="s">
        <v>187</v>
      </c>
      <c r="H72" s="82" t="s">
        <v>187</v>
      </c>
      <c r="I72" s="81" t="str">
        <f t="shared" si="3"/>
        <v>전O자</v>
      </c>
      <c r="J72" s="96" t="s">
        <v>261</v>
      </c>
      <c r="K72" s="98">
        <v>10400</v>
      </c>
      <c r="L72" s="83" t="s">
        <v>254</v>
      </c>
      <c r="M72" s="56"/>
      <c r="N72" s="99" t="s">
        <v>133</v>
      </c>
      <c r="O72" s="55"/>
      <c r="P72" s="55"/>
      <c r="Q72" s="55"/>
      <c r="R72" s="55"/>
      <c r="S72" s="55"/>
    </row>
    <row r="73" spans="1:19" s="4" customFormat="1" ht="36.75" customHeight="1">
      <c r="A73" s="81">
        <v>67</v>
      </c>
      <c r="B73" s="96" t="s">
        <v>236</v>
      </c>
      <c r="C73" s="97" t="s">
        <v>5</v>
      </c>
      <c r="D73" s="76" t="s">
        <v>188</v>
      </c>
      <c r="E73" s="82" t="s">
        <v>187</v>
      </c>
      <c r="F73" s="82"/>
      <c r="G73" s="82" t="s">
        <v>187</v>
      </c>
      <c r="H73" s="82" t="s">
        <v>187</v>
      </c>
      <c r="I73" s="81" t="str">
        <f t="shared" si="3"/>
        <v>최은</v>
      </c>
      <c r="J73" s="96" t="s">
        <v>261</v>
      </c>
      <c r="K73" s="98">
        <v>20000</v>
      </c>
      <c r="L73" s="83" t="s">
        <v>254</v>
      </c>
      <c r="M73" s="56"/>
      <c r="N73" s="99" t="s">
        <v>155</v>
      </c>
      <c r="O73" s="55"/>
      <c r="P73" s="55"/>
      <c r="Q73" s="55"/>
      <c r="R73" s="55"/>
      <c r="S73" s="55"/>
    </row>
    <row r="74" spans="1:19" s="4" customFormat="1" ht="36.75" customHeight="1">
      <c r="A74" s="81">
        <v>68</v>
      </c>
      <c r="B74" s="96" t="s">
        <v>236</v>
      </c>
      <c r="C74" s="97" t="s">
        <v>5</v>
      </c>
      <c r="D74" s="76" t="s">
        <v>188</v>
      </c>
      <c r="E74" s="82" t="s">
        <v>187</v>
      </c>
      <c r="F74" s="82"/>
      <c r="G74" s="82" t="s">
        <v>187</v>
      </c>
      <c r="H74" s="82" t="s">
        <v>187</v>
      </c>
      <c r="I74" s="81" t="str">
        <f t="shared" si="3"/>
        <v>신O연</v>
      </c>
      <c r="J74" s="96" t="s">
        <v>261</v>
      </c>
      <c r="K74" s="98">
        <v>10400</v>
      </c>
      <c r="L74" s="83" t="s">
        <v>254</v>
      </c>
      <c r="M74" s="56"/>
      <c r="N74" s="99" t="s">
        <v>66</v>
      </c>
      <c r="O74" s="55"/>
      <c r="P74" s="55"/>
      <c r="Q74" s="55"/>
      <c r="R74" s="55"/>
      <c r="S74" s="55"/>
    </row>
    <row r="75" spans="1:19" s="4" customFormat="1" ht="36.75" customHeight="1">
      <c r="A75" s="81">
        <v>69</v>
      </c>
      <c r="B75" s="96" t="s">
        <v>236</v>
      </c>
      <c r="C75" s="97" t="s">
        <v>5</v>
      </c>
      <c r="D75" s="76" t="s">
        <v>188</v>
      </c>
      <c r="E75" s="82" t="s">
        <v>187</v>
      </c>
      <c r="F75" s="82"/>
      <c r="G75" s="82" t="s">
        <v>187</v>
      </c>
      <c r="H75" s="82" t="s">
        <v>187</v>
      </c>
      <c r="I75" s="81" t="str">
        <f t="shared" si="3"/>
        <v>황O석</v>
      </c>
      <c r="J75" s="96" t="s">
        <v>261</v>
      </c>
      <c r="K75" s="98">
        <v>10000</v>
      </c>
      <c r="L75" s="83" t="s">
        <v>254</v>
      </c>
      <c r="M75" s="56"/>
      <c r="N75" s="99" t="s">
        <v>154</v>
      </c>
      <c r="O75" s="55"/>
      <c r="P75" s="55"/>
      <c r="Q75" s="55"/>
      <c r="R75" s="55"/>
      <c r="S75" s="55"/>
    </row>
    <row r="76" spans="1:19" s="4" customFormat="1" ht="36.75" customHeight="1">
      <c r="A76" s="81">
        <v>70</v>
      </c>
      <c r="B76" s="96" t="s">
        <v>236</v>
      </c>
      <c r="C76" s="97" t="s">
        <v>5</v>
      </c>
      <c r="D76" s="76" t="s">
        <v>188</v>
      </c>
      <c r="E76" s="82" t="s">
        <v>187</v>
      </c>
      <c r="F76" s="82"/>
      <c r="G76" s="82" t="s">
        <v>187</v>
      </c>
      <c r="H76" s="82" t="s">
        <v>187</v>
      </c>
      <c r="I76" s="81" t="str">
        <f t="shared" si="3"/>
        <v>김O진</v>
      </c>
      <c r="J76" s="96" t="s">
        <v>261</v>
      </c>
      <c r="K76" s="98">
        <v>10000</v>
      </c>
      <c r="L76" s="83" t="s">
        <v>254</v>
      </c>
      <c r="M76" s="56"/>
      <c r="N76" s="99" t="s">
        <v>62</v>
      </c>
      <c r="O76" s="55"/>
      <c r="P76" s="55"/>
      <c r="Q76" s="55"/>
      <c r="R76" s="55"/>
      <c r="S76" s="55"/>
    </row>
    <row r="77" spans="1:19" s="4" customFormat="1" ht="36.75" customHeight="1">
      <c r="A77" s="81">
        <v>71</v>
      </c>
      <c r="B77" s="96" t="s">
        <v>236</v>
      </c>
      <c r="C77" s="97" t="s">
        <v>5</v>
      </c>
      <c r="D77" s="76" t="s">
        <v>188</v>
      </c>
      <c r="E77" s="82" t="s">
        <v>187</v>
      </c>
      <c r="F77" s="82"/>
      <c r="G77" s="82" t="s">
        <v>187</v>
      </c>
      <c r="H77" s="82" t="s">
        <v>187</v>
      </c>
      <c r="I77" s="81" t="str">
        <f t="shared" si="3"/>
        <v>안O기</v>
      </c>
      <c r="J77" s="96" t="s">
        <v>261</v>
      </c>
      <c r="K77" s="98">
        <v>20000</v>
      </c>
      <c r="L77" s="83" t="s">
        <v>254</v>
      </c>
      <c r="M77" s="56"/>
      <c r="N77" s="99" t="s">
        <v>64</v>
      </c>
      <c r="O77" s="55"/>
      <c r="P77" s="55"/>
      <c r="Q77" s="55"/>
      <c r="R77" s="55"/>
      <c r="S77" s="55"/>
    </row>
    <row r="78" spans="1:19" s="4" customFormat="1" ht="36.75" customHeight="1">
      <c r="A78" s="81">
        <v>72</v>
      </c>
      <c r="B78" s="96" t="s">
        <v>236</v>
      </c>
      <c r="C78" s="97" t="s">
        <v>5</v>
      </c>
      <c r="D78" s="76" t="s">
        <v>188</v>
      </c>
      <c r="E78" s="82" t="s">
        <v>187</v>
      </c>
      <c r="F78" s="82"/>
      <c r="G78" s="82" t="s">
        <v>187</v>
      </c>
      <c r="H78" s="82" t="s">
        <v>187</v>
      </c>
      <c r="I78" s="81" t="str">
        <f t="shared" si="3"/>
        <v>박O진</v>
      </c>
      <c r="J78" s="96" t="s">
        <v>261</v>
      </c>
      <c r="K78" s="98">
        <v>20000</v>
      </c>
      <c r="L78" s="83" t="s">
        <v>254</v>
      </c>
      <c r="M78" s="56"/>
      <c r="N78" s="99" t="s">
        <v>183</v>
      </c>
      <c r="O78" s="55"/>
      <c r="P78" s="55"/>
      <c r="Q78" s="55"/>
      <c r="R78" s="55"/>
      <c r="S78" s="55"/>
    </row>
    <row r="79" spans="1:19" s="4" customFormat="1" ht="36.75" customHeight="1">
      <c r="A79" s="81">
        <v>73</v>
      </c>
      <c r="B79" s="96" t="s">
        <v>236</v>
      </c>
      <c r="C79" s="97" t="s">
        <v>5</v>
      </c>
      <c r="D79" s="76" t="s">
        <v>188</v>
      </c>
      <c r="E79" s="82" t="s">
        <v>187</v>
      </c>
      <c r="F79" s="82"/>
      <c r="G79" s="82" t="s">
        <v>187</v>
      </c>
      <c r="H79" s="82" t="s">
        <v>187</v>
      </c>
      <c r="I79" s="81" t="str">
        <f t="shared" ref="I79:I93" si="4">REPLACE(N79,2,LEN(N79)-2,REPT("O",LEN(N79)-2))</f>
        <v>조O선</v>
      </c>
      <c r="J79" s="96" t="s">
        <v>261</v>
      </c>
      <c r="K79" s="98">
        <v>10000</v>
      </c>
      <c r="L79" s="83" t="s">
        <v>254</v>
      </c>
      <c r="M79" s="56"/>
      <c r="N79" s="99" t="s">
        <v>167</v>
      </c>
      <c r="O79" s="55"/>
      <c r="P79" s="55"/>
      <c r="Q79" s="55"/>
      <c r="R79" s="55"/>
      <c r="S79" s="55"/>
    </row>
    <row r="80" spans="1:19" s="4" customFormat="1" ht="36.75" customHeight="1">
      <c r="A80" s="81">
        <v>74</v>
      </c>
      <c r="B80" s="96" t="s">
        <v>236</v>
      </c>
      <c r="C80" s="97" t="s">
        <v>5</v>
      </c>
      <c r="D80" s="76" t="s">
        <v>188</v>
      </c>
      <c r="E80" s="82" t="s">
        <v>187</v>
      </c>
      <c r="F80" s="82"/>
      <c r="G80" s="82" t="s">
        <v>187</v>
      </c>
      <c r="H80" s="82" t="s">
        <v>187</v>
      </c>
      <c r="I80" s="81" t="str">
        <f t="shared" si="4"/>
        <v>박O현</v>
      </c>
      <c r="J80" s="96" t="s">
        <v>261</v>
      </c>
      <c r="K80" s="98">
        <v>10000</v>
      </c>
      <c r="L80" s="83" t="s">
        <v>254</v>
      </c>
      <c r="M80" s="56"/>
      <c r="N80" s="99" t="s">
        <v>63</v>
      </c>
      <c r="O80" s="55"/>
      <c r="P80" s="55"/>
      <c r="Q80" s="55"/>
      <c r="R80" s="55"/>
      <c r="S80" s="55"/>
    </row>
    <row r="81" spans="1:19" s="4" customFormat="1" ht="36.75" customHeight="1">
      <c r="A81" s="81">
        <v>75</v>
      </c>
      <c r="B81" s="96" t="s">
        <v>236</v>
      </c>
      <c r="C81" s="97" t="s">
        <v>5</v>
      </c>
      <c r="D81" s="76" t="s">
        <v>188</v>
      </c>
      <c r="E81" s="82" t="s">
        <v>187</v>
      </c>
      <c r="F81" s="82"/>
      <c r="G81" s="82" t="s">
        <v>187</v>
      </c>
      <c r="H81" s="82" t="s">
        <v>187</v>
      </c>
      <c r="I81" s="81" t="str">
        <f t="shared" si="4"/>
        <v>장O욱</v>
      </c>
      <c r="J81" s="96" t="s">
        <v>261</v>
      </c>
      <c r="K81" s="98">
        <v>10400</v>
      </c>
      <c r="L81" s="83" t="s">
        <v>254</v>
      </c>
      <c r="M81" s="56"/>
      <c r="N81" s="99" t="s">
        <v>65</v>
      </c>
      <c r="O81" s="55"/>
      <c r="P81" s="55"/>
      <c r="Q81" s="55"/>
      <c r="R81" s="55"/>
      <c r="S81" s="55"/>
    </row>
    <row r="82" spans="1:19" s="4" customFormat="1" ht="36.75" customHeight="1">
      <c r="A82" s="81">
        <v>76</v>
      </c>
      <c r="B82" s="96" t="s">
        <v>236</v>
      </c>
      <c r="C82" s="97" t="s">
        <v>5</v>
      </c>
      <c r="D82" s="76" t="s">
        <v>188</v>
      </c>
      <c r="E82" s="82" t="s">
        <v>187</v>
      </c>
      <c r="F82" s="82"/>
      <c r="G82" s="82" t="s">
        <v>187</v>
      </c>
      <c r="H82" s="82" t="s">
        <v>187</v>
      </c>
      <c r="I82" s="81" t="str">
        <f t="shared" si="4"/>
        <v>오O연</v>
      </c>
      <c r="J82" s="96" t="s">
        <v>261</v>
      </c>
      <c r="K82" s="98">
        <v>10000</v>
      </c>
      <c r="L82" s="83" t="s">
        <v>254</v>
      </c>
      <c r="M82" s="56"/>
      <c r="N82" s="99" t="s">
        <v>135</v>
      </c>
      <c r="O82" s="55"/>
      <c r="P82" s="55"/>
      <c r="Q82" s="55"/>
      <c r="R82" s="55"/>
      <c r="S82" s="55"/>
    </row>
    <row r="83" spans="1:19" s="4" customFormat="1" ht="36.75" customHeight="1">
      <c r="A83" s="81">
        <v>77</v>
      </c>
      <c r="B83" s="96" t="s">
        <v>236</v>
      </c>
      <c r="C83" s="97" t="s">
        <v>5</v>
      </c>
      <c r="D83" s="76" t="s">
        <v>188</v>
      </c>
      <c r="E83" s="82" t="s">
        <v>187</v>
      </c>
      <c r="F83" s="82"/>
      <c r="G83" s="82" t="s">
        <v>187</v>
      </c>
      <c r="H83" s="82" t="s">
        <v>187</v>
      </c>
      <c r="I83" s="81" t="str">
        <f t="shared" si="4"/>
        <v>박O희</v>
      </c>
      <c r="J83" s="96" t="s">
        <v>261</v>
      </c>
      <c r="K83" s="98">
        <v>10000</v>
      </c>
      <c r="L83" s="83" t="s">
        <v>254</v>
      </c>
      <c r="M83" s="56"/>
      <c r="N83" s="99" t="s">
        <v>61</v>
      </c>
      <c r="O83" s="55"/>
      <c r="P83" s="55"/>
      <c r="Q83" s="55"/>
      <c r="R83" s="55"/>
      <c r="S83" s="55"/>
    </row>
    <row r="84" spans="1:19" s="4" customFormat="1" ht="36.75" customHeight="1">
      <c r="A84" s="81">
        <v>78</v>
      </c>
      <c r="B84" s="96" t="s">
        <v>236</v>
      </c>
      <c r="C84" s="97" t="s">
        <v>5</v>
      </c>
      <c r="D84" s="76" t="s">
        <v>188</v>
      </c>
      <c r="E84" s="82" t="s">
        <v>187</v>
      </c>
      <c r="F84" s="82"/>
      <c r="G84" s="82" t="s">
        <v>187</v>
      </c>
      <c r="H84" s="82" t="s">
        <v>187</v>
      </c>
      <c r="I84" s="81" t="str">
        <f t="shared" si="4"/>
        <v>박O석</v>
      </c>
      <c r="J84" s="96" t="s">
        <v>261</v>
      </c>
      <c r="K84" s="98">
        <v>10400</v>
      </c>
      <c r="L84" s="83" t="s">
        <v>254</v>
      </c>
      <c r="M84" s="56"/>
      <c r="N84" s="99" t="s">
        <v>60</v>
      </c>
      <c r="O84" s="55"/>
      <c r="P84" s="55"/>
      <c r="Q84" s="55"/>
      <c r="R84" s="55"/>
      <c r="S84" s="55"/>
    </row>
    <row r="85" spans="1:19" s="4" customFormat="1" ht="36.75" customHeight="1">
      <c r="A85" s="81">
        <v>79</v>
      </c>
      <c r="B85" s="96" t="s">
        <v>236</v>
      </c>
      <c r="C85" s="97" t="s">
        <v>5</v>
      </c>
      <c r="D85" s="76" t="s">
        <v>188</v>
      </c>
      <c r="E85" s="82" t="s">
        <v>187</v>
      </c>
      <c r="F85" s="82"/>
      <c r="G85" s="82" t="s">
        <v>187</v>
      </c>
      <c r="H85" s="82" t="s">
        <v>187</v>
      </c>
      <c r="I85" s="81" t="str">
        <f t="shared" si="4"/>
        <v>유미</v>
      </c>
      <c r="J85" s="96" t="s">
        <v>261</v>
      </c>
      <c r="K85" s="98">
        <v>10000</v>
      </c>
      <c r="L85" s="83" t="s">
        <v>254</v>
      </c>
      <c r="M85" s="56"/>
      <c r="N85" s="99" t="s">
        <v>122</v>
      </c>
      <c r="O85" s="55"/>
      <c r="P85" s="55"/>
      <c r="Q85" s="55"/>
      <c r="R85" s="55"/>
      <c r="S85" s="55"/>
    </row>
    <row r="86" spans="1:19" s="4" customFormat="1" ht="36.75" customHeight="1">
      <c r="A86" s="81">
        <v>80</v>
      </c>
      <c r="B86" s="96" t="s">
        <v>236</v>
      </c>
      <c r="C86" s="97" t="s">
        <v>5</v>
      </c>
      <c r="D86" s="76" t="s">
        <v>188</v>
      </c>
      <c r="E86" s="82" t="s">
        <v>187</v>
      </c>
      <c r="F86" s="82"/>
      <c r="G86" s="82" t="s">
        <v>187</v>
      </c>
      <c r="H86" s="82" t="s">
        <v>187</v>
      </c>
      <c r="I86" s="81" t="str">
        <f t="shared" si="4"/>
        <v>박O영</v>
      </c>
      <c r="J86" s="96" t="s">
        <v>261</v>
      </c>
      <c r="K86" s="98">
        <v>10040</v>
      </c>
      <c r="L86" s="83" t="s">
        <v>254</v>
      </c>
      <c r="M86" s="56"/>
      <c r="N86" s="99" t="s">
        <v>138</v>
      </c>
      <c r="O86" s="55"/>
      <c r="P86" s="55"/>
      <c r="Q86" s="55"/>
      <c r="R86" s="55"/>
      <c r="S86" s="55"/>
    </row>
    <row r="87" spans="1:19" s="4" customFormat="1" ht="36.75" customHeight="1">
      <c r="A87" s="81">
        <v>81</v>
      </c>
      <c r="B87" s="96" t="s">
        <v>236</v>
      </c>
      <c r="C87" s="97" t="s">
        <v>5</v>
      </c>
      <c r="D87" s="76" t="s">
        <v>188</v>
      </c>
      <c r="E87" s="82" t="s">
        <v>187</v>
      </c>
      <c r="F87" s="82"/>
      <c r="G87" s="82" t="s">
        <v>187</v>
      </c>
      <c r="H87" s="82" t="s">
        <v>187</v>
      </c>
      <c r="I87" s="81" t="str">
        <f t="shared" si="4"/>
        <v>박O진</v>
      </c>
      <c r="J87" s="96" t="s">
        <v>261</v>
      </c>
      <c r="K87" s="98">
        <v>10000</v>
      </c>
      <c r="L87" s="83" t="s">
        <v>254</v>
      </c>
      <c r="M87" s="56"/>
      <c r="N87" s="99" t="s">
        <v>252</v>
      </c>
      <c r="O87" s="55"/>
      <c r="P87" s="55"/>
      <c r="Q87" s="55"/>
      <c r="R87" s="55"/>
      <c r="S87" s="55"/>
    </row>
    <row r="88" spans="1:19" s="4" customFormat="1" ht="36.75" customHeight="1">
      <c r="A88" s="81">
        <v>82</v>
      </c>
      <c r="B88" s="96" t="s">
        <v>236</v>
      </c>
      <c r="C88" s="97" t="s">
        <v>5</v>
      </c>
      <c r="D88" s="76" t="s">
        <v>188</v>
      </c>
      <c r="E88" s="82" t="s">
        <v>187</v>
      </c>
      <c r="F88" s="82"/>
      <c r="G88" s="82" t="s">
        <v>187</v>
      </c>
      <c r="H88" s="82" t="s">
        <v>187</v>
      </c>
      <c r="I88" s="81" t="str">
        <f t="shared" si="4"/>
        <v>정O미</v>
      </c>
      <c r="J88" s="96" t="s">
        <v>261</v>
      </c>
      <c r="K88" s="98">
        <v>10000</v>
      </c>
      <c r="L88" s="83" t="s">
        <v>254</v>
      </c>
      <c r="M88" s="56"/>
      <c r="N88" s="99" t="s">
        <v>153</v>
      </c>
      <c r="O88" s="55"/>
      <c r="P88" s="55"/>
      <c r="Q88" s="55"/>
      <c r="R88" s="55"/>
      <c r="S88" s="55"/>
    </row>
    <row r="89" spans="1:19" s="4" customFormat="1" ht="36.75" customHeight="1">
      <c r="A89" s="81">
        <v>83</v>
      </c>
      <c r="B89" s="96" t="s">
        <v>237</v>
      </c>
      <c r="C89" s="97" t="s">
        <v>5</v>
      </c>
      <c r="D89" s="76" t="s">
        <v>188</v>
      </c>
      <c r="E89" s="82" t="s">
        <v>187</v>
      </c>
      <c r="F89" s="82"/>
      <c r="G89" s="82" t="s">
        <v>187</v>
      </c>
      <c r="H89" s="82" t="s">
        <v>187</v>
      </c>
      <c r="I89" s="81" t="str">
        <f t="shared" si="4"/>
        <v>정O옥</v>
      </c>
      <c r="J89" s="96" t="s">
        <v>261</v>
      </c>
      <c r="K89" s="98">
        <v>11400</v>
      </c>
      <c r="L89" s="83" t="s">
        <v>254</v>
      </c>
      <c r="M89" s="56"/>
      <c r="N89" s="99" t="s">
        <v>119</v>
      </c>
      <c r="O89" s="55"/>
      <c r="P89" s="55"/>
      <c r="Q89" s="55"/>
      <c r="R89" s="55"/>
      <c r="S89" s="55"/>
    </row>
    <row r="90" spans="1:19" s="4" customFormat="1" ht="36.75" customHeight="1">
      <c r="A90" s="81">
        <v>84</v>
      </c>
      <c r="B90" s="96" t="s">
        <v>237</v>
      </c>
      <c r="C90" s="97" t="s">
        <v>5</v>
      </c>
      <c r="D90" s="76" t="s">
        <v>188</v>
      </c>
      <c r="E90" s="82" t="s">
        <v>187</v>
      </c>
      <c r="F90" s="82"/>
      <c r="G90" s="82" t="s">
        <v>187</v>
      </c>
      <c r="H90" s="82" t="s">
        <v>187</v>
      </c>
      <c r="I90" s="81" t="str">
        <f t="shared" si="4"/>
        <v>우O섭</v>
      </c>
      <c r="J90" s="96" t="s">
        <v>261</v>
      </c>
      <c r="K90" s="98">
        <v>11400</v>
      </c>
      <c r="L90" s="83" t="s">
        <v>254</v>
      </c>
      <c r="M90" s="56"/>
      <c r="N90" s="99" t="s">
        <v>120</v>
      </c>
      <c r="O90" s="55"/>
      <c r="P90" s="55"/>
      <c r="Q90" s="55"/>
      <c r="R90" s="55"/>
      <c r="S90" s="55"/>
    </row>
    <row r="91" spans="1:19" s="4" customFormat="1" ht="36.75" customHeight="1">
      <c r="A91" s="81">
        <v>85</v>
      </c>
      <c r="B91" s="96" t="s">
        <v>237</v>
      </c>
      <c r="C91" s="97" t="s">
        <v>5</v>
      </c>
      <c r="D91" s="76" t="s">
        <v>188</v>
      </c>
      <c r="E91" s="82" t="s">
        <v>187</v>
      </c>
      <c r="F91" s="82"/>
      <c r="G91" s="82" t="s">
        <v>187</v>
      </c>
      <c r="H91" s="82" t="s">
        <v>187</v>
      </c>
      <c r="I91" s="81" t="str">
        <f t="shared" si="4"/>
        <v>박O숙</v>
      </c>
      <c r="J91" s="96" t="s">
        <v>261</v>
      </c>
      <c r="K91" s="98">
        <v>20000</v>
      </c>
      <c r="L91" s="83" t="s">
        <v>254</v>
      </c>
      <c r="M91" s="56"/>
      <c r="N91" s="99" t="s">
        <v>156</v>
      </c>
      <c r="O91" s="55"/>
      <c r="P91" s="55"/>
      <c r="Q91" s="55"/>
      <c r="R91" s="55"/>
      <c r="S91" s="55"/>
    </row>
    <row r="92" spans="1:19" s="4" customFormat="1" ht="36.75" customHeight="1">
      <c r="A92" s="81">
        <v>86</v>
      </c>
      <c r="B92" s="96" t="s">
        <v>237</v>
      </c>
      <c r="C92" s="97" t="s">
        <v>5</v>
      </c>
      <c r="D92" s="76" t="s">
        <v>188</v>
      </c>
      <c r="E92" s="82" t="s">
        <v>187</v>
      </c>
      <c r="F92" s="82"/>
      <c r="G92" s="82" t="s">
        <v>187</v>
      </c>
      <c r="H92" s="82" t="s">
        <v>187</v>
      </c>
      <c r="I92" s="81" t="str">
        <f t="shared" si="4"/>
        <v>김O영</v>
      </c>
      <c r="J92" s="96" t="s">
        <v>261</v>
      </c>
      <c r="K92" s="98">
        <v>10400</v>
      </c>
      <c r="L92" s="83" t="s">
        <v>254</v>
      </c>
      <c r="M92" s="56"/>
      <c r="N92" s="99" t="s">
        <v>168</v>
      </c>
      <c r="O92" s="55"/>
      <c r="P92" s="55"/>
      <c r="Q92" s="55"/>
      <c r="R92" s="55"/>
      <c r="S92" s="55"/>
    </row>
    <row r="93" spans="1:19" s="4" customFormat="1" ht="36.75" customHeight="1">
      <c r="A93" s="81">
        <v>87</v>
      </c>
      <c r="B93" s="96" t="s">
        <v>238</v>
      </c>
      <c r="C93" s="97" t="s">
        <v>192</v>
      </c>
      <c r="D93" s="76" t="s">
        <v>268</v>
      </c>
      <c r="E93" s="82" t="s">
        <v>187</v>
      </c>
      <c r="F93" s="82"/>
      <c r="G93" s="82" t="s">
        <v>187</v>
      </c>
      <c r="H93" s="82" t="s">
        <v>187</v>
      </c>
      <c r="I93" s="81" t="str">
        <f t="shared" si="4"/>
        <v>하OOO과</v>
      </c>
      <c r="J93" s="96" t="s">
        <v>264</v>
      </c>
      <c r="K93" s="98">
        <v>200000</v>
      </c>
      <c r="L93" s="83" t="s">
        <v>254</v>
      </c>
      <c r="M93" s="56"/>
      <c r="N93" s="99" t="s">
        <v>253</v>
      </c>
      <c r="O93" s="55"/>
      <c r="P93" s="55"/>
      <c r="Q93" s="55"/>
      <c r="R93" s="55"/>
      <c r="S93" s="55"/>
    </row>
    <row r="94" spans="1:19" ht="36.75" customHeight="1">
      <c r="A94" s="93"/>
      <c r="B94" s="117" t="s">
        <v>54</v>
      </c>
      <c r="C94" s="117"/>
      <c r="D94" s="117"/>
      <c r="E94" s="117"/>
      <c r="F94" s="117"/>
      <c r="G94" s="117"/>
      <c r="H94" s="117"/>
      <c r="I94" s="117"/>
      <c r="J94" s="117"/>
      <c r="K94" s="94">
        <f>SUM(K7:K93)</f>
        <v>17689740</v>
      </c>
      <c r="L94" s="95"/>
    </row>
  </sheetData>
  <sheetProtection password="C6E9" sheet="1" objects="1" scenarios="1"/>
  <autoFilter ref="A4:L94"/>
  <mergeCells count="12">
    <mergeCell ref="B94:J94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9"/>
  <sheetViews>
    <sheetView topLeftCell="A22" zoomScale="85" zoomScaleNormal="85" workbookViewId="0">
      <selection activeCell="M40" sqref="M40"/>
    </sheetView>
  </sheetViews>
  <sheetFormatPr defaultRowHeight="16.5"/>
  <cols>
    <col min="1" max="1" width="4.75" style="59" bestFit="1" customWidth="1"/>
    <col min="2" max="2" width="11.625" style="57" bestFit="1" customWidth="1"/>
    <col min="3" max="3" width="20.625" style="66" bestFit="1" customWidth="1"/>
    <col min="4" max="4" width="13.125" style="60" bestFit="1" customWidth="1"/>
    <col min="5" max="5" width="9.375" style="10" customWidth="1"/>
    <col min="6" max="6" width="16.875" style="69" customWidth="1"/>
    <col min="7" max="7" width="129.375" style="70" bestFit="1" customWidth="1"/>
    <col min="8" max="8" width="11" style="1" customWidth="1"/>
    <col min="9" max="16384" width="9" style="8"/>
  </cols>
  <sheetData>
    <row r="1" spans="1:8" ht="30" customHeight="1" thickBot="1">
      <c r="A1" s="129" t="s">
        <v>3</v>
      </c>
      <c r="B1" s="129"/>
      <c r="C1" s="129"/>
      <c r="D1" s="129"/>
      <c r="E1" s="129"/>
      <c r="F1" s="129"/>
      <c r="G1" s="129"/>
      <c r="H1" s="7"/>
    </row>
    <row r="2" spans="1:8" ht="24">
      <c r="A2" s="61" t="s">
        <v>48</v>
      </c>
      <c r="B2" s="62" t="s">
        <v>49</v>
      </c>
      <c r="C2" s="64" t="s">
        <v>126</v>
      </c>
      <c r="D2" s="63" t="s">
        <v>50</v>
      </c>
      <c r="E2" s="84" t="s">
        <v>51</v>
      </c>
      <c r="F2" s="85" t="s">
        <v>4</v>
      </c>
      <c r="G2" s="64" t="s">
        <v>52</v>
      </c>
      <c r="H2" s="65"/>
    </row>
    <row r="3" spans="1:8" s="9" customFormat="1" ht="22.5" customHeight="1">
      <c r="A3" s="103">
        <v>1</v>
      </c>
      <c r="B3" s="100">
        <v>46146</v>
      </c>
      <c r="C3" s="74" t="s">
        <v>275</v>
      </c>
      <c r="D3" s="104">
        <v>381300</v>
      </c>
      <c r="E3" s="105" t="s">
        <v>402</v>
      </c>
      <c r="F3" s="106" t="s">
        <v>350</v>
      </c>
      <c r="G3" s="107" t="s">
        <v>291</v>
      </c>
      <c r="H3" s="108" t="s">
        <v>134</v>
      </c>
    </row>
    <row r="4" spans="1:8" s="9" customFormat="1" ht="22.5" customHeight="1">
      <c r="A4" s="103">
        <v>2</v>
      </c>
      <c r="B4" s="100">
        <v>46146</v>
      </c>
      <c r="C4" s="74" t="s">
        <v>275</v>
      </c>
      <c r="D4" s="104">
        <v>27500</v>
      </c>
      <c r="E4" s="105" t="s">
        <v>402</v>
      </c>
      <c r="F4" s="106" t="s">
        <v>351</v>
      </c>
      <c r="G4" s="107" t="s">
        <v>292</v>
      </c>
      <c r="H4" s="108" t="s">
        <v>134</v>
      </c>
    </row>
    <row r="5" spans="1:8" s="9" customFormat="1" ht="22.5" customHeight="1">
      <c r="A5" s="103">
        <v>3</v>
      </c>
      <c r="B5" s="100">
        <v>46148</v>
      </c>
      <c r="C5" s="74" t="s">
        <v>275</v>
      </c>
      <c r="D5" s="109">
        <v>75000</v>
      </c>
      <c r="E5" s="105" t="s">
        <v>402</v>
      </c>
      <c r="F5" s="106" t="s">
        <v>352</v>
      </c>
      <c r="G5" s="73" t="s">
        <v>198</v>
      </c>
      <c r="H5" s="108" t="s">
        <v>134</v>
      </c>
    </row>
    <row r="6" spans="1:8" s="9" customFormat="1" ht="22.5" customHeight="1">
      <c r="A6" s="103">
        <v>4</v>
      </c>
      <c r="B6" s="100">
        <v>46148</v>
      </c>
      <c r="C6" s="74" t="s">
        <v>275</v>
      </c>
      <c r="D6" s="109">
        <v>14300</v>
      </c>
      <c r="E6" s="105" t="s">
        <v>402</v>
      </c>
      <c r="F6" s="106" t="s">
        <v>353</v>
      </c>
      <c r="G6" s="73" t="s">
        <v>199</v>
      </c>
      <c r="H6" s="108" t="s">
        <v>134</v>
      </c>
    </row>
    <row r="7" spans="1:8" s="9" customFormat="1" ht="22.5" customHeight="1">
      <c r="A7" s="103">
        <v>5</v>
      </c>
      <c r="B7" s="100">
        <v>46148</v>
      </c>
      <c r="C7" s="74" t="s">
        <v>275</v>
      </c>
      <c r="D7" s="109">
        <v>210000</v>
      </c>
      <c r="E7" s="105" t="s">
        <v>402</v>
      </c>
      <c r="F7" s="106" t="s">
        <v>354</v>
      </c>
      <c r="G7" s="73" t="s">
        <v>293</v>
      </c>
      <c r="H7" s="108" t="s">
        <v>134</v>
      </c>
    </row>
    <row r="8" spans="1:8" s="9" customFormat="1" ht="22.5" customHeight="1">
      <c r="A8" s="103">
        <v>6</v>
      </c>
      <c r="B8" s="100">
        <v>46148</v>
      </c>
      <c r="C8" s="74" t="s">
        <v>276</v>
      </c>
      <c r="D8" s="104">
        <v>7580</v>
      </c>
      <c r="E8" s="105" t="s">
        <v>402</v>
      </c>
      <c r="F8" s="106" t="s">
        <v>355</v>
      </c>
      <c r="G8" s="107" t="s">
        <v>294</v>
      </c>
      <c r="H8" s="108" t="s">
        <v>134</v>
      </c>
    </row>
    <row r="9" spans="1:8" s="9" customFormat="1" ht="22.5" customHeight="1">
      <c r="A9" s="103">
        <v>7</v>
      </c>
      <c r="B9" s="100">
        <v>46148</v>
      </c>
      <c r="C9" s="74" t="s">
        <v>277</v>
      </c>
      <c r="D9" s="104">
        <v>215780</v>
      </c>
      <c r="E9" s="105" t="s">
        <v>402</v>
      </c>
      <c r="F9" s="106" t="s">
        <v>356</v>
      </c>
      <c r="G9" s="107" t="s">
        <v>295</v>
      </c>
      <c r="H9" s="108" t="s">
        <v>134</v>
      </c>
    </row>
    <row r="10" spans="1:8" s="9" customFormat="1" ht="22.5" customHeight="1">
      <c r="A10" s="103">
        <v>8</v>
      </c>
      <c r="B10" s="100">
        <v>46149</v>
      </c>
      <c r="C10" s="74" t="s">
        <v>275</v>
      </c>
      <c r="D10" s="109">
        <v>840000</v>
      </c>
      <c r="E10" s="105" t="s">
        <v>402</v>
      </c>
      <c r="F10" s="106" t="s">
        <v>357</v>
      </c>
      <c r="G10" s="110" t="s">
        <v>296</v>
      </c>
      <c r="H10" s="108" t="s">
        <v>134</v>
      </c>
    </row>
    <row r="11" spans="1:8" s="9" customFormat="1" ht="22.5" customHeight="1">
      <c r="A11" s="103">
        <v>9</v>
      </c>
      <c r="B11" s="100">
        <v>46149</v>
      </c>
      <c r="C11" s="74" t="s">
        <v>275</v>
      </c>
      <c r="D11" s="109">
        <v>900000</v>
      </c>
      <c r="E11" s="105" t="s">
        <v>402</v>
      </c>
      <c r="F11" s="106" t="s">
        <v>358</v>
      </c>
      <c r="G11" s="110" t="s">
        <v>297</v>
      </c>
      <c r="H11" s="108" t="s">
        <v>134</v>
      </c>
    </row>
    <row r="12" spans="1:8" s="9" customFormat="1" ht="22.5" customHeight="1">
      <c r="A12" s="103">
        <v>10</v>
      </c>
      <c r="B12" s="100">
        <v>46149</v>
      </c>
      <c r="C12" s="74" t="s">
        <v>278</v>
      </c>
      <c r="D12" s="109">
        <v>1608000</v>
      </c>
      <c r="E12" s="105" t="s">
        <v>402</v>
      </c>
      <c r="F12" s="106" t="s">
        <v>359</v>
      </c>
      <c r="G12" s="110" t="s">
        <v>298</v>
      </c>
      <c r="H12" s="108" t="s">
        <v>134</v>
      </c>
    </row>
    <row r="13" spans="1:8" s="9" customFormat="1" ht="22.5" customHeight="1">
      <c r="A13" s="103">
        <v>11</v>
      </c>
      <c r="B13" s="100">
        <v>46149</v>
      </c>
      <c r="C13" s="74" t="s">
        <v>279</v>
      </c>
      <c r="D13" s="109">
        <v>370000</v>
      </c>
      <c r="E13" s="105" t="s">
        <v>402</v>
      </c>
      <c r="F13" s="106" t="s">
        <v>360</v>
      </c>
      <c r="G13" s="110" t="s">
        <v>299</v>
      </c>
      <c r="H13" s="108" t="s">
        <v>134</v>
      </c>
    </row>
    <row r="14" spans="1:8" s="9" customFormat="1" ht="22.5" customHeight="1">
      <c r="A14" s="103">
        <v>12</v>
      </c>
      <c r="B14" s="100">
        <v>46150</v>
      </c>
      <c r="C14" s="74" t="s">
        <v>280</v>
      </c>
      <c r="D14" s="109">
        <v>5180000</v>
      </c>
      <c r="E14" s="105" t="s">
        <v>399</v>
      </c>
      <c r="F14" s="106" t="s">
        <v>361</v>
      </c>
      <c r="G14" s="110" t="s">
        <v>300</v>
      </c>
      <c r="H14" s="108" t="s">
        <v>134</v>
      </c>
    </row>
    <row r="15" spans="1:8" s="9" customFormat="1" ht="22.5" customHeight="1">
      <c r="A15" s="103">
        <v>13</v>
      </c>
      <c r="B15" s="100">
        <v>46154</v>
      </c>
      <c r="C15" s="74" t="s">
        <v>275</v>
      </c>
      <c r="D15" s="109">
        <v>1200000</v>
      </c>
      <c r="E15" s="105" t="s">
        <v>402</v>
      </c>
      <c r="F15" s="106" t="s">
        <v>362</v>
      </c>
      <c r="G15" s="110" t="s">
        <v>301</v>
      </c>
      <c r="H15" s="108" t="s">
        <v>134</v>
      </c>
    </row>
    <row r="16" spans="1:8" s="9" customFormat="1" ht="22.5" customHeight="1">
      <c r="A16" s="103">
        <v>14</v>
      </c>
      <c r="B16" s="100">
        <v>46154</v>
      </c>
      <c r="C16" s="74" t="s">
        <v>280</v>
      </c>
      <c r="D16" s="79">
        <v>3310000</v>
      </c>
      <c r="E16" s="105" t="s">
        <v>271</v>
      </c>
      <c r="F16" s="106" t="s">
        <v>363</v>
      </c>
      <c r="G16" s="77" t="s">
        <v>302</v>
      </c>
      <c r="H16" s="108" t="s">
        <v>134</v>
      </c>
    </row>
    <row r="17" spans="1:8" s="9" customFormat="1" ht="22.5" customHeight="1">
      <c r="A17" s="103">
        <v>15</v>
      </c>
      <c r="B17" s="100">
        <v>46154</v>
      </c>
      <c r="C17" s="74" t="s">
        <v>280</v>
      </c>
      <c r="D17" s="79">
        <v>350000</v>
      </c>
      <c r="E17" s="105" t="s">
        <v>400</v>
      </c>
      <c r="F17" s="106" t="s">
        <v>364</v>
      </c>
      <c r="G17" s="77" t="s">
        <v>303</v>
      </c>
      <c r="H17" s="108" t="s">
        <v>134</v>
      </c>
    </row>
    <row r="18" spans="1:8" s="9" customFormat="1" ht="22.5" customHeight="1">
      <c r="A18" s="103">
        <v>16</v>
      </c>
      <c r="B18" s="100">
        <v>46154</v>
      </c>
      <c r="C18" s="74" t="s">
        <v>280</v>
      </c>
      <c r="D18" s="79">
        <v>144000</v>
      </c>
      <c r="E18" s="105" t="s">
        <v>402</v>
      </c>
      <c r="F18" s="106" t="s">
        <v>365</v>
      </c>
      <c r="G18" s="77" t="s">
        <v>304</v>
      </c>
      <c r="H18" s="108" t="s">
        <v>134</v>
      </c>
    </row>
    <row r="19" spans="1:8" s="9" customFormat="1" ht="22.5" customHeight="1">
      <c r="A19" s="103">
        <v>17</v>
      </c>
      <c r="B19" s="100">
        <v>46154</v>
      </c>
      <c r="C19" s="74" t="s">
        <v>275</v>
      </c>
      <c r="D19" s="104">
        <v>900000</v>
      </c>
      <c r="E19" s="105" t="s">
        <v>402</v>
      </c>
      <c r="F19" s="106" t="s">
        <v>366</v>
      </c>
      <c r="G19" s="107" t="s">
        <v>305</v>
      </c>
      <c r="H19" s="108" t="s">
        <v>134</v>
      </c>
    </row>
    <row r="20" spans="1:8" s="9" customFormat="1" ht="22.5" customHeight="1">
      <c r="A20" s="103">
        <v>18</v>
      </c>
      <c r="B20" s="100">
        <v>46155</v>
      </c>
      <c r="C20" s="74" t="s">
        <v>281</v>
      </c>
      <c r="D20" s="104">
        <v>37200</v>
      </c>
      <c r="E20" s="105" t="s">
        <v>402</v>
      </c>
      <c r="F20" s="106"/>
      <c r="G20" s="107" t="s">
        <v>306</v>
      </c>
      <c r="H20" s="108" t="s">
        <v>134</v>
      </c>
    </row>
    <row r="21" spans="1:8" s="9" customFormat="1" ht="22.5" customHeight="1">
      <c r="A21" s="103">
        <v>19</v>
      </c>
      <c r="B21" s="100">
        <v>46156</v>
      </c>
      <c r="C21" s="74" t="s">
        <v>275</v>
      </c>
      <c r="D21" s="104">
        <v>220000</v>
      </c>
      <c r="E21" s="105" t="s">
        <v>402</v>
      </c>
      <c r="F21" s="106" t="s">
        <v>404</v>
      </c>
      <c r="G21" s="116" t="s">
        <v>403</v>
      </c>
      <c r="H21" s="108" t="s">
        <v>134</v>
      </c>
    </row>
    <row r="22" spans="1:8" s="9" customFormat="1" ht="22.5" customHeight="1">
      <c r="A22" s="103">
        <v>20</v>
      </c>
      <c r="B22" s="100">
        <v>46156</v>
      </c>
      <c r="C22" s="74" t="s">
        <v>275</v>
      </c>
      <c r="D22" s="109">
        <v>200000</v>
      </c>
      <c r="E22" s="105" t="s">
        <v>402</v>
      </c>
      <c r="F22" s="106" t="s">
        <v>368</v>
      </c>
      <c r="G22" s="110" t="s">
        <v>307</v>
      </c>
      <c r="H22" s="108" t="s">
        <v>134</v>
      </c>
    </row>
    <row r="23" spans="1:8" s="9" customFormat="1" ht="22.5" customHeight="1">
      <c r="A23" s="103">
        <v>21</v>
      </c>
      <c r="B23" s="100">
        <v>46156</v>
      </c>
      <c r="C23" s="74" t="s">
        <v>275</v>
      </c>
      <c r="D23" s="109">
        <v>220000</v>
      </c>
      <c r="E23" s="105" t="s">
        <v>402</v>
      </c>
      <c r="F23" s="106" t="s">
        <v>367</v>
      </c>
      <c r="G23" s="110" t="s">
        <v>308</v>
      </c>
      <c r="H23" s="108" t="s">
        <v>134</v>
      </c>
    </row>
    <row r="24" spans="1:8" s="9" customFormat="1" ht="22.5" customHeight="1">
      <c r="A24" s="103">
        <v>22</v>
      </c>
      <c r="B24" s="100">
        <v>46156</v>
      </c>
      <c r="C24" s="74" t="s">
        <v>169</v>
      </c>
      <c r="D24" s="109">
        <v>186000</v>
      </c>
      <c r="E24" s="105" t="s">
        <v>402</v>
      </c>
      <c r="F24" s="106"/>
      <c r="G24" s="110" t="s">
        <v>309</v>
      </c>
      <c r="H24" s="108" t="s">
        <v>134</v>
      </c>
    </row>
    <row r="25" spans="1:8" s="9" customFormat="1" ht="22.5" customHeight="1">
      <c r="A25" s="103">
        <v>23</v>
      </c>
      <c r="B25" s="100">
        <v>46157</v>
      </c>
      <c r="C25" s="74" t="s">
        <v>282</v>
      </c>
      <c r="D25" s="109">
        <v>510000</v>
      </c>
      <c r="E25" s="105" t="s">
        <v>402</v>
      </c>
      <c r="F25" s="106" t="s">
        <v>369</v>
      </c>
      <c r="G25" s="73" t="s">
        <v>310</v>
      </c>
      <c r="H25" s="108" t="s">
        <v>134</v>
      </c>
    </row>
    <row r="26" spans="1:8" s="9" customFormat="1" ht="22.5" customHeight="1">
      <c r="A26" s="103">
        <v>24</v>
      </c>
      <c r="B26" s="100">
        <v>46157</v>
      </c>
      <c r="C26" s="78" t="s">
        <v>280</v>
      </c>
      <c r="D26" s="79">
        <v>100000</v>
      </c>
      <c r="E26" s="105" t="s">
        <v>402</v>
      </c>
      <c r="F26" s="106" t="s">
        <v>370</v>
      </c>
      <c r="G26" s="77" t="s">
        <v>311</v>
      </c>
      <c r="H26" s="108" t="s">
        <v>134</v>
      </c>
    </row>
    <row r="27" spans="1:8" s="9" customFormat="1" ht="22.5" customHeight="1">
      <c r="A27" s="103">
        <v>25</v>
      </c>
      <c r="B27" s="101">
        <v>46161</v>
      </c>
      <c r="C27" s="74" t="s">
        <v>275</v>
      </c>
      <c r="D27" s="109">
        <v>2000000</v>
      </c>
      <c r="E27" s="105" t="s">
        <v>402</v>
      </c>
      <c r="F27" s="106" t="s">
        <v>371</v>
      </c>
      <c r="G27" s="73" t="s">
        <v>312</v>
      </c>
      <c r="H27" s="108" t="s">
        <v>134</v>
      </c>
    </row>
    <row r="28" spans="1:8" s="9" customFormat="1" ht="22.5" customHeight="1">
      <c r="A28" s="103">
        <v>26</v>
      </c>
      <c r="B28" s="101">
        <v>46162</v>
      </c>
      <c r="C28" s="74" t="s">
        <v>275</v>
      </c>
      <c r="D28" s="109">
        <v>63500</v>
      </c>
      <c r="E28" s="105" t="s">
        <v>402</v>
      </c>
      <c r="F28" s="106" t="s">
        <v>372</v>
      </c>
      <c r="G28" s="110" t="s">
        <v>313</v>
      </c>
      <c r="H28" s="108" t="s">
        <v>134</v>
      </c>
    </row>
    <row r="29" spans="1:8" s="9" customFormat="1" ht="22.5" customHeight="1">
      <c r="A29" s="103">
        <v>27</v>
      </c>
      <c r="B29" s="101">
        <v>46162</v>
      </c>
      <c r="C29" s="74" t="s">
        <v>171</v>
      </c>
      <c r="D29" s="109">
        <v>136300</v>
      </c>
      <c r="E29" s="105" t="s">
        <v>402</v>
      </c>
      <c r="F29" s="106" t="s">
        <v>373</v>
      </c>
      <c r="G29" s="73" t="s">
        <v>314</v>
      </c>
      <c r="H29" s="108" t="s">
        <v>134</v>
      </c>
    </row>
    <row r="30" spans="1:8" s="9" customFormat="1" ht="22.5" customHeight="1">
      <c r="A30" s="103">
        <v>28</v>
      </c>
      <c r="B30" s="101">
        <v>46162</v>
      </c>
      <c r="C30" s="75" t="s">
        <v>283</v>
      </c>
      <c r="D30" s="109">
        <v>97000</v>
      </c>
      <c r="E30" s="105" t="s">
        <v>402</v>
      </c>
      <c r="F30" s="106" t="s">
        <v>374</v>
      </c>
      <c r="G30" s="73" t="s">
        <v>315</v>
      </c>
      <c r="H30" s="108" t="s">
        <v>134</v>
      </c>
    </row>
    <row r="31" spans="1:8" s="9" customFormat="1" ht="22.5" customHeight="1">
      <c r="A31" s="103">
        <v>29</v>
      </c>
      <c r="B31" s="101">
        <v>46162</v>
      </c>
      <c r="C31" s="75" t="s">
        <v>283</v>
      </c>
      <c r="D31" s="109">
        <v>401500</v>
      </c>
      <c r="E31" s="105" t="s">
        <v>402</v>
      </c>
      <c r="F31" s="106" t="s">
        <v>375</v>
      </c>
      <c r="G31" s="110" t="s">
        <v>316</v>
      </c>
      <c r="H31" s="108" t="s">
        <v>134</v>
      </c>
    </row>
    <row r="32" spans="1:8" s="9" customFormat="1" ht="22.5" customHeight="1">
      <c r="A32" s="103">
        <v>30</v>
      </c>
      <c r="B32" s="100">
        <v>46162</v>
      </c>
      <c r="C32" s="74" t="s">
        <v>277</v>
      </c>
      <c r="D32" s="109">
        <v>215930</v>
      </c>
      <c r="E32" s="105" t="s">
        <v>402</v>
      </c>
      <c r="F32" s="106" t="s">
        <v>376</v>
      </c>
      <c r="G32" s="110" t="s">
        <v>317</v>
      </c>
      <c r="H32" s="108" t="s">
        <v>134</v>
      </c>
    </row>
    <row r="33" spans="1:8" s="9" customFormat="1" ht="22.5" customHeight="1">
      <c r="A33" s="103">
        <v>31</v>
      </c>
      <c r="B33" s="100">
        <v>46162</v>
      </c>
      <c r="C33" s="74" t="s">
        <v>275</v>
      </c>
      <c r="D33" s="109">
        <v>284000</v>
      </c>
      <c r="E33" s="105" t="s">
        <v>402</v>
      </c>
      <c r="F33" s="106" t="s">
        <v>377</v>
      </c>
      <c r="G33" s="73" t="s">
        <v>318</v>
      </c>
      <c r="H33" s="108" t="s">
        <v>134</v>
      </c>
    </row>
    <row r="34" spans="1:8" s="9" customFormat="1" ht="22.5" customHeight="1">
      <c r="A34" s="103">
        <v>32</v>
      </c>
      <c r="B34" s="100">
        <v>46163</v>
      </c>
      <c r="C34" s="74" t="s">
        <v>276</v>
      </c>
      <c r="D34" s="109">
        <v>715000</v>
      </c>
      <c r="E34" s="105" t="s">
        <v>402</v>
      </c>
      <c r="F34" s="106" t="s">
        <v>378</v>
      </c>
      <c r="G34" s="73" t="s">
        <v>319</v>
      </c>
      <c r="H34" s="108" t="s">
        <v>134</v>
      </c>
    </row>
    <row r="35" spans="1:8" s="9" customFormat="1" ht="22.5" customHeight="1">
      <c r="A35" s="103">
        <v>33</v>
      </c>
      <c r="B35" s="100">
        <v>46163</v>
      </c>
      <c r="C35" s="74" t="s">
        <v>275</v>
      </c>
      <c r="D35" s="109">
        <v>1200000</v>
      </c>
      <c r="E35" s="105" t="s">
        <v>402</v>
      </c>
      <c r="F35" s="106" t="s">
        <v>379</v>
      </c>
      <c r="G35" s="73" t="s">
        <v>320</v>
      </c>
      <c r="H35" s="108" t="s">
        <v>134</v>
      </c>
    </row>
    <row r="36" spans="1:8" s="9" customFormat="1" ht="22.5" customHeight="1">
      <c r="A36" s="103">
        <v>34</v>
      </c>
      <c r="B36" s="100">
        <v>46163</v>
      </c>
      <c r="C36" s="74" t="s">
        <v>405</v>
      </c>
      <c r="D36" s="109">
        <v>100000</v>
      </c>
      <c r="E36" s="105" t="s">
        <v>402</v>
      </c>
      <c r="F36" s="106" t="s">
        <v>380</v>
      </c>
      <c r="G36" s="110" t="s">
        <v>321</v>
      </c>
      <c r="H36" s="108" t="s">
        <v>134</v>
      </c>
    </row>
    <row r="37" spans="1:8" s="9" customFormat="1" ht="22.5" customHeight="1">
      <c r="A37" s="103">
        <v>35</v>
      </c>
      <c r="B37" s="100">
        <v>46163</v>
      </c>
      <c r="C37" s="74" t="s">
        <v>280</v>
      </c>
      <c r="D37" s="109">
        <v>605000</v>
      </c>
      <c r="E37" s="105" t="s">
        <v>402</v>
      </c>
      <c r="F37" s="106" t="s">
        <v>381</v>
      </c>
      <c r="G37" s="110" t="s">
        <v>322</v>
      </c>
      <c r="H37" s="108" t="s">
        <v>134</v>
      </c>
    </row>
    <row r="38" spans="1:8" s="9" customFormat="1" ht="22.5" customHeight="1">
      <c r="A38" s="103">
        <v>36</v>
      </c>
      <c r="B38" s="100">
        <v>46164</v>
      </c>
      <c r="C38" s="74" t="s">
        <v>284</v>
      </c>
      <c r="D38" s="109">
        <v>167120</v>
      </c>
      <c r="E38" s="105" t="s">
        <v>402</v>
      </c>
      <c r="F38" s="106" t="s">
        <v>382</v>
      </c>
      <c r="G38" s="110" t="s">
        <v>323</v>
      </c>
      <c r="H38" s="108" t="s">
        <v>134</v>
      </c>
    </row>
    <row r="39" spans="1:8" s="9" customFormat="1" ht="22.5" customHeight="1">
      <c r="A39" s="103">
        <v>37</v>
      </c>
      <c r="B39" s="100">
        <v>46164</v>
      </c>
      <c r="C39" s="74" t="s">
        <v>281</v>
      </c>
      <c r="D39" s="109">
        <v>550000</v>
      </c>
      <c r="E39" s="105" t="s">
        <v>402</v>
      </c>
      <c r="F39" s="106" t="s">
        <v>383</v>
      </c>
      <c r="G39" s="73" t="s">
        <v>324</v>
      </c>
      <c r="H39" s="108" t="s">
        <v>134</v>
      </c>
    </row>
    <row r="40" spans="1:8" s="9" customFormat="1" ht="22.5" customHeight="1">
      <c r="A40" s="103">
        <v>38</v>
      </c>
      <c r="B40" s="100">
        <v>46164</v>
      </c>
      <c r="C40" s="74" t="s">
        <v>285</v>
      </c>
      <c r="D40" s="79">
        <v>109780</v>
      </c>
      <c r="E40" s="105" t="s">
        <v>402</v>
      </c>
      <c r="F40" s="106" t="s">
        <v>384</v>
      </c>
      <c r="G40" s="77" t="s">
        <v>325</v>
      </c>
      <c r="H40" s="108" t="s">
        <v>134</v>
      </c>
    </row>
    <row r="41" spans="1:8" s="9" customFormat="1" ht="22.5" customHeight="1">
      <c r="A41" s="103">
        <v>39</v>
      </c>
      <c r="B41" s="100">
        <v>46164</v>
      </c>
      <c r="C41" s="74" t="s">
        <v>281</v>
      </c>
      <c r="D41" s="109">
        <v>1032000</v>
      </c>
      <c r="E41" s="105" t="s">
        <v>402</v>
      </c>
      <c r="F41" s="106" t="s">
        <v>385</v>
      </c>
      <c r="G41" s="110" t="s">
        <v>326</v>
      </c>
      <c r="H41" s="108" t="s">
        <v>134</v>
      </c>
    </row>
    <row r="42" spans="1:8" s="9" customFormat="1" ht="22.5" customHeight="1">
      <c r="A42" s="103">
        <v>40</v>
      </c>
      <c r="B42" s="100">
        <v>46164</v>
      </c>
      <c r="C42" s="74" t="s">
        <v>281</v>
      </c>
      <c r="D42" s="104">
        <v>86000</v>
      </c>
      <c r="E42" s="105" t="s">
        <v>402</v>
      </c>
      <c r="F42" s="106" t="s">
        <v>386</v>
      </c>
      <c r="G42" s="107" t="s">
        <v>327</v>
      </c>
      <c r="H42" s="108" t="s">
        <v>134</v>
      </c>
    </row>
    <row r="43" spans="1:8" s="9" customFormat="1" ht="22.5" customHeight="1">
      <c r="A43" s="103">
        <v>41</v>
      </c>
      <c r="B43" s="100">
        <v>46164</v>
      </c>
      <c r="C43" s="74" t="s">
        <v>275</v>
      </c>
      <c r="D43" s="104">
        <v>426000</v>
      </c>
      <c r="E43" s="105" t="s">
        <v>402</v>
      </c>
      <c r="F43" s="106" t="s">
        <v>387</v>
      </c>
      <c r="G43" s="107" t="s">
        <v>328</v>
      </c>
      <c r="H43" s="108" t="s">
        <v>134</v>
      </c>
    </row>
    <row r="44" spans="1:8" s="9" customFormat="1" ht="22.5" customHeight="1">
      <c r="A44" s="103">
        <v>42</v>
      </c>
      <c r="B44" s="100">
        <v>46168</v>
      </c>
      <c r="C44" s="74" t="s">
        <v>277</v>
      </c>
      <c r="D44" s="79">
        <v>300000</v>
      </c>
      <c r="E44" s="105" t="s">
        <v>402</v>
      </c>
      <c r="F44" s="106" t="s">
        <v>388</v>
      </c>
      <c r="G44" s="77" t="s">
        <v>329</v>
      </c>
      <c r="H44" s="108" t="s">
        <v>134</v>
      </c>
    </row>
    <row r="45" spans="1:8" s="9" customFormat="1" ht="22.5" customHeight="1">
      <c r="A45" s="103">
        <v>43</v>
      </c>
      <c r="B45" s="100">
        <v>46169</v>
      </c>
      <c r="C45" s="74" t="s">
        <v>275</v>
      </c>
      <c r="D45" s="109">
        <v>200000</v>
      </c>
      <c r="E45" s="105" t="s">
        <v>402</v>
      </c>
      <c r="F45" s="106" t="s">
        <v>368</v>
      </c>
      <c r="G45" s="107" t="s">
        <v>330</v>
      </c>
      <c r="H45" s="108" t="s">
        <v>134</v>
      </c>
    </row>
    <row r="46" spans="1:8" s="9" customFormat="1" ht="22.5" customHeight="1">
      <c r="A46" s="103">
        <v>44</v>
      </c>
      <c r="B46" s="100">
        <v>46169</v>
      </c>
      <c r="C46" s="74" t="s">
        <v>281</v>
      </c>
      <c r="D46" s="109">
        <v>359270</v>
      </c>
      <c r="E46" s="105" t="s">
        <v>402</v>
      </c>
      <c r="F46" s="106"/>
      <c r="G46" s="107" t="s">
        <v>331</v>
      </c>
      <c r="H46" s="108" t="s">
        <v>134</v>
      </c>
    </row>
    <row r="47" spans="1:8" s="9" customFormat="1" ht="22.5" customHeight="1">
      <c r="A47" s="103">
        <v>45</v>
      </c>
      <c r="B47" s="100">
        <v>46169</v>
      </c>
      <c r="C47" s="74" t="s">
        <v>280</v>
      </c>
      <c r="D47" s="104">
        <v>380000</v>
      </c>
      <c r="E47" s="105" t="s">
        <v>402</v>
      </c>
      <c r="F47" s="106" t="s">
        <v>389</v>
      </c>
      <c r="G47" s="107" t="s">
        <v>332</v>
      </c>
      <c r="H47" s="108" t="s">
        <v>134</v>
      </c>
    </row>
    <row r="48" spans="1:8" s="9" customFormat="1" ht="22.5" customHeight="1">
      <c r="A48" s="103">
        <v>46</v>
      </c>
      <c r="B48" s="100">
        <v>46169</v>
      </c>
      <c r="C48" s="74" t="s">
        <v>280</v>
      </c>
      <c r="D48" s="104">
        <v>500000</v>
      </c>
      <c r="E48" s="105" t="s">
        <v>402</v>
      </c>
      <c r="F48" s="106" t="s">
        <v>390</v>
      </c>
      <c r="G48" s="102" t="s">
        <v>333</v>
      </c>
      <c r="H48" s="108" t="s">
        <v>134</v>
      </c>
    </row>
    <row r="49" spans="1:8" s="9" customFormat="1" ht="22.5" customHeight="1">
      <c r="A49" s="103">
        <v>47</v>
      </c>
      <c r="B49" s="100">
        <v>46169</v>
      </c>
      <c r="C49" s="74" t="s">
        <v>275</v>
      </c>
      <c r="D49" s="104">
        <v>120000</v>
      </c>
      <c r="E49" s="105" t="s">
        <v>402</v>
      </c>
      <c r="F49" s="106" t="s">
        <v>391</v>
      </c>
      <c r="G49" s="107" t="s">
        <v>334</v>
      </c>
      <c r="H49" s="108" t="s">
        <v>134</v>
      </c>
    </row>
    <row r="50" spans="1:8" s="9" customFormat="1" ht="22.5" customHeight="1">
      <c r="A50" s="103">
        <v>48</v>
      </c>
      <c r="B50" s="100">
        <v>46169</v>
      </c>
      <c r="C50" s="74" t="s">
        <v>171</v>
      </c>
      <c r="D50" s="109">
        <v>130000</v>
      </c>
      <c r="E50" s="105" t="s">
        <v>402</v>
      </c>
      <c r="F50" s="106" t="s">
        <v>392</v>
      </c>
      <c r="G50" s="102" t="s">
        <v>335</v>
      </c>
      <c r="H50" s="108" t="s">
        <v>134</v>
      </c>
    </row>
    <row r="51" spans="1:8" s="9" customFormat="1" ht="22.5" customHeight="1">
      <c r="A51" s="103">
        <v>49</v>
      </c>
      <c r="B51" s="100">
        <v>46169</v>
      </c>
      <c r="C51" s="74" t="s">
        <v>286</v>
      </c>
      <c r="D51" s="104">
        <v>420000</v>
      </c>
      <c r="E51" s="105" t="s">
        <v>402</v>
      </c>
      <c r="F51" s="106" t="s">
        <v>393</v>
      </c>
      <c r="G51" s="107" t="s">
        <v>336</v>
      </c>
      <c r="H51" s="108" t="s">
        <v>134</v>
      </c>
    </row>
    <row r="52" spans="1:8" s="9" customFormat="1" ht="22.5" customHeight="1">
      <c r="A52" s="103">
        <v>50</v>
      </c>
      <c r="B52" s="100">
        <v>46169</v>
      </c>
      <c r="C52" s="74" t="s">
        <v>170</v>
      </c>
      <c r="D52" s="104">
        <v>2000</v>
      </c>
      <c r="E52" s="105" t="s">
        <v>402</v>
      </c>
      <c r="F52" s="106" t="s">
        <v>394</v>
      </c>
      <c r="G52" s="107" t="s">
        <v>337</v>
      </c>
      <c r="H52" s="108" t="s">
        <v>134</v>
      </c>
    </row>
    <row r="53" spans="1:8" s="9" customFormat="1" ht="22.5" customHeight="1">
      <c r="A53" s="103">
        <v>51</v>
      </c>
      <c r="B53" s="100">
        <v>46169</v>
      </c>
      <c r="C53" s="74" t="s">
        <v>169</v>
      </c>
      <c r="D53" s="104">
        <v>84600</v>
      </c>
      <c r="E53" s="105" t="s">
        <v>402</v>
      </c>
      <c r="F53" s="106"/>
      <c r="G53" s="107" t="s">
        <v>338</v>
      </c>
      <c r="H53" s="108" t="s">
        <v>134</v>
      </c>
    </row>
    <row r="54" spans="1:8" s="9" customFormat="1" ht="22.5" customHeight="1">
      <c r="A54" s="103">
        <v>52</v>
      </c>
      <c r="B54" s="100">
        <v>46170</v>
      </c>
      <c r="C54" s="74" t="s">
        <v>171</v>
      </c>
      <c r="D54" s="104">
        <v>230000</v>
      </c>
      <c r="E54" s="105" t="s">
        <v>402</v>
      </c>
      <c r="F54" s="106" t="s">
        <v>395</v>
      </c>
      <c r="G54" s="107" t="s">
        <v>339</v>
      </c>
      <c r="H54" s="108" t="s">
        <v>134</v>
      </c>
    </row>
    <row r="55" spans="1:8" s="9" customFormat="1" ht="22.5" customHeight="1">
      <c r="A55" s="103">
        <v>53</v>
      </c>
      <c r="B55" s="100">
        <v>46170</v>
      </c>
      <c r="C55" s="74" t="s">
        <v>171</v>
      </c>
      <c r="D55" s="104">
        <v>1000000</v>
      </c>
      <c r="E55" s="105" t="s">
        <v>402</v>
      </c>
      <c r="F55" s="106" t="s">
        <v>396</v>
      </c>
      <c r="G55" s="107" t="s">
        <v>340</v>
      </c>
      <c r="H55" s="108" t="s">
        <v>134</v>
      </c>
    </row>
    <row r="56" spans="1:8" s="9" customFormat="1" ht="22.5" customHeight="1">
      <c r="A56" s="103">
        <v>54</v>
      </c>
      <c r="B56" s="100">
        <v>46170</v>
      </c>
      <c r="C56" s="74" t="s">
        <v>287</v>
      </c>
      <c r="D56" s="104">
        <v>500000</v>
      </c>
      <c r="E56" s="105" t="s">
        <v>402</v>
      </c>
      <c r="F56" s="106" t="s">
        <v>390</v>
      </c>
      <c r="G56" s="102" t="s">
        <v>341</v>
      </c>
      <c r="H56" s="108" t="s">
        <v>134</v>
      </c>
    </row>
    <row r="57" spans="1:8" s="9" customFormat="1" ht="22.5" customHeight="1">
      <c r="A57" s="103">
        <v>55</v>
      </c>
      <c r="B57" s="100">
        <v>46170</v>
      </c>
      <c r="C57" s="74" t="s">
        <v>288</v>
      </c>
      <c r="D57" s="104">
        <v>200000</v>
      </c>
      <c r="E57" s="105" t="s">
        <v>401</v>
      </c>
      <c r="F57" s="106" t="s">
        <v>397</v>
      </c>
      <c r="G57" s="107" t="s">
        <v>342</v>
      </c>
      <c r="H57" s="108" t="s">
        <v>134</v>
      </c>
    </row>
    <row r="58" spans="1:8" s="9" customFormat="1" ht="22.5" customHeight="1">
      <c r="A58" s="103">
        <v>56</v>
      </c>
      <c r="B58" s="100">
        <v>46170</v>
      </c>
      <c r="C58" s="74" t="s">
        <v>289</v>
      </c>
      <c r="D58" s="104">
        <v>35500</v>
      </c>
      <c r="E58" s="105" t="s">
        <v>402</v>
      </c>
      <c r="F58" s="106"/>
      <c r="G58" s="107" t="s">
        <v>343</v>
      </c>
      <c r="H58" s="108" t="s">
        <v>134</v>
      </c>
    </row>
    <row r="59" spans="1:8" s="9" customFormat="1" ht="22.5" customHeight="1">
      <c r="A59" s="103">
        <v>57</v>
      </c>
      <c r="B59" s="101">
        <v>46171</v>
      </c>
      <c r="C59" s="74" t="s">
        <v>288</v>
      </c>
      <c r="D59" s="109">
        <v>-120000</v>
      </c>
      <c r="E59" s="105" t="s">
        <v>402</v>
      </c>
      <c r="F59" s="111"/>
      <c r="G59" s="110" t="s">
        <v>344</v>
      </c>
      <c r="H59" s="108" t="s">
        <v>134</v>
      </c>
    </row>
    <row r="60" spans="1:8" s="9" customFormat="1" ht="22.5" customHeight="1">
      <c r="A60" s="103">
        <v>58</v>
      </c>
      <c r="B60" s="101">
        <v>46171</v>
      </c>
      <c r="C60" s="74" t="s">
        <v>171</v>
      </c>
      <c r="D60" s="109">
        <v>120000</v>
      </c>
      <c r="E60" s="105" t="s">
        <v>402</v>
      </c>
      <c r="F60" s="111"/>
      <c r="G60" s="110" t="s">
        <v>344</v>
      </c>
      <c r="H60" s="108" t="s">
        <v>134</v>
      </c>
    </row>
    <row r="61" spans="1:8" s="9" customFormat="1" ht="22.5" customHeight="1">
      <c r="A61" s="103">
        <v>59</v>
      </c>
      <c r="B61" s="101">
        <v>46171</v>
      </c>
      <c r="C61" s="74" t="s">
        <v>170</v>
      </c>
      <c r="D61" s="109">
        <v>-292370</v>
      </c>
      <c r="E61" s="105" t="s">
        <v>402</v>
      </c>
      <c r="F61" s="111"/>
      <c r="G61" s="110" t="s">
        <v>345</v>
      </c>
      <c r="H61" s="108" t="s">
        <v>134</v>
      </c>
    </row>
    <row r="62" spans="1:8" s="9" customFormat="1" ht="22.5" customHeight="1">
      <c r="A62" s="103">
        <v>60</v>
      </c>
      <c r="B62" s="101">
        <v>46171</v>
      </c>
      <c r="C62" s="74" t="s">
        <v>290</v>
      </c>
      <c r="D62" s="109">
        <v>-127830</v>
      </c>
      <c r="E62" s="105" t="s">
        <v>402</v>
      </c>
      <c r="F62" s="111"/>
      <c r="G62" s="110" t="s">
        <v>346</v>
      </c>
      <c r="H62" s="108" t="s">
        <v>134</v>
      </c>
    </row>
    <row r="63" spans="1:8" s="9" customFormat="1" ht="22.5" customHeight="1">
      <c r="A63" s="103">
        <v>61</v>
      </c>
      <c r="B63" s="101">
        <v>46171</v>
      </c>
      <c r="C63" s="74" t="s">
        <v>170</v>
      </c>
      <c r="D63" s="109">
        <v>292370</v>
      </c>
      <c r="E63" s="105" t="s">
        <v>402</v>
      </c>
      <c r="F63" s="111"/>
      <c r="G63" s="110" t="s">
        <v>347</v>
      </c>
      <c r="H63" s="108" t="s">
        <v>134</v>
      </c>
    </row>
    <row r="64" spans="1:8" s="9" customFormat="1" ht="22.5" customHeight="1">
      <c r="A64" s="103">
        <v>62</v>
      </c>
      <c r="B64" s="101">
        <v>46171</v>
      </c>
      <c r="C64" s="74" t="s">
        <v>170</v>
      </c>
      <c r="D64" s="109">
        <v>127830</v>
      </c>
      <c r="E64" s="105" t="s">
        <v>402</v>
      </c>
      <c r="F64" s="111"/>
      <c r="G64" s="110" t="s">
        <v>348</v>
      </c>
      <c r="H64" s="108" t="s">
        <v>134</v>
      </c>
    </row>
    <row r="65" spans="1:8" s="9" customFormat="1" ht="22.5" customHeight="1">
      <c r="A65" s="103">
        <v>63</v>
      </c>
      <c r="B65" s="100">
        <v>46171</v>
      </c>
      <c r="C65" s="74" t="s">
        <v>171</v>
      </c>
      <c r="D65" s="104">
        <v>100000</v>
      </c>
      <c r="E65" s="105" t="s">
        <v>402</v>
      </c>
      <c r="F65" s="106" t="s">
        <v>398</v>
      </c>
      <c r="G65" s="107" t="s">
        <v>349</v>
      </c>
      <c r="H65" s="108" t="s">
        <v>134</v>
      </c>
    </row>
    <row r="66" spans="1:8" s="9" customFormat="1" ht="24.95" customHeight="1" thickBot="1">
      <c r="A66" s="130" t="s">
        <v>53</v>
      </c>
      <c r="B66" s="131"/>
      <c r="C66" s="131"/>
      <c r="D66" s="112">
        <f>SUM(D3:D65)</f>
        <v>29957160</v>
      </c>
      <c r="E66" s="113"/>
      <c r="F66" s="113"/>
      <c r="G66" s="114"/>
      <c r="H66" s="115"/>
    </row>
    <row r="67" spans="1:8" s="9" customFormat="1">
      <c r="A67" s="59"/>
      <c r="B67" s="57"/>
      <c r="C67" s="66"/>
      <c r="D67" s="60"/>
      <c r="E67" s="10"/>
      <c r="F67" s="69"/>
      <c r="G67" s="70"/>
      <c r="H67" s="1"/>
    </row>
    <row r="68" spans="1:8" s="9" customFormat="1">
      <c r="A68" s="59"/>
      <c r="B68" s="57"/>
      <c r="C68" s="66"/>
      <c r="D68" s="60"/>
      <c r="E68" s="10"/>
      <c r="F68" s="69"/>
      <c r="G68" s="70"/>
      <c r="H68" s="1"/>
    </row>
    <row r="69" spans="1:8" s="9" customFormat="1">
      <c r="A69" s="59"/>
      <c r="B69" s="57"/>
      <c r="C69" s="66"/>
      <c r="D69" s="60"/>
      <c r="E69" s="10"/>
      <c r="F69" s="69"/>
      <c r="G69" s="70"/>
      <c r="H69" s="1"/>
    </row>
    <row r="70" spans="1:8" s="9" customFormat="1">
      <c r="A70" s="59"/>
      <c r="B70" s="57"/>
      <c r="C70" s="66"/>
      <c r="D70" s="60"/>
      <c r="E70" s="10"/>
      <c r="F70" s="69"/>
      <c r="G70" s="70"/>
      <c r="H70" s="1"/>
    </row>
    <row r="71" spans="1:8" s="9" customFormat="1">
      <c r="A71" s="59"/>
      <c r="B71" s="57"/>
      <c r="C71" s="66"/>
      <c r="D71" s="60"/>
      <c r="E71" s="10"/>
      <c r="F71" s="69"/>
      <c r="G71" s="70"/>
      <c r="H71" s="1"/>
    </row>
    <row r="72" spans="1:8" s="9" customFormat="1">
      <c r="A72" s="59"/>
      <c r="B72" s="57"/>
      <c r="C72" s="66"/>
      <c r="D72" s="60"/>
      <c r="E72" s="10"/>
      <c r="F72" s="69"/>
      <c r="G72" s="70"/>
      <c r="H72" s="1"/>
    </row>
    <row r="73" spans="1:8" s="9" customFormat="1">
      <c r="A73" s="59"/>
      <c r="B73" s="57"/>
      <c r="C73" s="66"/>
      <c r="D73" s="60"/>
      <c r="E73" s="10"/>
      <c r="F73" s="69"/>
      <c r="G73" s="70"/>
      <c r="H73" s="1"/>
    </row>
    <row r="74" spans="1:8" s="9" customFormat="1">
      <c r="A74" s="59"/>
      <c r="B74" s="57"/>
      <c r="C74" s="66"/>
      <c r="D74" s="60"/>
      <c r="E74" s="10"/>
      <c r="F74" s="69"/>
      <c r="G74" s="70"/>
      <c r="H74" s="1"/>
    </row>
    <row r="75" spans="1:8" s="9" customFormat="1">
      <c r="A75" s="59"/>
      <c r="B75" s="57"/>
      <c r="C75" s="66"/>
      <c r="D75" s="60"/>
      <c r="E75" s="10"/>
      <c r="F75" s="69"/>
      <c r="G75" s="70"/>
      <c r="H75" s="1"/>
    </row>
    <row r="76" spans="1:8" s="9" customFormat="1">
      <c r="A76" s="59"/>
      <c r="B76" s="57"/>
      <c r="C76" s="66"/>
      <c r="D76" s="60"/>
      <c r="E76" s="10"/>
      <c r="F76" s="69"/>
      <c r="G76" s="70"/>
      <c r="H76" s="1"/>
    </row>
    <row r="77" spans="1:8" s="9" customFormat="1">
      <c r="A77" s="59"/>
      <c r="B77" s="57"/>
      <c r="C77" s="66"/>
      <c r="D77" s="60"/>
      <c r="E77" s="10"/>
      <c r="F77" s="69"/>
      <c r="G77" s="70"/>
      <c r="H77" s="1"/>
    </row>
    <row r="78" spans="1:8" s="9" customFormat="1">
      <c r="A78" s="59"/>
      <c r="B78" s="57"/>
      <c r="C78" s="66"/>
      <c r="D78" s="60"/>
      <c r="E78" s="10"/>
      <c r="F78" s="69"/>
      <c r="G78" s="70"/>
      <c r="H78" s="1"/>
    </row>
    <row r="79" spans="1:8" s="9" customFormat="1">
      <c r="A79" s="59"/>
      <c r="B79" s="57"/>
      <c r="C79" s="66"/>
      <c r="D79" s="60"/>
      <c r="E79" s="10"/>
      <c r="F79" s="69"/>
      <c r="G79" s="70"/>
      <c r="H79" s="1"/>
    </row>
    <row r="80" spans="1:8" s="9" customFormat="1">
      <c r="A80" s="59"/>
      <c r="B80" s="57"/>
      <c r="C80" s="66"/>
      <c r="D80" s="60"/>
      <c r="E80" s="10"/>
      <c r="F80" s="69"/>
      <c r="G80" s="70"/>
      <c r="H80" s="1"/>
    </row>
    <row r="81" spans="1:8" s="9" customFormat="1">
      <c r="A81" s="59"/>
      <c r="B81" s="57"/>
      <c r="C81" s="66"/>
      <c r="D81" s="60"/>
      <c r="E81" s="10"/>
      <c r="F81" s="69"/>
      <c r="G81" s="70"/>
      <c r="H81" s="1"/>
    </row>
    <row r="82" spans="1:8" s="9" customFormat="1">
      <c r="A82" s="59"/>
      <c r="B82" s="57"/>
      <c r="C82" s="66"/>
      <c r="D82" s="60"/>
      <c r="E82" s="10"/>
      <c r="F82" s="69"/>
      <c r="G82" s="70"/>
      <c r="H82" s="1"/>
    </row>
    <row r="83" spans="1:8" s="9" customFormat="1">
      <c r="A83" s="59"/>
      <c r="B83" s="57"/>
      <c r="C83" s="66"/>
      <c r="D83" s="60"/>
      <c r="E83" s="10"/>
      <c r="F83" s="69"/>
      <c r="G83" s="70"/>
      <c r="H83" s="1"/>
    </row>
    <row r="84" spans="1:8" s="9" customFormat="1">
      <c r="A84" s="59"/>
      <c r="B84" s="57"/>
      <c r="C84" s="66"/>
      <c r="D84" s="60"/>
      <c r="E84" s="10"/>
      <c r="F84" s="69"/>
      <c r="G84" s="70"/>
      <c r="H84" s="1"/>
    </row>
    <row r="85" spans="1:8" s="9" customFormat="1">
      <c r="A85" s="59"/>
      <c r="B85" s="57"/>
      <c r="C85" s="66"/>
      <c r="D85" s="60"/>
      <c r="E85" s="10"/>
      <c r="F85" s="69"/>
      <c r="G85" s="70"/>
      <c r="H85" s="1"/>
    </row>
    <row r="86" spans="1:8" s="9" customFormat="1">
      <c r="A86" s="59"/>
      <c r="B86" s="57"/>
      <c r="C86" s="66"/>
      <c r="D86" s="60"/>
      <c r="E86" s="10"/>
      <c r="F86" s="69"/>
      <c r="G86" s="70"/>
      <c r="H86" s="1"/>
    </row>
    <row r="87" spans="1:8" s="9" customFormat="1">
      <c r="A87" s="59"/>
      <c r="B87" s="57"/>
      <c r="C87" s="66"/>
      <c r="D87" s="60"/>
      <c r="E87" s="10"/>
      <c r="F87" s="69"/>
      <c r="G87" s="70"/>
      <c r="H87" s="1"/>
    </row>
    <row r="88" spans="1:8" s="9" customFormat="1">
      <c r="A88" s="59"/>
      <c r="B88" s="57"/>
      <c r="C88" s="66"/>
      <c r="D88" s="60"/>
      <c r="E88" s="10"/>
      <c r="F88" s="69"/>
      <c r="G88" s="70"/>
      <c r="H88" s="1"/>
    </row>
    <row r="89" spans="1:8" s="9" customFormat="1">
      <c r="A89" s="59"/>
      <c r="B89" s="57"/>
      <c r="C89" s="66"/>
      <c r="D89" s="60"/>
      <c r="E89" s="10"/>
      <c r="F89" s="69"/>
      <c r="G89" s="70"/>
      <c r="H89" s="1"/>
    </row>
    <row r="90" spans="1:8" s="9" customFormat="1">
      <c r="A90" s="59"/>
      <c r="B90" s="57"/>
      <c r="C90" s="66"/>
      <c r="D90" s="60"/>
      <c r="E90" s="10"/>
      <c r="F90" s="69"/>
      <c r="G90" s="70"/>
      <c r="H90" s="1"/>
    </row>
    <row r="91" spans="1:8" s="9" customFormat="1">
      <c r="A91" s="59"/>
      <c r="B91" s="57"/>
      <c r="C91" s="66"/>
      <c r="D91" s="60"/>
      <c r="E91" s="10"/>
      <c r="F91" s="69"/>
      <c r="G91" s="70"/>
      <c r="H91" s="1"/>
    </row>
    <row r="92" spans="1:8" s="9" customFormat="1">
      <c r="A92" s="59"/>
      <c r="B92" s="57"/>
      <c r="C92" s="66"/>
      <c r="D92" s="60"/>
      <c r="E92" s="10"/>
      <c r="F92" s="69"/>
      <c r="G92" s="70"/>
      <c r="H92" s="1"/>
    </row>
    <row r="93" spans="1:8" s="9" customFormat="1">
      <c r="A93" s="59"/>
      <c r="B93" s="57"/>
      <c r="C93" s="66"/>
      <c r="D93" s="60"/>
      <c r="E93" s="10"/>
      <c r="F93" s="69"/>
      <c r="G93" s="70"/>
      <c r="H93" s="1"/>
    </row>
    <row r="94" spans="1:8" s="9" customFormat="1">
      <c r="A94" s="59"/>
      <c r="B94" s="57"/>
      <c r="C94" s="66"/>
      <c r="D94" s="60"/>
      <c r="E94" s="10"/>
      <c r="F94" s="69"/>
      <c r="G94" s="70"/>
      <c r="H94" s="1"/>
    </row>
    <row r="95" spans="1:8" s="9" customFormat="1">
      <c r="A95" s="59"/>
      <c r="B95" s="57"/>
      <c r="C95" s="66"/>
      <c r="D95" s="60"/>
      <c r="E95" s="10"/>
      <c r="F95" s="69"/>
      <c r="G95" s="70"/>
      <c r="H95" s="1"/>
    </row>
    <row r="96" spans="1:8" s="9" customFormat="1">
      <c r="A96" s="59"/>
      <c r="B96" s="57"/>
      <c r="C96" s="66"/>
      <c r="D96" s="60"/>
      <c r="E96" s="10"/>
      <c r="F96" s="69"/>
      <c r="G96" s="70"/>
      <c r="H96" s="1"/>
    </row>
    <row r="97" spans="1:8" s="9" customFormat="1">
      <c r="A97" s="59"/>
      <c r="B97" s="57"/>
      <c r="C97" s="66"/>
      <c r="D97" s="60"/>
      <c r="E97" s="10"/>
      <c r="F97" s="69"/>
      <c r="G97" s="70"/>
      <c r="H97" s="1"/>
    </row>
    <row r="98" spans="1:8" s="9" customFormat="1">
      <c r="A98" s="59"/>
      <c r="B98" s="57"/>
      <c r="C98" s="66"/>
      <c r="D98" s="60"/>
      <c r="E98" s="10"/>
      <c r="F98" s="69"/>
      <c r="G98" s="70"/>
      <c r="H98" s="1"/>
    </row>
    <row r="99" spans="1:8" s="9" customFormat="1">
      <c r="A99" s="59"/>
      <c r="B99" s="57"/>
      <c r="C99" s="66"/>
      <c r="D99" s="60"/>
      <c r="E99" s="10"/>
      <c r="F99" s="69"/>
      <c r="G99" s="70"/>
      <c r="H99" s="1"/>
    </row>
    <row r="100" spans="1:8" s="9" customFormat="1">
      <c r="A100" s="59"/>
      <c r="B100" s="57"/>
      <c r="C100" s="66"/>
      <c r="D100" s="60"/>
      <c r="E100" s="10"/>
      <c r="F100" s="69"/>
      <c r="G100" s="70"/>
      <c r="H100" s="1"/>
    </row>
    <row r="101" spans="1:8" s="9" customFormat="1">
      <c r="A101" s="59"/>
      <c r="B101" s="57"/>
      <c r="C101" s="66"/>
      <c r="D101" s="60"/>
      <c r="E101" s="10"/>
      <c r="F101" s="69"/>
      <c r="G101" s="70"/>
      <c r="H101" s="1"/>
    </row>
    <row r="102" spans="1:8" s="9" customFormat="1">
      <c r="A102" s="59"/>
      <c r="B102" s="57"/>
      <c r="C102" s="66"/>
      <c r="D102" s="60"/>
      <c r="E102" s="10"/>
      <c r="F102" s="69"/>
      <c r="G102" s="70"/>
      <c r="H102" s="1"/>
    </row>
    <row r="103" spans="1:8" s="9" customFormat="1">
      <c r="A103" s="59"/>
      <c r="B103" s="57"/>
      <c r="C103" s="66"/>
      <c r="D103" s="60"/>
      <c r="E103" s="10"/>
      <c r="F103" s="69"/>
      <c r="G103" s="70"/>
      <c r="H103" s="1"/>
    </row>
    <row r="104" spans="1:8" s="9" customFormat="1">
      <c r="A104" s="59"/>
      <c r="B104" s="57"/>
      <c r="C104" s="66"/>
      <c r="D104" s="60"/>
      <c r="E104" s="10"/>
      <c r="F104" s="69"/>
      <c r="G104" s="70"/>
      <c r="H104" s="1"/>
    </row>
    <row r="105" spans="1:8" s="9" customFormat="1">
      <c r="A105" s="59"/>
      <c r="B105" s="57"/>
      <c r="C105" s="66"/>
      <c r="D105" s="60"/>
      <c r="E105" s="10"/>
      <c r="F105" s="69"/>
      <c r="G105" s="70"/>
      <c r="H105" s="1"/>
    </row>
    <row r="106" spans="1:8" s="9" customFormat="1">
      <c r="A106" s="59"/>
      <c r="B106" s="57"/>
      <c r="C106" s="66"/>
      <c r="D106" s="60"/>
      <c r="E106" s="10"/>
      <c r="F106" s="69"/>
      <c r="G106" s="70"/>
      <c r="H106" s="1"/>
    </row>
    <row r="107" spans="1:8" s="9" customFormat="1">
      <c r="A107" s="59"/>
      <c r="B107" s="57"/>
      <c r="C107" s="66"/>
      <c r="D107" s="60"/>
      <c r="E107" s="10"/>
      <c r="F107" s="69"/>
      <c r="G107" s="70"/>
      <c r="H107" s="1"/>
    </row>
    <row r="108" spans="1:8" s="9" customFormat="1">
      <c r="A108" s="59"/>
      <c r="B108" s="57"/>
      <c r="C108" s="66"/>
      <c r="D108" s="60"/>
      <c r="E108" s="10"/>
      <c r="F108" s="69"/>
      <c r="G108" s="70"/>
      <c r="H108" s="1"/>
    </row>
    <row r="109" spans="1:8" s="9" customFormat="1">
      <c r="A109" s="59"/>
      <c r="B109" s="57"/>
      <c r="C109" s="66"/>
      <c r="D109" s="60"/>
      <c r="E109" s="10"/>
      <c r="F109" s="69"/>
      <c r="G109" s="70"/>
      <c r="H109" s="1"/>
    </row>
    <row r="110" spans="1:8" s="9" customFormat="1">
      <c r="A110" s="59"/>
      <c r="B110" s="57"/>
      <c r="C110" s="66"/>
      <c r="D110" s="60"/>
      <c r="E110" s="10"/>
      <c r="F110" s="69"/>
      <c r="G110" s="70"/>
      <c r="H110" s="1"/>
    </row>
    <row r="111" spans="1:8" s="9" customFormat="1">
      <c r="A111" s="59"/>
      <c r="B111" s="57"/>
      <c r="C111" s="66"/>
      <c r="D111" s="60"/>
      <c r="E111" s="10"/>
      <c r="F111" s="69"/>
      <c r="G111" s="70"/>
      <c r="H111" s="1"/>
    </row>
    <row r="112" spans="1:8" s="9" customFormat="1">
      <c r="A112" s="59"/>
      <c r="B112" s="57"/>
      <c r="C112" s="66"/>
      <c r="D112" s="60"/>
      <c r="E112" s="10"/>
      <c r="F112" s="69"/>
      <c r="G112" s="70"/>
      <c r="H112" s="1"/>
    </row>
    <row r="113" spans="1:8" s="9" customFormat="1">
      <c r="A113" s="59"/>
      <c r="B113" s="57"/>
      <c r="C113" s="66"/>
      <c r="D113" s="60"/>
      <c r="E113" s="10"/>
      <c r="F113" s="69"/>
      <c r="G113" s="70"/>
      <c r="H113" s="1"/>
    </row>
    <row r="114" spans="1:8" s="9" customFormat="1">
      <c r="A114" s="59"/>
      <c r="B114" s="57"/>
      <c r="C114" s="66"/>
      <c r="D114" s="60"/>
      <c r="E114" s="10"/>
      <c r="F114" s="69"/>
      <c r="G114" s="70"/>
      <c r="H114" s="1"/>
    </row>
    <row r="115" spans="1:8" s="9" customFormat="1">
      <c r="A115" s="59"/>
      <c r="B115" s="57"/>
      <c r="C115" s="66"/>
      <c r="D115" s="60"/>
      <c r="E115" s="10"/>
      <c r="F115" s="69"/>
      <c r="G115" s="70"/>
      <c r="H115" s="1"/>
    </row>
    <row r="116" spans="1:8" s="9" customFormat="1">
      <c r="A116" s="59"/>
      <c r="B116" s="57"/>
      <c r="C116" s="66"/>
      <c r="D116" s="60"/>
      <c r="E116" s="10"/>
      <c r="F116" s="69"/>
      <c r="G116" s="70"/>
      <c r="H116" s="1"/>
    </row>
    <row r="117" spans="1:8" s="9" customFormat="1">
      <c r="A117" s="59"/>
      <c r="B117" s="57"/>
      <c r="C117" s="66"/>
      <c r="D117" s="60"/>
      <c r="E117" s="10"/>
      <c r="F117" s="69"/>
      <c r="G117" s="70"/>
      <c r="H117" s="1"/>
    </row>
    <row r="118" spans="1:8" s="9" customFormat="1">
      <c r="A118" s="59"/>
      <c r="B118" s="57"/>
      <c r="C118" s="66"/>
      <c r="D118" s="60"/>
      <c r="E118" s="10"/>
      <c r="F118" s="69"/>
      <c r="G118" s="70"/>
      <c r="H118" s="1"/>
    </row>
    <row r="119" spans="1:8" s="9" customFormat="1">
      <c r="A119" s="59"/>
      <c r="B119" s="57"/>
      <c r="C119" s="66"/>
      <c r="D119" s="60"/>
      <c r="E119" s="10"/>
      <c r="F119" s="69"/>
      <c r="G119" s="70"/>
      <c r="H119" s="1"/>
    </row>
    <row r="120" spans="1:8" s="9" customFormat="1">
      <c r="A120" s="59"/>
      <c r="B120" s="57"/>
      <c r="C120" s="66"/>
      <c r="D120" s="60"/>
      <c r="E120" s="10"/>
      <c r="F120" s="69"/>
      <c r="G120" s="70"/>
      <c r="H120" s="1"/>
    </row>
    <row r="121" spans="1:8" s="9" customFormat="1">
      <c r="A121" s="59"/>
      <c r="B121" s="57"/>
      <c r="C121" s="66"/>
      <c r="D121" s="60"/>
      <c r="E121" s="10"/>
      <c r="F121" s="69"/>
      <c r="G121" s="70"/>
      <c r="H121" s="1"/>
    </row>
    <row r="122" spans="1:8" s="9" customFormat="1">
      <c r="A122" s="59"/>
      <c r="B122" s="57"/>
      <c r="C122" s="66"/>
      <c r="D122" s="60"/>
      <c r="E122" s="10"/>
      <c r="F122" s="69"/>
      <c r="G122" s="70"/>
      <c r="H122" s="1"/>
    </row>
    <row r="123" spans="1:8" s="9" customFormat="1">
      <c r="A123" s="59"/>
      <c r="B123" s="57"/>
      <c r="C123" s="66"/>
      <c r="D123" s="60"/>
      <c r="E123" s="10"/>
      <c r="F123" s="69"/>
      <c r="G123" s="70"/>
      <c r="H123" s="1"/>
    </row>
    <row r="124" spans="1:8" s="9" customFormat="1">
      <c r="A124" s="59"/>
      <c r="B124" s="57"/>
      <c r="C124" s="66"/>
      <c r="D124" s="60"/>
      <c r="E124" s="10"/>
      <c r="F124" s="69"/>
      <c r="G124" s="70"/>
      <c r="H124" s="1"/>
    </row>
    <row r="125" spans="1:8" s="9" customFormat="1">
      <c r="A125" s="59"/>
      <c r="B125" s="57"/>
      <c r="C125" s="66"/>
      <c r="D125" s="60"/>
      <c r="E125" s="10"/>
      <c r="F125" s="69"/>
      <c r="G125" s="70"/>
      <c r="H125" s="1"/>
    </row>
    <row r="126" spans="1:8" s="9" customFormat="1">
      <c r="A126" s="59"/>
      <c r="B126" s="57"/>
      <c r="C126" s="66"/>
      <c r="D126" s="60"/>
      <c r="E126" s="10"/>
      <c r="F126" s="69"/>
      <c r="G126" s="70"/>
      <c r="H126" s="1"/>
    </row>
    <row r="127" spans="1:8" s="9" customFormat="1">
      <c r="A127" s="59"/>
      <c r="B127" s="57"/>
      <c r="C127" s="66"/>
      <c r="D127" s="60"/>
      <c r="E127" s="10"/>
      <c r="F127" s="69"/>
      <c r="G127" s="70"/>
      <c r="H127" s="1"/>
    </row>
    <row r="128" spans="1:8" s="9" customFormat="1">
      <c r="A128" s="59"/>
      <c r="B128" s="57"/>
      <c r="C128" s="66"/>
      <c r="D128" s="60"/>
      <c r="E128" s="10"/>
      <c r="F128" s="69"/>
      <c r="G128" s="70"/>
      <c r="H128" s="1"/>
    </row>
    <row r="129" spans="1:8" s="9" customFormat="1">
      <c r="A129" s="59"/>
      <c r="B129" s="57"/>
      <c r="C129" s="66"/>
      <c r="D129" s="60"/>
      <c r="E129" s="10"/>
      <c r="F129" s="69"/>
      <c r="G129" s="70"/>
      <c r="H129" s="1"/>
    </row>
    <row r="130" spans="1:8" s="9" customFormat="1">
      <c r="A130" s="59"/>
      <c r="B130" s="57"/>
      <c r="C130" s="66"/>
      <c r="D130" s="60"/>
      <c r="E130" s="10"/>
      <c r="F130" s="69"/>
      <c r="G130" s="70"/>
      <c r="H130" s="1"/>
    </row>
    <row r="131" spans="1:8" s="9" customFormat="1">
      <c r="A131" s="59"/>
      <c r="B131" s="57"/>
      <c r="C131" s="66"/>
      <c r="D131" s="60"/>
      <c r="E131" s="10"/>
      <c r="F131" s="69"/>
      <c r="G131" s="70"/>
      <c r="H131" s="1"/>
    </row>
    <row r="132" spans="1:8" s="9" customFormat="1">
      <c r="A132" s="59"/>
      <c r="B132" s="57"/>
      <c r="C132" s="66"/>
      <c r="D132" s="60"/>
      <c r="E132" s="10"/>
      <c r="F132" s="69"/>
      <c r="G132" s="70"/>
      <c r="H132" s="1"/>
    </row>
    <row r="133" spans="1:8" s="9" customFormat="1">
      <c r="A133" s="59"/>
      <c r="B133" s="57"/>
      <c r="C133" s="66"/>
      <c r="D133" s="60"/>
      <c r="E133" s="10"/>
      <c r="F133" s="69"/>
      <c r="G133" s="70"/>
      <c r="H133" s="1"/>
    </row>
    <row r="134" spans="1:8" s="9" customFormat="1">
      <c r="A134" s="59"/>
      <c r="B134" s="57"/>
      <c r="C134" s="66"/>
      <c r="D134" s="60"/>
      <c r="E134" s="10"/>
      <c r="F134" s="69"/>
      <c r="G134" s="70"/>
      <c r="H134" s="1"/>
    </row>
    <row r="135" spans="1:8" s="9" customFormat="1">
      <c r="A135" s="59"/>
      <c r="B135" s="57"/>
      <c r="C135" s="66"/>
      <c r="D135" s="60"/>
      <c r="E135" s="10"/>
      <c r="F135" s="69"/>
      <c r="G135" s="70"/>
      <c r="H135" s="1"/>
    </row>
    <row r="136" spans="1:8" s="9" customFormat="1">
      <c r="A136" s="59"/>
      <c r="B136" s="57"/>
      <c r="C136" s="66"/>
      <c r="D136" s="60"/>
      <c r="E136" s="10"/>
      <c r="F136" s="69"/>
      <c r="G136" s="70"/>
      <c r="H136" s="1"/>
    </row>
    <row r="137" spans="1:8" s="9" customFormat="1">
      <c r="A137" s="59"/>
      <c r="B137" s="57"/>
      <c r="C137" s="66"/>
      <c r="D137" s="60"/>
      <c r="E137" s="10"/>
      <c r="F137" s="69"/>
      <c r="G137" s="70"/>
      <c r="H137" s="1"/>
    </row>
    <row r="138" spans="1:8" s="9" customFormat="1">
      <c r="A138" s="59"/>
      <c r="B138" s="57"/>
      <c r="C138" s="66"/>
      <c r="D138" s="60"/>
      <c r="E138" s="10"/>
      <c r="F138" s="69"/>
      <c r="G138" s="70"/>
      <c r="H138" s="1"/>
    </row>
    <row r="139" spans="1:8" s="9" customFormat="1">
      <c r="A139" s="59"/>
      <c r="B139" s="57"/>
      <c r="C139" s="66"/>
      <c r="D139" s="60"/>
      <c r="E139" s="10"/>
      <c r="F139" s="69"/>
      <c r="G139" s="70"/>
      <c r="H139" s="1"/>
    </row>
    <row r="140" spans="1:8" s="9" customFormat="1">
      <c r="A140" s="59"/>
      <c r="B140" s="57"/>
      <c r="C140" s="66"/>
      <c r="D140" s="60"/>
      <c r="E140" s="10"/>
      <c r="F140" s="69"/>
      <c r="G140" s="70"/>
      <c r="H140" s="1"/>
    </row>
    <row r="141" spans="1:8" s="9" customFormat="1">
      <c r="A141" s="59"/>
      <c r="B141" s="57"/>
      <c r="C141" s="66"/>
      <c r="D141" s="60"/>
      <c r="E141" s="10"/>
      <c r="F141" s="69"/>
      <c r="G141" s="70"/>
      <c r="H141" s="1"/>
    </row>
    <row r="142" spans="1:8" s="9" customFormat="1">
      <c r="A142" s="59"/>
      <c r="B142" s="57"/>
      <c r="C142" s="66"/>
      <c r="D142" s="60"/>
      <c r="E142" s="10"/>
      <c r="F142" s="69"/>
      <c r="G142" s="70"/>
      <c r="H142" s="1"/>
    </row>
    <row r="143" spans="1:8" s="9" customFormat="1">
      <c r="A143" s="59"/>
      <c r="B143" s="57"/>
      <c r="C143" s="66"/>
      <c r="D143" s="60"/>
      <c r="E143" s="10"/>
      <c r="F143" s="69"/>
      <c r="G143" s="70"/>
      <c r="H143" s="1"/>
    </row>
    <row r="144" spans="1:8" s="9" customFormat="1">
      <c r="A144" s="59"/>
      <c r="B144" s="57"/>
      <c r="C144" s="66"/>
      <c r="D144" s="60"/>
      <c r="E144" s="10"/>
      <c r="F144" s="69"/>
      <c r="G144" s="70"/>
      <c r="H144" s="1"/>
    </row>
    <row r="145" spans="1:8" s="9" customFormat="1">
      <c r="A145" s="59"/>
      <c r="B145" s="57"/>
      <c r="C145" s="66"/>
      <c r="D145" s="60"/>
      <c r="E145" s="10"/>
      <c r="F145" s="69"/>
      <c r="G145" s="70"/>
      <c r="H145" s="1"/>
    </row>
    <row r="146" spans="1:8" s="9" customFormat="1">
      <c r="A146" s="59"/>
      <c r="B146" s="57"/>
      <c r="C146" s="66"/>
      <c r="D146" s="60"/>
      <c r="E146" s="10"/>
      <c r="F146" s="69"/>
      <c r="G146" s="70"/>
      <c r="H146" s="1"/>
    </row>
    <row r="147" spans="1:8" s="9" customFormat="1">
      <c r="A147" s="59"/>
      <c r="B147" s="57"/>
      <c r="C147" s="66"/>
      <c r="D147" s="60"/>
      <c r="E147" s="10"/>
      <c r="F147" s="69"/>
      <c r="G147" s="70"/>
      <c r="H147" s="1"/>
    </row>
    <row r="148" spans="1:8" s="9" customFormat="1">
      <c r="A148" s="59"/>
      <c r="B148" s="57"/>
      <c r="C148" s="66"/>
      <c r="D148" s="60"/>
      <c r="E148" s="10"/>
      <c r="F148" s="69"/>
      <c r="G148" s="70"/>
      <c r="H148" s="1"/>
    </row>
    <row r="149" spans="1:8" s="9" customFormat="1">
      <c r="A149" s="59"/>
      <c r="B149" s="57"/>
      <c r="C149" s="66"/>
      <c r="D149" s="60"/>
      <c r="E149" s="10"/>
      <c r="F149" s="69"/>
      <c r="G149" s="70"/>
      <c r="H149" s="1"/>
    </row>
    <row r="150" spans="1:8" s="9" customFormat="1">
      <c r="A150" s="59"/>
      <c r="B150" s="57"/>
      <c r="C150" s="66"/>
      <c r="D150" s="60"/>
      <c r="E150" s="10"/>
      <c r="F150" s="69"/>
      <c r="G150" s="70"/>
      <c r="H150" s="1"/>
    </row>
    <row r="151" spans="1:8" s="9" customFormat="1">
      <c r="A151" s="59"/>
      <c r="B151" s="57"/>
      <c r="C151" s="66"/>
      <c r="D151" s="60"/>
      <c r="E151" s="10"/>
      <c r="F151" s="69"/>
      <c r="G151" s="70"/>
      <c r="H151" s="1"/>
    </row>
    <row r="152" spans="1:8" s="9" customFormat="1">
      <c r="A152" s="59"/>
      <c r="B152" s="57"/>
      <c r="C152" s="66"/>
      <c r="D152" s="60"/>
      <c r="E152" s="10"/>
      <c r="F152" s="69"/>
      <c r="G152" s="70"/>
      <c r="H152" s="1"/>
    </row>
    <row r="153" spans="1:8" s="9" customFormat="1">
      <c r="A153" s="59"/>
      <c r="B153" s="57"/>
      <c r="C153" s="66"/>
      <c r="D153" s="60"/>
      <c r="E153" s="10"/>
      <c r="F153" s="69"/>
      <c r="G153" s="70"/>
      <c r="H153" s="1"/>
    </row>
    <row r="154" spans="1:8" s="9" customFormat="1">
      <c r="A154" s="59"/>
      <c r="B154" s="57"/>
      <c r="C154" s="66"/>
      <c r="D154" s="60"/>
      <c r="E154" s="10"/>
      <c r="F154" s="69"/>
      <c r="G154" s="70"/>
      <c r="H154" s="1"/>
    </row>
    <row r="155" spans="1:8" s="9" customFormat="1">
      <c r="A155" s="59"/>
      <c r="B155" s="57"/>
      <c r="C155" s="66"/>
      <c r="D155" s="60"/>
      <c r="E155" s="10"/>
      <c r="F155" s="69"/>
      <c r="G155" s="70"/>
      <c r="H155" s="1"/>
    </row>
    <row r="156" spans="1:8" s="9" customFormat="1">
      <c r="A156" s="59"/>
      <c r="B156" s="57"/>
      <c r="C156" s="66"/>
      <c r="D156" s="60"/>
      <c r="E156" s="10"/>
      <c r="F156" s="69"/>
      <c r="G156" s="70"/>
      <c r="H156" s="1"/>
    </row>
    <row r="157" spans="1:8" s="9" customFormat="1">
      <c r="A157" s="59"/>
      <c r="B157" s="57"/>
      <c r="C157" s="66"/>
      <c r="D157" s="60"/>
      <c r="E157" s="10"/>
      <c r="F157" s="69"/>
      <c r="G157" s="70"/>
      <c r="H157" s="1"/>
    </row>
    <row r="158" spans="1:8" s="9" customFormat="1">
      <c r="A158" s="59"/>
      <c r="B158" s="57"/>
      <c r="C158" s="66"/>
      <c r="D158" s="60"/>
      <c r="E158" s="10"/>
      <c r="F158" s="69"/>
      <c r="G158" s="70"/>
      <c r="H158" s="1"/>
    </row>
    <row r="159" spans="1:8" s="9" customFormat="1">
      <c r="A159" s="59"/>
      <c r="B159" s="57"/>
      <c r="C159" s="66"/>
      <c r="D159" s="60"/>
      <c r="E159" s="10"/>
      <c r="F159" s="69"/>
      <c r="G159" s="70"/>
      <c r="H159" s="1"/>
    </row>
    <row r="160" spans="1:8" s="9" customFormat="1">
      <c r="A160" s="59"/>
      <c r="B160" s="57"/>
      <c r="C160" s="66"/>
      <c r="D160" s="60"/>
      <c r="E160" s="10"/>
      <c r="F160" s="69"/>
      <c r="G160" s="70"/>
      <c r="H160" s="1"/>
    </row>
    <row r="161" spans="1:8" s="9" customFormat="1">
      <c r="A161" s="59"/>
      <c r="B161" s="57"/>
      <c r="C161" s="66"/>
      <c r="D161" s="60"/>
      <c r="E161" s="10"/>
      <c r="F161" s="69"/>
      <c r="G161" s="70"/>
      <c r="H161" s="1"/>
    </row>
    <row r="162" spans="1:8" s="9" customFormat="1">
      <c r="A162" s="59"/>
      <c r="B162" s="57"/>
      <c r="C162" s="66"/>
      <c r="D162" s="60"/>
      <c r="E162" s="10"/>
      <c r="F162" s="69"/>
      <c r="G162" s="70"/>
      <c r="H162" s="1"/>
    </row>
    <row r="163" spans="1:8" s="9" customFormat="1">
      <c r="A163" s="59"/>
      <c r="B163" s="57"/>
      <c r="C163" s="66"/>
      <c r="D163" s="60"/>
      <c r="E163" s="10"/>
      <c r="F163" s="69"/>
      <c r="G163" s="70"/>
      <c r="H163" s="1"/>
    </row>
    <row r="164" spans="1:8" s="9" customFormat="1">
      <c r="A164" s="59"/>
      <c r="B164" s="57"/>
      <c r="C164" s="66"/>
      <c r="D164" s="60"/>
      <c r="E164" s="10"/>
      <c r="F164" s="69"/>
      <c r="G164" s="70"/>
      <c r="H164" s="1"/>
    </row>
    <row r="165" spans="1:8" s="9" customFormat="1">
      <c r="A165" s="59"/>
      <c r="B165" s="57"/>
      <c r="C165" s="66"/>
      <c r="D165" s="60"/>
      <c r="E165" s="10"/>
      <c r="F165" s="69"/>
      <c r="G165" s="70"/>
      <c r="H165" s="1"/>
    </row>
    <row r="166" spans="1:8" s="9" customFormat="1">
      <c r="A166" s="59"/>
      <c r="B166" s="57"/>
      <c r="C166" s="66"/>
      <c r="D166" s="60"/>
      <c r="E166" s="10"/>
      <c r="F166" s="69"/>
      <c r="G166" s="70"/>
      <c r="H166" s="1"/>
    </row>
    <row r="167" spans="1:8" s="9" customFormat="1">
      <c r="A167" s="59"/>
      <c r="B167" s="57"/>
      <c r="C167" s="66"/>
      <c r="D167" s="60"/>
      <c r="E167" s="10"/>
      <c r="F167" s="69"/>
      <c r="G167" s="70"/>
      <c r="H167" s="1"/>
    </row>
    <row r="168" spans="1:8" s="9" customFormat="1">
      <c r="A168" s="59"/>
      <c r="B168" s="57"/>
      <c r="C168" s="66"/>
      <c r="D168" s="60"/>
      <c r="E168" s="10"/>
      <c r="F168" s="69"/>
      <c r="G168" s="70"/>
      <c r="H168" s="1"/>
    </row>
    <row r="169" spans="1:8" s="9" customFormat="1">
      <c r="A169" s="59"/>
      <c r="B169" s="57"/>
      <c r="C169" s="66"/>
      <c r="D169" s="60"/>
      <c r="E169" s="10"/>
      <c r="F169" s="69"/>
      <c r="G169" s="70"/>
      <c r="H169" s="1"/>
    </row>
  </sheetData>
  <sheetProtection password="C6E9" sheet="1" objects="1" scenarios="1"/>
  <autoFilter ref="A2:H66"/>
  <mergeCells count="2">
    <mergeCell ref="A1:G1"/>
    <mergeCell ref="A66:C66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opLeftCell="A37" zoomScale="85" zoomScaleNormal="85" workbookViewId="0">
      <selection activeCell="V54" sqref="V54"/>
    </sheetView>
  </sheetViews>
  <sheetFormatPr defaultRowHeight="12"/>
  <cols>
    <col min="1" max="1" width="5.5" style="37" customWidth="1"/>
    <col min="2" max="2" width="11.5" style="38" bestFit="1" customWidth="1"/>
    <col min="3" max="3" width="15.25" style="38" customWidth="1"/>
    <col min="4" max="4" width="6.25" style="37" customWidth="1"/>
    <col min="5" max="5" width="8.75" style="37" customWidth="1"/>
    <col min="6" max="6" width="7.25" style="37" customWidth="1"/>
    <col min="7" max="8" width="6.625" style="37" customWidth="1"/>
    <col min="9" max="9" width="28.125" style="37" customWidth="1"/>
    <col min="10" max="10" width="8.5" style="38" bestFit="1" customWidth="1"/>
    <col min="11" max="11" width="18" style="37" customWidth="1"/>
    <col min="12" max="12" width="9" style="37" bestFit="1" customWidth="1"/>
    <col min="13" max="13" width="6.625" style="38" customWidth="1"/>
    <col min="14" max="14" width="11.375" style="39" bestFit="1" customWidth="1"/>
    <col min="15" max="15" width="10.625" style="37" customWidth="1"/>
    <col min="16" max="16384" width="9" style="13"/>
  </cols>
  <sheetData>
    <row r="1" spans="1:15" s="12" customFormat="1" ht="20.25" thickBot="1">
      <c r="A1" s="132" t="s">
        <v>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1" t="s">
        <v>9</v>
      </c>
    </row>
    <row r="2" spans="1:15" ht="16.5" customHeight="1">
      <c r="A2" s="142" t="s">
        <v>16</v>
      </c>
      <c r="B2" s="133" t="s">
        <v>2</v>
      </c>
      <c r="C2" s="133" t="s">
        <v>28</v>
      </c>
      <c r="D2" s="133" t="s">
        <v>29</v>
      </c>
      <c r="E2" s="133" t="s">
        <v>47</v>
      </c>
      <c r="F2" s="133" t="s">
        <v>10</v>
      </c>
      <c r="G2" s="133" t="s">
        <v>34</v>
      </c>
      <c r="H2" s="133" t="s">
        <v>36</v>
      </c>
      <c r="I2" s="133" t="s">
        <v>31</v>
      </c>
      <c r="J2" s="133" t="s">
        <v>21</v>
      </c>
      <c r="K2" s="133" t="s">
        <v>32</v>
      </c>
      <c r="L2" s="133" t="s">
        <v>22</v>
      </c>
      <c r="M2" s="133" t="s">
        <v>23</v>
      </c>
      <c r="N2" s="133" t="s">
        <v>33</v>
      </c>
      <c r="O2" s="136" t="s">
        <v>25</v>
      </c>
    </row>
    <row r="3" spans="1:15" ht="13.5" customHeight="1">
      <c r="A3" s="143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7"/>
    </row>
    <row r="4" spans="1:15" ht="27">
      <c r="A4" s="144"/>
      <c r="B4" s="135"/>
      <c r="C4" s="135"/>
      <c r="D4" s="25" t="s">
        <v>30</v>
      </c>
      <c r="E4" s="26" t="s">
        <v>30</v>
      </c>
      <c r="F4" s="135"/>
      <c r="G4" s="26" t="s">
        <v>35</v>
      </c>
      <c r="H4" s="26" t="s">
        <v>37</v>
      </c>
      <c r="I4" s="135"/>
      <c r="J4" s="135"/>
      <c r="K4" s="135"/>
      <c r="L4" s="135"/>
      <c r="M4" s="135"/>
      <c r="N4" s="135"/>
      <c r="O4" s="138"/>
    </row>
    <row r="5" spans="1:15" ht="18.75" customHeight="1">
      <c r="A5" s="27" t="s">
        <v>67</v>
      </c>
      <c r="B5" s="28" t="s">
        <v>217</v>
      </c>
      <c r="C5" s="29" t="s">
        <v>108</v>
      </c>
      <c r="D5" s="29" t="s">
        <v>38</v>
      </c>
      <c r="E5" s="29" t="s">
        <v>26</v>
      </c>
      <c r="F5" s="29"/>
      <c r="G5" s="29" t="s">
        <v>26</v>
      </c>
      <c r="H5" s="29" t="s">
        <v>26</v>
      </c>
      <c r="I5" s="30" t="s">
        <v>109</v>
      </c>
      <c r="J5" s="29" t="s">
        <v>11</v>
      </c>
      <c r="K5" s="29" t="s">
        <v>12</v>
      </c>
      <c r="L5" s="29">
        <v>11</v>
      </c>
      <c r="M5" s="30" t="s">
        <v>13</v>
      </c>
      <c r="N5" s="31">
        <v>66818</v>
      </c>
      <c r="O5" s="32"/>
    </row>
    <row r="6" spans="1:15" ht="18.75" customHeight="1">
      <c r="A6" s="27" t="s">
        <v>68</v>
      </c>
      <c r="B6" s="28" t="s">
        <v>217</v>
      </c>
      <c r="C6" s="29" t="s">
        <v>108</v>
      </c>
      <c r="D6" s="29" t="s">
        <v>38</v>
      </c>
      <c r="E6" s="29" t="s">
        <v>26</v>
      </c>
      <c r="F6" s="29"/>
      <c r="G6" s="29" t="s">
        <v>26</v>
      </c>
      <c r="H6" s="29" t="s">
        <v>26</v>
      </c>
      <c r="I6" s="30" t="s">
        <v>15</v>
      </c>
      <c r="J6" s="29" t="s">
        <v>11</v>
      </c>
      <c r="K6" s="29" t="s">
        <v>12</v>
      </c>
      <c r="L6" s="29">
        <v>81</v>
      </c>
      <c r="M6" s="30" t="s">
        <v>13</v>
      </c>
      <c r="N6" s="31">
        <v>405106</v>
      </c>
      <c r="O6" s="32"/>
    </row>
    <row r="7" spans="1:15" ht="18.75" customHeight="1">
      <c r="A7" s="27" t="s">
        <v>69</v>
      </c>
      <c r="B7" s="28" t="s">
        <v>218</v>
      </c>
      <c r="C7" s="29" t="s">
        <v>108</v>
      </c>
      <c r="D7" s="29" t="s">
        <v>38</v>
      </c>
      <c r="E7" s="29" t="s">
        <v>26</v>
      </c>
      <c r="F7" s="29"/>
      <c r="G7" s="29" t="s">
        <v>26</v>
      </c>
      <c r="H7" s="29" t="s">
        <v>26</v>
      </c>
      <c r="I7" s="30" t="s">
        <v>159</v>
      </c>
      <c r="J7" s="29" t="s">
        <v>11</v>
      </c>
      <c r="K7" s="29" t="s">
        <v>12</v>
      </c>
      <c r="L7" s="29">
        <v>65</v>
      </c>
      <c r="M7" s="30" t="s">
        <v>13</v>
      </c>
      <c r="N7" s="31">
        <v>360000</v>
      </c>
      <c r="O7" s="32"/>
    </row>
    <row r="8" spans="1:15" ht="18.75" customHeight="1">
      <c r="A8" s="27" t="s">
        <v>70</v>
      </c>
      <c r="B8" s="28" t="s">
        <v>218</v>
      </c>
      <c r="C8" s="29" t="s">
        <v>108</v>
      </c>
      <c r="D8" s="29" t="s">
        <v>38</v>
      </c>
      <c r="E8" s="29" t="s">
        <v>26</v>
      </c>
      <c r="F8" s="29"/>
      <c r="G8" s="29" t="s">
        <v>26</v>
      </c>
      <c r="H8" s="29" t="s">
        <v>26</v>
      </c>
      <c r="I8" s="30" t="s">
        <v>115</v>
      </c>
      <c r="J8" s="29" t="s">
        <v>11</v>
      </c>
      <c r="K8" s="29" t="s">
        <v>12</v>
      </c>
      <c r="L8" s="29">
        <v>42</v>
      </c>
      <c r="M8" s="30" t="s">
        <v>13</v>
      </c>
      <c r="N8" s="31">
        <v>89900</v>
      </c>
      <c r="O8" s="32"/>
    </row>
    <row r="9" spans="1:15" ht="18.75" customHeight="1">
      <c r="A9" s="27" t="s">
        <v>71</v>
      </c>
      <c r="B9" s="28" t="s">
        <v>218</v>
      </c>
      <c r="C9" s="29" t="s">
        <v>108</v>
      </c>
      <c r="D9" s="29" t="s">
        <v>38</v>
      </c>
      <c r="E9" s="29" t="s">
        <v>26</v>
      </c>
      <c r="F9" s="29"/>
      <c r="G9" s="29" t="s">
        <v>26</v>
      </c>
      <c r="H9" s="29" t="s">
        <v>26</v>
      </c>
      <c r="I9" s="30" t="s">
        <v>15</v>
      </c>
      <c r="J9" s="29" t="s">
        <v>11</v>
      </c>
      <c r="K9" s="29" t="s">
        <v>12</v>
      </c>
      <c r="L9" s="29">
        <v>26</v>
      </c>
      <c r="M9" s="30" t="s">
        <v>13</v>
      </c>
      <c r="N9" s="31">
        <v>133187</v>
      </c>
      <c r="O9" s="32"/>
    </row>
    <row r="10" spans="1:15" ht="18.75" customHeight="1">
      <c r="A10" s="27" t="s">
        <v>72</v>
      </c>
      <c r="B10" s="28" t="s">
        <v>218</v>
      </c>
      <c r="C10" s="29" t="s">
        <v>108</v>
      </c>
      <c r="D10" s="29" t="s">
        <v>38</v>
      </c>
      <c r="E10" s="29" t="s">
        <v>26</v>
      </c>
      <c r="F10" s="29"/>
      <c r="G10" s="29" t="s">
        <v>26</v>
      </c>
      <c r="H10" s="29" t="s">
        <v>26</v>
      </c>
      <c r="I10" s="30" t="s">
        <v>109</v>
      </c>
      <c r="J10" s="29" t="s">
        <v>11</v>
      </c>
      <c r="K10" s="29" t="s">
        <v>12</v>
      </c>
      <c r="L10" s="29">
        <v>9</v>
      </c>
      <c r="M10" s="30" t="s">
        <v>13</v>
      </c>
      <c r="N10" s="31">
        <v>181000</v>
      </c>
      <c r="O10" s="32"/>
    </row>
    <row r="11" spans="1:15" ht="18.75" customHeight="1">
      <c r="A11" s="27" t="s">
        <v>73</v>
      </c>
      <c r="B11" s="28" t="s">
        <v>218</v>
      </c>
      <c r="C11" s="29" t="s">
        <v>108</v>
      </c>
      <c r="D11" s="29" t="s">
        <v>38</v>
      </c>
      <c r="E11" s="29" t="s">
        <v>26</v>
      </c>
      <c r="F11" s="29"/>
      <c r="G11" s="29" t="s">
        <v>26</v>
      </c>
      <c r="H11" s="29" t="s">
        <v>26</v>
      </c>
      <c r="I11" s="30" t="s">
        <v>160</v>
      </c>
      <c r="J11" s="29" t="s">
        <v>11</v>
      </c>
      <c r="K11" s="29" t="s">
        <v>158</v>
      </c>
      <c r="L11" s="29">
        <v>600</v>
      </c>
      <c r="M11" s="30" t="s">
        <v>13</v>
      </c>
      <c r="N11" s="31">
        <v>2160000</v>
      </c>
      <c r="O11" s="32"/>
    </row>
    <row r="12" spans="1:15" ht="18.75" customHeight="1">
      <c r="A12" s="27" t="s">
        <v>74</v>
      </c>
      <c r="B12" s="28" t="s">
        <v>406</v>
      </c>
      <c r="C12" s="29" t="s">
        <v>108</v>
      </c>
      <c r="D12" s="29" t="s">
        <v>38</v>
      </c>
      <c r="E12" s="29" t="s">
        <v>26</v>
      </c>
      <c r="F12" s="29"/>
      <c r="G12" s="29" t="s">
        <v>26</v>
      </c>
      <c r="H12" s="29" t="s">
        <v>26</v>
      </c>
      <c r="I12" s="30" t="s">
        <v>115</v>
      </c>
      <c r="J12" s="29" t="s">
        <v>11</v>
      </c>
      <c r="K12" s="29" t="s">
        <v>12</v>
      </c>
      <c r="L12" s="29">
        <v>4</v>
      </c>
      <c r="M12" s="30" t="s">
        <v>13</v>
      </c>
      <c r="N12" s="31">
        <v>14200</v>
      </c>
      <c r="O12" s="32"/>
    </row>
    <row r="13" spans="1:15" ht="18.75" customHeight="1">
      <c r="A13" s="27" t="s">
        <v>75</v>
      </c>
      <c r="B13" s="28" t="s">
        <v>406</v>
      </c>
      <c r="C13" s="29" t="s">
        <v>174</v>
      </c>
      <c r="D13" s="29" t="s">
        <v>38</v>
      </c>
      <c r="E13" s="29" t="s">
        <v>26</v>
      </c>
      <c r="F13" s="29"/>
      <c r="G13" s="29" t="s">
        <v>26</v>
      </c>
      <c r="H13" s="29" t="s">
        <v>26</v>
      </c>
      <c r="I13" s="30" t="s">
        <v>175</v>
      </c>
      <c r="J13" s="29" t="s">
        <v>11</v>
      </c>
      <c r="K13" s="29" t="s">
        <v>416</v>
      </c>
      <c r="L13" s="29">
        <v>3</v>
      </c>
      <c r="M13" s="30" t="s">
        <v>13</v>
      </c>
      <c r="N13" s="31">
        <v>95000</v>
      </c>
      <c r="O13" s="32"/>
    </row>
    <row r="14" spans="1:15" ht="18.75" customHeight="1">
      <c r="A14" s="27" t="s">
        <v>76</v>
      </c>
      <c r="B14" s="28" t="s">
        <v>219</v>
      </c>
      <c r="C14" s="29" t="s">
        <v>108</v>
      </c>
      <c r="D14" s="29" t="s">
        <v>38</v>
      </c>
      <c r="E14" s="29" t="s">
        <v>26</v>
      </c>
      <c r="F14" s="29"/>
      <c r="G14" s="29" t="s">
        <v>26</v>
      </c>
      <c r="H14" s="29" t="s">
        <v>26</v>
      </c>
      <c r="I14" s="30" t="s">
        <v>417</v>
      </c>
      <c r="J14" s="29" t="s">
        <v>173</v>
      </c>
      <c r="K14" s="29" t="s">
        <v>215</v>
      </c>
      <c r="L14" s="29">
        <v>378</v>
      </c>
      <c r="M14" s="30" t="s">
        <v>13</v>
      </c>
      <c r="N14" s="31">
        <v>7560000</v>
      </c>
      <c r="O14" s="32"/>
    </row>
    <row r="15" spans="1:15" ht="18.75" customHeight="1">
      <c r="A15" s="27" t="s">
        <v>77</v>
      </c>
      <c r="B15" s="28" t="s">
        <v>219</v>
      </c>
      <c r="C15" s="29" t="s">
        <v>108</v>
      </c>
      <c r="D15" s="29" t="s">
        <v>38</v>
      </c>
      <c r="E15" s="29" t="s">
        <v>26</v>
      </c>
      <c r="F15" s="29"/>
      <c r="G15" s="29" t="s">
        <v>26</v>
      </c>
      <c r="H15" s="29" t="s">
        <v>26</v>
      </c>
      <c r="I15" s="30" t="s">
        <v>418</v>
      </c>
      <c r="J15" s="29" t="s">
        <v>11</v>
      </c>
      <c r="K15" s="29" t="s">
        <v>407</v>
      </c>
      <c r="L15" s="29">
        <v>20</v>
      </c>
      <c r="M15" s="30" t="s">
        <v>13</v>
      </c>
      <c r="N15" s="31">
        <v>7900</v>
      </c>
      <c r="O15" s="32"/>
    </row>
    <row r="16" spans="1:15" ht="18.75" customHeight="1">
      <c r="A16" s="27" t="s">
        <v>78</v>
      </c>
      <c r="B16" s="28" t="s">
        <v>219</v>
      </c>
      <c r="C16" s="29" t="s">
        <v>108</v>
      </c>
      <c r="D16" s="29" t="s">
        <v>38</v>
      </c>
      <c r="E16" s="29" t="s">
        <v>26</v>
      </c>
      <c r="F16" s="29"/>
      <c r="G16" s="29" t="s">
        <v>26</v>
      </c>
      <c r="H16" s="29" t="s">
        <v>26</v>
      </c>
      <c r="I16" s="30" t="s">
        <v>418</v>
      </c>
      <c r="J16" s="29" t="s">
        <v>11</v>
      </c>
      <c r="K16" s="29" t="s">
        <v>419</v>
      </c>
      <c r="L16" s="29">
        <v>100</v>
      </c>
      <c r="M16" s="30" t="s">
        <v>420</v>
      </c>
      <c r="N16" s="31">
        <v>156000</v>
      </c>
      <c r="O16" s="32"/>
    </row>
    <row r="17" spans="1:15" ht="18.75" customHeight="1">
      <c r="A17" s="27" t="s">
        <v>79</v>
      </c>
      <c r="B17" s="28" t="s">
        <v>219</v>
      </c>
      <c r="C17" s="29" t="s">
        <v>108</v>
      </c>
      <c r="D17" s="29" t="s">
        <v>6</v>
      </c>
      <c r="E17" s="29" t="s">
        <v>26</v>
      </c>
      <c r="F17" s="29"/>
      <c r="G17" s="29" t="s">
        <v>26</v>
      </c>
      <c r="H17" s="29" t="s">
        <v>26</v>
      </c>
      <c r="I17" s="30" t="s">
        <v>418</v>
      </c>
      <c r="J17" s="29" t="s">
        <v>11</v>
      </c>
      <c r="K17" s="87" t="s">
        <v>421</v>
      </c>
      <c r="L17" s="29">
        <v>1</v>
      </c>
      <c r="M17" s="30" t="s">
        <v>420</v>
      </c>
      <c r="N17" s="31">
        <v>7500</v>
      </c>
      <c r="O17" s="32"/>
    </row>
    <row r="18" spans="1:15" ht="18.75" customHeight="1">
      <c r="A18" s="27" t="s">
        <v>80</v>
      </c>
      <c r="B18" s="28" t="s">
        <v>219</v>
      </c>
      <c r="C18" s="29" t="s">
        <v>108</v>
      </c>
      <c r="D18" s="29" t="s">
        <v>38</v>
      </c>
      <c r="E18" s="29" t="s">
        <v>26</v>
      </c>
      <c r="F18" s="29"/>
      <c r="G18" s="29" t="s">
        <v>26</v>
      </c>
      <c r="H18" s="29" t="s">
        <v>26</v>
      </c>
      <c r="I18" s="30" t="s">
        <v>418</v>
      </c>
      <c r="J18" s="29" t="s">
        <v>11</v>
      </c>
      <c r="K18" s="29" t="s">
        <v>408</v>
      </c>
      <c r="L18" s="29">
        <v>15</v>
      </c>
      <c r="M18" s="30" t="s">
        <v>13</v>
      </c>
      <c r="N18" s="31">
        <v>10900</v>
      </c>
      <c r="O18" s="32"/>
    </row>
    <row r="19" spans="1:15" ht="18.75" customHeight="1">
      <c r="A19" s="27" t="s">
        <v>81</v>
      </c>
      <c r="B19" s="28" t="s">
        <v>219</v>
      </c>
      <c r="C19" s="29" t="s">
        <v>108</v>
      </c>
      <c r="D19" s="29" t="s">
        <v>38</v>
      </c>
      <c r="E19" s="29" t="s">
        <v>26</v>
      </c>
      <c r="F19" s="29"/>
      <c r="G19" s="29" t="s">
        <v>26</v>
      </c>
      <c r="H19" s="29" t="s">
        <v>26</v>
      </c>
      <c r="I19" s="30" t="s">
        <v>418</v>
      </c>
      <c r="J19" s="29" t="s">
        <v>11</v>
      </c>
      <c r="K19" s="29" t="s">
        <v>409</v>
      </c>
      <c r="L19" s="29">
        <v>50</v>
      </c>
      <c r="M19" s="30" t="s">
        <v>13</v>
      </c>
      <c r="N19" s="31">
        <v>19150</v>
      </c>
      <c r="O19" s="32"/>
    </row>
    <row r="20" spans="1:15" ht="18.75" customHeight="1">
      <c r="A20" s="27" t="s">
        <v>82</v>
      </c>
      <c r="B20" s="28" t="s">
        <v>219</v>
      </c>
      <c r="C20" s="29" t="s">
        <v>174</v>
      </c>
      <c r="D20" s="29" t="s">
        <v>38</v>
      </c>
      <c r="E20" s="29" t="s">
        <v>26</v>
      </c>
      <c r="F20" s="29"/>
      <c r="G20" s="29" t="s">
        <v>26</v>
      </c>
      <c r="H20" s="29" t="s">
        <v>26</v>
      </c>
      <c r="I20" s="30" t="s">
        <v>206</v>
      </c>
      <c r="J20" s="29" t="s">
        <v>11</v>
      </c>
      <c r="K20" s="29" t="s">
        <v>410</v>
      </c>
      <c r="L20" s="29">
        <v>5</v>
      </c>
      <c r="M20" s="30" t="s">
        <v>13</v>
      </c>
      <c r="N20" s="31">
        <v>94500</v>
      </c>
      <c r="O20" s="32"/>
    </row>
    <row r="21" spans="1:15" ht="18.75" customHeight="1">
      <c r="A21" s="27" t="s">
        <v>83</v>
      </c>
      <c r="B21" s="28" t="s">
        <v>219</v>
      </c>
      <c r="C21" s="29" t="s">
        <v>174</v>
      </c>
      <c r="D21" s="29" t="s">
        <v>38</v>
      </c>
      <c r="E21" s="29" t="s">
        <v>26</v>
      </c>
      <c r="F21" s="29"/>
      <c r="G21" s="29" t="s">
        <v>26</v>
      </c>
      <c r="H21" s="29" t="s">
        <v>26</v>
      </c>
      <c r="I21" s="30" t="s">
        <v>205</v>
      </c>
      <c r="J21" s="29" t="s">
        <v>11</v>
      </c>
      <c r="K21" s="29" t="s">
        <v>201</v>
      </c>
      <c r="L21" s="29">
        <v>5</v>
      </c>
      <c r="M21" s="30" t="s">
        <v>13</v>
      </c>
      <c r="N21" s="31">
        <v>89500</v>
      </c>
      <c r="O21" s="32"/>
    </row>
    <row r="22" spans="1:15" ht="18.75" customHeight="1">
      <c r="A22" s="27" t="s">
        <v>84</v>
      </c>
      <c r="B22" s="28" t="s">
        <v>219</v>
      </c>
      <c r="C22" s="29" t="s">
        <v>108</v>
      </c>
      <c r="D22" s="29" t="s">
        <v>38</v>
      </c>
      <c r="E22" s="29" t="s">
        <v>26</v>
      </c>
      <c r="F22" s="29"/>
      <c r="G22" s="29" t="s">
        <v>26</v>
      </c>
      <c r="H22" s="29" t="s">
        <v>26</v>
      </c>
      <c r="I22" s="30" t="s">
        <v>115</v>
      </c>
      <c r="J22" s="29" t="s">
        <v>11</v>
      </c>
      <c r="K22" s="29" t="s">
        <v>12</v>
      </c>
      <c r="L22" s="29">
        <v>9</v>
      </c>
      <c r="M22" s="30" t="s">
        <v>13</v>
      </c>
      <c r="N22" s="31">
        <v>24600</v>
      </c>
      <c r="O22" s="32"/>
    </row>
    <row r="23" spans="1:15" ht="18.75" customHeight="1">
      <c r="A23" s="27" t="s">
        <v>85</v>
      </c>
      <c r="B23" s="28" t="s">
        <v>221</v>
      </c>
      <c r="C23" s="29" t="s">
        <v>108</v>
      </c>
      <c r="D23" s="29" t="s">
        <v>38</v>
      </c>
      <c r="E23" s="29" t="s">
        <v>26</v>
      </c>
      <c r="F23" s="29"/>
      <c r="G23" s="29" t="s">
        <v>26</v>
      </c>
      <c r="H23" s="29" t="s">
        <v>26</v>
      </c>
      <c r="I23" s="30" t="s">
        <v>15</v>
      </c>
      <c r="J23" s="29" t="s">
        <v>11</v>
      </c>
      <c r="K23" s="29" t="s">
        <v>12</v>
      </c>
      <c r="L23" s="29">
        <v>26</v>
      </c>
      <c r="M23" s="30" t="s">
        <v>13</v>
      </c>
      <c r="N23" s="31">
        <v>117275</v>
      </c>
      <c r="O23" s="32"/>
    </row>
    <row r="24" spans="1:15" ht="18.75" customHeight="1">
      <c r="A24" s="27" t="s">
        <v>86</v>
      </c>
      <c r="B24" s="28" t="s">
        <v>222</v>
      </c>
      <c r="C24" s="29" t="s">
        <v>108</v>
      </c>
      <c r="D24" s="29" t="s">
        <v>38</v>
      </c>
      <c r="E24" s="29" t="s">
        <v>26</v>
      </c>
      <c r="F24" s="29"/>
      <c r="G24" s="29" t="s">
        <v>26</v>
      </c>
      <c r="H24" s="29" t="s">
        <v>26</v>
      </c>
      <c r="I24" s="30" t="s">
        <v>115</v>
      </c>
      <c r="J24" s="29" t="s">
        <v>11</v>
      </c>
      <c r="K24" s="29" t="s">
        <v>12</v>
      </c>
      <c r="L24" s="29">
        <v>33</v>
      </c>
      <c r="M24" s="30" t="s">
        <v>13</v>
      </c>
      <c r="N24" s="31">
        <v>93900</v>
      </c>
      <c r="O24" s="32"/>
    </row>
    <row r="25" spans="1:15" ht="18.75" customHeight="1">
      <c r="A25" s="27" t="s">
        <v>87</v>
      </c>
      <c r="B25" s="28" t="s">
        <v>222</v>
      </c>
      <c r="C25" s="29" t="s">
        <v>108</v>
      </c>
      <c r="D25" s="29" t="s">
        <v>38</v>
      </c>
      <c r="E25" s="29" t="s">
        <v>26</v>
      </c>
      <c r="F25" s="29"/>
      <c r="G25" s="29" t="s">
        <v>26</v>
      </c>
      <c r="H25" s="29" t="s">
        <v>26</v>
      </c>
      <c r="I25" s="30" t="s">
        <v>159</v>
      </c>
      <c r="J25" s="29" t="s">
        <v>11</v>
      </c>
      <c r="K25" s="29" t="s">
        <v>12</v>
      </c>
      <c r="L25" s="29">
        <v>98</v>
      </c>
      <c r="M25" s="30" t="s">
        <v>13</v>
      </c>
      <c r="N25" s="31">
        <v>461819</v>
      </c>
      <c r="O25" s="32"/>
    </row>
    <row r="26" spans="1:15" ht="18.75" customHeight="1">
      <c r="A26" s="27" t="s">
        <v>88</v>
      </c>
      <c r="B26" s="28" t="s">
        <v>223</v>
      </c>
      <c r="C26" s="29" t="s">
        <v>108</v>
      </c>
      <c r="D26" s="29" t="s">
        <v>38</v>
      </c>
      <c r="E26" s="29" t="s">
        <v>26</v>
      </c>
      <c r="F26" s="29"/>
      <c r="G26" s="29" t="s">
        <v>26</v>
      </c>
      <c r="H26" s="29" t="s">
        <v>26</v>
      </c>
      <c r="I26" s="30" t="s">
        <v>115</v>
      </c>
      <c r="J26" s="29" t="s">
        <v>11</v>
      </c>
      <c r="K26" s="29" t="s">
        <v>12</v>
      </c>
      <c r="L26" s="29">
        <v>21</v>
      </c>
      <c r="M26" s="30" t="s">
        <v>13</v>
      </c>
      <c r="N26" s="31">
        <v>56900</v>
      </c>
      <c r="O26" s="32"/>
    </row>
    <row r="27" spans="1:15" ht="18.75" customHeight="1">
      <c r="A27" s="27" t="s">
        <v>89</v>
      </c>
      <c r="B27" s="28" t="s">
        <v>223</v>
      </c>
      <c r="C27" s="29" t="s">
        <v>108</v>
      </c>
      <c r="D27" s="29" t="s">
        <v>38</v>
      </c>
      <c r="E27" s="29" t="s">
        <v>26</v>
      </c>
      <c r="F27" s="29"/>
      <c r="G27" s="29" t="s">
        <v>26</v>
      </c>
      <c r="H27" s="29" t="s">
        <v>26</v>
      </c>
      <c r="I27" s="30" t="s">
        <v>15</v>
      </c>
      <c r="J27" s="29" t="s">
        <v>11</v>
      </c>
      <c r="K27" s="29" t="s">
        <v>12</v>
      </c>
      <c r="L27" s="29">
        <v>105</v>
      </c>
      <c r="M27" s="30" t="s">
        <v>13</v>
      </c>
      <c r="N27" s="31">
        <v>394102</v>
      </c>
      <c r="O27" s="32"/>
    </row>
    <row r="28" spans="1:15" ht="18.75" customHeight="1">
      <c r="A28" s="27" t="s">
        <v>90</v>
      </c>
      <c r="B28" s="28" t="s">
        <v>224</v>
      </c>
      <c r="C28" s="29" t="s">
        <v>108</v>
      </c>
      <c r="D28" s="29" t="s">
        <v>38</v>
      </c>
      <c r="E28" s="29" t="s">
        <v>26</v>
      </c>
      <c r="F28" s="29"/>
      <c r="G28" s="29" t="s">
        <v>26</v>
      </c>
      <c r="H28" s="29" t="s">
        <v>26</v>
      </c>
      <c r="I28" s="30" t="s">
        <v>115</v>
      </c>
      <c r="J28" s="29" t="s">
        <v>11</v>
      </c>
      <c r="K28" s="29" t="s">
        <v>12</v>
      </c>
      <c r="L28" s="29">
        <v>27</v>
      </c>
      <c r="M28" s="30" t="s">
        <v>13</v>
      </c>
      <c r="N28" s="31">
        <v>88700</v>
      </c>
      <c r="O28" s="32"/>
    </row>
    <row r="29" spans="1:15" ht="18.75" customHeight="1">
      <c r="A29" s="27" t="s">
        <v>91</v>
      </c>
      <c r="B29" s="28" t="s">
        <v>224</v>
      </c>
      <c r="C29" s="29" t="s">
        <v>108</v>
      </c>
      <c r="D29" s="29" t="s">
        <v>38</v>
      </c>
      <c r="E29" s="29" t="s">
        <v>26</v>
      </c>
      <c r="F29" s="29"/>
      <c r="G29" s="29" t="s">
        <v>26</v>
      </c>
      <c r="H29" s="29" t="s">
        <v>26</v>
      </c>
      <c r="I29" s="30" t="s">
        <v>203</v>
      </c>
      <c r="J29" s="29" t="s">
        <v>11</v>
      </c>
      <c r="K29" s="86" t="s">
        <v>200</v>
      </c>
      <c r="L29" s="29">
        <v>100</v>
      </c>
      <c r="M29" s="30" t="s">
        <v>13</v>
      </c>
      <c r="N29" s="31">
        <v>372000</v>
      </c>
      <c r="O29" s="32"/>
    </row>
    <row r="30" spans="1:15" ht="18.75" customHeight="1">
      <c r="A30" s="27" t="s">
        <v>92</v>
      </c>
      <c r="B30" s="28" t="s">
        <v>224</v>
      </c>
      <c r="C30" s="29" t="s">
        <v>108</v>
      </c>
      <c r="D30" s="29" t="s">
        <v>6</v>
      </c>
      <c r="E30" s="29" t="s">
        <v>422</v>
      </c>
      <c r="F30" s="29"/>
      <c r="G30" s="29" t="s">
        <v>422</v>
      </c>
      <c r="H30" s="29" t="s">
        <v>422</v>
      </c>
      <c r="I30" s="30" t="s">
        <v>423</v>
      </c>
      <c r="J30" s="29" t="s">
        <v>11</v>
      </c>
      <c r="K30" s="29" t="s">
        <v>424</v>
      </c>
      <c r="L30" s="29">
        <v>60</v>
      </c>
      <c r="M30" s="30" t="s">
        <v>204</v>
      </c>
      <c r="N30" s="31">
        <v>1</v>
      </c>
      <c r="O30" s="32"/>
    </row>
    <row r="31" spans="1:15" ht="18.75" customHeight="1">
      <c r="A31" s="27" t="s">
        <v>93</v>
      </c>
      <c r="B31" s="28" t="s">
        <v>225</v>
      </c>
      <c r="C31" s="29" t="s">
        <v>108</v>
      </c>
      <c r="D31" s="29" t="s">
        <v>38</v>
      </c>
      <c r="E31" s="29" t="s">
        <v>26</v>
      </c>
      <c r="F31" s="29"/>
      <c r="G31" s="29" t="s">
        <v>26</v>
      </c>
      <c r="H31" s="29" t="s">
        <v>26</v>
      </c>
      <c r="I31" s="30" t="s">
        <v>203</v>
      </c>
      <c r="J31" s="29" t="s">
        <v>11</v>
      </c>
      <c r="K31" s="29" t="s">
        <v>200</v>
      </c>
      <c r="L31" s="29">
        <v>100</v>
      </c>
      <c r="M31" s="30" t="s">
        <v>13</v>
      </c>
      <c r="N31" s="31">
        <v>430000</v>
      </c>
      <c r="O31" s="32"/>
    </row>
    <row r="32" spans="1:15" ht="18.75" customHeight="1">
      <c r="A32" s="27" t="s">
        <v>94</v>
      </c>
      <c r="B32" s="28" t="s">
        <v>225</v>
      </c>
      <c r="C32" s="29" t="s">
        <v>108</v>
      </c>
      <c r="D32" s="29" t="s">
        <v>38</v>
      </c>
      <c r="E32" s="29" t="s">
        <v>26</v>
      </c>
      <c r="F32" s="29"/>
      <c r="G32" s="29" t="s">
        <v>26</v>
      </c>
      <c r="H32" s="29" t="s">
        <v>26</v>
      </c>
      <c r="I32" s="30" t="s">
        <v>115</v>
      </c>
      <c r="J32" s="29" t="s">
        <v>11</v>
      </c>
      <c r="K32" s="29" t="s">
        <v>12</v>
      </c>
      <c r="L32" s="29">
        <v>20</v>
      </c>
      <c r="M32" s="30" t="s">
        <v>13</v>
      </c>
      <c r="N32" s="31">
        <v>68300</v>
      </c>
      <c r="O32" s="32"/>
    </row>
    <row r="33" spans="1:15" ht="18.75" customHeight="1">
      <c r="A33" s="27" t="s">
        <v>95</v>
      </c>
      <c r="B33" s="28" t="s">
        <v>225</v>
      </c>
      <c r="C33" s="29" t="s">
        <v>108</v>
      </c>
      <c r="D33" s="29" t="s">
        <v>38</v>
      </c>
      <c r="E33" s="29" t="s">
        <v>26</v>
      </c>
      <c r="F33" s="29"/>
      <c r="G33" s="29" t="s">
        <v>26</v>
      </c>
      <c r="H33" s="29" t="s">
        <v>26</v>
      </c>
      <c r="I33" s="30" t="s">
        <v>418</v>
      </c>
      <c r="J33" s="29" t="s">
        <v>11</v>
      </c>
      <c r="K33" s="29" t="s">
        <v>425</v>
      </c>
      <c r="L33" s="29">
        <v>36</v>
      </c>
      <c r="M33" s="30" t="s">
        <v>13</v>
      </c>
      <c r="N33" s="31">
        <v>9900</v>
      </c>
      <c r="O33" s="32"/>
    </row>
    <row r="34" spans="1:15" ht="18.75" customHeight="1">
      <c r="A34" s="27" t="s">
        <v>96</v>
      </c>
      <c r="B34" s="28" t="s">
        <v>225</v>
      </c>
      <c r="C34" s="29" t="s">
        <v>108</v>
      </c>
      <c r="D34" s="29" t="s">
        <v>38</v>
      </c>
      <c r="E34" s="29" t="s">
        <v>26</v>
      </c>
      <c r="F34" s="29"/>
      <c r="G34" s="29" t="s">
        <v>26</v>
      </c>
      <c r="H34" s="29" t="s">
        <v>26</v>
      </c>
      <c r="I34" s="30" t="s">
        <v>418</v>
      </c>
      <c r="J34" s="29" t="s">
        <v>11</v>
      </c>
      <c r="K34" s="29" t="s">
        <v>426</v>
      </c>
      <c r="L34" s="29">
        <v>89</v>
      </c>
      <c r="M34" s="30" t="s">
        <v>13</v>
      </c>
      <c r="N34" s="31">
        <v>32000</v>
      </c>
      <c r="O34" s="32"/>
    </row>
    <row r="35" spans="1:15" ht="18.75" customHeight="1">
      <c r="A35" s="27" t="s">
        <v>97</v>
      </c>
      <c r="B35" s="28" t="s">
        <v>225</v>
      </c>
      <c r="C35" s="29" t="s">
        <v>108</v>
      </c>
      <c r="D35" s="29" t="s">
        <v>38</v>
      </c>
      <c r="E35" s="29" t="s">
        <v>26</v>
      </c>
      <c r="F35" s="29"/>
      <c r="G35" s="29" t="s">
        <v>26</v>
      </c>
      <c r="H35" s="29" t="s">
        <v>26</v>
      </c>
      <c r="I35" s="30" t="s">
        <v>427</v>
      </c>
      <c r="J35" s="29" t="s">
        <v>11</v>
      </c>
      <c r="K35" s="29" t="s">
        <v>411</v>
      </c>
      <c r="L35" s="29">
        <v>40</v>
      </c>
      <c r="M35" s="30" t="s">
        <v>13</v>
      </c>
      <c r="N35" s="31">
        <v>83640</v>
      </c>
      <c r="O35" s="32"/>
    </row>
    <row r="36" spans="1:15" ht="18.75" customHeight="1">
      <c r="A36" s="27" t="s">
        <v>98</v>
      </c>
      <c r="B36" s="28" t="s">
        <v>228</v>
      </c>
      <c r="C36" s="29" t="s">
        <v>108</v>
      </c>
      <c r="D36" s="29" t="s">
        <v>38</v>
      </c>
      <c r="E36" s="29" t="s">
        <v>26</v>
      </c>
      <c r="F36" s="29"/>
      <c r="G36" s="29" t="s">
        <v>26</v>
      </c>
      <c r="H36" s="29" t="s">
        <v>26</v>
      </c>
      <c r="I36" s="30" t="s">
        <v>15</v>
      </c>
      <c r="J36" s="29" t="s">
        <v>11</v>
      </c>
      <c r="K36" s="29" t="s">
        <v>12</v>
      </c>
      <c r="L36" s="29">
        <v>76</v>
      </c>
      <c r="M36" s="30" t="s">
        <v>13</v>
      </c>
      <c r="N36" s="31">
        <v>319375</v>
      </c>
      <c r="O36" s="32"/>
    </row>
    <row r="37" spans="1:15" ht="18.75" customHeight="1">
      <c r="A37" s="27" t="s">
        <v>99</v>
      </c>
      <c r="B37" s="28" t="s">
        <v>229</v>
      </c>
      <c r="C37" s="29" t="s">
        <v>108</v>
      </c>
      <c r="D37" s="29" t="s">
        <v>38</v>
      </c>
      <c r="E37" s="29" t="s">
        <v>26</v>
      </c>
      <c r="F37" s="29"/>
      <c r="G37" s="29" t="s">
        <v>26</v>
      </c>
      <c r="H37" s="29" t="s">
        <v>26</v>
      </c>
      <c r="I37" s="30" t="s">
        <v>115</v>
      </c>
      <c r="J37" s="29" t="s">
        <v>11</v>
      </c>
      <c r="K37" s="29" t="s">
        <v>12</v>
      </c>
      <c r="L37" s="29">
        <v>95</v>
      </c>
      <c r="M37" s="30" t="s">
        <v>13</v>
      </c>
      <c r="N37" s="31">
        <v>274300</v>
      </c>
      <c r="O37" s="32"/>
    </row>
    <row r="38" spans="1:15" ht="18.75" customHeight="1">
      <c r="A38" s="27" t="s">
        <v>100</v>
      </c>
      <c r="B38" s="28" t="s">
        <v>229</v>
      </c>
      <c r="C38" s="29" t="s">
        <v>108</v>
      </c>
      <c r="D38" s="29" t="s">
        <v>38</v>
      </c>
      <c r="E38" s="29" t="s">
        <v>26</v>
      </c>
      <c r="F38" s="29"/>
      <c r="G38" s="29" t="s">
        <v>26</v>
      </c>
      <c r="H38" s="29" t="s">
        <v>26</v>
      </c>
      <c r="I38" s="30" t="s">
        <v>159</v>
      </c>
      <c r="J38" s="29" t="s">
        <v>11</v>
      </c>
      <c r="K38" s="29" t="s">
        <v>12</v>
      </c>
      <c r="L38" s="29">
        <v>23</v>
      </c>
      <c r="M38" s="30" t="s">
        <v>13</v>
      </c>
      <c r="N38" s="31">
        <v>116728</v>
      </c>
      <c r="O38" s="32"/>
    </row>
    <row r="39" spans="1:15" ht="18.75" customHeight="1">
      <c r="A39" s="27">
        <v>35</v>
      </c>
      <c r="B39" s="28" t="s">
        <v>230</v>
      </c>
      <c r="C39" s="29" t="s">
        <v>108</v>
      </c>
      <c r="D39" s="29" t="s">
        <v>38</v>
      </c>
      <c r="E39" s="29" t="s">
        <v>26</v>
      </c>
      <c r="F39" s="29"/>
      <c r="G39" s="29" t="s">
        <v>26</v>
      </c>
      <c r="H39" s="29" t="s">
        <v>26</v>
      </c>
      <c r="I39" s="30" t="s">
        <v>115</v>
      </c>
      <c r="J39" s="29" t="s">
        <v>11</v>
      </c>
      <c r="K39" s="29" t="s">
        <v>12</v>
      </c>
      <c r="L39" s="29">
        <v>8</v>
      </c>
      <c r="M39" s="30" t="s">
        <v>13</v>
      </c>
      <c r="N39" s="31">
        <v>22700</v>
      </c>
      <c r="O39" s="32"/>
    </row>
    <row r="40" spans="1:15" ht="18.75" customHeight="1">
      <c r="A40" s="27">
        <v>36</v>
      </c>
      <c r="B40" s="28" t="s">
        <v>230</v>
      </c>
      <c r="C40" s="29" t="s">
        <v>108</v>
      </c>
      <c r="D40" s="29" t="s">
        <v>38</v>
      </c>
      <c r="E40" s="29" t="s">
        <v>26</v>
      </c>
      <c r="F40" s="29"/>
      <c r="G40" s="29" t="s">
        <v>26</v>
      </c>
      <c r="H40" s="29" t="s">
        <v>26</v>
      </c>
      <c r="I40" s="30" t="s">
        <v>15</v>
      </c>
      <c r="J40" s="29" t="s">
        <v>11</v>
      </c>
      <c r="K40" s="29" t="s">
        <v>12</v>
      </c>
      <c r="L40" s="29">
        <v>40</v>
      </c>
      <c r="M40" s="30" t="s">
        <v>13</v>
      </c>
      <c r="N40" s="31">
        <v>200463</v>
      </c>
      <c r="O40" s="32"/>
    </row>
    <row r="41" spans="1:15" ht="18.75" customHeight="1">
      <c r="A41" s="27">
        <v>37</v>
      </c>
      <c r="B41" s="28" t="s">
        <v>231</v>
      </c>
      <c r="C41" s="29" t="s">
        <v>108</v>
      </c>
      <c r="D41" s="29" t="s">
        <v>38</v>
      </c>
      <c r="E41" s="29" t="s">
        <v>26</v>
      </c>
      <c r="F41" s="29"/>
      <c r="G41" s="29" t="s">
        <v>26</v>
      </c>
      <c r="H41" s="29" t="s">
        <v>26</v>
      </c>
      <c r="I41" s="30" t="s">
        <v>115</v>
      </c>
      <c r="J41" s="29" t="s">
        <v>11</v>
      </c>
      <c r="K41" s="29" t="s">
        <v>12</v>
      </c>
      <c r="L41" s="29">
        <v>2</v>
      </c>
      <c r="M41" s="30" t="s">
        <v>13</v>
      </c>
      <c r="N41" s="31">
        <v>8400</v>
      </c>
      <c r="O41" s="32"/>
    </row>
    <row r="42" spans="1:15" ht="18.75" customHeight="1">
      <c r="A42" s="27">
        <v>38</v>
      </c>
      <c r="B42" s="28" t="s">
        <v>231</v>
      </c>
      <c r="C42" s="29" t="s">
        <v>108</v>
      </c>
      <c r="D42" s="29" t="s">
        <v>38</v>
      </c>
      <c r="E42" s="29" t="s">
        <v>26</v>
      </c>
      <c r="F42" s="29"/>
      <c r="G42" s="29" t="s">
        <v>26</v>
      </c>
      <c r="H42" s="29" t="s">
        <v>26</v>
      </c>
      <c r="I42" s="30" t="s">
        <v>203</v>
      </c>
      <c r="J42" s="29" t="s">
        <v>11</v>
      </c>
      <c r="K42" s="29" t="s">
        <v>200</v>
      </c>
      <c r="L42" s="29">
        <v>46</v>
      </c>
      <c r="M42" s="30" t="s">
        <v>13</v>
      </c>
      <c r="N42" s="31">
        <v>207000</v>
      </c>
      <c r="O42" s="32"/>
    </row>
    <row r="43" spans="1:15" ht="18.75" customHeight="1">
      <c r="A43" s="27">
        <v>39</v>
      </c>
      <c r="B43" s="28" t="s">
        <v>232</v>
      </c>
      <c r="C43" s="29" t="s">
        <v>108</v>
      </c>
      <c r="D43" s="29" t="s">
        <v>38</v>
      </c>
      <c r="E43" s="29" t="s">
        <v>26</v>
      </c>
      <c r="F43" s="29"/>
      <c r="G43" s="29" t="s">
        <v>26</v>
      </c>
      <c r="H43" s="29" t="s">
        <v>26</v>
      </c>
      <c r="I43" s="30" t="s">
        <v>203</v>
      </c>
      <c r="J43" s="29" t="s">
        <v>11</v>
      </c>
      <c r="K43" s="29" t="s">
        <v>200</v>
      </c>
      <c r="L43" s="29">
        <v>70</v>
      </c>
      <c r="M43" s="30" t="s">
        <v>13</v>
      </c>
      <c r="N43" s="31">
        <v>245000</v>
      </c>
      <c r="O43" s="32"/>
    </row>
    <row r="44" spans="1:15" ht="18.75" customHeight="1">
      <c r="A44" s="27">
        <v>40</v>
      </c>
      <c r="B44" s="28" t="s">
        <v>232</v>
      </c>
      <c r="C44" s="29" t="s">
        <v>108</v>
      </c>
      <c r="D44" s="29" t="s">
        <v>38</v>
      </c>
      <c r="E44" s="29" t="s">
        <v>26</v>
      </c>
      <c r="F44" s="29"/>
      <c r="G44" s="29" t="s">
        <v>26</v>
      </c>
      <c r="H44" s="29" t="s">
        <v>26</v>
      </c>
      <c r="I44" s="30" t="s">
        <v>115</v>
      </c>
      <c r="J44" s="29" t="s">
        <v>11</v>
      </c>
      <c r="K44" s="29" t="s">
        <v>12</v>
      </c>
      <c r="L44" s="29">
        <v>14</v>
      </c>
      <c r="M44" s="30" t="s">
        <v>13</v>
      </c>
      <c r="N44" s="31">
        <v>40000</v>
      </c>
      <c r="O44" s="32"/>
    </row>
    <row r="45" spans="1:15" ht="18.75" customHeight="1">
      <c r="A45" s="27">
        <v>41</v>
      </c>
      <c r="B45" s="28" t="s">
        <v>232</v>
      </c>
      <c r="C45" s="29" t="s">
        <v>108</v>
      </c>
      <c r="D45" s="29" t="s">
        <v>38</v>
      </c>
      <c r="E45" s="29" t="s">
        <v>26</v>
      </c>
      <c r="F45" s="29"/>
      <c r="G45" s="29" t="s">
        <v>26</v>
      </c>
      <c r="H45" s="29" t="s">
        <v>26</v>
      </c>
      <c r="I45" s="30" t="s">
        <v>418</v>
      </c>
      <c r="J45" s="29" t="s">
        <v>11</v>
      </c>
      <c r="K45" s="29" t="s">
        <v>426</v>
      </c>
      <c r="L45" s="29">
        <v>50</v>
      </c>
      <c r="M45" s="30" t="s">
        <v>13</v>
      </c>
      <c r="N45" s="31">
        <v>15000</v>
      </c>
      <c r="O45" s="32"/>
    </row>
    <row r="46" spans="1:15" ht="18.75" customHeight="1">
      <c r="A46" s="27">
        <v>42</v>
      </c>
      <c r="B46" s="28" t="s">
        <v>236</v>
      </c>
      <c r="C46" s="29" t="s">
        <v>108</v>
      </c>
      <c r="D46" s="29" t="s">
        <v>38</v>
      </c>
      <c r="E46" s="29" t="s">
        <v>26</v>
      </c>
      <c r="F46" s="29"/>
      <c r="G46" s="29" t="s">
        <v>26</v>
      </c>
      <c r="H46" s="29" t="s">
        <v>26</v>
      </c>
      <c r="I46" s="30" t="s">
        <v>115</v>
      </c>
      <c r="J46" s="29" t="s">
        <v>11</v>
      </c>
      <c r="K46" s="29" t="s">
        <v>12</v>
      </c>
      <c r="L46" s="29">
        <v>85</v>
      </c>
      <c r="M46" s="30" t="s">
        <v>13</v>
      </c>
      <c r="N46" s="31">
        <v>254500</v>
      </c>
      <c r="O46" s="32"/>
    </row>
    <row r="47" spans="1:15" ht="18.75" customHeight="1">
      <c r="A47" s="27">
        <v>43</v>
      </c>
      <c r="B47" s="28" t="s">
        <v>236</v>
      </c>
      <c r="C47" s="29" t="s">
        <v>108</v>
      </c>
      <c r="D47" s="29" t="s">
        <v>38</v>
      </c>
      <c r="E47" s="29" t="s">
        <v>26</v>
      </c>
      <c r="F47" s="29"/>
      <c r="G47" s="29" t="s">
        <v>26</v>
      </c>
      <c r="H47" s="29" t="s">
        <v>26</v>
      </c>
      <c r="I47" s="30" t="s">
        <v>418</v>
      </c>
      <c r="J47" s="29" t="s">
        <v>11</v>
      </c>
      <c r="K47" s="29" t="s">
        <v>428</v>
      </c>
      <c r="L47" s="29">
        <v>400</v>
      </c>
      <c r="M47" s="30" t="s">
        <v>13</v>
      </c>
      <c r="N47" s="31">
        <v>16250</v>
      </c>
      <c r="O47" s="32"/>
    </row>
    <row r="48" spans="1:15" ht="18.75" customHeight="1">
      <c r="A48" s="27">
        <v>44</v>
      </c>
      <c r="B48" s="28" t="s">
        <v>236</v>
      </c>
      <c r="C48" s="29" t="s">
        <v>108</v>
      </c>
      <c r="D48" s="29" t="s">
        <v>38</v>
      </c>
      <c r="E48" s="29" t="s">
        <v>26</v>
      </c>
      <c r="F48" s="29"/>
      <c r="G48" s="29" t="s">
        <v>26</v>
      </c>
      <c r="H48" s="29" t="s">
        <v>26</v>
      </c>
      <c r="I48" s="30" t="s">
        <v>418</v>
      </c>
      <c r="J48" s="29" t="s">
        <v>11</v>
      </c>
      <c r="K48" s="29" t="s">
        <v>429</v>
      </c>
      <c r="L48" s="29">
        <v>24</v>
      </c>
      <c r="M48" s="30" t="s">
        <v>13</v>
      </c>
      <c r="N48" s="31">
        <v>30000</v>
      </c>
      <c r="O48" s="32"/>
    </row>
    <row r="49" spans="1:15" ht="18.75" customHeight="1">
      <c r="A49" s="27">
        <v>45</v>
      </c>
      <c r="B49" s="28" t="s">
        <v>237</v>
      </c>
      <c r="C49" s="29" t="s">
        <v>108</v>
      </c>
      <c r="D49" s="29" t="s">
        <v>38</v>
      </c>
      <c r="E49" s="29" t="s">
        <v>26</v>
      </c>
      <c r="F49" s="29"/>
      <c r="G49" s="29" t="s">
        <v>26</v>
      </c>
      <c r="H49" s="29" t="s">
        <v>26</v>
      </c>
      <c r="I49" s="30" t="s">
        <v>115</v>
      </c>
      <c r="J49" s="29" t="s">
        <v>11</v>
      </c>
      <c r="K49" s="29" t="s">
        <v>12</v>
      </c>
      <c r="L49" s="29">
        <v>42</v>
      </c>
      <c r="M49" s="30" t="s">
        <v>13</v>
      </c>
      <c r="N49" s="31">
        <v>135000</v>
      </c>
      <c r="O49" s="32"/>
    </row>
    <row r="50" spans="1:15" ht="18.75" customHeight="1">
      <c r="A50" s="27">
        <v>46</v>
      </c>
      <c r="B50" s="28" t="s">
        <v>237</v>
      </c>
      <c r="C50" s="29" t="s">
        <v>108</v>
      </c>
      <c r="D50" s="29" t="s">
        <v>38</v>
      </c>
      <c r="E50" s="29" t="s">
        <v>26</v>
      </c>
      <c r="F50" s="29"/>
      <c r="G50" s="29" t="s">
        <v>26</v>
      </c>
      <c r="H50" s="29" t="s">
        <v>26</v>
      </c>
      <c r="I50" s="30" t="s">
        <v>15</v>
      </c>
      <c r="J50" s="29" t="s">
        <v>11</v>
      </c>
      <c r="K50" s="29" t="s">
        <v>12</v>
      </c>
      <c r="L50" s="29">
        <v>145</v>
      </c>
      <c r="M50" s="30" t="s">
        <v>13</v>
      </c>
      <c r="N50" s="31">
        <v>795297</v>
      </c>
      <c r="O50" s="32"/>
    </row>
    <row r="51" spans="1:15" ht="18.75" customHeight="1">
      <c r="A51" s="27">
        <v>47</v>
      </c>
      <c r="B51" s="28" t="s">
        <v>237</v>
      </c>
      <c r="C51" s="29" t="s">
        <v>108</v>
      </c>
      <c r="D51" s="29" t="s">
        <v>38</v>
      </c>
      <c r="E51" s="29" t="s">
        <v>26</v>
      </c>
      <c r="F51" s="29"/>
      <c r="G51" s="29" t="s">
        <v>26</v>
      </c>
      <c r="H51" s="29" t="s">
        <v>26</v>
      </c>
      <c r="I51" s="30" t="s">
        <v>159</v>
      </c>
      <c r="J51" s="29" t="s">
        <v>11</v>
      </c>
      <c r="K51" s="29" t="s">
        <v>12</v>
      </c>
      <c r="L51" s="29">
        <v>50</v>
      </c>
      <c r="M51" s="30" t="s">
        <v>13</v>
      </c>
      <c r="N51" s="31">
        <v>227546</v>
      </c>
      <c r="O51" s="32"/>
    </row>
    <row r="52" spans="1:15" ht="18.75" customHeight="1">
      <c r="A52" s="27">
        <v>48</v>
      </c>
      <c r="B52" s="28" t="s">
        <v>237</v>
      </c>
      <c r="C52" s="29" t="s">
        <v>108</v>
      </c>
      <c r="D52" s="29" t="s">
        <v>38</v>
      </c>
      <c r="E52" s="29" t="s">
        <v>26</v>
      </c>
      <c r="F52" s="29"/>
      <c r="G52" s="29" t="s">
        <v>26</v>
      </c>
      <c r="H52" s="29" t="s">
        <v>26</v>
      </c>
      <c r="I52" s="30" t="s">
        <v>207</v>
      </c>
      <c r="J52" s="29" t="s">
        <v>11</v>
      </c>
      <c r="K52" s="29" t="s">
        <v>202</v>
      </c>
      <c r="L52" s="29">
        <v>30</v>
      </c>
      <c r="M52" s="30" t="s">
        <v>13</v>
      </c>
      <c r="N52" s="31">
        <v>702000</v>
      </c>
      <c r="O52" s="32"/>
    </row>
    <row r="53" spans="1:15" ht="18.75" customHeight="1">
      <c r="A53" s="27">
        <v>49</v>
      </c>
      <c r="B53" s="28" t="s">
        <v>238</v>
      </c>
      <c r="C53" s="29" t="s">
        <v>108</v>
      </c>
      <c r="D53" s="29" t="s">
        <v>38</v>
      </c>
      <c r="E53" s="29" t="s">
        <v>26</v>
      </c>
      <c r="F53" s="29"/>
      <c r="G53" s="29" t="s">
        <v>26</v>
      </c>
      <c r="H53" s="29" t="s">
        <v>26</v>
      </c>
      <c r="I53" s="30" t="s">
        <v>115</v>
      </c>
      <c r="J53" s="29" t="s">
        <v>11</v>
      </c>
      <c r="K53" s="29" t="s">
        <v>12</v>
      </c>
      <c r="L53" s="29">
        <v>24</v>
      </c>
      <c r="M53" s="30" t="s">
        <v>13</v>
      </c>
      <c r="N53" s="31">
        <v>57800</v>
      </c>
      <c r="O53" s="32"/>
    </row>
    <row r="54" spans="1:15" ht="18.75" customHeight="1">
      <c r="A54" s="27">
        <v>50</v>
      </c>
      <c r="B54" s="28" t="s">
        <v>412</v>
      </c>
      <c r="C54" s="29" t="s">
        <v>108</v>
      </c>
      <c r="D54" s="29" t="s">
        <v>38</v>
      </c>
      <c r="E54" s="29" t="s">
        <v>26</v>
      </c>
      <c r="F54" s="29"/>
      <c r="G54" s="29" t="s">
        <v>26</v>
      </c>
      <c r="H54" s="29" t="s">
        <v>26</v>
      </c>
      <c r="I54" s="30" t="s">
        <v>430</v>
      </c>
      <c r="J54" s="29" t="s">
        <v>11</v>
      </c>
      <c r="K54" s="29" t="s">
        <v>413</v>
      </c>
      <c r="L54" s="29">
        <v>30</v>
      </c>
      <c r="M54" s="30" t="s">
        <v>13</v>
      </c>
      <c r="N54" s="31">
        <v>525000</v>
      </c>
      <c r="O54" s="32"/>
    </row>
    <row r="55" spans="1:15" ht="18.75" customHeight="1">
      <c r="A55" s="27">
        <v>51</v>
      </c>
      <c r="B55" s="28" t="s">
        <v>412</v>
      </c>
      <c r="C55" s="29" t="s">
        <v>108</v>
      </c>
      <c r="D55" s="29" t="s">
        <v>38</v>
      </c>
      <c r="E55" s="29" t="s">
        <v>26</v>
      </c>
      <c r="F55" s="29"/>
      <c r="G55" s="29" t="s">
        <v>26</v>
      </c>
      <c r="H55" s="29" t="s">
        <v>26</v>
      </c>
      <c r="I55" s="30" t="s">
        <v>161</v>
      </c>
      <c r="J55" s="29" t="s">
        <v>11</v>
      </c>
      <c r="K55" s="29" t="s">
        <v>176</v>
      </c>
      <c r="L55" s="29">
        <v>20</v>
      </c>
      <c r="M55" s="30" t="s">
        <v>13</v>
      </c>
      <c r="N55" s="31">
        <v>199000</v>
      </c>
      <c r="O55" s="32"/>
    </row>
    <row r="56" spans="1:15" ht="18.75" customHeight="1">
      <c r="A56" s="27">
        <v>52</v>
      </c>
      <c r="B56" s="28" t="s">
        <v>412</v>
      </c>
      <c r="C56" s="29" t="s">
        <v>108</v>
      </c>
      <c r="D56" s="29" t="s">
        <v>38</v>
      </c>
      <c r="E56" s="29" t="s">
        <v>26</v>
      </c>
      <c r="F56" s="29"/>
      <c r="G56" s="29" t="s">
        <v>26</v>
      </c>
      <c r="H56" s="29" t="s">
        <v>26</v>
      </c>
      <c r="I56" s="30" t="s">
        <v>431</v>
      </c>
      <c r="J56" s="29" t="s">
        <v>11</v>
      </c>
      <c r="K56" s="29" t="s">
        <v>432</v>
      </c>
      <c r="L56" s="29">
        <v>280</v>
      </c>
      <c r="M56" s="30" t="s">
        <v>433</v>
      </c>
      <c r="N56" s="31">
        <v>1</v>
      </c>
      <c r="O56" s="32"/>
    </row>
    <row r="57" spans="1:15" ht="18.75" customHeight="1">
      <c r="A57" s="27">
        <v>53</v>
      </c>
      <c r="B57" s="28" t="s">
        <v>414</v>
      </c>
      <c r="C57" s="29" t="s">
        <v>108</v>
      </c>
      <c r="D57" s="29" t="s">
        <v>38</v>
      </c>
      <c r="E57" s="29" t="s">
        <v>26</v>
      </c>
      <c r="F57" s="29"/>
      <c r="G57" s="29" t="s">
        <v>26</v>
      </c>
      <c r="H57" s="29" t="s">
        <v>26</v>
      </c>
      <c r="I57" s="30" t="s">
        <v>208</v>
      </c>
      <c r="J57" s="29" t="s">
        <v>7</v>
      </c>
      <c r="K57" s="29" t="s">
        <v>415</v>
      </c>
      <c r="L57" s="29">
        <v>154</v>
      </c>
      <c r="M57" s="30" t="s">
        <v>13</v>
      </c>
      <c r="N57" s="31">
        <v>1537078</v>
      </c>
      <c r="O57" s="32"/>
    </row>
    <row r="58" spans="1:15" ht="16.5" customHeight="1" thickBot="1">
      <c r="A58" s="139" t="s">
        <v>27</v>
      </c>
      <c r="B58" s="140"/>
      <c r="C58" s="140"/>
      <c r="D58" s="140"/>
      <c r="E58" s="140"/>
      <c r="F58" s="140"/>
      <c r="G58" s="140"/>
      <c r="H58" s="140"/>
      <c r="I58" s="140"/>
      <c r="J58" s="140"/>
      <c r="K58" s="141"/>
      <c r="L58" s="33">
        <f>SUM(L5:L57)</f>
        <v>3887</v>
      </c>
      <c r="M58" s="34"/>
      <c r="N58" s="35">
        <f>SUM(N5:N57)</f>
        <v>19612236</v>
      </c>
      <c r="O58" s="36"/>
    </row>
  </sheetData>
  <sheetProtection password="C6E9" sheet="1" objects="1" scenarios="1"/>
  <mergeCells count="17">
    <mergeCell ref="A58:K58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  <mergeCell ref="A1:N1"/>
    <mergeCell ref="L2:L4"/>
    <mergeCell ref="M2:M4"/>
    <mergeCell ref="N2:N4"/>
    <mergeCell ref="O2:O4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topLeftCell="A37" zoomScaleNormal="100" workbookViewId="0">
      <selection activeCell="N64" sqref="N64"/>
    </sheetView>
  </sheetViews>
  <sheetFormatPr defaultRowHeight="12"/>
  <cols>
    <col min="1" max="1" width="7.375" style="37" customWidth="1"/>
    <col min="2" max="2" width="11.625" style="38" bestFit="1" customWidth="1"/>
    <col min="3" max="3" width="33.5" style="37" customWidth="1"/>
    <col min="4" max="4" width="9" style="37"/>
    <col min="5" max="5" width="9" style="38"/>
    <col min="6" max="6" width="9.75" style="51" bestFit="1" customWidth="1"/>
    <col min="7" max="7" width="8.5" style="37" bestFit="1" customWidth="1"/>
    <col min="8" max="8" width="14.875" style="52" bestFit="1" customWidth="1"/>
    <col min="9" max="9" width="20.375" style="38" customWidth="1"/>
    <col min="10" max="16384" width="9" style="13"/>
  </cols>
  <sheetData>
    <row r="1" spans="1:12" s="14" customFormat="1" ht="30" customHeight="1" thickBot="1">
      <c r="A1" s="148" t="s">
        <v>14</v>
      </c>
      <c r="B1" s="148"/>
      <c r="C1" s="148"/>
      <c r="D1" s="148"/>
      <c r="E1" s="148"/>
      <c r="F1" s="148"/>
      <c r="G1" s="148"/>
      <c r="H1" s="148"/>
      <c r="I1" s="148"/>
    </row>
    <row r="2" spans="1:12" ht="16.5">
      <c r="A2" s="149" t="s">
        <v>16</v>
      </c>
      <c r="B2" s="151" t="s">
        <v>17</v>
      </c>
      <c r="C2" s="151" t="s">
        <v>18</v>
      </c>
      <c r="D2" s="40" t="s">
        <v>19</v>
      </c>
      <c r="E2" s="151" t="s">
        <v>21</v>
      </c>
      <c r="F2" s="151" t="s">
        <v>22</v>
      </c>
      <c r="G2" s="151" t="s">
        <v>23</v>
      </c>
      <c r="H2" s="151" t="s">
        <v>24</v>
      </c>
      <c r="I2" s="153" t="s">
        <v>25</v>
      </c>
      <c r="L2" s="15"/>
    </row>
    <row r="3" spans="1:12" ht="17.25" thickBot="1">
      <c r="A3" s="150"/>
      <c r="B3" s="152"/>
      <c r="C3" s="152"/>
      <c r="D3" s="41" t="s">
        <v>20</v>
      </c>
      <c r="E3" s="152"/>
      <c r="F3" s="152"/>
      <c r="G3" s="152"/>
      <c r="H3" s="152"/>
      <c r="I3" s="154"/>
      <c r="L3" s="15"/>
    </row>
    <row r="4" spans="1:12" ht="13.5">
      <c r="A4" s="42" t="s">
        <v>67</v>
      </c>
      <c r="B4" s="43" t="s">
        <v>217</v>
      </c>
      <c r="C4" s="44" t="s">
        <v>178</v>
      </c>
      <c r="D4" s="16" t="s">
        <v>26</v>
      </c>
      <c r="E4" s="43" t="s">
        <v>11</v>
      </c>
      <c r="F4" s="67">
        <v>11</v>
      </c>
      <c r="G4" s="88" t="s">
        <v>213</v>
      </c>
      <c r="H4" s="89">
        <v>66818</v>
      </c>
      <c r="I4" s="91" t="s">
        <v>12</v>
      </c>
      <c r="L4" s="15"/>
    </row>
    <row r="5" spans="1:12" ht="13.5">
      <c r="A5" s="19" t="s">
        <v>68</v>
      </c>
      <c r="B5" s="20" t="s">
        <v>217</v>
      </c>
      <c r="C5" s="21" t="s">
        <v>178</v>
      </c>
      <c r="D5" s="17" t="s">
        <v>26</v>
      </c>
      <c r="E5" s="20" t="s">
        <v>11</v>
      </c>
      <c r="F5" s="68">
        <v>81</v>
      </c>
      <c r="G5" s="88" t="s">
        <v>213</v>
      </c>
      <c r="H5" s="89">
        <v>405106</v>
      </c>
      <c r="I5" s="90" t="s">
        <v>12</v>
      </c>
      <c r="L5" s="15"/>
    </row>
    <row r="6" spans="1:12" ht="13.5">
      <c r="A6" s="19" t="s">
        <v>69</v>
      </c>
      <c r="B6" s="20" t="s">
        <v>217</v>
      </c>
      <c r="C6" s="21" t="s">
        <v>181</v>
      </c>
      <c r="D6" s="17" t="s">
        <v>26</v>
      </c>
      <c r="E6" s="20" t="s">
        <v>11</v>
      </c>
      <c r="F6" s="68">
        <v>14</v>
      </c>
      <c r="G6" s="88" t="s">
        <v>213</v>
      </c>
      <c r="H6" s="89">
        <v>1</v>
      </c>
      <c r="I6" s="90" t="s">
        <v>214</v>
      </c>
      <c r="L6" s="15"/>
    </row>
    <row r="7" spans="1:12" ht="13.5">
      <c r="A7" s="19" t="s">
        <v>70</v>
      </c>
      <c r="B7" s="20" t="s">
        <v>218</v>
      </c>
      <c r="C7" s="21" t="s">
        <v>178</v>
      </c>
      <c r="D7" s="17" t="s">
        <v>26</v>
      </c>
      <c r="E7" s="20" t="s">
        <v>11</v>
      </c>
      <c r="F7" s="68">
        <v>65</v>
      </c>
      <c r="G7" s="88" t="s">
        <v>213</v>
      </c>
      <c r="H7" s="89">
        <v>360000</v>
      </c>
      <c r="I7" s="90" t="s">
        <v>12</v>
      </c>
      <c r="L7" s="15"/>
    </row>
    <row r="8" spans="1:12" ht="13.5">
      <c r="A8" s="19" t="s">
        <v>71</v>
      </c>
      <c r="B8" s="20" t="s">
        <v>218</v>
      </c>
      <c r="C8" s="21" t="s">
        <v>178</v>
      </c>
      <c r="D8" s="17" t="s">
        <v>26</v>
      </c>
      <c r="E8" s="20" t="s">
        <v>11</v>
      </c>
      <c r="F8" s="68">
        <v>42</v>
      </c>
      <c r="G8" s="88" t="s">
        <v>446</v>
      </c>
      <c r="H8" s="89">
        <v>89900</v>
      </c>
      <c r="I8" s="90" t="s">
        <v>12</v>
      </c>
      <c r="L8" s="15"/>
    </row>
    <row r="9" spans="1:12" ht="13.5">
      <c r="A9" s="19" t="s">
        <v>72</v>
      </c>
      <c r="B9" s="20" t="s">
        <v>218</v>
      </c>
      <c r="C9" s="21" t="s">
        <v>178</v>
      </c>
      <c r="D9" s="17" t="s">
        <v>26</v>
      </c>
      <c r="E9" s="20" t="s">
        <v>11</v>
      </c>
      <c r="F9" s="68">
        <v>26</v>
      </c>
      <c r="G9" s="88" t="s">
        <v>213</v>
      </c>
      <c r="H9" s="89">
        <v>133187</v>
      </c>
      <c r="I9" s="90" t="s">
        <v>12</v>
      </c>
      <c r="L9" s="15"/>
    </row>
    <row r="10" spans="1:12" ht="13.5">
      <c r="A10" s="19" t="s">
        <v>73</v>
      </c>
      <c r="B10" s="20" t="s">
        <v>218</v>
      </c>
      <c r="C10" s="21" t="s">
        <v>178</v>
      </c>
      <c r="D10" s="17" t="s">
        <v>26</v>
      </c>
      <c r="E10" s="20" t="s">
        <v>11</v>
      </c>
      <c r="F10" s="68">
        <v>9</v>
      </c>
      <c r="G10" s="88" t="s">
        <v>446</v>
      </c>
      <c r="H10" s="89">
        <v>181000</v>
      </c>
      <c r="I10" s="90" t="s">
        <v>12</v>
      </c>
      <c r="L10" s="15"/>
    </row>
    <row r="11" spans="1:12" ht="13.5">
      <c r="A11" s="19" t="s">
        <v>74</v>
      </c>
      <c r="B11" s="20" t="s">
        <v>406</v>
      </c>
      <c r="C11" s="21" t="s">
        <v>434</v>
      </c>
      <c r="D11" s="17" t="s">
        <v>26</v>
      </c>
      <c r="E11" s="20" t="s">
        <v>11</v>
      </c>
      <c r="F11" s="68">
        <v>4</v>
      </c>
      <c r="G11" s="88" t="s">
        <v>213</v>
      </c>
      <c r="H11" s="89">
        <v>14200</v>
      </c>
      <c r="I11" s="90" t="s">
        <v>12</v>
      </c>
      <c r="L11" s="15"/>
    </row>
    <row r="12" spans="1:12" ht="13.5">
      <c r="A12" s="19" t="s">
        <v>75</v>
      </c>
      <c r="B12" s="20" t="s">
        <v>406</v>
      </c>
      <c r="C12" s="21" t="s">
        <v>111</v>
      </c>
      <c r="D12" s="17" t="s">
        <v>26</v>
      </c>
      <c r="E12" s="20" t="s">
        <v>11</v>
      </c>
      <c r="F12" s="68">
        <v>3</v>
      </c>
      <c r="G12" s="88" t="s">
        <v>446</v>
      </c>
      <c r="H12" s="89">
        <v>95000</v>
      </c>
      <c r="I12" s="90" t="s">
        <v>453</v>
      </c>
      <c r="L12" s="15"/>
    </row>
    <row r="13" spans="1:12" ht="13.5">
      <c r="A13" s="19" t="s">
        <v>76</v>
      </c>
      <c r="B13" s="20" t="s">
        <v>406</v>
      </c>
      <c r="C13" s="21" t="s">
        <v>110</v>
      </c>
      <c r="D13" s="17" t="s">
        <v>26</v>
      </c>
      <c r="E13" s="20" t="s">
        <v>11</v>
      </c>
      <c r="F13" s="68">
        <v>40</v>
      </c>
      <c r="G13" s="88" t="s">
        <v>213</v>
      </c>
      <c r="H13" s="89">
        <v>144000</v>
      </c>
      <c r="I13" s="90" t="s">
        <v>158</v>
      </c>
      <c r="L13" s="15"/>
    </row>
    <row r="14" spans="1:12" ht="13.5">
      <c r="A14" s="19" t="s">
        <v>77</v>
      </c>
      <c r="B14" s="20" t="s">
        <v>219</v>
      </c>
      <c r="C14" s="21" t="s">
        <v>111</v>
      </c>
      <c r="D14" s="17" t="s">
        <v>26</v>
      </c>
      <c r="E14" s="20" t="s">
        <v>11</v>
      </c>
      <c r="F14" s="68">
        <v>20</v>
      </c>
      <c r="G14" s="88" t="s">
        <v>213</v>
      </c>
      <c r="H14" s="89">
        <v>7900</v>
      </c>
      <c r="I14" s="90" t="s">
        <v>407</v>
      </c>
      <c r="L14" s="15"/>
    </row>
    <row r="15" spans="1:12" ht="13.5">
      <c r="A15" s="19" t="s">
        <v>78</v>
      </c>
      <c r="B15" s="20" t="s">
        <v>219</v>
      </c>
      <c r="C15" s="21" t="s">
        <v>210</v>
      </c>
      <c r="D15" s="17" t="s">
        <v>26</v>
      </c>
      <c r="E15" s="20" t="s">
        <v>11</v>
      </c>
      <c r="F15" s="68">
        <v>100</v>
      </c>
      <c r="G15" s="88" t="s">
        <v>449</v>
      </c>
      <c r="H15" s="89">
        <v>156000</v>
      </c>
      <c r="I15" s="90" t="s">
        <v>454</v>
      </c>
      <c r="L15" s="15"/>
    </row>
    <row r="16" spans="1:12" ht="13.5">
      <c r="A16" s="19" t="s">
        <v>79</v>
      </c>
      <c r="B16" s="20" t="s">
        <v>219</v>
      </c>
      <c r="C16" s="21" t="s">
        <v>435</v>
      </c>
      <c r="D16" s="17" t="s">
        <v>26</v>
      </c>
      <c r="E16" s="20" t="s">
        <v>11</v>
      </c>
      <c r="F16" s="68">
        <v>1</v>
      </c>
      <c r="G16" s="88" t="s">
        <v>450</v>
      </c>
      <c r="H16" s="89">
        <v>7500</v>
      </c>
      <c r="I16" s="90" t="s">
        <v>455</v>
      </c>
      <c r="L16" s="15"/>
    </row>
    <row r="17" spans="1:9" ht="13.5">
      <c r="A17" s="19" t="s">
        <v>80</v>
      </c>
      <c r="B17" s="20" t="s">
        <v>219</v>
      </c>
      <c r="C17" s="21" t="s">
        <v>111</v>
      </c>
      <c r="D17" s="17" t="s">
        <v>26</v>
      </c>
      <c r="E17" s="20" t="s">
        <v>11</v>
      </c>
      <c r="F17" s="68">
        <v>15</v>
      </c>
      <c r="G17" s="88" t="s">
        <v>446</v>
      </c>
      <c r="H17" s="89">
        <v>10900</v>
      </c>
      <c r="I17" s="90" t="s">
        <v>408</v>
      </c>
    </row>
    <row r="18" spans="1:9" ht="13.5">
      <c r="A18" s="19" t="s">
        <v>81</v>
      </c>
      <c r="B18" s="20" t="s">
        <v>219</v>
      </c>
      <c r="C18" s="21" t="s">
        <v>209</v>
      </c>
      <c r="D18" s="17" t="s">
        <v>26</v>
      </c>
      <c r="E18" s="20" t="s">
        <v>11</v>
      </c>
      <c r="F18" s="68">
        <v>50</v>
      </c>
      <c r="G18" s="88" t="s">
        <v>213</v>
      </c>
      <c r="H18" s="89">
        <v>19150</v>
      </c>
      <c r="I18" s="90" t="s">
        <v>426</v>
      </c>
    </row>
    <row r="19" spans="1:9" ht="13.5">
      <c r="A19" s="19" t="s">
        <v>82</v>
      </c>
      <c r="B19" s="20" t="s">
        <v>219</v>
      </c>
      <c r="C19" s="21" t="s">
        <v>212</v>
      </c>
      <c r="D19" s="17" t="s">
        <v>26</v>
      </c>
      <c r="E19" s="20" t="s">
        <v>11</v>
      </c>
      <c r="F19" s="68">
        <v>5</v>
      </c>
      <c r="G19" s="88" t="s">
        <v>213</v>
      </c>
      <c r="H19" s="89">
        <v>94500</v>
      </c>
      <c r="I19" s="90" t="s">
        <v>410</v>
      </c>
    </row>
    <row r="20" spans="1:9" ht="13.5">
      <c r="A20" s="19" t="s">
        <v>83</v>
      </c>
      <c r="B20" s="20" t="s">
        <v>219</v>
      </c>
      <c r="C20" s="21" t="s">
        <v>436</v>
      </c>
      <c r="D20" s="17" t="s">
        <v>26</v>
      </c>
      <c r="E20" s="20" t="s">
        <v>11</v>
      </c>
      <c r="F20" s="68">
        <v>5</v>
      </c>
      <c r="G20" s="88" t="s">
        <v>446</v>
      </c>
      <c r="H20" s="89">
        <v>89500</v>
      </c>
      <c r="I20" s="90" t="s">
        <v>201</v>
      </c>
    </row>
    <row r="21" spans="1:9" ht="13.5">
      <c r="A21" s="19" t="s">
        <v>84</v>
      </c>
      <c r="B21" s="20" t="s">
        <v>219</v>
      </c>
      <c r="C21" s="21" t="s">
        <v>111</v>
      </c>
      <c r="D21" s="17" t="s">
        <v>26</v>
      </c>
      <c r="E21" s="20" t="s">
        <v>11</v>
      </c>
      <c r="F21" s="68">
        <v>9</v>
      </c>
      <c r="G21" s="88" t="s">
        <v>446</v>
      </c>
      <c r="H21" s="89">
        <v>24600</v>
      </c>
      <c r="I21" s="90" t="s">
        <v>12</v>
      </c>
    </row>
    <row r="22" spans="1:9" ht="13.5">
      <c r="A22" s="19" t="s">
        <v>85</v>
      </c>
      <c r="B22" s="20" t="s">
        <v>221</v>
      </c>
      <c r="C22" s="21" t="s">
        <v>110</v>
      </c>
      <c r="D22" s="17" t="s">
        <v>26</v>
      </c>
      <c r="E22" s="20" t="s">
        <v>11</v>
      </c>
      <c r="F22" s="68">
        <v>26</v>
      </c>
      <c r="G22" s="88" t="s">
        <v>213</v>
      </c>
      <c r="H22" s="89">
        <v>117275</v>
      </c>
      <c r="I22" s="90" t="s">
        <v>12</v>
      </c>
    </row>
    <row r="23" spans="1:9" ht="13.5">
      <c r="A23" s="19" t="s">
        <v>86</v>
      </c>
      <c r="B23" s="20" t="s">
        <v>222</v>
      </c>
      <c r="C23" s="21" t="s">
        <v>437</v>
      </c>
      <c r="D23" s="17" t="s">
        <v>26</v>
      </c>
      <c r="E23" s="20" t="s">
        <v>11</v>
      </c>
      <c r="F23" s="68">
        <v>33</v>
      </c>
      <c r="G23" s="88" t="s">
        <v>446</v>
      </c>
      <c r="H23" s="89">
        <v>93900</v>
      </c>
      <c r="I23" s="90" t="s">
        <v>12</v>
      </c>
    </row>
    <row r="24" spans="1:9" ht="13.5">
      <c r="A24" s="19" t="s">
        <v>87</v>
      </c>
      <c r="B24" s="20" t="s">
        <v>222</v>
      </c>
      <c r="C24" s="21" t="s">
        <v>437</v>
      </c>
      <c r="D24" s="17" t="s">
        <v>26</v>
      </c>
      <c r="E24" s="20" t="s">
        <v>11</v>
      </c>
      <c r="F24" s="68">
        <v>98</v>
      </c>
      <c r="G24" s="88" t="s">
        <v>446</v>
      </c>
      <c r="H24" s="89">
        <v>461819</v>
      </c>
      <c r="I24" s="90" t="s">
        <v>12</v>
      </c>
    </row>
    <row r="25" spans="1:9" ht="13.5">
      <c r="A25" s="19" t="s">
        <v>88</v>
      </c>
      <c r="B25" s="20" t="s">
        <v>222</v>
      </c>
      <c r="C25" s="21" t="s">
        <v>179</v>
      </c>
      <c r="D25" s="17" t="s">
        <v>26</v>
      </c>
      <c r="E25" s="20" t="s">
        <v>11</v>
      </c>
      <c r="F25" s="68">
        <v>40</v>
      </c>
      <c r="G25" s="88" t="s">
        <v>446</v>
      </c>
      <c r="H25" s="89">
        <v>144000</v>
      </c>
      <c r="I25" s="90" t="s">
        <v>158</v>
      </c>
    </row>
    <row r="26" spans="1:9" ht="13.5">
      <c r="A26" s="19" t="s">
        <v>89</v>
      </c>
      <c r="B26" s="20" t="s">
        <v>223</v>
      </c>
      <c r="C26" s="21" t="s">
        <v>172</v>
      </c>
      <c r="D26" s="17" t="s">
        <v>26</v>
      </c>
      <c r="E26" s="20" t="s">
        <v>7</v>
      </c>
      <c r="F26" s="68">
        <v>1</v>
      </c>
      <c r="G26" s="88" t="s">
        <v>446</v>
      </c>
      <c r="H26" s="89">
        <v>0</v>
      </c>
      <c r="I26" s="90" t="s">
        <v>456</v>
      </c>
    </row>
    <row r="27" spans="1:9" ht="13.5">
      <c r="A27" s="19" t="s">
        <v>90</v>
      </c>
      <c r="B27" s="20" t="s">
        <v>223</v>
      </c>
      <c r="C27" s="21" t="s">
        <v>178</v>
      </c>
      <c r="D27" s="17" t="s">
        <v>26</v>
      </c>
      <c r="E27" s="20" t="s">
        <v>11</v>
      </c>
      <c r="F27" s="68">
        <v>21</v>
      </c>
      <c r="G27" s="88" t="s">
        <v>446</v>
      </c>
      <c r="H27" s="89">
        <v>56900</v>
      </c>
      <c r="I27" s="90" t="s">
        <v>12</v>
      </c>
    </row>
    <row r="28" spans="1:9" ht="13.5">
      <c r="A28" s="19" t="s">
        <v>91</v>
      </c>
      <c r="B28" s="20" t="s">
        <v>223</v>
      </c>
      <c r="C28" s="22" t="s">
        <v>178</v>
      </c>
      <c r="D28" s="17" t="s">
        <v>26</v>
      </c>
      <c r="E28" s="20" t="s">
        <v>11</v>
      </c>
      <c r="F28" s="68">
        <v>105</v>
      </c>
      <c r="G28" s="88" t="s">
        <v>213</v>
      </c>
      <c r="H28" s="89">
        <v>394102</v>
      </c>
      <c r="I28" s="90" t="s">
        <v>12</v>
      </c>
    </row>
    <row r="29" spans="1:9" ht="13.5">
      <c r="A29" s="19" t="s">
        <v>92</v>
      </c>
      <c r="B29" s="20" t="s">
        <v>223</v>
      </c>
      <c r="C29" s="21" t="s">
        <v>179</v>
      </c>
      <c r="D29" s="17" t="s">
        <v>26</v>
      </c>
      <c r="E29" s="20" t="s">
        <v>139</v>
      </c>
      <c r="F29" s="68">
        <v>1</v>
      </c>
      <c r="G29" s="88" t="s">
        <v>451</v>
      </c>
      <c r="H29" s="89">
        <v>29130</v>
      </c>
      <c r="I29" s="90" t="s">
        <v>140</v>
      </c>
    </row>
    <row r="30" spans="1:9" ht="13.5">
      <c r="A30" s="23" t="s">
        <v>93</v>
      </c>
      <c r="B30" s="20" t="s">
        <v>224</v>
      </c>
      <c r="C30" s="24" t="s">
        <v>438</v>
      </c>
      <c r="D30" s="18" t="s">
        <v>26</v>
      </c>
      <c r="E30" s="20" t="s">
        <v>11</v>
      </c>
      <c r="F30" s="68">
        <v>27</v>
      </c>
      <c r="G30" s="88" t="s">
        <v>446</v>
      </c>
      <c r="H30" s="89">
        <v>88700</v>
      </c>
      <c r="I30" s="90" t="s">
        <v>12</v>
      </c>
    </row>
    <row r="31" spans="1:9" ht="13.5">
      <c r="A31" s="23" t="s">
        <v>94</v>
      </c>
      <c r="B31" s="20" t="s">
        <v>224</v>
      </c>
      <c r="C31" s="24" t="s">
        <v>438</v>
      </c>
      <c r="D31" s="18" t="s">
        <v>26</v>
      </c>
      <c r="E31" s="20" t="s">
        <v>11</v>
      </c>
      <c r="F31" s="68">
        <v>100</v>
      </c>
      <c r="G31" s="88" t="s">
        <v>446</v>
      </c>
      <c r="H31" s="89">
        <v>372000</v>
      </c>
      <c r="I31" s="90" t="s">
        <v>200</v>
      </c>
    </row>
    <row r="32" spans="1:9" ht="13.5">
      <c r="A32" s="23" t="s">
        <v>95</v>
      </c>
      <c r="B32" s="20" t="s">
        <v>224</v>
      </c>
      <c r="C32" s="24" t="s">
        <v>178</v>
      </c>
      <c r="D32" s="18" t="s">
        <v>26</v>
      </c>
      <c r="E32" s="20" t="s">
        <v>11</v>
      </c>
      <c r="F32" s="68">
        <v>60</v>
      </c>
      <c r="G32" s="88" t="s">
        <v>452</v>
      </c>
      <c r="H32" s="89">
        <v>1</v>
      </c>
      <c r="I32" s="90" t="s">
        <v>457</v>
      </c>
    </row>
    <row r="33" spans="1:9" ht="13.5">
      <c r="A33" s="23" t="s">
        <v>96</v>
      </c>
      <c r="B33" s="20" t="s">
        <v>225</v>
      </c>
      <c r="C33" s="21" t="s">
        <v>439</v>
      </c>
      <c r="D33" s="17" t="s">
        <v>26</v>
      </c>
      <c r="E33" s="20" t="s">
        <v>136</v>
      </c>
      <c r="F33" s="68">
        <v>50</v>
      </c>
      <c r="G33" s="88" t="s">
        <v>446</v>
      </c>
      <c r="H33" s="89">
        <v>55000</v>
      </c>
      <c r="I33" s="90" t="s">
        <v>136</v>
      </c>
    </row>
    <row r="34" spans="1:9" ht="13.5">
      <c r="A34" s="23" t="s">
        <v>97</v>
      </c>
      <c r="B34" s="20" t="s">
        <v>225</v>
      </c>
      <c r="C34" s="21" t="s">
        <v>211</v>
      </c>
      <c r="D34" s="17" t="s">
        <v>26</v>
      </c>
      <c r="E34" s="20" t="s">
        <v>7</v>
      </c>
      <c r="F34" s="68">
        <v>2</v>
      </c>
      <c r="G34" s="88" t="s">
        <v>452</v>
      </c>
      <c r="H34" s="89">
        <v>0</v>
      </c>
      <c r="I34" s="90" t="s">
        <v>458</v>
      </c>
    </row>
    <row r="35" spans="1:9" ht="13.5">
      <c r="A35" s="23" t="s">
        <v>98</v>
      </c>
      <c r="B35" s="20" t="s">
        <v>225</v>
      </c>
      <c r="C35" s="21" t="s">
        <v>111</v>
      </c>
      <c r="D35" s="17" t="s">
        <v>26</v>
      </c>
      <c r="E35" s="20" t="s">
        <v>11</v>
      </c>
      <c r="F35" s="68">
        <v>70</v>
      </c>
      <c r="G35" s="88" t="s">
        <v>446</v>
      </c>
      <c r="H35" s="89">
        <v>295000</v>
      </c>
      <c r="I35" s="90" t="s">
        <v>200</v>
      </c>
    </row>
    <row r="36" spans="1:9" ht="13.5">
      <c r="A36" s="23" t="s">
        <v>99</v>
      </c>
      <c r="B36" s="20" t="s">
        <v>225</v>
      </c>
      <c r="C36" s="21" t="s">
        <v>111</v>
      </c>
      <c r="D36" s="17" t="s">
        <v>26</v>
      </c>
      <c r="E36" s="20" t="s">
        <v>11</v>
      </c>
      <c r="F36" s="68">
        <v>20</v>
      </c>
      <c r="G36" s="88" t="s">
        <v>446</v>
      </c>
      <c r="H36" s="89">
        <v>68300</v>
      </c>
      <c r="I36" s="90" t="s">
        <v>12</v>
      </c>
    </row>
    <row r="37" spans="1:9" ht="13.5">
      <c r="A37" s="23" t="s">
        <v>100</v>
      </c>
      <c r="B37" s="20" t="s">
        <v>225</v>
      </c>
      <c r="C37" s="21" t="s">
        <v>439</v>
      </c>
      <c r="D37" s="17" t="s">
        <v>26</v>
      </c>
      <c r="E37" s="20" t="s">
        <v>11</v>
      </c>
      <c r="F37" s="68">
        <v>30</v>
      </c>
      <c r="G37" s="88" t="s">
        <v>213</v>
      </c>
      <c r="H37" s="89">
        <v>135000</v>
      </c>
      <c r="I37" s="90" t="s">
        <v>200</v>
      </c>
    </row>
    <row r="38" spans="1:9" ht="13.5">
      <c r="A38" s="23" t="s">
        <v>101</v>
      </c>
      <c r="B38" s="20" t="s">
        <v>225</v>
      </c>
      <c r="C38" s="21" t="s">
        <v>439</v>
      </c>
      <c r="D38" s="17" t="s">
        <v>26</v>
      </c>
      <c r="E38" s="20" t="s">
        <v>11</v>
      </c>
      <c r="F38" s="68">
        <v>20</v>
      </c>
      <c r="G38" s="88" t="s">
        <v>446</v>
      </c>
      <c r="H38" s="89">
        <v>41820</v>
      </c>
      <c r="I38" s="90" t="s">
        <v>411</v>
      </c>
    </row>
    <row r="39" spans="1:9" ht="13.5">
      <c r="A39" s="23" t="s">
        <v>102</v>
      </c>
      <c r="B39" s="20" t="s">
        <v>225</v>
      </c>
      <c r="C39" s="21" t="s">
        <v>439</v>
      </c>
      <c r="D39" s="17" t="s">
        <v>26</v>
      </c>
      <c r="E39" s="20" t="s">
        <v>11</v>
      </c>
      <c r="F39" s="68">
        <v>50</v>
      </c>
      <c r="G39" s="88" t="s">
        <v>213</v>
      </c>
      <c r="H39" s="89">
        <v>180000</v>
      </c>
      <c r="I39" s="90" t="s">
        <v>158</v>
      </c>
    </row>
    <row r="40" spans="1:9" ht="13.5">
      <c r="A40" s="23" t="s">
        <v>103</v>
      </c>
      <c r="B40" s="20" t="s">
        <v>225</v>
      </c>
      <c r="C40" s="21" t="s">
        <v>111</v>
      </c>
      <c r="D40" s="17" t="s">
        <v>26</v>
      </c>
      <c r="E40" s="20" t="s">
        <v>11</v>
      </c>
      <c r="F40" s="68">
        <v>20</v>
      </c>
      <c r="G40" s="88" t="s">
        <v>213</v>
      </c>
      <c r="H40" s="89">
        <v>41820</v>
      </c>
      <c r="I40" s="90" t="s">
        <v>411</v>
      </c>
    </row>
    <row r="41" spans="1:9" ht="13.5">
      <c r="A41" s="23" t="s">
        <v>104</v>
      </c>
      <c r="B41" s="20" t="s">
        <v>225</v>
      </c>
      <c r="C41" s="21" t="s">
        <v>440</v>
      </c>
      <c r="D41" s="17" t="s">
        <v>26</v>
      </c>
      <c r="E41" s="20" t="s">
        <v>11</v>
      </c>
      <c r="F41" s="68">
        <v>36</v>
      </c>
      <c r="G41" s="88" t="s">
        <v>446</v>
      </c>
      <c r="H41" s="89">
        <v>9900</v>
      </c>
      <c r="I41" s="90" t="s">
        <v>425</v>
      </c>
    </row>
    <row r="42" spans="1:9" ht="13.5">
      <c r="A42" s="23" t="s">
        <v>105</v>
      </c>
      <c r="B42" s="20" t="s">
        <v>225</v>
      </c>
      <c r="C42" s="21" t="s">
        <v>441</v>
      </c>
      <c r="D42" s="17" t="s">
        <v>26</v>
      </c>
      <c r="E42" s="20" t="s">
        <v>11</v>
      </c>
      <c r="F42" s="68">
        <v>89</v>
      </c>
      <c r="G42" s="88" t="s">
        <v>446</v>
      </c>
      <c r="H42" s="89">
        <v>32000</v>
      </c>
      <c r="I42" s="90" t="s">
        <v>426</v>
      </c>
    </row>
    <row r="43" spans="1:9" ht="13.5">
      <c r="A43" s="23" t="s">
        <v>106</v>
      </c>
      <c r="B43" s="20" t="s">
        <v>228</v>
      </c>
      <c r="C43" s="21" t="s">
        <v>178</v>
      </c>
      <c r="D43" s="17" t="s">
        <v>26</v>
      </c>
      <c r="E43" s="20" t="s">
        <v>11</v>
      </c>
      <c r="F43" s="68">
        <v>76</v>
      </c>
      <c r="G43" s="88" t="s">
        <v>446</v>
      </c>
      <c r="H43" s="89">
        <v>319375</v>
      </c>
      <c r="I43" s="90" t="s">
        <v>12</v>
      </c>
    </row>
    <row r="44" spans="1:9" ht="13.5">
      <c r="A44" s="23" t="s">
        <v>107</v>
      </c>
      <c r="B44" s="20" t="s">
        <v>229</v>
      </c>
      <c r="C44" s="21" t="s">
        <v>180</v>
      </c>
      <c r="D44" s="17" t="s">
        <v>26</v>
      </c>
      <c r="E44" s="20" t="s">
        <v>11</v>
      </c>
      <c r="F44" s="68">
        <v>95</v>
      </c>
      <c r="G44" s="88" t="s">
        <v>446</v>
      </c>
      <c r="H44" s="89">
        <v>274300</v>
      </c>
      <c r="I44" s="90" t="s">
        <v>12</v>
      </c>
    </row>
    <row r="45" spans="1:9" ht="13.5">
      <c r="A45" s="23">
        <v>42</v>
      </c>
      <c r="B45" s="20" t="s">
        <v>229</v>
      </c>
      <c r="C45" s="21" t="s">
        <v>180</v>
      </c>
      <c r="D45" s="17" t="s">
        <v>26</v>
      </c>
      <c r="E45" s="20" t="s">
        <v>11</v>
      </c>
      <c r="F45" s="68">
        <v>23</v>
      </c>
      <c r="G45" s="88" t="s">
        <v>213</v>
      </c>
      <c r="H45" s="89">
        <v>116728</v>
      </c>
      <c r="I45" s="90" t="s">
        <v>12</v>
      </c>
    </row>
    <row r="46" spans="1:9" ht="13.5">
      <c r="A46" s="23">
        <v>43</v>
      </c>
      <c r="B46" s="20" t="s">
        <v>230</v>
      </c>
      <c r="C46" s="21" t="s">
        <v>178</v>
      </c>
      <c r="D46" s="17" t="s">
        <v>26</v>
      </c>
      <c r="E46" s="20" t="s">
        <v>11</v>
      </c>
      <c r="F46" s="68">
        <v>8</v>
      </c>
      <c r="G46" s="88" t="s">
        <v>446</v>
      </c>
      <c r="H46" s="89">
        <v>22700</v>
      </c>
      <c r="I46" s="90" t="s">
        <v>12</v>
      </c>
    </row>
    <row r="47" spans="1:9" ht="13.5">
      <c r="A47" s="23">
        <v>44</v>
      </c>
      <c r="B47" s="20" t="s">
        <v>230</v>
      </c>
      <c r="C47" s="21" t="s">
        <v>178</v>
      </c>
      <c r="D47" s="17" t="s">
        <v>26</v>
      </c>
      <c r="E47" s="20" t="s">
        <v>11</v>
      </c>
      <c r="F47" s="68">
        <v>40</v>
      </c>
      <c r="G47" s="88" t="s">
        <v>446</v>
      </c>
      <c r="H47" s="89">
        <v>200463</v>
      </c>
      <c r="I47" s="90" t="s">
        <v>12</v>
      </c>
    </row>
    <row r="48" spans="1:9" ht="13.5">
      <c r="A48" s="23">
        <v>45</v>
      </c>
      <c r="B48" s="20" t="s">
        <v>230</v>
      </c>
      <c r="C48" s="21" t="s">
        <v>442</v>
      </c>
      <c r="D48" s="17" t="s">
        <v>26</v>
      </c>
      <c r="E48" s="20" t="s">
        <v>11</v>
      </c>
      <c r="F48" s="68">
        <v>30</v>
      </c>
      <c r="G48" s="88" t="s">
        <v>213</v>
      </c>
      <c r="H48" s="89">
        <v>108000</v>
      </c>
      <c r="I48" s="90" t="s">
        <v>158</v>
      </c>
    </row>
    <row r="49" spans="1:9" ht="13.5">
      <c r="A49" s="23">
        <v>46</v>
      </c>
      <c r="B49" s="20" t="s">
        <v>231</v>
      </c>
      <c r="C49" s="21" t="s">
        <v>443</v>
      </c>
      <c r="D49" s="17" t="s">
        <v>26</v>
      </c>
      <c r="E49" s="20" t="s">
        <v>11</v>
      </c>
      <c r="F49" s="68">
        <v>2</v>
      </c>
      <c r="G49" s="88" t="s">
        <v>213</v>
      </c>
      <c r="H49" s="89">
        <v>8400</v>
      </c>
      <c r="I49" s="90" t="s">
        <v>12</v>
      </c>
    </row>
    <row r="50" spans="1:9" ht="13.5">
      <c r="A50" s="23">
        <v>47</v>
      </c>
      <c r="B50" s="20" t="s">
        <v>231</v>
      </c>
      <c r="C50" s="21" t="s">
        <v>438</v>
      </c>
      <c r="D50" s="17" t="s">
        <v>26</v>
      </c>
      <c r="E50" s="20" t="s">
        <v>11</v>
      </c>
      <c r="F50" s="68">
        <v>46</v>
      </c>
      <c r="G50" s="88" t="s">
        <v>213</v>
      </c>
      <c r="H50" s="89">
        <v>207000</v>
      </c>
      <c r="I50" s="90" t="s">
        <v>200</v>
      </c>
    </row>
    <row r="51" spans="1:9" ht="13.5">
      <c r="A51" s="23">
        <v>48</v>
      </c>
      <c r="B51" s="20" t="s">
        <v>231</v>
      </c>
      <c r="C51" s="21" t="s">
        <v>435</v>
      </c>
      <c r="D51" s="17" t="s">
        <v>26</v>
      </c>
      <c r="E51" s="20" t="s">
        <v>11</v>
      </c>
      <c r="F51" s="68">
        <v>40</v>
      </c>
      <c r="G51" s="88" t="s">
        <v>445</v>
      </c>
      <c r="H51" s="89">
        <v>144000</v>
      </c>
      <c r="I51" s="90" t="s">
        <v>158</v>
      </c>
    </row>
    <row r="52" spans="1:9" ht="13.5" customHeight="1">
      <c r="A52" s="23">
        <v>49</v>
      </c>
      <c r="B52" s="20" t="s">
        <v>232</v>
      </c>
      <c r="C52" s="21" t="s">
        <v>444</v>
      </c>
      <c r="D52" s="17" t="s">
        <v>26</v>
      </c>
      <c r="E52" s="20" t="s">
        <v>11</v>
      </c>
      <c r="F52" s="68">
        <v>70</v>
      </c>
      <c r="G52" s="88" t="s">
        <v>446</v>
      </c>
      <c r="H52" s="89">
        <v>245000</v>
      </c>
      <c r="I52" s="90" t="s">
        <v>200</v>
      </c>
    </row>
    <row r="53" spans="1:9" ht="13.5">
      <c r="A53" s="23">
        <v>50</v>
      </c>
      <c r="B53" s="20" t="s">
        <v>232</v>
      </c>
      <c r="C53" s="21" t="s">
        <v>444</v>
      </c>
      <c r="D53" s="17" t="s">
        <v>26</v>
      </c>
      <c r="E53" s="20" t="s">
        <v>11</v>
      </c>
      <c r="F53" s="68">
        <v>14</v>
      </c>
      <c r="G53" s="88" t="s">
        <v>447</v>
      </c>
      <c r="H53" s="89">
        <v>40000</v>
      </c>
      <c r="I53" s="90" t="s">
        <v>12</v>
      </c>
    </row>
    <row r="54" spans="1:9" ht="13.5">
      <c r="A54" s="23">
        <v>51</v>
      </c>
      <c r="B54" s="20" t="s">
        <v>232</v>
      </c>
      <c r="C54" s="21" t="s">
        <v>111</v>
      </c>
      <c r="D54" s="17" t="s">
        <v>26</v>
      </c>
      <c r="E54" s="20" t="s">
        <v>11</v>
      </c>
      <c r="F54" s="68">
        <v>50</v>
      </c>
      <c r="G54" s="88" t="s">
        <v>446</v>
      </c>
      <c r="H54" s="89">
        <v>15000</v>
      </c>
      <c r="I54" s="90" t="s">
        <v>426</v>
      </c>
    </row>
    <row r="55" spans="1:9" ht="13.5">
      <c r="A55" s="23">
        <v>52</v>
      </c>
      <c r="B55" s="20" t="s">
        <v>236</v>
      </c>
      <c r="C55" s="21" t="s">
        <v>180</v>
      </c>
      <c r="D55" s="17" t="s">
        <v>26</v>
      </c>
      <c r="E55" s="20" t="s">
        <v>11</v>
      </c>
      <c r="F55" s="68">
        <v>85</v>
      </c>
      <c r="G55" s="88" t="s">
        <v>446</v>
      </c>
      <c r="H55" s="89">
        <v>254500</v>
      </c>
      <c r="I55" s="90" t="s">
        <v>12</v>
      </c>
    </row>
    <row r="56" spans="1:9" ht="13.5">
      <c r="A56" s="23">
        <v>53</v>
      </c>
      <c r="B56" s="20" t="s">
        <v>236</v>
      </c>
      <c r="C56" s="21" t="s">
        <v>178</v>
      </c>
      <c r="D56" s="17" t="s">
        <v>26</v>
      </c>
      <c r="E56" s="20" t="s">
        <v>11</v>
      </c>
      <c r="F56" s="68">
        <v>400</v>
      </c>
      <c r="G56" s="88" t="s">
        <v>446</v>
      </c>
      <c r="H56" s="89">
        <v>16250</v>
      </c>
      <c r="I56" s="90" t="s">
        <v>428</v>
      </c>
    </row>
    <row r="57" spans="1:9" ht="13.5">
      <c r="A57" s="23">
        <v>54</v>
      </c>
      <c r="B57" s="20" t="s">
        <v>236</v>
      </c>
      <c r="C57" s="21" t="s">
        <v>178</v>
      </c>
      <c r="D57" s="17" t="s">
        <v>26</v>
      </c>
      <c r="E57" s="20" t="s">
        <v>11</v>
      </c>
      <c r="F57" s="68">
        <v>24</v>
      </c>
      <c r="G57" s="88" t="s">
        <v>446</v>
      </c>
      <c r="H57" s="89">
        <v>30000</v>
      </c>
      <c r="I57" s="90" t="s">
        <v>429</v>
      </c>
    </row>
    <row r="58" spans="1:9" ht="13.5">
      <c r="A58" s="23">
        <v>55</v>
      </c>
      <c r="B58" s="20" t="s">
        <v>237</v>
      </c>
      <c r="C58" s="21" t="s">
        <v>178</v>
      </c>
      <c r="D58" s="17" t="s">
        <v>26</v>
      </c>
      <c r="E58" s="20" t="s">
        <v>11</v>
      </c>
      <c r="F58" s="68">
        <v>42</v>
      </c>
      <c r="G58" s="88" t="s">
        <v>446</v>
      </c>
      <c r="H58" s="89">
        <v>135000</v>
      </c>
      <c r="I58" s="90" t="s">
        <v>12</v>
      </c>
    </row>
    <row r="59" spans="1:9" ht="13.5">
      <c r="A59" s="23">
        <v>56</v>
      </c>
      <c r="B59" s="20" t="s">
        <v>237</v>
      </c>
      <c r="C59" s="21" t="s">
        <v>178</v>
      </c>
      <c r="D59" s="17" t="s">
        <v>26</v>
      </c>
      <c r="E59" s="20" t="s">
        <v>11</v>
      </c>
      <c r="F59" s="68">
        <v>145</v>
      </c>
      <c r="G59" s="88" t="s">
        <v>446</v>
      </c>
      <c r="H59" s="89">
        <v>795297</v>
      </c>
      <c r="I59" s="90" t="s">
        <v>12</v>
      </c>
    </row>
    <row r="60" spans="1:9" ht="13.5">
      <c r="A60" s="23">
        <v>57</v>
      </c>
      <c r="B60" s="20" t="s">
        <v>237</v>
      </c>
      <c r="C60" s="21" t="s">
        <v>178</v>
      </c>
      <c r="D60" s="17" t="s">
        <v>26</v>
      </c>
      <c r="E60" s="20" t="s">
        <v>11</v>
      </c>
      <c r="F60" s="68">
        <v>50</v>
      </c>
      <c r="G60" s="88" t="s">
        <v>446</v>
      </c>
      <c r="H60" s="89">
        <v>227546</v>
      </c>
      <c r="I60" s="90" t="s">
        <v>12</v>
      </c>
    </row>
    <row r="61" spans="1:9" ht="13.5">
      <c r="A61" s="23">
        <v>58</v>
      </c>
      <c r="B61" s="20" t="s">
        <v>237</v>
      </c>
      <c r="C61" s="21" t="s">
        <v>110</v>
      </c>
      <c r="D61" s="17" t="s">
        <v>26</v>
      </c>
      <c r="E61" s="20" t="s">
        <v>11</v>
      </c>
      <c r="F61" s="68">
        <v>30</v>
      </c>
      <c r="G61" s="88" t="s">
        <v>446</v>
      </c>
      <c r="H61" s="89">
        <v>702000</v>
      </c>
      <c r="I61" s="90" t="s">
        <v>202</v>
      </c>
    </row>
    <row r="62" spans="1:9" ht="13.5">
      <c r="A62" s="23">
        <v>59</v>
      </c>
      <c r="B62" s="20" t="s">
        <v>238</v>
      </c>
      <c r="C62" s="21" t="s">
        <v>438</v>
      </c>
      <c r="D62" s="17" t="s">
        <v>26</v>
      </c>
      <c r="E62" s="20" t="s">
        <v>11</v>
      </c>
      <c r="F62" s="68">
        <v>24</v>
      </c>
      <c r="G62" s="88" t="s">
        <v>446</v>
      </c>
      <c r="H62" s="89">
        <v>57800</v>
      </c>
      <c r="I62" s="90" t="s">
        <v>12</v>
      </c>
    </row>
    <row r="63" spans="1:9" ht="13.5">
      <c r="A63" s="23">
        <v>60</v>
      </c>
      <c r="B63" s="20" t="s">
        <v>412</v>
      </c>
      <c r="C63" s="21" t="s">
        <v>177</v>
      </c>
      <c r="D63" s="17" t="s">
        <v>26</v>
      </c>
      <c r="E63" s="20" t="s">
        <v>11</v>
      </c>
      <c r="F63" s="68">
        <v>20</v>
      </c>
      <c r="G63" s="88" t="s">
        <v>446</v>
      </c>
      <c r="H63" s="89">
        <v>199000</v>
      </c>
      <c r="I63" s="90" t="s">
        <v>176</v>
      </c>
    </row>
    <row r="64" spans="1:9" ht="13.5">
      <c r="A64" s="23">
        <v>61</v>
      </c>
      <c r="B64" s="20" t="s">
        <v>412</v>
      </c>
      <c r="C64" s="21" t="s">
        <v>181</v>
      </c>
      <c r="D64" s="17" t="s">
        <v>26</v>
      </c>
      <c r="E64" s="20" t="s">
        <v>11</v>
      </c>
      <c r="F64" s="68">
        <v>400</v>
      </c>
      <c r="G64" s="88" t="s">
        <v>446</v>
      </c>
      <c r="H64" s="89">
        <v>1440000</v>
      </c>
      <c r="I64" s="90" t="s">
        <v>158</v>
      </c>
    </row>
    <row r="65" spans="1:9" ht="13.5">
      <c r="A65" s="23">
        <v>62</v>
      </c>
      <c r="B65" s="20" t="s">
        <v>412</v>
      </c>
      <c r="C65" s="21" t="s">
        <v>441</v>
      </c>
      <c r="D65" s="17" t="s">
        <v>26</v>
      </c>
      <c r="E65" s="20" t="s">
        <v>11</v>
      </c>
      <c r="F65" s="68">
        <v>280</v>
      </c>
      <c r="G65" s="88" t="s">
        <v>448</v>
      </c>
      <c r="H65" s="89">
        <v>1</v>
      </c>
      <c r="I65" s="90" t="s">
        <v>432</v>
      </c>
    </row>
    <row r="66" spans="1:9" ht="13.5">
      <c r="A66" s="23">
        <v>63</v>
      </c>
      <c r="B66" s="20" t="s">
        <v>412</v>
      </c>
      <c r="C66" s="21" t="s">
        <v>111</v>
      </c>
      <c r="D66" s="17" t="s">
        <v>26</v>
      </c>
      <c r="E66" s="20" t="s">
        <v>11</v>
      </c>
      <c r="F66" s="68">
        <v>10</v>
      </c>
      <c r="G66" s="88" t="s">
        <v>446</v>
      </c>
      <c r="H66" s="89">
        <v>49800</v>
      </c>
      <c r="I66" s="90" t="s">
        <v>459</v>
      </c>
    </row>
    <row r="67" spans="1:9" ht="14.25" thickBot="1">
      <c r="A67" s="145" t="s">
        <v>27</v>
      </c>
      <c r="B67" s="146"/>
      <c r="C67" s="146"/>
      <c r="D67" s="147"/>
      <c r="E67" s="45"/>
      <c r="F67" s="46">
        <f>SUM(F4:F66)</f>
        <v>3403</v>
      </c>
      <c r="G67" s="47"/>
      <c r="H67" s="48">
        <f>SUM(H4:H66)</f>
        <v>10124089</v>
      </c>
      <c r="I67" s="49"/>
    </row>
    <row r="68" spans="1:9" ht="13.5">
      <c r="A68" s="50"/>
      <c r="B68" s="50"/>
      <c r="C68" s="50"/>
      <c r="D68" s="50"/>
      <c r="E68" s="50"/>
      <c r="F68" s="50"/>
      <c r="G68" s="50"/>
      <c r="H68" s="50"/>
      <c r="I68" s="50"/>
    </row>
  </sheetData>
  <sheetProtection password="C6E9" sheet="1" objects="1" scenarios="1"/>
  <mergeCells count="10">
    <mergeCell ref="A67:D67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D5:D29 E6:E29 D33:E66">
    <cfRule type="cellIs" dxfId="1049" priority="1931" stopIfTrue="1" operator="equal">
      <formula>"대상자 지원"</formula>
    </cfRule>
  </conditionalFormatting>
  <conditionalFormatting sqref="E5">
    <cfRule type="cellIs" dxfId="1048" priority="1930" stopIfTrue="1" operator="equal">
      <formula>"대상자 지원"</formula>
    </cfRule>
  </conditionalFormatting>
  <conditionalFormatting sqref="D30:E31 E32">
    <cfRule type="cellIs" dxfId="1047" priority="1928" stopIfTrue="1" operator="equal">
      <formula>"대상자 지원"</formula>
    </cfRule>
  </conditionalFormatting>
  <conditionalFormatting sqref="D32">
    <cfRule type="cellIs" dxfId="1046" priority="1927" stopIfTrue="1" operator="equal">
      <formula>"대상자 지원"</formula>
    </cfRule>
  </conditionalFormatting>
  <conditionalFormatting sqref="G49:G66">
    <cfRule type="cellIs" dxfId="1045" priority="1046" stopIfTrue="1" operator="equal">
      <formula>"대상자 지원"</formula>
    </cfRule>
  </conditionalFormatting>
  <conditionalFormatting sqref="G49:G66">
    <cfRule type="cellIs" dxfId="1044" priority="1045" stopIfTrue="1" operator="equal">
      <formula>"대상자 지원"</formula>
    </cfRule>
  </conditionalFormatting>
  <conditionalFormatting sqref="G49:G66">
    <cfRule type="cellIs" dxfId="1043" priority="1044" stopIfTrue="1" operator="equal">
      <formula>"대상자 지원"</formula>
    </cfRule>
  </conditionalFormatting>
  <conditionalFormatting sqref="G49:G66">
    <cfRule type="cellIs" dxfId="1042" priority="1043" stopIfTrue="1" operator="equal">
      <formula>"대상자 지원"</formula>
    </cfRule>
  </conditionalFormatting>
  <conditionalFormatting sqref="G49:G66">
    <cfRule type="cellIs" dxfId="1041" priority="1042" stopIfTrue="1" operator="equal">
      <formula>"대상자 지원"</formula>
    </cfRule>
  </conditionalFormatting>
  <conditionalFormatting sqref="G49:G66">
    <cfRule type="cellIs" dxfId="1040" priority="1041" stopIfTrue="1" operator="equal">
      <formula>"대상자 지원"</formula>
    </cfRule>
  </conditionalFormatting>
  <conditionalFormatting sqref="G49:G66">
    <cfRule type="cellIs" dxfId="1039" priority="1040" stopIfTrue="1" operator="equal">
      <formula>"대상자 지원"</formula>
    </cfRule>
  </conditionalFormatting>
  <conditionalFormatting sqref="G49:G66">
    <cfRule type="cellIs" dxfId="1038" priority="1039" stopIfTrue="1" operator="equal">
      <formula>"대상자 지원"</formula>
    </cfRule>
  </conditionalFormatting>
  <conditionalFormatting sqref="G49:G66">
    <cfRule type="cellIs" dxfId="1037" priority="1038" stopIfTrue="1" operator="equal">
      <formula>"대상자 지원"</formula>
    </cfRule>
  </conditionalFormatting>
  <conditionalFormatting sqref="G49:G66">
    <cfRule type="cellIs" dxfId="1036" priority="1037" stopIfTrue="1" operator="equal">
      <formula>"대상자 지원"</formula>
    </cfRule>
  </conditionalFormatting>
  <conditionalFormatting sqref="G49:G66">
    <cfRule type="cellIs" dxfId="1035" priority="1036" stopIfTrue="1" operator="equal">
      <formula>"대상자 지원"</formula>
    </cfRule>
  </conditionalFormatting>
  <conditionalFormatting sqref="G49:G55">
    <cfRule type="cellIs" dxfId="1034" priority="1035" stopIfTrue="1" operator="equal">
      <formula>"대상자 지원"</formula>
    </cfRule>
  </conditionalFormatting>
  <conditionalFormatting sqref="G49:G55">
    <cfRule type="cellIs" dxfId="1033" priority="1034" stopIfTrue="1" operator="equal">
      <formula>"대상자 지원"</formula>
    </cfRule>
  </conditionalFormatting>
  <conditionalFormatting sqref="G49:G55">
    <cfRule type="cellIs" dxfId="1032" priority="1033" stopIfTrue="1" operator="equal">
      <formula>"대상자 지원"</formula>
    </cfRule>
  </conditionalFormatting>
  <conditionalFormatting sqref="G49:G55">
    <cfRule type="cellIs" dxfId="1031" priority="1032" stopIfTrue="1" operator="equal">
      <formula>"대상자 지원"</formula>
    </cfRule>
  </conditionalFormatting>
  <conditionalFormatting sqref="G49">
    <cfRule type="cellIs" dxfId="1030" priority="1031" stopIfTrue="1" operator="equal">
      <formula>"대상자 지원"</formula>
    </cfRule>
  </conditionalFormatting>
  <conditionalFormatting sqref="G49">
    <cfRule type="cellIs" dxfId="1029" priority="1030" stopIfTrue="1" operator="equal">
      <formula>"대상자 지원"</formula>
    </cfRule>
  </conditionalFormatting>
  <conditionalFormatting sqref="G49">
    <cfRule type="cellIs" dxfId="1028" priority="1029" stopIfTrue="1" operator="equal">
      <formula>"대상자 지원"</formula>
    </cfRule>
  </conditionalFormatting>
  <conditionalFormatting sqref="G49">
    <cfRule type="cellIs" dxfId="1027" priority="1028" stopIfTrue="1" operator="equal">
      <formula>"대상자 지원"</formula>
    </cfRule>
  </conditionalFormatting>
  <conditionalFormatting sqref="G50">
    <cfRule type="cellIs" dxfId="1026" priority="1027" stopIfTrue="1" operator="equal">
      <formula>"대상자 지원"</formula>
    </cfRule>
  </conditionalFormatting>
  <conditionalFormatting sqref="G50">
    <cfRule type="cellIs" dxfId="1025" priority="1026" stopIfTrue="1" operator="equal">
      <formula>"대상자 지원"</formula>
    </cfRule>
  </conditionalFormatting>
  <conditionalFormatting sqref="G50">
    <cfRule type="cellIs" dxfId="1024" priority="1025" stopIfTrue="1" operator="equal">
      <formula>"대상자 지원"</formula>
    </cfRule>
  </conditionalFormatting>
  <conditionalFormatting sqref="G50">
    <cfRule type="cellIs" dxfId="1023" priority="1024" stopIfTrue="1" operator="equal">
      <formula>"대상자 지원"</formula>
    </cfRule>
  </conditionalFormatting>
  <conditionalFormatting sqref="G49">
    <cfRule type="cellIs" dxfId="1022" priority="1023" stopIfTrue="1" operator="equal">
      <formula>"대상자 지원"</formula>
    </cfRule>
  </conditionalFormatting>
  <conditionalFormatting sqref="G49">
    <cfRule type="cellIs" dxfId="1021" priority="1022" stopIfTrue="1" operator="equal">
      <formula>"대상자 지원"</formula>
    </cfRule>
  </conditionalFormatting>
  <conditionalFormatting sqref="G53">
    <cfRule type="cellIs" dxfId="1020" priority="1021" stopIfTrue="1" operator="equal">
      <formula>"대상자 지원"</formula>
    </cfRule>
  </conditionalFormatting>
  <conditionalFormatting sqref="G53">
    <cfRule type="cellIs" dxfId="1019" priority="1020" stopIfTrue="1" operator="equal">
      <formula>"대상자 지원"</formula>
    </cfRule>
  </conditionalFormatting>
  <conditionalFormatting sqref="G53">
    <cfRule type="cellIs" dxfId="1018" priority="1019" stopIfTrue="1" operator="equal">
      <formula>"대상자 지원"</formula>
    </cfRule>
  </conditionalFormatting>
  <conditionalFormatting sqref="G53">
    <cfRule type="cellIs" dxfId="1017" priority="1018" stopIfTrue="1" operator="equal">
      <formula>"대상자 지원"</formula>
    </cfRule>
  </conditionalFormatting>
  <conditionalFormatting sqref="G53">
    <cfRule type="cellIs" dxfId="1016" priority="1017" stopIfTrue="1" operator="equal">
      <formula>"대상자 지원"</formula>
    </cfRule>
  </conditionalFormatting>
  <conditionalFormatting sqref="G53">
    <cfRule type="cellIs" dxfId="1015" priority="1016" stopIfTrue="1" operator="equal">
      <formula>"대상자 지원"</formula>
    </cfRule>
  </conditionalFormatting>
  <conditionalFormatting sqref="G57">
    <cfRule type="cellIs" dxfId="1014" priority="1015" stopIfTrue="1" operator="equal">
      <formula>"대상자 지원"</formula>
    </cfRule>
  </conditionalFormatting>
  <conditionalFormatting sqref="G57">
    <cfRule type="cellIs" dxfId="1013" priority="1014" stopIfTrue="1" operator="equal">
      <formula>"대상자 지원"</formula>
    </cfRule>
  </conditionalFormatting>
  <conditionalFormatting sqref="G57">
    <cfRule type="cellIs" dxfId="1012" priority="1013" stopIfTrue="1" operator="equal">
      <formula>"대상자 지원"</formula>
    </cfRule>
  </conditionalFormatting>
  <conditionalFormatting sqref="G57">
    <cfRule type="cellIs" dxfId="1011" priority="1012" stopIfTrue="1" operator="equal">
      <formula>"대상자 지원"</formula>
    </cfRule>
  </conditionalFormatting>
  <conditionalFormatting sqref="G57">
    <cfRule type="cellIs" dxfId="1010" priority="1011" stopIfTrue="1" operator="equal">
      <formula>"대상자 지원"</formula>
    </cfRule>
  </conditionalFormatting>
  <conditionalFormatting sqref="G57">
    <cfRule type="cellIs" dxfId="1009" priority="1010" stopIfTrue="1" operator="equal">
      <formula>"대상자 지원"</formula>
    </cfRule>
  </conditionalFormatting>
  <conditionalFormatting sqref="G49">
    <cfRule type="cellIs" dxfId="1008" priority="1009" stopIfTrue="1" operator="equal">
      <formula>"대상자 지원"</formula>
    </cfRule>
  </conditionalFormatting>
  <conditionalFormatting sqref="G49">
    <cfRule type="cellIs" dxfId="1007" priority="1008" stopIfTrue="1" operator="equal">
      <formula>"대상자 지원"</formula>
    </cfRule>
  </conditionalFormatting>
  <conditionalFormatting sqref="G49">
    <cfRule type="cellIs" dxfId="1006" priority="1007" stopIfTrue="1" operator="equal">
      <formula>"대상자 지원"</formula>
    </cfRule>
  </conditionalFormatting>
  <conditionalFormatting sqref="G49">
    <cfRule type="cellIs" dxfId="1005" priority="1006" stopIfTrue="1" operator="equal">
      <formula>"대상자 지원"</formula>
    </cfRule>
  </conditionalFormatting>
  <conditionalFormatting sqref="G53">
    <cfRule type="cellIs" dxfId="1004" priority="1005" stopIfTrue="1" operator="equal">
      <formula>"대상자 지원"</formula>
    </cfRule>
  </conditionalFormatting>
  <conditionalFormatting sqref="G53">
    <cfRule type="cellIs" dxfId="1003" priority="1004" stopIfTrue="1" operator="equal">
      <formula>"대상자 지원"</formula>
    </cfRule>
  </conditionalFormatting>
  <conditionalFormatting sqref="G53">
    <cfRule type="cellIs" dxfId="1002" priority="1003" stopIfTrue="1" operator="equal">
      <formula>"대상자 지원"</formula>
    </cfRule>
  </conditionalFormatting>
  <conditionalFormatting sqref="G53">
    <cfRule type="cellIs" dxfId="1001" priority="1002" stopIfTrue="1" operator="equal">
      <formula>"대상자 지원"</formula>
    </cfRule>
  </conditionalFormatting>
  <conditionalFormatting sqref="G59:G60">
    <cfRule type="cellIs" dxfId="1000" priority="1001" stopIfTrue="1" operator="equal">
      <formula>"대상자 지원"</formula>
    </cfRule>
  </conditionalFormatting>
  <conditionalFormatting sqref="G59:G60">
    <cfRule type="cellIs" dxfId="999" priority="1000" stopIfTrue="1" operator="equal">
      <formula>"대상자 지원"</formula>
    </cfRule>
  </conditionalFormatting>
  <conditionalFormatting sqref="G59:G60">
    <cfRule type="cellIs" dxfId="998" priority="999" stopIfTrue="1" operator="equal">
      <formula>"대상자 지원"</formula>
    </cfRule>
  </conditionalFormatting>
  <conditionalFormatting sqref="G59:G60">
    <cfRule type="cellIs" dxfId="997" priority="998" stopIfTrue="1" operator="equal">
      <formula>"대상자 지원"</formula>
    </cfRule>
  </conditionalFormatting>
  <conditionalFormatting sqref="G50:G52">
    <cfRule type="cellIs" dxfId="996" priority="997" stopIfTrue="1" operator="equal">
      <formula>"대상자 지원"</formula>
    </cfRule>
  </conditionalFormatting>
  <conditionalFormatting sqref="G50:G52">
    <cfRule type="cellIs" dxfId="995" priority="996" stopIfTrue="1" operator="equal">
      <formula>"대상자 지원"</formula>
    </cfRule>
  </conditionalFormatting>
  <conditionalFormatting sqref="G50:G52">
    <cfRule type="cellIs" dxfId="994" priority="995" stopIfTrue="1" operator="equal">
      <formula>"대상자 지원"</formula>
    </cfRule>
  </conditionalFormatting>
  <conditionalFormatting sqref="G50:G52">
    <cfRule type="cellIs" dxfId="993" priority="994" stopIfTrue="1" operator="equal">
      <formula>"대상자 지원"</formula>
    </cfRule>
  </conditionalFormatting>
  <conditionalFormatting sqref="G50:G52">
    <cfRule type="cellIs" dxfId="992" priority="993" stopIfTrue="1" operator="equal">
      <formula>"대상자 지원"</formula>
    </cfRule>
  </conditionalFormatting>
  <conditionalFormatting sqref="G50:G52">
    <cfRule type="cellIs" dxfId="991" priority="992" stopIfTrue="1" operator="equal">
      <formula>"대상자 지원"</formula>
    </cfRule>
  </conditionalFormatting>
  <conditionalFormatting sqref="G50:G52">
    <cfRule type="cellIs" dxfId="990" priority="991" stopIfTrue="1" operator="equal">
      <formula>"대상자 지원"</formula>
    </cfRule>
  </conditionalFormatting>
  <conditionalFormatting sqref="G50:G52">
    <cfRule type="cellIs" dxfId="989" priority="990" stopIfTrue="1" operator="equal">
      <formula>"대상자 지원"</formula>
    </cfRule>
  </conditionalFormatting>
  <conditionalFormatting sqref="G50:G52">
    <cfRule type="cellIs" dxfId="988" priority="989" stopIfTrue="1" operator="equal">
      <formula>"대상자 지원"</formula>
    </cfRule>
  </conditionalFormatting>
  <conditionalFormatting sqref="G50:G52">
    <cfRule type="cellIs" dxfId="987" priority="988" stopIfTrue="1" operator="equal">
      <formula>"대상자 지원"</formula>
    </cfRule>
  </conditionalFormatting>
  <conditionalFormatting sqref="G50:G52">
    <cfRule type="cellIs" dxfId="986" priority="987" stopIfTrue="1" operator="equal">
      <formula>"대상자 지원"</formula>
    </cfRule>
  </conditionalFormatting>
  <conditionalFormatting sqref="G50:G52">
    <cfRule type="cellIs" dxfId="985" priority="986" stopIfTrue="1" operator="equal">
      <formula>"대상자 지원"</formula>
    </cfRule>
  </conditionalFormatting>
  <conditionalFormatting sqref="G50:G52">
    <cfRule type="cellIs" dxfId="984" priority="985" stopIfTrue="1" operator="equal">
      <formula>"대상자 지원"</formula>
    </cfRule>
  </conditionalFormatting>
  <conditionalFormatting sqref="G50:G52">
    <cfRule type="cellIs" dxfId="983" priority="984" stopIfTrue="1" operator="equal">
      <formula>"대상자 지원"</formula>
    </cfRule>
  </conditionalFormatting>
  <conditionalFormatting sqref="G50:G52">
    <cfRule type="cellIs" dxfId="982" priority="983" stopIfTrue="1" operator="equal">
      <formula>"대상자 지원"</formula>
    </cfRule>
  </conditionalFormatting>
  <conditionalFormatting sqref="G50:G52">
    <cfRule type="cellIs" dxfId="981" priority="982" stopIfTrue="1" operator="equal">
      <formula>"대상자 지원"</formula>
    </cfRule>
  </conditionalFormatting>
  <conditionalFormatting sqref="G49:G50">
    <cfRule type="cellIs" dxfId="980" priority="981" stopIfTrue="1" operator="equal">
      <formula>"대상자 지원"</formula>
    </cfRule>
  </conditionalFormatting>
  <conditionalFormatting sqref="G49:G50">
    <cfRule type="cellIs" dxfId="979" priority="980" stopIfTrue="1" operator="equal">
      <formula>"대상자 지원"</formula>
    </cfRule>
  </conditionalFormatting>
  <conditionalFormatting sqref="G49:G50">
    <cfRule type="cellIs" dxfId="978" priority="979" stopIfTrue="1" operator="equal">
      <formula>"대상자 지원"</formula>
    </cfRule>
  </conditionalFormatting>
  <conditionalFormatting sqref="G49:G50">
    <cfRule type="cellIs" dxfId="977" priority="978" stopIfTrue="1" operator="equal">
      <formula>"대상자 지원"</formula>
    </cfRule>
  </conditionalFormatting>
  <conditionalFormatting sqref="G49:G50">
    <cfRule type="cellIs" dxfId="976" priority="977" stopIfTrue="1" operator="equal">
      <formula>"대상자 지원"</formula>
    </cfRule>
  </conditionalFormatting>
  <conditionalFormatting sqref="G49:G50">
    <cfRule type="cellIs" dxfId="975" priority="976" stopIfTrue="1" operator="equal">
      <formula>"대상자 지원"</formula>
    </cfRule>
  </conditionalFormatting>
  <conditionalFormatting sqref="G49">
    <cfRule type="cellIs" dxfId="974" priority="975" stopIfTrue="1" operator="equal">
      <formula>"대상자 지원"</formula>
    </cfRule>
  </conditionalFormatting>
  <conditionalFormatting sqref="G49">
    <cfRule type="cellIs" dxfId="973" priority="974" stopIfTrue="1" operator="equal">
      <formula>"대상자 지원"</formula>
    </cfRule>
  </conditionalFormatting>
  <conditionalFormatting sqref="G49">
    <cfRule type="cellIs" dxfId="972" priority="973" stopIfTrue="1" operator="equal">
      <formula>"대상자 지원"</formula>
    </cfRule>
  </conditionalFormatting>
  <conditionalFormatting sqref="G49">
    <cfRule type="cellIs" dxfId="971" priority="972" stopIfTrue="1" operator="equal">
      <formula>"대상자 지원"</formula>
    </cfRule>
  </conditionalFormatting>
  <conditionalFormatting sqref="G49">
    <cfRule type="cellIs" dxfId="970" priority="971" stopIfTrue="1" operator="equal">
      <formula>"대상자 지원"</formula>
    </cfRule>
  </conditionalFormatting>
  <conditionalFormatting sqref="G49">
    <cfRule type="cellIs" dxfId="969" priority="970" stopIfTrue="1" operator="equal">
      <formula>"대상자 지원"</formula>
    </cfRule>
  </conditionalFormatting>
  <conditionalFormatting sqref="G49">
    <cfRule type="cellIs" dxfId="968" priority="969" stopIfTrue="1" operator="equal">
      <formula>"대상자 지원"</formula>
    </cfRule>
  </conditionalFormatting>
  <conditionalFormatting sqref="G49">
    <cfRule type="cellIs" dxfId="967" priority="968" stopIfTrue="1" operator="equal">
      <formula>"대상자 지원"</formula>
    </cfRule>
  </conditionalFormatting>
  <conditionalFormatting sqref="G49">
    <cfRule type="cellIs" dxfId="966" priority="967" stopIfTrue="1" operator="equal">
      <formula>"대상자 지원"</formula>
    </cfRule>
  </conditionalFormatting>
  <conditionalFormatting sqref="G49">
    <cfRule type="cellIs" dxfId="965" priority="966" stopIfTrue="1" operator="equal">
      <formula>"대상자 지원"</formula>
    </cfRule>
  </conditionalFormatting>
  <conditionalFormatting sqref="G49">
    <cfRule type="cellIs" dxfId="964" priority="965" stopIfTrue="1" operator="equal">
      <formula>"대상자 지원"</formula>
    </cfRule>
  </conditionalFormatting>
  <conditionalFormatting sqref="G49">
    <cfRule type="cellIs" dxfId="963" priority="964" stopIfTrue="1" operator="equal">
      <formula>"대상자 지원"</formula>
    </cfRule>
  </conditionalFormatting>
  <conditionalFormatting sqref="G49">
    <cfRule type="cellIs" dxfId="962" priority="963" stopIfTrue="1" operator="equal">
      <formula>"대상자 지원"</formula>
    </cfRule>
  </conditionalFormatting>
  <conditionalFormatting sqref="G49">
    <cfRule type="cellIs" dxfId="961" priority="962" stopIfTrue="1" operator="equal">
      <formula>"대상자 지원"</formula>
    </cfRule>
  </conditionalFormatting>
  <conditionalFormatting sqref="G49">
    <cfRule type="cellIs" dxfId="960" priority="961" stopIfTrue="1" operator="equal">
      <formula>"대상자 지원"</formula>
    </cfRule>
  </conditionalFormatting>
  <conditionalFormatting sqref="G49">
    <cfRule type="cellIs" dxfId="959" priority="960" stopIfTrue="1" operator="equal">
      <formula>"대상자 지원"</formula>
    </cfRule>
  </conditionalFormatting>
  <conditionalFormatting sqref="G49">
    <cfRule type="cellIs" dxfId="958" priority="959" stopIfTrue="1" operator="equal">
      <formula>"대상자 지원"</formula>
    </cfRule>
  </conditionalFormatting>
  <conditionalFormatting sqref="G49">
    <cfRule type="cellIs" dxfId="957" priority="958" stopIfTrue="1" operator="equal">
      <formula>"대상자 지원"</formula>
    </cfRule>
  </conditionalFormatting>
  <conditionalFormatting sqref="G49">
    <cfRule type="cellIs" dxfId="956" priority="957" stopIfTrue="1" operator="equal">
      <formula>"대상자 지원"</formula>
    </cfRule>
  </conditionalFormatting>
  <conditionalFormatting sqref="G49">
    <cfRule type="cellIs" dxfId="955" priority="956" stopIfTrue="1" operator="equal">
      <formula>"대상자 지원"</formula>
    </cfRule>
  </conditionalFormatting>
  <conditionalFormatting sqref="G53">
    <cfRule type="cellIs" dxfId="954" priority="955" stopIfTrue="1" operator="equal">
      <formula>"대상자 지원"</formula>
    </cfRule>
  </conditionalFormatting>
  <conditionalFormatting sqref="G53">
    <cfRule type="cellIs" dxfId="953" priority="954" stopIfTrue="1" operator="equal">
      <formula>"대상자 지원"</formula>
    </cfRule>
  </conditionalFormatting>
  <conditionalFormatting sqref="G53">
    <cfRule type="cellIs" dxfId="952" priority="953" stopIfTrue="1" operator="equal">
      <formula>"대상자 지원"</formula>
    </cfRule>
  </conditionalFormatting>
  <conditionalFormatting sqref="G53">
    <cfRule type="cellIs" dxfId="951" priority="952" stopIfTrue="1" operator="equal">
      <formula>"대상자 지원"</formula>
    </cfRule>
  </conditionalFormatting>
  <conditionalFormatting sqref="G53">
    <cfRule type="cellIs" dxfId="950" priority="951" stopIfTrue="1" operator="equal">
      <formula>"대상자 지원"</formula>
    </cfRule>
  </conditionalFormatting>
  <conditionalFormatting sqref="G53">
    <cfRule type="cellIs" dxfId="949" priority="950" stopIfTrue="1" operator="equal">
      <formula>"대상자 지원"</formula>
    </cfRule>
  </conditionalFormatting>
  <conditionalFormatting sqref="G53">
    <cfRule type="cellIs" dxfId="948" priority="949" stopIfTrue="1" operator="equal">
      <formula>"대상자 지원"</formula>
    </cfRule>
  </conditionalFormatting>
  <conditionalFormatting sqref="G53">
    <cfRule type="cellIs" dxfId="947" priority="948" stopIfTrue="1" operator="equal">
      <formula>"대상자 지원"</formula>
    </cfRule>
  </conditionalFormatting>
  <conditionalFormatting sqref="G53">
    <cfRule type="cellIs" dxfId="946" priority="947" stopIfTrue="1" operator="equal">
      <formula>"대상자 지원"</formula>
    </cfRule>
  </conditionalFormatting>
  <conditionalFormatting sqref="G53">
    <cfRule type="cellIs" dxfId="945" priority="946" stopIfTrue="1" operator="equal">
      <formula>"대상자 지원"</formula>
    </cfRule>
  </conditionalFormatting>
  <conditionalFormatting sqref="G53">
    <cfRule type="cellIs" dxfId="944" priority="945" stopIfTrue="1" operator="equal">
      <formula>"대상자 지원"</formula>
    </cfRule>
  </conditionalFormatting>
  <conditionalFormatting sqref="G53">
    <cfRule type="cellIs" dxfId="943" priority="944" stopIfTrue="1" operator="equal">
      <formula>"대상자 지원"</formula>
    </cfRule>
  </conditionalFormatting>
  <conditionalFormatting sqref="G53">
    <cfRule type="cellIs" dxfId="942" priority="943" stopIfTrue="1" operator="equal">
      <formula>"대상자 지원"</formula>
    </cfRule>
  </conditionalFormatting>
  <conditionalFormatting sqref="G53">
    <cfRule type="cellIs" dxfId="941" priority="942" stopIfTrue="1" operator="equal">
      <formula>"대상자 지원"</formula>
    </cfRule>
  </conditionalFormatting>
  <conditionalFormatting sqref="G53">
    <cfRule type="cellIs" dxfId="940" priority="941" stopIfTrue="1" operator="equal">
      <formula>"대상자 지원"</formula>
    </cfRule>
  </conditionalFormatting>
  <conditionalFormatting sqref="G53">
    <cfRule type="cellIs" dxfId="939" priority="940" stopIfTrue="1" operator="equal">
      <formula>"대상자 지원"</formula>
    </cfRule>
  </conditionalFormatting>
  <conditionalFormatting sqref="G49:G55">
    <cfRule type="cellIs" dxfId="938" priority="939" stopIfTrue="1" operator="equal">
      <formula>"대상자 지원"</formula>
    </cfRule>
  </conditionalFormatting>
  <conditionalFormatting sqref="G49:G55">
    <cfRule type="cellIs" dxfId="937" priority="938" stopIfTrue="1" operator="equal">
      <formula>"대상자 지원"</formula>
    </cfRule>
  </conditionalFormatting>
  <conditionalFormatting sqref="G49:G55">
    <cfRule type="cellIs" dxfId="936" priority="937" stopIfTrue="1" operator="equal">
      <formula>"대상자 지원"</formula>
    </cfRule>
  </conditionalFormatting>
  <conditionalFormatting sqref="G49:G55">
    <cfRule type="cellIs" dxfId="935" priority="936" stopIfTrue="1" operator="equal">
      <formula>"대상자 지원"</formula>
    </cfRule>
  </conditionalFormatting>
  <conditionalFormatting sqref="G49:G55">
    <cfRule type="cellIs" dxfId="934" priority="935" stopIfTrue="1" operator="equal">
      <formula>"대상자 지원"</formula>
    </cfRule>
  </conditionalFormatting>
  <conditionalFormatting sqref="G49:G55">
    <cfRule type="cellIs" dxfId="933" priority="934" stopIfTrue="1" operator="equal">
      <formula>"대상자 지원"</formula>
    </cfRule>
  </conditionalFormatting>
  <conditionalFormatting sqref="G49:G55">
    <cfRule type="cellIs" dxfId="932" priority="933" stopIfTrue="1" operator="equal">
      <formula>"대상자 지원"</formula>
    </cfRule>
  </conditionalFormatting>
  <conditionalFormatting sqref="G49:G55">
    <cfRule type="cellIs" dxfId="931" priority="932" stopIfTrue="1" operator="equal">
      <formula>"대상자 지원"</formula>
    </cfRule>
  </conditionalFormatting>
  <conditionalFormatting sqref="G49:G55">
    <cfRule type="cellIs" dxfId="930" priority="931" stopIfTrue="1" operator="equal">
      <formula>"대상자 지원"</formula>
    </cfRule>
  </conditionalFormatting>
  <conditionalFormatting sqref="G49:G55">
    <cfRule type="cellIs" dxfId="929" priority="930" stopIfTrue="1" operator="equal">
      <formula>"대상자 지원"</formula>
    </cfRule>
  </conditionalFormatting>
  <conditionalFormatting sqref="G49:G55">
    <cfRule type="cellIs" dxfId="928" priority="929" stopIfTrue="1" operator="equal">
      <formula>"대상자 지원"</formula>
    </cfRule>
  </conditionalFormatting>
  <conditionalFormatting sqref="G49:G55">
    <cfRule type="cellIs" dxfId="927" priority="928" stopIfTrue="1" operator="equal">
      <formula>"대상자 지원"</formula>
    </cfRule>
  </conditionalFormatting>
  <conditionalFormatting sqref="G49:G55">
    <cfRule type="cellIs" dxfId="926" priority="927" stopIfTrue="1" operator="equal">
      <formula>"대상자 지원"</formula>
    </cfRule>
  </conditionalFormatting>
  <conditionalFormatting sqref="G49:G55">
    <cfRule type="cellIs" dxfId="925" priority="926" stopIfTrue="1" operator="equal">
      <formula>"대상자 지원"</formula>
    </cfRule>
  </conditionalFormatting>
  <conditionalFormatting sqref="G49:G55">
    <cfRule type="cellIs" dxfId="924" priority="925" stopIfTrue="1" operator="equal">
      <formula>"대상자 지원"</formula>
    </cfRule>
  </conditionalFormatting>
  <conditionalFormatting sqref="G49:G55">
    <cfRule type="cellIs" dxfId="923" priority="924" stopIfTrue="1" operator="equal">
      <formula>"대상자 지원"</formula>
    </cfRule>
  </conditionalFormatting>
  <conditionalFormatting sqref="G49:G55">
    <cfRule type="cellIs" dxfId="922" priority="923" stopIfTrue="1" operator="equal">
      <formula>"대상자 지원"</formula>
    </cfRule>
  </conditionalFormatting>
  <conditionalFormatting sqref="G49:G55">
    <cfRule type="cellIs" dxfId="921" priority="922" stopIfTrue="1" operator="equal">
      <formula>"대상자 지원"</formula>
    </cfRule>
  </conditionalFormatting>
  <conditionalFormatting sqref="G49:G55">
    <cfRule type="cellIs" dxfId="920" priority="921" stopIfTrue="1" operator="equal">
      <formula>"대상자 지원"</formula>
    </cfRule>
  </conditionalFormatting>
  <conditionalFormatting sqref="G49:G55">
    <cfRule type="cellIs" dxfId="919" priority="920" stopIfTrue="1" operator="equal">
      <formula>"대상자 지원"</formula>
    </cfRule>
  </conditionalFormatting>
  <conditionalFormatting sqref="G56:G60">
    <cfRule type="cellIs" dxfId="918" priority="919" stopIfTrue="1" operator="equal">
      <formula>"대상자 지원"</formula>
    </cfRule>
  </conditionalFormatting>
  <conditionalFormatting sqref="G56:G60">
    <cfRule type="cellIs" dxfId="917" priority="918" stopIfTrue="1" operator="equal">
      <formula>"대상자 지원"</formula>
    </cfRule>
  </conditionalFormatting>
  <conditionalFormatting sqref="G56:G60">
    <cfRule type="cellIs" dxfId="916" priority="917" stopIfTrue="1" operator="equal">
      <formula>"대상자 지원"</formula>
    </cfRule>
  </conditionalFormatting>
  <conditionalFormatting sqref="G56:G60">
    <cfRule type="cellIs" dxfId="915" priority="916" stopIfTrue="1" operator="equal">
      <formula>"대상자 지원"</formula>
    </cfRule>
  </conditionalFormatting>
  <conditionalFormatting sqref="G56:G60">
    <cfRule type="cellIs" dxfId="914" priority="915" stopIfTrue="1" operator="equal">
      <formula>"대상자 지원"</formula>
    </cfRule>
  </conditionalFormatting>
  <conditionalFormatting sqref="G56:G60">
    <cfRule type="cellIs" dxfId="913" priority="914" stopIfTrue="1" operator="equal">
      <formula>"대상자 지원"</formula>
    </cfRule>
  </conditionalFormatting>
  <conditionalFormatting sqref="G56:G60">
    <cfRule type="cellIs" dxfId="912" priority="913" stopIfTrue="1" operator="equal">
      <formula>"대상자 지원"</formula>
    </cfRule>
  </conditionalFormatting>
  <conditionalFormatting sqref="G56:G60">
    <cfRule type="cellIs" dxfId="911" priority="912" stopIfTrue="1" operator="equal">
      <formula>"대상자 지원"</formula>
    </cfRule>
  </conditionalFormatting>
  <conditionalFormatting sqref="G56:G60">
    <cfRule type="cellIs" dxfId="910" priority="911" stopIfTrue="1" operator="equal">
      <formula>"대상자 지원"</formula>
    </cfRule>
  </conditionalFormatting>
  <conditionalFormatting sqref="G56:G60">
    <cfRule type="cellIs" dxfId="909" priority="910" stopIfTrue="1" operator="equal">
      <formula>"대상자 지원"</formula>
    </cfRule>
  </conditionalFormatting>
  <conditionalFormatting sqref="G56:G60">
    <cfRule type="cellIs" dxfId="908" priority="909" stopIfTrue="1" operator="equal">
      <formula>"대상자 지원"</formula>
    </cfRule>
  </conditionalFormatting>
  <conditionalFormatting sqref="G56:G60">
    <cfRule type="cellIs" dxfId="907" priority="908" stopIfTrue="1" operator="equal">
      <formula>"대상자 지원"</formula>
    </cfRule>
  </conditionalFormatting>
  <conditionalFormatting sqref="G56:G60">
    <cfRule type="cellIs" dxfId="906" priority="907" stopIfTrue="1" operator="equal">
      <formula>"대상자 지원"</formula>
    </cfRule>
  </conditionalFormatting>
  <conditionalFormatting sqref="G56:G60">
    <cfRule type="cellIs" dxfId="905" priority="906" stopIfTrue="1" operator="equal">
      <formula>"대상자 지원"</formula>
    </cfRule>
  </conditionalFormatting>
  <conditionalFormatting sqref="G56:G60">
    <cfRule type="cellIs" dxfId="904" priority="905" stopIfTrue="1" operator="equal">
      <formula>"대상자 지원"</formula>
    </cfRule>
  </conditionalFormatting>
  <conditionalFormatting sqref="G56:G60">
    <cfRule type="cellIs" dxfId="903" priority="904" stopIfTrue="1" operator="equal">
      <formula>"대상자 지원"</formula>
    </cfRule>
  </conditionalFormatting>
  <conditionalFormatting sqref="G56:G60">
    <cfRule type="cellIs" dxfId="902" priority="903" stopIfTrue="1" operator="equal">
      <formula>"대상자 지원"</formula>
    </cfRule>
  </conditionalFormatting>
  <conditionalFormatting sqref="G56:G60">
    <cfRule type="cellIs" dxfId="901" priority="902" stopIfTrue="1" operator="equal">
      <formula>"대상자 지원"</formula>
    </cfRule>
  </conditionalFormatting>
  <conditionalFormatting sqref="G56:G60">
    <cfRule type="cellIs" dxfId="900" priority="901" stopIfTrue="1" operator="equal">
      <formula>"대상자 지원"</formula>
    </cfRule>
  </conditionalFormatting>
  <conditionalFormatting sqref="G56:G60">
    <cfRule type="cellIs" dxfId="899" priority="900" stopIfTrue="1" operator="equal">
      <formula>"대상자 지원"</formula>
    </cfRule>
  </conditionalFormatting>
  <conditionalFormatting sqref="G56:G60">
    <cfRule type="cellIs" dxfId="898" priority="899" stopIfTrue="1" operator="equal">
      <formula>"대상자 지원"</formula>
    </cfRule>
  </conditionalFormatting>
  <conditionalFormatting sqref="G56:G60">
    <cfRule type="cellIs" dxfId="897" priority="898" stopIfTrue="1" operator="equal">
      <formula>"대상자 지원"</formula>
    </cfRule>
  </conditionalFormatting>
  <conditionalFormatting sqref="G56:G60">
    <cfRule type="cellIs" dxfId="896" priority="897" stopIfTrue="1" operator="equal">
      <formula>"대상자 지원"</formula>
    </cfRule>
  </conditionalFormatting>
  <conditionalFormatting sqref="G56:G60">
    <cfRule type="cellIs" dxfId="895" priority="896" stopIfTrue="1" operator="equal">
      <formula>"대상자 지원"</formula>
    </cfRule>
  </conditionalFormatting>
  <conditionalFormatting sqref="G49:G66">
    <cfRule type="cellIs" dxfId="894" priority="895" stopIfTrue="1" operator="equal">
      <formula>"대상자 지원"</formula>
    </cfRule>
  </conditionalFormatting>
  <conditionalFormatting sqref="G49:G66">
    <cfRule type="cellIs" dxfId="893" priority="894" stopIfTrue="1" operator="equal">
      <formula>"대상자 지원"</formula>
    </cfRule>
  </conditionalFormatting>
  <conditionalFormatting sqref="G49:G66">
    <cfRule type="cellIs" dxfId="892" priority="893" stopIfTrue="1" operator="equal">
      <formula>"대상자 지원"</formula>
    </cfRule>
  </conditionalFormatting>
  <conditionalFormatting sqref="G49:G66">
    <cfRule type="cellIs" dxfId="891" priority="892" stopIfTrue="1" operator="equal">
      <formula>"대상자 지원"</formula>
    </cfRule>
  </conditionalFormatting>
  <conditionalFormatting sqref="G49:G66">
    <cfRule type="cellIs" dxfId="890" priority="891" stopIfTrue="1" operator="equal">
      <formula>"대상자 지원"</formula>
    </cfRule>
  </conditionalFormatting>
  <conditionalFormatting sqref="G49:G50">
    <cfRule type="cellIs" dxfId="889" priority="890" stopIfTrue="1" operator="equal">
      <formula>"대상자 지원"</formula>
    </cfRule>
  </conditionalFormatting>
  <conditionalFormatting sqref="G49:G50">
    <cfRule type="cellIs" dxfId="888" priority="889" stopIfTrue="1" operator="equal">
      <formula>"대상자 지원"</formula>
    </cfRule>
  </conditionalFormatting>
  <conditionalFormatting sqref="G49:G50">
    <cfRule type="cellIs" dxfId="887" priority="888" stopIfTrue="1" operator="equal">
      <formula>"대상자 지원"</formula>
    </cfRule>
  </conditionalFormatting>
  <conditionalFormatting sqref="G49:G50">
    <cfRule type="cellIs" dxfId="886" priority="887" stopIfTrue="1" operator="equal">
      <formula>"대상자 지원"</formula>
    </cfRule>
  </conditionalFormatting>
  <conditionalFormatting sqref="G49:G50">
    <cfRule type="cellIs" dxfId="885" priority="886" stopIfTrue="1" operator="equal">
      <formula>"대상자 지원"</formula>
    </cfRule>
  </conditionalFormatting>
  <conditionalFormatting sqref="G49:G50">
    <cfRule type="cellIs" dxfId="884" priority="885" stopIfTrue="1" operator="equal">
      <formula>"대상자 지원"</formula>
    </cfRule>
  </conditionalFormatting>
  <conditionalFormatting sqref="G49:G50">
    <cfRule type="cellIs" dxfId="883" priority="884" stopIfTrue="1" operator="equal">
      <formula>"대상자 지원"</formula>
    </cfRule>
  </conditionalFormatting>
  <conditionalFormatting sqref="G49:G50">
    <cfRule type="cellIs" dxfId="882" priority="883" stopIfTrue="1" operator="equal">
      <formula>"대상자 지원"</formula>
    </cfRule>
  </conditionalFormatting>
  <conditionalFormatting sqref="G49:G50">
    <cfRule type="cellIs" dxfId="881" priority="882" stopIfTrue="1" operator="equal">
      <formula>"대상자 지원"</formula>
    </cfRule>
  </conditionalFormatting>
  <conditionalFormatting sqref="G49:G50">
    <cfRule type="cellIs" dxfId="880" priority="881" stopIfTrue="1" operator="equal">
      <formula>"대상자 지원"</formula>
    </cfRule>
  </conditionalFormatting>
  <conditionalFormatting sqref="G49:G50">
    <cfRule type="cellIs" dxfId="879" priority="880" stopIfTrue="1" operator="equal">
      <formula>"대상자 지원"</formula>
    </cfRule>
  </conditionalFormatting>
  <conditionalFormatting sqref="G49:G50">
    <cfRule type="cellIs" dxfId="878" priority="879" stopIfTrue="1" operator="equal">
      <formula>"대상자 지원"</formula>
    </cfRule>
  </conditionalFormatting>
  <conditionalFormatting sqref="G49:G50">
    <cfRule type="cellIs" dxfId="877" priority="878" stopIfTrue="1" operator="equal">
      <formula>"대상자 지원"</formula>
    </cfRule>
  </conditionalFormatting>
  <conditionalFormatting sqref="G49:G50">
    <cfRule type="cellIs" dxfId="876" priority="877" stopIfTrue="1" operator="equal">
      <formula>"대상자 지원"</formula>
    </cfRule>
  </conditionalFormatting>
  <conditionalFormatting sqref="G49:G50">
    <cfRule type="cellIs" dxfId="875" priority="876" stopIfTrue="1" operator="equal">
      <formula>"대상자 지원"</formula>
    </cfRule>
  </conditionalFormatting>
  <conditionalFormatting sqref="G49:G50">
    <cfRule type="cellIs" dxfId="874" priority="875" stopIfTrue="1" operator="equal">
      <formula>"대상자 지원"</formula>
    </cfRule>
  </conditionalFormatting>
  <conditionalFormatting sqref="G49:G50">
    <cfRule type="cellIs" dxfId="873" priority="874" stopIfTrue="1" operator="equal">
      <formula>"대상자 지원"</formula>
    </cfRule>
  </conditionalFormatting>
  <conditionalFormatting sqref="G49:G50">
    <cfRule type="cellIs" dxfId="872" priority="873" stopIfTrue="1" operator="equal">
      <formula>"대상자 지원"</formula>
    </cfRule>
  </conditionalFormatting>
  <conditionalFormatting sqref="G49:G50">
    <cfRule type="cellIs" dxfId="871" priority="872" stopIfTrue="1" operator="equal">
      <formula>"대상자 지원"</formula>
    </cfRule>
  </conditionalFormatting>
  <conditionalFormatting sqref="G49:G50">
    <cfRule type="cellIs" dxfId="870" priority="871" stopIfTrue="1" operator="equal">
      <formula>"대상자 지원"</formula>
    </cfRule>
  </conditionalFormatting>
  <conditionalFormatting sqref="G49:G50">
    <cfRule type="cellIs" dxfId="869" priority="870" stopIfTrue="1" operator="equal">
      <formula>"대상자 지원"</formula>
    </cfRule>
  </conditionalFormatting>
  <conditionalFormatting sqref="G49:G50">
    <cfRule type="cellIs" dxfId="868" priority="869" stopIfTrue="1" operator="equal">
      <formula>"대상자 지원"</formula>
    </cfRule>
  </conditionalFormatting>
  <conditionalFormatting sqref="G49:G50">
    <cfRule type="cellIs" dxfId="867" priority="868" stopIfTrue="1" operator="equal">
      <formula>"대상자 지원"</formula>
    </cfRule>
  </conditionalFormatting>
  <conditionalFormatting sqref="G49:G50">
    <cfRule type="cellIs" dxfId="866" priority="867" stopIfTrue="1" operator="equal">
      <formula>"대상자 지원"</formula>
    </cfRule>
  </conditionalFormatting>
  <conditionalFormatting sqref="G49:G50">
    <cfRule type="cellIs" dxfId="865" priority="866" stopIfTrue="1" operator="equal">
      <formula>"대상자 지원"</formula>
    </cfRule>
  </conditionalFormatting>
  <conditionalFormatting sqref="G49:G50">
    <cfRule type="cellIs" dxfId="864" priority="865" stopIfTrue="1" operator="equal">
      <formula>"대상자 지원"</formula>
    </cfRule>
  </conditionalFormatting>
  <conditionalFormatting sqref="G49:G50">
    <cfRule type="cellIs" dxfId="863" priority="864" stopIfTrue="1" operator="equal">
      <formula>"대상자 지원"</formula>
    </cfRule>
  </conditionalFormatting>
  <conditionalFormatting sqref="G49:G50">
    <cfRule type="cellIs" dxfId="862" priority="863" stopIfTrue="1" operator="equal">
      <formula>"대상자 지원"</formula>
    </cfRule>
  </conditionalFormatting>
  <conditionalFormatting sqref="G49:G50">
    <cfRule type="cellIs" dxfId="861" priority="862" stopIfTrue="1" operator="equal">
      <formula>"대상자 지원"</formula>
    </cfRule>
  </conditionalFormatting>
  <conditionalFormatting sqref="G49:G50">
    <cfRule type="cellIs" dxfId="860" priority="861" stopIfTrue="1" operator="equal">
      <formula>"대상자 지원"</formula>
    </cfRule>
  </conditionalFormatting>
  <conditionalFormatting sqref="G49:G50">
    <cfRule type="cellIs" dxfId="859" priority="860" stopIfTrue="1" operator="equal">
      <formula>"대상자 지원"</formula>
    </cfRule>
  </conditionalFormatting>
  <conditionalFormatting sqref="G49:G50">
    <cfRule type="cellIs" dxfId="858" priority="859" stopIfTrue="1" operator="equal">
      <formula>"대상자 지원"</formula>
    </cfRule>
  </conditionalFormatting>
  <conditionalFormatting sqref="G49:G50">
    <cfRule type="cellIs" dxfId="857" priority="858" stopIfTrue="1" operator="equal">
      <formula>"대상자 지원"</formula>
    </cfRule>
  </conditionalFormatting>
  <conditionalFormatting sqref="G49:G50">
    <cfRule type="cellIs" dxfId="856" priority="857" stopIfTrue="1" operator="equal">
      <formula>"대상자 지원"</formula>
    </cfRule>
  </conditionalFormatting>
  <conditionalFormatting sqref="G49:G50">
    <cfRule type="cellIs" dxfId="855" priority="856" stopIfTrue="1" operator="equal">
      <formula>"대상자 지원"</formula>
    </cfRule>
  </conditionalFormatting>
  <conditionalFormatting sqref="G49:G50">
    <cfRule type="cellIs" dxfId="854" priority="855" stopIfTrue="1" operator="equal">
      <formula>"대상자 지원"</formula>
    </cfRule>
  </conditionalFormatting>
  <conditionalFormatting sqref="G49:G50">
    <cfRule type="cellIs" dxfId="853" priority="854" stopIfTrue="1" operator="equal">
      <formula>"대상자 지원"</formula>
    </cfRule>
  </conditionalFormatting>
  <conditionalFormatting sqref="G49:G50">
    <cfRule type="cellIs" dxfId="852" priority="853" stopIfTrue="1" operator="equal">
      <formula>"대상자 지원"</formula>
    </cfRule>
  </conditionalFormatting>
  <conditionalFormatting sqref="G49:G50">
    <cfRule type="cellIs" dxfId="851" priority="852" stopIfTrue="1" operator="equal">
      <formula>"대상자 지원"</formula>
    </cfRule>
  </conditionalFormatting>
  <conditionalFormatting sqref="G49:G50">
    <cfRule type="cellIs" dxfId="850" priority="851" stopIfTrue="1" operator="equal">
      <formula>"대상자 지원"</formula>
    </cfRule>
  </conditionalFormatting>
  <conditionalFormatting sqref="G49:G50">
    <cfRule type="cellIs" dxfId="849" priority="850" stopIfTrue="1" operator="equal">
      <formula>"대상자 지원"</formula>
    </cfRule>
  </conditionalFormatting>
  <conditionalFormatting sqref="G49:G50">
    <cfRule type="cellIs" dxfId="848" priority="849" stopIfTrue="1" operator="equal">
      <formula>"대상자 지원"</formula>
    </cfRule>
  </conditionalFormatting>
  <conditionalFormatting sqref="G49:G50">
    <cfRule type="cellIs" dxfId="847" priority="848" stopIfTrue="1" operator="equal">
      <formula>"대상자 지원"</formula>
    </cfRule>
  </conditionalFormatting>
  <conditionalFormatting sqref="G49:G50">
    <cfRule type="cellIs" dxfId="846" priority="847" stopIfTrue="1" operator="equal">
      <formula>"대상자 지원"</formula>
    </cfRule>
  </conditionalFormatting>
  <conditionalFormatting sqref="G49:G50">
    <cfRule type="cellIs" dxfId="845" priority="846" stopIfTrue="1" operator="equal">
      <formula>"대상자 지원"</formula>
    </cfRule>
  </conditionalFormatting>
  <conditionalFormatting sqref="G49:G50">
    <cfRule type="cellIs" dxfId="844" priority="845" stopIfTrue="1" operator="equal">
      <formula>"대상자 지원"</formula>
    </cfRule>
  </conditionalFormatting>
  <conditionalFormatting sqref="G49:G50">
    <cfRule type="cellIs" dxfId="843" priority="844" stopIfTrue="1" operator="equal">
      <formula>"대상자 지원"</formula>
    </cfRule>
  </conditionalFormatting>
  <conditionalFormatting sqref="G49:G50">
    <cfRule type="cellIs" dxfId="842" priority="843" stopIfTrue="1" operator="equal">
      <formula>"대상자 지원"</formula>
    </cfRule>
  </conditionalFormatting>
  <conditionalFormatting sqref="G49:G50">
    <cfRule type="cellIs" dxfId="841" priority="842" stopIfTrue="1" operator="equal">
      <formula>"대상자 지원"</formula>
    </cfRule>
  </conditionalFormatting>
  <conditionalFormatting sqref="G49:G50">
    <cfRule type="cellIs" dxfId="840" priority="841" stopIfTrue="1" operator="equal">
      <formula>"대상자 지원"</formula>
    </cfRule>
  </conditionalFormatting>
  <conditionalFormatting sqref="G49:G50">
    <cfRule type="cellIs" dxfId="839" priority="840" stopIfTrue="1" operator="equal">
      <formula>"대상자 지원"</formula>
    </cfRule>
  </conditionalFormatting>
  <conditionalFormatting sqref="G56:G64">
    <cfRule type="cellIs" dxfId="838" priority="839" stopIfTrue="1" operator="equal">
      <formula>"대상자 지원"</formula>
    </cfRule>
  </conditionalFormatting>
  <conditionalFormatting sqref="G56:G64">
    <cfRule type="cellIs" dxfId="837" priority="838" stopIfTrue="1" operator="equal">
      <formula>"대상자 지원"</formula>
    </cfRule>
  </conditionalFormatting>
  <conditionalFormatting sqref="G56:G64">
    <cfRule type="cellIs" dxfId="836" priority="837" stopIfTrue="1" operator="equal">
      <formula>"대상자 지원"</formula>
    </cfRule>
  </conditionalFormatting>
  <conditionalFormatting sqref="G56:G64">
    <cfRule type="cellIs" dxfId="835" priority="836" stopIfTrue="1" operator="equal">
      <formula>"대상자 지원"</formula>
    </cfRule>
  </conditionalFormatting>
  <conditionalFormatting sqref="G56:G64">
    <cfRule type="cellIs" dxfId="834" priority="835" stopIfTrue="1" operator="equal">
      <formula>"대상자 지원"</formula>
    </cfRule>
  </conditionalFormatting>
  <conditionalFormatting sqref="G56:G64">
    <cfRule type="cellIs" dxfId="833" priority="834" stopIfTrue="1" operator="equal">
      <formula>"대상자 지원"</formula>
    </cfRule>
  </conditionalFormatting>
  <conditionalFormatting sqref="G56:G64">
    <cfRule type="cellIs" dxfId="832" priority="833" stopIfTrue="1" operator="equal">
      <formula>"대상자 지원"</formula>
    </cfRule>
  </conditionalFormatting>
  <conditionalFormatting sqref="G56:G64">
    <cfRule type="cellIs" dxfId="831" priority="832" stopIfTrue="1" operator="equal">
      <formula>"대상자 지원"</formula>
    </cfRule>
  </conditionalFormatting>
  <conditionalFormatting sqref="G56:G64">
    <cfRule type="cellIs" dxfId="830" priority="831" stopIfTrue="1" operator="equal">
      <formula>"대상자 지원"</formula>
    </cfRule>
  </conditionalFormatting>
  <conditionalFormatting sqref="G56:G64">
    <cfRule type="cellIs" dxfId="829" priority="830" stopIfTrue="1" operator="equal">
      <formula>"대상자 지원"</formula>
    </cfRule>
  </conditionalFormatting>
  <conditionalFormatting sqref="G56:G64">
    <cfRule type="cellIs" dxfId="828" priority="829" stopIfTrue="1" operator="equal">
      <formula>"대상자 지원"</formula>
    </cfRule>
  </conditionalFormatting>
  <conditionalFormatting sqref="G56:G64">
    <cfRule type="cellIs" dxfId="827" priority="828" stopIfTrue="1" operator="equal">
      <formula>"대상자 지원"</formula>
    </cfRule>
  </conditionalFormatting>
  <conditionalFormatting sqref="G56:G64">
    <cfRule type="cellIs" dxfId="826" priority="827" stopIfTrue="1" operator="equal">
      <formula>"대상자 지원"</formula>
    </cfRule>
  </conditionalFormatting>
  <conditionalFormatting sqref="G56:G64">
    <cfRule type="cellIs" dxfId="825" priority="826" stopIfTrue="1" operator="equal">
      <formula>"대상자 지원"</formula>
    </cfRule>
  </conditionalFormatting>
  <conditionalFormatting sqref="G56:G64">
    <cfRule type="cellIs" dxfId="824" priority="825" stopIfTrue="1" operator="equal">
      <formula>"대상자 지원"</formula>
    </cfRule>
  </conditionalFormatting>
  <conditionalFormatting sqref="G56:G64">
    <cfRule type="cellIs" dxfId="823" priority="824" stopIfTrue="1" operator="equal">
      <formula>"대상자 지원"</formula>
    </cfRule>
  </conditionalFormatting>
  <conditionalFormatting sqref="G56:G64">
    <cfRule type="cellIs" dxfId="822" priority="823" stopIfTrue="1" operator="equal">
      <formula>"대상자 지원"</formula>
    </cfRule>
  </conditionalFormatting>
  <conditionalFormatting sqref="G56:G64">
    <cfRule type="cellIs" dxfId="821" priority="822" stopIfTrue="1" operator="equal">
      <formula>"대상자 지원"</formula>
    </cfRule>
  </conditionalFormatting>
  <conditionalFormatting sqref="G56:G64">
    <cfRule type="cellIs" dxfId="820" priority="821" stopIfTrue="1" operator="equal">
      <formula>"대상자 지원"</formula>
    </cfRule>
  </conditionalFormatting>
  <conditionalFormatting sqref="G56:G64">
    <cfRule type="cellIs" dxfId="819" priority="820" stopIfTrue="1" operator="equal">
      <formula>"대상자 지원"</formula>
    </cfRule>
  </conditionalFormatting>
  <conditionalFormatting sqref="G56:G64">
    <cfRule type="cellIs" dxfId="818" priority="819" stopIfTrue="1" operator="equal">
      <formula>"대상자 지원"</formula>
    </cfRule>
  </conditionalFormatting>
  <conditionalFormatting sqref="G56:G64">
    <cfRule type="cellIs" dxfId="817" priority="818" stopIfTrue="1" operator="equal">
      <formula>"대상자 지원"</formula>
    </cfRule>
  </conditionalFormatting>
  <conditionalFormatting sqref="G56:G64">
    <cfRule type="cellIs" dxfId="816" priority="817" stopIfTrue="1" operator="equal">
      <formula>"대상자 지원"</formula>
    </cfRule>
  </conditionalFormatting>
  <conditionalFormatting sqref="G56:G64">
    <cfRule type="cellIs" dxfId="815" priority="816" stopIfTrue="1" operator="equal">
      <formula>"대상자 지원"</formula>
    </cfRule>
  </conditionalFormatting>
  <conditionalFormatting sqref="G4:G48">
    <cfRule type="cellIs" dxfId="814" priority="815" stopIfTrue="1" operator="equal">
      <formula>"대상자 지원"</formula>
    </cfRule>
  </conditionalFormatting>
  <conditionalFormatting sqref="G4:G48">
    <cfRule type="cellIs" dxfId="813" priority="814" stopIfTrue="1" operator="equal">
      <formula>"대상자 지원"</formula>
    </cfRule>
  </conditionalFormatting>
  <conditionalFormatting sqref="G17:G23">
    <cfRule type="cellIs" dxfId="812" priority="813" stopIfTrue="1" operator="equal">
      <formula>"대상자 지원"</formula>
    </cfRule>
  </conditionalFormatting>
  <conditionalFormatting sqref="G25">
    <cfRule type="cellIs" dxfId="811" priority="812" stopIfTrue="1" operator="equal">
      <formula>"대상자 지원"</formula>
    </cfRule>
  </conditionalFormatting>
  <conditionalFormatting sqref="G32:G40">
    <cfRule type="cellIs" dxfId="810" priority="811" stopIfTrue="1" operator="equal">
      <formula>"대상자 지원"</formula>
    </cfRule>
  </conditionalFormatting>
  <conditionalFormatting sqref="G43">
    <cfRule type="cellIs" dxfId="809" priority="810" stopIfTrue="1" operator="equal">
      <formula>"대상자 지원"</formula>
    </cfRule>
  </conditionalFormatting>
  <conditionalFormatting sqref="G24">
    <cfRule type="cellIs" dxfId="808" priority="809" stopIfTrue="1" operator="equal">
      <formula>"대상자 지원"</formula>
    </cfRule>
  </conditionalFormatting>
  <conditionalFormatting sqref="G38">
    <cfRule type="cellIs" dxfId="807" priority="808" stopIfTrue="1" operator="equal">
      <formula>"대상자 지원"</formula>
    </cfRule>
  </conditionalFormatting>
  <conditionalFormatting sqref="G37">
    <cfRule type="cellIs" dxfId="806" priority="807" stopIfTrue="1" operator="equal">
      <formula>"대상자 지원"</formula>
    </cfRule>
  </conditionalFormatting>
  <conditionalFormatting sqref="G26:G33">
    <cfRule type="cellIs" dxfId="805" priority="806" stopIfTrue="1" operator="equal">
      <formula>"대상자 지원"</formula>
    </cfRule>
  </conditionalFormatting>
  <conditionalFormatting sqref="G28">
    <cfRule type="cellIs" dxfId="804" priority="805" stopIfTrue="1" operator="equal">
      <formula>"대상자 지원"</formula>
    </cfRule>
  </conditionalFormatting>
  <conditionalFormatting sqref="G29">
    <cfRule type="cellIs" dxfId="803" priority="804" stopIfTrue="1" operator="equal">
      <formula>"대상자 지원"</formula>
    </cfRule>
  </conditionalFormatting>
  <conditionalFormatting sqref="G31">
    <cfRule type="cellIs" dxfId="802" priority="803" stopIfTrue="1" operator="equal">
      <formula>"대상자 지원"</formula>
    </cfRule>
  </conditionalFormatting>
  <conditionalFormatting sqref="G40">
    <cfRule type="cellIs" dxfId="801" priority="802" stopIfTrue="1" operator="equal">
      <formula>"대상자 지원"</formula>
    </cfRule>
  </conditionalFormatting>
  <conditionalFormatting sqref="G16">
    <cfRule type="cellIs" dxfId="800" priority="801" stopIfTrue="1" operator="equal">
      <formula>"대상자 지원"</formula>
    </cfRule>
  </conditionalFormatting>
  <conditionalFormatting sqref="G18">
    <cfRule type="cellIs" dxfId="799" priority="800" stopIfTrue="1" operator="equal">
      <formula>"대상자 지원"</formula>
    </cfRule>
  </conditionalFormatting>
  <conditionalFormatting sqref="G39">
    <cfRule type="cellIs" dxfId="798" priority="799" stopIfTrue="1" operator="equal">
      <formula>"대상자 지원"</formula>
    </cfRule>
  </conditionalFormatting>
  <conditionalFormatting sqref="G42">
    <cfRule type="cellIs" dxfId="797" priority="798" stopIfTrue="1" operator="equal">
      <formula>"대상자 지원"</formula>
    </cfRule>
  </conditionalFormatting>
  <conditionalFormatting sqref="G23">
    <cfRule type="cellIs" dxfId="796" priority="797" stopIfTrue="1" operator="equal">
      <formula>"대상자 지원"</formula>
    </cfRule>
  </conditionalFormatting>
  <conditionalFormatting sqref="G30">
    <cfRule type="cellIs" dxfId="795" priority="796" stopIfTrue="1" operator="equal">
      <formula>"대상자 지원"</formula>
    </cfRule>
  </conditionalFormatting>
  <conditionalFormatting sqref="G41">
    <cfRule type="cellIs" dxfId="794" priority="795" stopIfTrue="1" operator="equal">
      <formula>"대상자 지원"</formula>
    </cfRule>
  </conditionalFormatting>
  <conditionalFormatting sqref="G44:G48">
    <cfRule type="cellIs" dxfId="793" priority="794" stopIfTrue="1" operator="equal">
      <formula>"대상자 지원"</formula>
    </cfRule>
  </conditionalFormatting>
  <conditionalFormatting sqref="G6">
    <cfRule type="cellIs" dxfId="792" priority="793" stopIfTrue="1" operator="equal">
      <formula>"대상자 지원"</formula>
    </cfRule>
  </conditionalFormatting>
  <conditionalFormatting sqref="G38">
    <cfRule type="cellIs" dxfId="791" priority="792" stopIfTrue="1" operator="equal">
      <formula>"대상자 지원"</formula>
    </cfRule>
  </conditionalFormatting>
  <conditionalFormatting sqref="G40">
    <cfRule type="cellIs" dxfId="790" priority="791" stopIfTrue="1" operator="equal">
      <formula>"대상자 지원"</formula>
    </cfRule>
  </conditionalFormatting>
  <conditionalFormatting sqref="G41">
    <cfRule type="cellIs" dxfId="789" priority="790" stopIfTrue="1" operator="equal">
      <formula>"대상자 지원"</formula>
    </cfRule>
  </conditionalFormatting>
  <conditionalFormatting sqref="G43:G48">
    <cfRule type="cellIs" dxfId="788" priority="789" stopIfTrue="1" operator="equal">
      <formula>"대상자 지원"</formula>
    </cfRule>
  </conditionalFormatting>
  <conditionalFormatting sqref="G43:G48">
    <cfRule type="cellIs" dxfId="787" priority="788" stopIfTrue="1" operator="equal">
      <formula>"대상자 지원"</formula>
    </cfRule>
  </conditionalFormatting>
  <conditionalFormatting sqref="G5:G48">
    <cfRule type="cellIs" dxfId="786" priority="787" stopIfTrue="1" operator="equal">
      <formula>"대상자 지원"</formula>
    </cfRule>
  </conditionalFormatting>
  <conditionalFormatting sqref="G5:G48">
    <cfRule type="cellIs" dxfId="785" priority="786" stopIfTrue="1" operator="equal">
      <formula>"대상자 지원"</formula>
    </cfRule>
  </conditionalFormatting>
  <conditionalFormatting sqref="G45:G48">
    <cfRule type="cellIs" dxfId="784" priority="785" stopIfTrue="1" operator="equal">
      <formula>"대상자 지원"</formula>
    </cfRule>
  </conditionalFormatting>
  <conditionalFormatting sqref="G20">
    <cfRule type="cellIs" dxfId="783" priority="784" stopIfTrue="1" operator="equal">
      <formula>"대상자 지원"</formula>
    </cfRule>
  </conditionalFormatting>
  <conditionalFormatting sqref="G4:G48">
    <cfRule type="cellIs" dxfId="782" priority="783" stopIfTrue="1" operator="equal">
      <formula>"대상자 지원"</formula>
    </cfRule>
  </conditionalFormatting>
  <conditionalFormatting sqref="G4:G48">
    <cfRule type="cellIs" dxfId="781" priority="782" stopIfTrue="1" operator="equal">
      <formula>"대상자 지원"</formula>
    </cfRule>
  </conditionalFormatting>
  <conditionalFormatting sqref="G4:G48">
    <cfRule type="cellIs" dxfId="780" priority="781" stopIfTrue="1" operator="equal">
      <formula>"대상자 지원"</formula>
    </cfRule>
  </conditionalFormatting>
  <conditionalFormatting sqref="G8:G10">
    <cfRule type="cellIs" dxfId="779" priority="780" stopIfTrue="1" operator="equal">
      <formula>"대상자 지원"</formula>
    </cfRule>
  </conditionalFormatting>
  <conditionalFormatting sqref="G11">
    <cfRule type="cellIs" dxfId="778" priority="779" stopIfTrue="1" operator="equal">
      <formula>"대상자 지원"</formula>
    </cfRule>
  </conditionalFormatting>
  <conditionalFormatting sqref="G19">
    <cfRule type="cellIs" dxfId="777" priority="778" stopIfTrue="1" operator="equal">
      <formula>"대상자 지원"</formula>
    </cfRule>
  </conditionalFormatting>
  <conditionalFormatting sqref="G43">
    <cfRule type="cellIs" dxfId="776" priority="777" stopIfTrue="1" operator="equal">
      <formula>"대상자 지원"</formula>
    </cfRule>
  </conditionalFormatting>
  <conditionalFormatting sqref="G15">
    <cfRule type="cellIs" dxfId="775" priority="776" stopIfTrue="1" operator="equal">
      <formula>"대상자 지원"</formula>
    </cfRule>
  </conditionalFormatting>
  <conditionalFormatting sqref="G15">
    <cfRule type="cellIs" dxfId="774" priority="775" stopIfTrue="1" operator="equal">
      <formula>"대상자 지원"</formula>
    </cfRule>
  </conditionalFormatting>
  <conditionalFormatting sqref="G15">
    <cfRule type="cellIs" dxfId="773" priority="774" stopIfTrue="1" operator="equal">
      <formula>"대상자 지원"</formula>
    </cfRule>
  </conditionalFormatting>
  <conditionalFormatting sqref="G15">
    <cfRule type="cellIs" dxfId="772" priority="773" stopIfTrue="1" operator="equal">
      <formula>"대상자 지원"</formula>
    </cfRule>
  </conditionalFormatting>
  <conditionalFormatting sqref="G45">
    <cfRule type="cellIs" dxfId="771" priority="772" stopIfTrue="1" operator="equal">
      <formula>"대상자 지원"</formula>
    </cfRule>
  </conditionalFormatting>
  <conditionalFormatting sqref="G45">
    <cfRule type="cellIs" dxfId="770" priority="771" stopIfTrue="1" operator="equal">
      <formula>"대상자 지원"</formula>
    </cfRule>
  </conditionalFormatting>
  <conditionalFormatting sqref="G13">
    <cfRule type="cellIs" dxfId="769" priority="770" stopIfTrue="1" operator="equal">
      <formula>"대상자 지원"</formula>
    </cfRule>
  </conditionalFormatting>
  <conditionalFormatting sqref="G13">
    <cfRule type="cellIs" dxfId="768" priority="769" stopIfTrue="1" operator="equal">
      <formula>"대상자 지원"</formula>
    </cfRule>
  </conditionalFormatting>
  <conditionalFormatting sqref="G13">
    <cfRule type="cellIs" dxfId="767" priority="768" stopIfTrue="1" operator="equal">
      <formula>"대상자 지원"</formula>
    </cfRule>
  </conditionalFormatting>
  <conditionalFormatting sqref="G13">
    <cfRule type="cellIs" dxfId="766" priority="767" stopIfTrue="1" operator="equal">
      <formula>"대상자 지원"</formula>
    </cfRule>
  </conditionalFormatting>
  <conditionalFormatting sqref="G13">
    <cfRule type="cellIs" dxfId="765" priority="766" stopIfTrue="1" operator="equal">
      <formula>"대상자 지원"</formula>
    </cfRule>
  </conditionalFormatting>
  <conditionalFormatting sqref="G14">
    <cfRule type="cellIs" dxfId="764" priority="765" stopIfTrue="1" operator="equal">
      <formula>"대상자 지원"</formula>
    </cfRule>
  </conditionalFormatting>
  <conditionalFormatting sqref="G14">
    <cfRule type="cellIs" dxfId="763" priority="764" stopIfTrue="1" operator="equal">
      <formula>"대상자 지원"</formula>
    </cfRule>
  </conditionalFormatting>
  <conditionalFormatting sqref="G14">
    <cfRule type="cellIs" dxfId="762" priority="763" stopIfTrue="1" operator="equal">
      <formula>"대상자 지원"</formula>
    </cfRule>
  </conditionalFormatting>
  <conditionalFormatting sqref="G14">
    <cfRule type="cellIs" dxfId="761" priority="762" stopIfTrue="1" operator="equal">
      <formula>"대상자 지원"</formula>
    </cfRule>
  </conditionalFormatting>
  <conditionalFormatting sqref="G14">
    <cfRule type="cellIs" dxfId="760" priority="761" stopIfTrue="1" operator="equal">
      <formula>"대상자 지원"</formula>
    </cfRule>
  </conditionalFormatting>
  <conditionalFormatting sqref="G16">
    <cfRule type="cellIs" dxfId="759" priority="760" stopIfTrue="1" operator="equal">
      <formula>"대상자 지원"</formula>
    </cfRule>
  </conditionalFormatting>
  <conditionalFormatting sqref="G16">
    <cfRule type="cellIs" dxfId="758" priority="759" stopIfTrue="1" operator="equal">
      <formula>"대상자 지원"</formula>
    </cfRule>
  </conditionalFormatting>
  <conditionalFormatting sqref="G16">
    <cfRule type="cellIs" dxfId="757" priority="758" stopIfTrue="1" operator="equal">
      <formula>"대상자 지원"</formula>
    </cfRule>
  </conditionalFormatting>
  <conditionalFormatting sqref="G16">
    <cfRule type="cellIs" dxfId="756" priority="757" stopIfTrue="1" operator="equal">
      <formula>"대상자 지원"</formula>
    </cfRule>
  </conditionalFormatting>
  <conditionalFormatting sqref="G16">
    <cfRule type="cellIs" dxfId="755" priority="756" stopIfTrue="1" operator="equal">
      <formula>"대상자 지원"</formula>
    </cfRule>
  </conditionalFormatting>
  <conditionalFormatting sqref="G21:G22">
    <cfRule type="cellIs" dxfId="754" priority="755" stopIfTrue="1" operator="equal">
      <formula>"대상자 지원"</formula>
    </cfRule>
  </conditionalFormatting>
  <conditionalFormatting sqref="G44">
    <cfRule type="cellIs" dxfId="753" priority="754" stopIfTrue="1" operator="equal">
      <formula>"대상자 지원"</formula>
    </cfRule>
  </conditionalFormatting>
  <conditionalFormatting sqref="G44">
    <cfRule type="cellIs" dxfId="752" priority="753" stopIfTrue="1" operator="equal">
      <formula>"대상자 지원"</formula>
    </cfRule>
  </conditionalFormatting>
  <conditionalFormatting sqref="G17">
    <cfRule type="cellIs" dxfId="751" priority="752" stopIfTrue="1" operator="equal">
      <formula>"대상자 지원"</formula>
    </cfRule>
  </conditionalFormatting>
  <conditionalFormatting sqref="G17">
    <cfRule type="cellIs" dxfId="750" priority="751" stopIfTrue="1" operator="equal">
      <formula>"대상자 지원"</formula>
    </cfRule>
  </conditionalFormatting>
  <conditionalFormatting sqref="G17">
    <cfRule type="cellIs" dxfId="749" priority="750" stopIfTrue="1" operator="equal">
      <formula>"대상자 지원"</formula>
    </cfRule>
  </conditionalFormatting>
  <conditionalFormatting sqref="G17">
    <cfRule type="cellIs" dxfId="748" priority="749" stopIfTrue="1" operator="equal">
      <formula>"대상자 지원"</formula>
    </cfRule>
  </conditionalFormatting>
  <conditionalFormatting sqref="G17">
    <cfRule type="cellIs" dxfId="747" priority="748" stopIfTrue="1" operator="equal">
      <formula>"대상자 지원"</formula>
    </cfRule>
  </conditionalFormatting>
  <conditionalFormatting sqref="G20">
    <cfRule type="cellIs" dxfId="746" priority="747" stopIfTrue="1" operator="equal">
      <formula>"대상자 지원"</formula>
    </cfRule>
  </conditionalFormatting>
  <conditionalFormatting sqref="G39">
    <cfRule type="cellIs" dxfId="745" priority="746" stopIfTrue="1" operator="equal">
      <formula>"대상자 지원"</formula>
    </cfRule>
  </conditionalFormatting>
  <conditionalFormatting sqref="G26">
    <cfRule type="cellIs" dxfId="744" priority="745" stopIfTrue="1" operator="equal">
      <formula>"대상자 지원"</formula>
    </cfRule>
  </conditionalFormatting>
  <conditionalFormatting sqref="G28">
    <cfRule type="cellIs" dxfId="743" priority="744" stopIfTrue="1" operator="equal">
      <formula>"대상자 지원"</formula>
    </cfRule>
  </conditionalFormatting>
  <conditionalFormatting sqref="G29">
    <cfRule type="cellIs" dxfId="742" priority="743" stopIfTrue="1" operator="equal">
      <formula>"대상자 지원"</formula>
    </cfRule>
  </conditionalFormatting>
  <conditionalFormatting sqref="G31">
    <cfRule type="cellIs" dxfId="741" priority="742" stopIfTrue="1" operator="equal">
      <formula>"대상자 지원"</formula>
    </cfRule>
  </conditionalFormatting>
  <conditionalFormatting sqref="G31">
    <cfRule type="cellIs" dxfId="740" priority="741" stopIfTrue="1" operator="equal">
      <formula>"대상자 지원"</formula>
    </cfRule>
  </conditionalFormatting>
  <conditionalFormatting sqref="G32">
    <cfRule type="cellIs" dxfId="739" priority="740" stopIfTrue="1" operator="equal">
      <formula>"대상자 지원"</formula>
    </cfRule>
  </conditionalFormatting>
  <conditionalFormatting sqref="G32">
    <cfRule type="cellIs" dxfId="738" priority="739" stopIfTrue="1" operator="equal">
      <formula>"대상자 지원"</formula>
    </cfRule>
  </conditionalFormatting>
  <conditionalFormatting sqref="G37">
    <cfRule type="cellIs" dxfId="737" priority="738" stopIfTrue="1" operator="equal">
      <formula>"대상자 지원"</formula>
    </cfRule>
  </conditionalFormatting>
  <conditionalFormatting sqref="G38">
    <cfRule type="cellIs" dxfId="736" priority="737" stopIfTrue="1" operator="equal">
      <formula>"대상자 지원"</formula>
    </cfRule>
  </conditionalFormatting>
  <conditionalFormatting sqref="G16:G19">
    <cfRule type="cellIs" dxfId="735" priority="736" stopIfTrue="1" operator="equal">
      <formula>"대상자 지원"</formula>
    </cfRule>
  </conditionalFormatting>
  <conditionalFormatting sqref="G16:G19">
    <cfRule type="cellIs" dxfId="734" priority="735" stopIfTrue="1" operator="equal">
      <formula>"대상자 지원"</formula>
    </cfRule>
  </conditionalFormatting>
  <conditionalFormatting sqref="G16:G19">
    <cfRule type="cellIs" dxfId="733" priority="734" stopIfTrue="1" operator="equal">
      <formula>"대상자 지원"</formula>
    </cfRule>
  </conditionalFormatting>
  <conditionalFormatting sqref="G16:G19">
    <cfRule type="cellIs" dxfId="732" priority="733" stopIfTrue="1" operator="equal">
      <formula>"대상자 지원"</formula>
    </cfRule>
  </conditionalFormatting>
  <conditionalFormatting sqref="G45">
    <cfRule type="cellIs" dxfId="731" priority="732" stopIfTrue="1" operator="equal">
      <formula>"대상자 지원"</formula>
    </cfRule>
  </conditionalFormatting>
  <conditionalFormatting sqref="G45">
    <cfRule type="cellIs" dxfId="730" priority="731" stopIfTrue="1" operator="equal">
      <formula>"대상자 지원"</formula>
    </cfRule>
  </conditionalFormatting>
  <conditionalFormatting sqref="G47:G48">
    <cfRule type="cellIs" dxfId="729" priority="730" stopIfTrue="1" operator="equal">
      <formula>"대상자 지원"</formula>
    </cfRule>
  </conditionalFormatting>
  <conditionalFormatting sqref="G47:G48">
    <cfRule type="cellIs" dxfId="728" priority="729" stopIfTrue="1" operator="equal">
      <formula>"대상자 지원"</formula>
    </cfRule>
  </conditionalFormatting>
  <conditionalFormatting sqref="G47:G48">
    <cfRule type="cellIs" dxfId="727" priority="728" stopIfTrue="1" operator="equal">
      <formula>"대상자 지원"</formula>
    </cfRule>
  </conditionalFormatting>
  <conditionalFormatting sqref="G47:G48">
    <cfRule type="cellIs" dxfId="726" priority="727" stopIfTrue="1" operator="equal">
      <formula>"대상자 지원"</formula>
    </cfRule>
  </conditionalFormatting>
  <conditionalFormatting sqref="G24">
    <cfRule type="cellIs" dxfId="725" priority="726" stopIfTrue="1" operator="equal">
      <formula>"대상자 지원"</formula>
    </cfRule>
  </conditionalFormatting>
  <conditionalFormatting sqref="G27">
    <cfRule type="cellIs" dxfId="724" priority="725" stopIfTrue="1" operator="equal">
      <formula>"대상자 지원"</formula>
    </cfRule>
  </conditionalFormatting>
  <conditionalFormatting sqref="G41">
    <cfRule type="cellIs" dxfId="723" priority="724" stopIfTrue="1" operator="equal">
      <formula>"대상자 지원"</formula>
    </cfRule>
  </conditionalFormatting>
  <conditionalFormatting sqref="G43">
    <cfRule type="cellIs" dxfId="722" priority="723" stopIfTrue="1" operator="equal">
      <formula>"대상자 지원"</formula>
    </cfRule>
  </conditionalFormatting>
  <conditionalFormatting sqref="G43">
    <cfRule type="cellIs" dxfId="721" priority="722" stopIfTrue="1" operator="equal">
      <formula>"대상자 지원"</formula>
    </cfRule>
  </conditionalFormatting>
  <conditionalFormatting sqref="G46">
    <cfRule type="cellIs" dxfId="720" priority="721" stopIfTrue="1" operator="equal">
      <formula>"대상자 지원"</formula>
    </cfRule>
  </conditionalFormatting>
  <conditionalFormatting sqref="G46">
    <cfRule type="cellIs" dxfId="719" priority="720" stopIfTrue="1" operator="equal">
      <formula>"대상자 지원"</formula>
    </cfRule>
  </conditionalFormatting>
  <conditionalFormatting sqref="G48">
    <cfRule type="cellIs" dxfId="718" priority="719" stopIfTrue="1" operator="equal">
      <formula>"대상자 지원"</formula>
    </cfRule>
  </conditionalFormatting>
  <conditionalFormatting sqref="G48">
    <cfRule type="cellIs" dxfId="717" priority="718" stopIfTrue="1" operator="equal">
      <formula>"대상자 지원"</formula>
    </cfRule>
  </conditionalFormatting>
  <conditionalFormatting sqref="G31">
    <cfRule type="cellIs" dxfId="716" priority="717" stopIfTrue="1" operator="equal">
      <formula>"대상자 지원"</formula>
    </cfRule>
  </conditionalFormatting>
  <conditionalFormatting sqref="G31">
    <cfRule type="cellIs" dxfId="715" priority="716" stopIfTrue="1" operator="equal">
      <formula>"대상자 지원"</formula>
    </cfRule>
  </conditionalFormatting>
  <conditionalFormatting sqref="G42">
    <cfRule type="cellIs" dxfId="714" priority="715" stopIfTrue="1" operator="equal">
      <formula>"대상자 지원"</formula>
    </cfRule>
  </conditionalFormatting>
  <conditionalFormatting sqref="G42">
    <cfRule type="cellIs" dxfId="713" priority="714" stopIfTrue="1" operator="equal">
      <formula>"대상자 지원"</formula>
    </cfRule>
  </conditionalFormatting>
  <conditionalFormatting sqref="G42">
    <cfRule type="cellIs" dxfId="712" priority="713" stopIfTrue="1" operator="equal">
      <formula>"대상자 지원"</formula>
    </cfRule>
  </conditionalFormatting>
  <conditionalFormatting sqref="G14">
    <cfRule type="cellIs" dxfId="711" priority="712" stopIfTrue="1" operator="equal">
      <formula>"대상자 지원"</formula>
    </cfRule>
  </conditionalFormatting>
  <conditionalFormatting sqref="G14">
    <cfRule type="cellIs" dxfId="710" priority="711" stopIfTrue="1" operator="equal">
      <formula>"대상자 지원"</formula>
    </cfRule>
  </conditionalFormatting>
  <conditionalFormatting sqref="G14">
    <cfRule type="cellIs" dxfId="709" priority="710" stopIfTrue="1" operator="equal">
      <formula>"대상자 지원"</formula>
    </cfRule>
  </conditionalFormatting>
  <conditionalFormatting sqref="G14">
    <cfRule type="cellIs" dxfId="708" priority="709" stopIfTrue="1" operator="equal">
      <formula>"대상자 지원"</formula>
    </cfRule>
  </conditionalFormatting>
  <conditionalFormatting sqref="G23:G26">
    <cfRule type="cellIs" dxfId="707" priority="708" stopIfTrue="1" operator="equal">
      <formula>"대상자 지원"</formula>
    </cfRule>
  </conditionalFormatting>
  <conditionalFormatting sqref="G23:G26">
    <cfRule type="cellIs" dxfId="706" priority="707" stopIfTrue="1" operator="equal">
      <formula>"대상자 지원"</formula>
    </cfRule>
  </conditionalFormatting>
  <conditionalFormatting sqref="G27">
    <cfRule type="cellIs" dxfId="705" priority="706" stopIfTrue="1" operator="equal">
      <formula>"대상자 지원"</formula>
    </cfRule>
  </conditionalFormatting>
  <conditionalFormatting sqref="G27">
    <cfRule type="cellIs" dxfId="704" priority="705" stopIfTrue="1" operator="equal">
      <formula>"대상자 지원"</formula>
    </cfRule>
  </conditionalFormatting>
  <conditionalFormatting sqref="G28">
    <cfRule type="cellIs" dxfId="703" priority="704" stopIfTrue="1" operator="equal">
      <formula>"대상자 지원"</formula>
    </cfRule>
  </conditionalFormatting>
  <conditionalFormatting sqref="G28">
    <cfRule type="cellIs" dxfId="702" priority="703" stopIfTrue="1" operator="equal">
      <formula>"대상자 지원"</formula>
    </cfRule>
  </conditionalFormatting>
  <conditionalFormatting sqref="G32">
    <cfRule type="cellIs" dxfId="701" priority="702" stopIfTrue="1" operator="equal">
      <formula>"대상자 지원"</formula>
    </cfRule>
  </conditionalFormatting>
  <conditionalFormatting sqref="G32">
    <cfRule type="cellIs" dxfId="700" priority="701" stopIfTrue="1" operator="equal">
      <formula>"대상자 지원"</formula>
    </cfRule>
  </conditionalFormatting>
  <conditionalFormatting sqref="G33">
    <cfRule type="cellIs" dxfId="699" priority="700" stopIfTrue="1" operator="equal">
      <formula>"대상자 지원"</formula>
    </cfRule>
  </conditionalFormatting>
  <conditionalFormatting sqref="G33">
    <cfRule type="cellIs" dxfId="698" priority="699" stopIfTrue="1" operator="equal">
      <formula>"대상자 지원"</formula>
    </cfRule>
  </conditionalFormatting>
  <conditionalFormatting sqref="G46">
    <cfRule type="cellIs" dxfId="697" priority="698" stopIfTrue="1" operator="equal">
      <formula>"대상자 지원"</formula>
    </cfRule>
  </conditionalFormatting>
  <conditionalFormatting sqref="G46">
    <cfRule type="cellIs" dxfId="696" priority="697" stopIfTrue="1" operator="equal">
      <formula>"대상자 지원"</formula>
    </cfRule>
  </conditionalFormatting>
  <conditionalFormatting sqref="G46">
    <cfRule type="cellIs" dxfId="695" priority="696" stopIfTrue="1" operator="equal">
      <formula>"대상자 지원"</formula>
    </cfRule>
  </conditionalFormatting>
  <conditionalFormatting sqref="G46">
    <cfRule type="cellIs" dxfId="694" priority="695" stopIfTrue="1" operator="equal">
      <formula>"대상자 지원"</formula>
    </cfRule>
  </conditionalFormatting>
  <conditionalFormatting sqref="G34">
    <cfRule type="cellIs" dxfId="693" priority="694" stopIfTrue="1" operator="equal">
      <formula>"대상자 지원"</formula>
    </cfRule>
  </conditionalFormatting>
  <conditionalFormatting sqref="G34">
    <cfRule type="cellIs" dxfId="692" priority="693" stopIfTrue="1" operator="equal">
      <formula>"대상자 지원"</formula>
    </cfRule>
  </conditionalFormatting>
  <conditionalFormatting sqref="G38">
    <cfRule type="cellIs" dxfId="691" priority="692" stopIfTrue="1" operator="equal">
      <formula>"대상자 지원"</formula>
    </cfRule>
  </conditionalFormatting>
  <conditionalFormatting sqref="G38">
    <cfRule type="cellIs" dxfId="690" priority="691" stopIfTrue="1" operator="equal">
      <formula>"대상자 지원"</formula>
    </cfRule>
  </conditionalFormatting>
  <conditionalFormatting sqref="G23">
    <cfRule type="cellIs" dxfId="689" priority="690" stopIfTrue="1" operator="equal">
      <formula>"대상자 지원"</formula>
    </cfRule>
  </conditionalFormatting>
  <conditionalFormatting sqref="G23">
    <cfRule type="cellIs" dxfId="688" priority="689" stopIfTrue="1" operator="equal">
      <formula>"대상자 지원"</formula>
    </cfRule>
  </conditionalFormatting>
  <conditionalFormatting sqref="G23">
    <cfRule type="cellIs" dxfId="687" priority="688" stopIfTrue="1" operator="equal">
      <formula>"대상자 지원"</formula>
    </cfRule>
  </conditionalFormatting>
  <conditionalFormatting sqref="G23">
    <cfRule type="cellIs" dxfId="686" priority="687" stopIfTrue="1" operator="equal">
      <formula>"대상자 지원"</formula>
    </cfRule>
  </conditionalFormatting>
  <conditionalFormatting sqref="G23">
    <cfRule type="cellIs" dxfId="685" priority="686" stopIfTrue="1" operator="equal">
      <formula>"대상자 지원"</formula>
    </cfRule>
  </conditionalFormatting>
  <conditionalFormatting sqref="G23">
    <cfRule type="cellIs" dxfId="684" priority="685" stopIfTrue="1" operator="equal">
      <formula>"대상자 지원"</formula>
    </cfRule>
  </conditionalFormatting>
  <conditionalFormatting sqref="G28">
    <cfRule type="cellIs" dxfId="683" priority="684" stopIfTrue="1" operator="equal">
      <formula>"대상자 지원"</formula>
    </cfRule>
  </conditionalFormatting>
  <conditionalFormatting sqref="G28">
    <cfRule type="cellIs" dxfId="682" priority="683" stopIfTrue="1" operator="equal">
      <formula>"대상자 지원"</formula>
    </cfRule>
  </conditionalFormatting>
  <conditionalFormatting sqref="G28">
    <cfRule type="cellIs" dxfId="681" priority="682" stopIfTrue="1" operator="equal">
      <formula>"대상자 지원"</formula>
    </cfRule>
  </conditionalFormatting>
  <conditionalFormatting sqref="G28">
    <cfRule type="cellIs" dxfId="680" priority="681" stopIfTrue="1" operator="equal">
      <formula>"대상자 지원"</formula>
    </cfRule>
  </conditionalFormatting>
  <conditionalFormatting sqref="G28">
    <cfRule type="cellIs" dxfId="679" priority="680" stopIfTrue="1" operator="equal">
      <formula>"대상자 지원"</formula>
    </cfRule>
  </conditionalFormatting>
  <conditionalFormatting sqref="G28">
    <cfRule type="cellIs" dxfId="678" priority="679" stopIfTrue="1" operator="equal">
      <formula>"대상자 지원"</formula>
    </cfRule>
  </conditionalFormatting>
  <conditionalFormatting sqref="G29">
    <cfRule type="cellIs" dxfId="677" priority="678" stopIfTrue="1" operator="equal">
      <formula>"대상자 지원"</formula>
    </cfRule>
  </conditionalFormatting>
  <conditionalFormatting sqref="G29">
    <cfRule type="cellIs" dxfId="676" priority="677" stopIfTrue="1" operator="equal">
      <formula>"대상자 지원"</formula>
    </cfRule>
  </conditionalFormatting>
  <conditionalFormatting sqref="G29">
    <cfRule type="cellIs" dxfId="675" priority="676" stopIfTrue="1" operator="equal">
      <formula>"대상자 지원"</formula>
    </cfRule>
  </conditionalFormatting>
  <conditionalFormatting sqref="G29">
    <cfRule type="cellIs" dxfId="674" priority="675" stopIfTrue="1" operator="equal">
      <formula>"대상자 지원"</formula>
    </cfRule>
  </conditionalFormatting>
  <conditionalFormatting sqref="G29">
    <cfRule type="cellIs" dxfId="673" priority="674" stopIfTrue="1" operator="equal">
      <formula>"대상자 지원"</formula>
    </cfRule>
  </conditionalFormatting>
  <conditionalFormatting sqref="G29">
    <cfRule type="cellIs" dxfId="672" priority="673" stopIfTrue="1" operator="equal">
      <formula>"대상자 지원"</formula>
    </cfRule>
  </conditionalFormatting>
  <conditionalFormatting sqref="G30">
    <cfRule type="cellIs" dxfId="671" priority="672" stopIfTrue="1" operator="equal">
      <formula>"대상자 지원"</formula>
    </cfRule>
  </conditionalFormatting>
  <conditionalFormatting sqref="G30">
    <cfRule type="cellIs" dxfId="670" priority="671" stopIfTrue="1" operator="equal">
      <formula>"대상자 지원"</formula>
    </cfRule>
  </conditionalFormatting>
  <conditionalFormatting sqref="G30">
    <cfRule type="cellIs" dxfId="669" priority="670" stopIfTrue="1" operator="equal">
      <formula>"대상자 지원"</formula>
    </cfRule>
  </conditionalFormatting>
  <conditionalFormatting sqref="G30">
    <cfRule type="cellIs" dxfId="668" priority="669" stopIfTrue="1" operator="equal">
      <formula>"대상자 지원"</formula>
    </cfRule>
  </conditionalFormatting>
  <conditionalFormatting sqref="G30">
    <cfRule type="cellIs" dxfId="667" priority="668" stopIfTrue="1" operator="equal">
      <formula>"대상자 지원"</formula>
    </cfRule>
  </conditionalFormatting>
  <conditionalFormatting sqref="G30">
    <cfRule type="cellIs" dxfId="666" priority="667" stopIfTrue="1" operator="equal">
      <formula>"대상자 지원"</formula>
    </cfRule>
  </conditionalFormatting>
  <conditionalFormatting sqref="G40">
    <cfRule type="cellIs" dxfId="665" priority="666" stopIfTrue="1" operator="equal">
      <formula>"대상자 지원"</formula>
    </cfRule>
  </conditionalFormatting>
  <conditionalFormatting sqref="G40">
    <cfRule type="cellIs" dxfId="664" priority="665" stopIfTrue="1" operator="equal">
      <formula>"대상자 지원"</formula>
    </cfRule>
  </conditionalFormatting>
  <conditionalFormatting sqref="G44">
    <cfRule type="cellIs" dxfId="663" priority="664" stopIfTrue="1" operator="equal">
      <formula>"대상자 지원"</formula>
    </cfRule>
  </conditionalFormatting>
  <conditionalFormatting sqref="G44">
    <cfRule type="cellIs" dxfId="662" priority="663" stopIfTrue="1" operator="equal">
      <formula>"대상자 지원"</formula>
    </cfRule>
  </conditionalFormatting>
  <conditionalFormatting sqref="G4">
    <cfRule type="cellIs" dxfId="661" priority="662" stopIfTrue="1" operator="equal">
      <formula>"대상자 지원"</formula>
    </cfRule>
  </conditionalFormatting>
  <conditionalFormatting sqref="G4">
    <cfRule type="cellIs" dxfId="660" priority="661" stopIfTrue="1" operator="equal">
      <formula>"대상자 지원"</formula>
    </cfRule>
  </conditionalFormatting>
  <conditionalFormatting sqref="G19">
    <cfRule type="cellIs" dxfId="659" priority="660" stopIfTrue="1" operator="equal">
      <formula>"대상자 지원"</formula>
    </cfRule>
  </conditionalFormatting>
  <conditionalFormatting sqref="G19">
    <cfRule type="cellIs" dxfId="658" priority="659" stopIfTrue="1" operator="equal">
      <formula>"대상자 지원"</formula>
    </cfRule>
  </conditionalFormatting>
  <conditionalFormatting sqref="G19">
    <cfRule type="cellIs" dxfId="657" priority="658" stopIfTrue="1" operator="equal">
      <formula>"대상자 지원"</formula>
    </cfRule>
  </conditionalFormatting>
  <conditionalFormatting sqref="G19">
    <cfRule type="cellIs" dxfId="656" priority="657" stopIfTrue="1" operator="equal">
      <formula>"대상자 지원"</formula>
    </cfRule>
  </conditionalFormatting>
  <conditionalFormatting sqref="G19">
    <cfRule type="cellIs" dxfId="655" priority="656" stopIfTrue="1" operator="equal">
      <formula>"대상자 지원"</formula>
    </cfRule>
  </conditionalFormatting>
  <conditionalFormatting sqref="G19">
    <cfRule type="cellIs" dxfId="654" priority="655" stopIfTrue="1" operator="equal">
      <formula>"대상자 지원"</formula>
    </cfRule>
  </conditionalFormatting>
  <conditionalFormatting sqref="G31">
    <cfRule type="cellIs" dxfId="653" priority="654" stopIfTrue="1" operator="equal">
      <formula>"대상자 지원"</formula>
    </cfRule>
  </conditionalFormatting>
  <conditionalFormatting sqref="G31">
    <cfRule type="cellIs" dxfId="652" priority="653" stopIfTrue="1" operator="equal">
      <formula>"대상자 지원"</formula>
    </cfRule>
  </conditionalFormatting>
  <conditionalFormatting sqref="G31">
    <cfRule type="cellIs" dxfId="651" priority="652" stopIfTrue="1" operator="equal">
      <formula>"대상자 지원"</formula>
    </cfRule>
  </conditionalFormatting>
  <conditionalFormatting sqref="G31">
    <cfRule type="cellIs" dxfId="650" priority="651" stopIfTrue="1" operator="equal">
      <formula>"대상자 지원"</formula>
    </cfRule>
  </conditionalFormatting>
  <conditionalFormatting sqref="G31">
    <cfRule type="cellIs" dxfId="649" priority="650" stopIfTrue="1" operator="equal">
      <formula>"대상자 지원"</formula>
    </cfRule>
  </conditionalFormatting>
  <conditionalFormatting sqref="G31">
    <cfRule type="cellIs" dxfId="648" priority="649" stopIfTrue="1" operator="equal">
      <formula>"대상자 지원"</formula>
    </cfRule>
  </conditionalFormatting>
  <conditionalFormatting sqref="G31">
    <cfRule type="cellIs" dxfId="647" priority="648" stopIfTrue="1" operator="equal">
      <formula>"대상자 지원"</formula>
    </cfRule>
  </conditionalFormatting>
  <conditionalFormatting sqref="G31">
    <cfRule type="cellIs" dxfId="646" priority="647" stopIfTrue="1" operator="equal">
      <formula>"대상자 지원"</formula>
    </cfRule>
  </conditionalFormatting>
  <conditionalFormatting sqref="G34">
    <cfRule type="cellIs" dxfId="645" priority="646" stopIfTrue="1" operator="equal">
      <formula>"대상자 지원"</formula>
    </cfRule>
  </conditionalFormatting>
  <conditionalFormatting sqref="G34">
    <cfRule type="cellIs" dxfId="644" priority="645" stopIfTrue="1" operator="equal">
      <formula>"대상자 지원"</formula>
    </cfRule>
  </conditionalFormatting>
  <conditionalFormatting sqref="G45:G47">
    <cfRule type="cellIs" dxfId="643" priority="644" stopIfTrue="1" operator="equal">
      <formula>"대상자 지원"</formula>
    </cfRule>
  </conditionalFormatting>
  <conditionalFormatting sqref="G45:G47">
    <cfRule type="cellIs" dxfId="642" priority="643" stopIfTrue="1" operator="equal">
      <formula>"대상자 지원"</formula>
    </cfRule>
  </conditionalFormatting>
  <conditionalFormatting sqref="G45:G47">
    <cfRule type="cellIs" dxfId="641" priority="642" stopIfTrue="1" operator="equal">
      <formula>"대상자 지원"</formula>
    </cfRule>
  </conditionalFormatting>
  <conditionalFormatting sqref="G45:G47">
    <cfRule type="cellIs" dxfId="640" priority="641" stopIfTrue="1" operator="equal">
      <formula>"대상자 지원"</formula>
    </cfRule>
  </conditionalFormatting>
  <conditionalFormatting sqref="G18">
    <cfRule type="cellIs" dxfId="639" priority="640" stopIfTrue="1" operator="equal">
      <formula>"대상자 지원"</formula>
    </cfRule>
  </conditionalFormatting>
  <conditionalFormatting sqref="G18">
    <cfRule type="cellIs" dxfId="638" priority="639" stopIfTrue="1" operator="equal">
      <formula>"대상자 지원"</formula>
    </cfRule>
  </conditionalFormatting>
  <conditionalFormatting sqref="G18">
    <cfRule type="cellIs" dxfId="637" priority="638" stopIfTrue="1" operator="equal">
      <formula>"대상자 지원"</formula>
    </cfRule>
  </conditionalFormatting>
  <conditionalFormatting sqref="G18">
    <cfRule type="cellIs" dxfId="636" priority="637" stopIfTrue="1" operator="equal">
      <formula>"대상자 지원"</formula>
    </cfRule>
  </conditionalFormatting>
  <conditionalFormatting sqref="G21">
    <cfRule type="cellIs" dxfId="635" priority="636" stopIfTrue="1" operator="equal">
      <formula>"대상자 지원"</formula>
    </cfRule>
  </conditionalFormatting>
  <conditionalFormatting sqref="G21">
    <cfRule type="cellIs" dxfId="634" priority="635" stopIfTrue="1" operator="equal">
      <formula>"대상자 지원"</formula>
    </cfRule>
  </conditionalFormatting>
  <conditionalFormatting sqref="G21">
    <cfRule type="cellIs" dxfId="633" priority="634" stopIfTrue="1" operator="equal">
      <formula>"대상자 지원"</formula>
    </cfRule>
  </conditionalFormatting>
  <conditionalFormatting sqref="G21">
    <cfRule type="cellIs" dxfId="632" priority="633" stopIfTrue="1" operator="equal">
      <formula>"대상자 지원"</formula>
    </cfRule>
  </conditionalFormatting>
  <conditionalFormatting sqref="G21">
    <cfRule type="cellIs" dxfId="631" priority="632" stopIfTrue="1" operator="equal">
      <formula>"대상자 지원"</formula>
    </cfRule>
  </conditionalFormatting>
  <conditionalFormatting sqref="G21">
    <cfRule type="cellIs" dxfId="630" priority="631" stopIfTrue="1" operator="equal">
      <formula>"대상자 지원"</formula>
    </cfRule>
  </conditionalFormatting>
  <conditionalFormatting sqref="G21">
    <cfRule type="cellIs" dxfId="629" priority="630" stopIfTrue="1" operator="equal">
      <formula>"대상자 지원"</formula>
    </cfRule>
  </conditionalFormatting>
  <conditionalFormatting sqref="G21">
    <cfRule type="cellIs" dxfId="628" priority="629" stopIfTrue="1" operator="equal">
      <formula>"대상자 지원"</formula>
    </cfRule>
  </conditionalFormatting>
  <conditionalFormatting sqref="G21">
    <cfRule type="cellIs" dxfId="627" priority="628" stopIfTrue="1" operator="equal">
      <formula>"대상자 지원"</formula>
    </cfRule>
  </conditionalFormatting>
  <conditionalFormatting sqref="G21">
    <cfRule type="cellIs" dxfId="626" priority="627" stopIfTrue="1" operator="equal">
      <formula>"대상자 지원"</formula>
    </cfRule>
  </conditionalFormatting>
  <conditionalFormatting sqref="G21">
    <cfRule type="cellIs" dxfId="625" priority="626" stopIfTrue="1" operator="equal">
      <formula>"대상자 지원"</formula>
    </cfRule>
  </conditionalFormatting>
  <conditionalFormatting sqref="G35:G36">
    <cfRule type="cellIs" dxfId="624" priority="625" stopIfTrue="1" operator="equal">
      <formula>"대상자 지원"</formula>
    </cfRule>
  </conditionalFormatting>
  <conditionalFormatting sqref="G35:G36">
    <cfRule type="cellIs" dxfId="623" priority="624" stopIfTrue="1" operator="equal">
      <formula>"대상자 지원"</formula>
    </cfRule>
  </conditionalFormatting>
  <conditionalFormatting sqref="G35:G36">
    <cfRule type="cellIs" dxfId="622" priority="623" stopIfTrue="1" operator="equal">
      <formula>"대상자 지원"</formula>
    </cfRule>
  </conditionalFormatting>
  <conditionalFormatting sqref="G35:G36">
    <cfRule type="cellIs" dxfId="621" priority="622" stopIfTrue="1" operator="equal">
      <formula>"대상자 지원"</formula>
    </cfRule>
  </conditionalFormatting>
  <conditionalFormatting sqref="G39">
    <cfRule type="cellIs" dxfId="620" priority="621" stopIfTrue="1" operator="equal">
      <formula>"대상자 지원"</formula>
    </cfRule>
  </conditionalFormatting>
  <conditionalFormatting sqref="G39">
    <cfRule type="cellIs" dxfId="619" priority="620" stopIfTrue="1" operator="equal">
      <formula>"대상자 지원"</formula>
    </cfRule>
  </conditionalFormatting>
  <conditionalFormatting sqref="G39">
    <cfRule type="cellIs" dxfId="618" priority="619" stopIfTrue="1" operator="equal">
      <formula>"대상자 지원"</formula>
    </cfRule>
  </conditionalFormatting>
  <conditionalFormatting sqref="G39">
    <cfRule type="cellIs" dxfId="617" priority="618" stopIfTrue="1" operator="equal">
      <formula>"대상자 지원"</formula>
    </cfRule>
  </conditionalFormatting>
  <conditionalFormatting sqref="G39">
    <cfRule type="cellIs" dxfId="616" priority="617" stopIfTrue="1" operator="equal">
      <formula>"대상자 지원"</formula>
    </cfRule>
  </conditionalFormatting>
  <conditionalFormatting sqref="G39">
    <cfRule type="cellIs" dxfId="615" priority="616" stopIfTrue="1" operator="equal">
      <formula>"대상자 지원"</formula>
    </cfRule>
  </conditionalFormatting>
  <conditionalFormatting sqref="G39">
    <cfRule type="cellIs" dxfId="614" priority="615" stopIfTrue="1" operator="equal">
      <formula>"대상자 지원"</formula>
    </cfRule>
  </conditionalFormatting>
  <conditionalFormatting sqref="G39">
    <cfRule type="cellIs" dxfId="613" priority="614" stopIfTrue="1" operator="equal">
      <formula>"대상자 지원"</formula>
    </cfRule>
  </conditionalFormatting>
  <conditionalFormatting sqref="G39">
    <cfRule type="cellIs" dxfId="612" priority="613" stopIfTrue="1" operator="equal">
      <formula>"대상자 지원"</formula>
    </cfRule>
  </conditionalFormatting>
  <conditionalFormatting sqref="G39">
    <cfRule type="cellIs" dxfId="611" priority="612" stopIfTrue="1" operator="equal">
      <formula>"대상자 지원"</formula>
    </cfRule>
  </conditionalFormatting>
  <conditionalFormatting sqref="G39">
    <cfRule type="cellIs" dxfId="610" priority="611" stopIfTrue="1" operator="equal">
      <formula>"대상자 지원"</formula>
    </cfRule>
  </conditionalFormatting>
  <conditionalFormatting sqref="G39">
    <cfRule type="cellIs" dxfId="609" priority="610" stopIfTrue="1" operator="equal">
      <formula>"대상자 지원"</formula>
    </cfRule>
  </conditionalFormatting>
  <conditionalFormatting sqref="G39">
    <cfRule type="cellIs" dxfId="608" priority="609" stopIfTrue="1" operator="equal">
      <formula>"대상자 지원"</formula>
    </cfRule>
  </conditionalFormatting>
  <conditionalFormatting sqref="G41">
    <cfRule type="cellIs" dxfId="607" priority="608" stopIfTrue="1" operator="equal">
      <formula>"대상자 지원"</formula>
    </cfRule>
  </conditionalFormatting>
  <conditionalFormatting sqref="G41">
    <cfRule type="cellIs" dxfId="606" priority="607" stopIfTrue="1" operator="equal">
      <formula>"대상자 지원"</formula>
    </cfRule>
  </conditionalFormatting>
  <conditionalFormatting sqref="G41">
    <cfRule type="cellIs" dxfId="605" priority="606" stopIfTrue="1" operator="equal">
      <formula>"대상자 지원"</formula>
    </cfRule>
  </conditionalFormatting>
  <conditionalFormatting sqref="G41">
    <cfRule type="cellIs" dxfId="604" priority="605" stopIfTrue="1" operator="equal">
      <formula>"대상자 지원"</formula>
    </cfRule>
  </conditionalFormatting>
  <conditionalFormatting sqref="G41">
    <cfRule type="cellIs" dxfId="603" priority="604" stopIfTrue="1" operator="equal">
      <formula>"대상자 지원"</formula>
    </cfRule>
  </conditionalFormatting>
  <conditionalFormatting sqref="G41">
    <cfRule type="cellIs" dxfId="602" priority="603" stopIfTrue="1" operator="equal">
      <formula>"대상자 지원"</formula>
    </cfRule>
  </conditionalFormatting>
  <conditionalFormatting sqref="G8">
    <cfRule type="cellIs" dxfId="601" priority="602" stopIfTrue="1" operator="equal">
      <formula>"대상자 지원"</formula>
    </cfRule>
  </conditionalFormatting>
  <conditionalFormatting sqref="G16:G17">
    <cfRule type="cellIs" dxfId="600" priority="601" stopIfTrue="1" operator="equal">
      <formula>"대상자 지원"</formula>
    </cfRule>
  </conditionalFormatting>
  <conditionalFormatting sqref="G16:G17">
    <cfRule type="cellIs" dxfId="599" priority="600" stopIfTrue="1" operator="equal">
      <formula>"대상자 지원"</formula>
    </cfRule>
  </conditionalFormatting>
  <conditionalFormatting sqref="G16:G17">
    <cfRule type="cellIs" dxfId="598" priority="599" stopIfTrue="1" operator="equal">
      <formula>"대상자 지원"</formula>
    </cfRule>
  </conditionalFormatting>
  <conditionalFormatting sqref="G16:G17">
    <cfRule type="cellIs" dxfId="597" priority="598" stopIfTrue="1" operator="equal">
      <formula>"대상자 지원"</formula>
    </cfRule>
  </conditionalFormatting>
  <conditionalFormatting sqref="G20">
    <cfRule type="cellIs" dxfId="596" priority="597" stopIfTrue="1" operator="equal">
      <formula>"대상자 지원"</formula>
    </cfRule>
  </conditionalFormatting>
  <conditionalFormatting sqref="G20">
    <cfRule type="cellIs" dxfId="595" priority="596" stopIfTrue="1" operator="equal">
      <formula>"대상자 지원"</formula>
    </cfRule>
  </conditionalFormatting>
  <conditionalFormatting sqref="G20">
    <cfRule type="cellIs" dxfId="594" priority="595" stopIfTrue="1" operator="equal">
      <formula>"대상자 지원"</formula>
    </cfRule>
  </conditionalFormatting>
  <conditionalFormatting sqref="G20">
    <cfRule type="cellIs" dxfId="593" priority="594" stopIfTrue="1" operator="equal">
      <formula>"대상자 지원"</formula>
    </cfRule>
  </conditionalFormatting>
  <conditionalFormatting sqref="G31">
    <cfRule type="cellIs" dxfId="592" priority="593" stopIfTrue="1" operator="equal">
      <formula>"대상자 지원"</formula>
    </cfRule>
  </conditionalFormatting>
  <conditionalFormatting sqref="G31">
    <cfRule type="cellIs" dxfId="591" priority="592" stopIfTrue="1" operator="equal">
      <formula>"대상자 지원"</formula>
    </cfRule>
  </conditionalFormatting>
  <conditionalFormatting sqref="G31">
    <cfRule type="cellIs" dxfId="590" priority="591" stopIfTrue="1" operator="equal">
      <formula>"대상자 지원"</formula>
    </cfRule>
  </conditionalFormatting>
  <conditionalFormatting sqref="G31">
    <cfRule type="cellIs" dxfId="589" priority="590" stopIfTrue="1" operator="equal">
      <formula>"대상자 지원"</formula>
    </cfRule>
  </conditionalFormatting>
  <conditionalFormatting sqref="G31">
    <cfRule type="cellIs" dxfId="588" priority="589" stopIfTrue="1" operator="equal">
      <formula>"대상자 지원"</formula>
    </cfRule>
  </conditionalFormatting>
  <conditionalFormatting sqref="G31">
    <cfRule type="cellIs" dxfId="587" priority="588" stopIfTrue="1" operator="equal">
      <formula>"대상자 지원"</formula>
    </cfRule>
  </conditionalFormatting>
  <conditionalFormatting sqref="G31">
    <cfRule type="cellIs" dxfId="586" priority="587" stopIfTrue="1" operator="equal">
      <formula>"대상자 지원"</formula>
    </cfRule>
  </conditionalFormatting>
  <conditionalFormatting sqref="G31">
    <cfRule type="cellIs" dxfId="585" priority="586" stopIfTrue="1" operator="equal">
      <formula>"대상자 지원"</formula>
    </cfRule>
  </conditionalFormatting>
  <conditionalFormatting sqref="G38:G40">
    <cfRule type="cellIs" dxfId="584" priority="585" stopIfTrue="1" operator="equal">
      <formula>"대상자 지원"</formula>
    </cfRule>
  </conditionalFormatting>
  <conditionalFormatting sqref="G38:G40">
    <cfRule type="cellIs" dxfId="583" priority="584" stopIfTrue="1" operator="equal">
      <formula>"대상자 지원"</formula>
    </cfRule>
  </conditionalFormatting>
  <conditionalFormatting sqref="G41">
    <cfRule type="cellIs" dxfId="582" priority="583" stopIfTrue="1" operator="equal">
      <formula>"대상자 지원"</formula>
    </cfRule>
  </conditionalFormatting>
  <conditionalFormatting sqref="G41">
    <cfRule type="cellIs" dxfId="581" priority="582" stopIfTrue="1" operator="equal">
      <formula>"대상자 지원"</formula>
    </cfRule>
  </conditionalFormatting>
  <conditionalFormatting sqref="G41">
    <cfRule type="cellIs" dxfId="580" priority="581" stopIfTrue="1" operator="equal">
      <formula>"대상자 지원"</formula>
    </cfRule>
  </conditionalFormatting>
  <conditionalFormatting sqref="G41">
    <cfRule type="cellIs" dxfId="579" priority="580" stopIfTrue="1" operator="equal">
      <formula>"대상자 지원"</formula>
    </cfRule>
  </conditionalFormatting>
  <conditionalFormatting sqref="G41">
    <cfRule type="cellIs" dxfId="578" priority="579" stopIfTrue="1" operator="equal">
      <formula>"대상자 지원"</formula>
    </cfRule>
  </conditionalFormatting>
  <conditionalFormatting sqref="G41">
    <cfRule type="cellIs" dxfId="577" priority="578" stopIfTrue="1" operator="equal">
      <formula>"대상자 지원"</formula>
    </cfRule>
  </conditionalFormatting>
  <conditionalFormatting sqref="G41">
    <cfRule type="cellIs" dxfId="576" priority="577" stopIfTrue="1" operator="equal">
      <formula>"대상자 지원"</formula>
    </cfRule>
  </conditionalFormatting>
  <conditionalFormatting sqref="G7">
    <cfRule type="cellIs" dxfId="575" priority="576" stopIfTrue="1" operator="equal">
      <formula>"대상자 지원"</formula>
    </cfRule>
  </conditionalFormatting>
  <conditionalFormatting sqref="G7">
    <cfRule type="cellIs" dxfId="574" priority="575" stopIfTrue="1" operator="equal">
      <formula>"대상자 지원"</formula>
    </cfRule>
  </conditionalFormatting>
  <conditionalFormatting sqref="G7">
    <cfRule type="cellIs" dxfId="573" priority="574" stopIfTrue="1" operator="equal">
      <formula>"대상자 지원"</formula>
    </cfRule>
  </conditionalFormatting>
  <conditionalFormatting sqref="G7">
    <cfRule type="cellIs" dxfId="572" priority="573" stopIfTrue="1" operator="equal">
      <formula>"대상자 지원"</formula>
    </cfRule>
  </conditionalFormatting>
  <conditionalFormatting sqref="G7">
    <cfRule type="cellIs" dxfId="571" priority="572" stopIfTrue="1" operator="equal">
      <formula>"대상자 지원"</formula>
    </cfRule>
  </conditionalFormatting>
  <conditionalFormatting sqref="G34">
    <cfRule type="cellIs" dxfId="570" priority="571" stopIfTrue="1" operator="equal">
      <formula>"대상자 지원"</formula>
    </cfRule>
  </conditionalFormatting>
  <conditionalFormatting sqref="G34">
    <cfRule type="cellIs" dxfId="569" priority="570" stopIfTrue="1" operator="equal">
      <formula>"대상자 지원"</formula>
    </cfRule>
  </conditionalFormatting>
  <conditionalFormatting sqref="G44">
    <cfRule type="cellIs" dxfId="568" priority="569" stopIfTrue="1" operator="equal">
      <formula>"대상자 지원"</formula>
    </cfRule>
  </conditionalFormatting>
  <conditionalFormatting sqref="G44">
    <cfRule type="cellIs" dxfId="567" priority="568" stopIfTrue="1" operator="equal">
      <formula>"대상자 지원"</formula>
    </cfRule>
  </conditionalFormatting>
  <conditionalFormatting sqref="G44">
    <cfRule type="cellIs" dxfId="566" priority="567" stopIfTrue="1" operator="equal">
      <formula>"대상자 지원"</formula>
    </cfRule>
  </conditionalFormatting>
  <conditionalFormatting sqref="G44">
    <cfRule type="cellIs" dxfId="565" priority="566" stopIfTrue="1" operator="equal">
      <formula>"대상자 지원"</formula>
    </cfRule>
  </conditionalFormatting>
  <conditionalFormatting sqref="G16">
    <cfRule type="cellIs" dxfId="564" priority="565" stopIfTrue="1" operator="equal">
      <formula>"대상자 지원"</formula>
    </cfRule>
  </conditionalFormatting>
  <conditionalFormatting sqref="G16">
    <cfRule type="cellIs" dxfId="563" priority="564" stopIfTrue="1" operator="equal">
      <formula>"대상자 지원"</formula>
    </cfRule>
  </conditionalFormatting>
  <conditionalFormatting sqref="G16">
    <cfRule type="cellIs" dxfId="562" priority="563" stopIfTrue="1" operator="equal">
      <formula>"대상자 지원"</formula>
    </cfRule>
  </conditionalFormatting>
  <conditionalFormatting sqref="G16">
    <cfRule type="cellIs" dxfId="561" priority="562" stopIfTrue="1" operator="equal">
      <formula>"대상자 지원"</formula>
    </cfRule>
  </conditionalFormatting>
  <conditionalFormatting sqref="G29:G30">
    <cfRule type="cellIs" dxfId="560" priority="561" stopIfTrue="1" operator="equal">
      <formula>"대상자 지원"</formula>
    </cfRule>
  </conditionalFormatting>
  <conditionalFormatting sqref="G29:G30">
    <cfRule type="cellIs" dxfId="559" priority="560" stopIfTrue="1" operator="equal">
      <formula>"대상자 지원"</formula>
    </cfRule>
  </conditionalFormatting>
  <conditionalFormatting sqref="G29:G30">
    <cfRule type="cellIs" dxfId="558" priority="559" stopIfTrue="1" operator="equal">
      <formula>"대상자 지원"</formula>
    </cfRule>
  </conditionalFormatting>
  <conditionalFormatting sqref="G29:G30">
    <cfRule type="cellIs" dxfId="557" priority="558" stopIfTrue="1" operator="equal">
      <formula>"대상자 지원"</formula>
    </cfRule>
  </conditionalFormatting>
  <conditionalFormatting sqref="G29:G30">
    <cfRule type="cellIs" dxfId="556" priority="557" stopIfTrue="1" operator="equal">
      <formula>"대상자 지원"</formula>
    </cfRule>
  </conditionalFormatting>
  <conditionalFormatting sqref="G29:G30">
    <cfRule type="cellIs" dxfId="555" priority="556" stopIfTrue="1" operator="equal">
      <formula>"대상자 지원"</formula>
    </cfRule>
  </conditionalFormatting>
  <conditionalFormatting sqref="G29:G30">
    <cfRule type="cellIs" dxfId="554" priority="555" stopIfTrue="1" operator="equal">
      <formula>"대상자 지원"</formula>
    </cfRule>
  </conditionalFormatting>
  <conditionalFormatting sqref="G29:G30">
    <cfRule type="cellIs" dxfId="553" priority="554" stopIfTrue="1" operator="equal">
      <formula>"대상자 지원"</formula>
    </cfRule>
  </conditionalFormatting>
  <conditionalFormatting sqref="G29:G30">
    <cfRule type="cellIs" dxfId="552" priority="553" stopIfTrue="1" operator="equal">
      <formula>"대상자 지원"</formula>
    </cfRule>
  </conditionalFormatting>
  <conditionalFormatting sqref="G29:G30">
    <cfRule type="cellIs" dxfId="551" priority="552" stopIfTrue="1" operator="equal">
      <formula>"대상자 지원"</formula>
    </cfRule>
  </conditionalFormatting>
  <conditionalFormatting sqref="G35:G36">
    <cfRule type="cellIs" dxfId="550" priority="551" stopIfTrue="1" operator="equal">
      <formula>"대상자 지원"</formula>
    </cfRule>
  </conditionalFormatting>
  <conditionalFormatting sqref="G35:G36">
    <cfRule type="cellIs" dxfId="549" priority="550" stopIfTrue="1" operator="equal">
      <formula>"대상자 지원"</formula>
    </cfRule>
  </conditionalFormatting>
  <conditionalFormatting sqref="G35:G36">
    <cfRule type="cellIs" dxfId="548" priority="549" stopIfTrue="1" operator="equal">
      <formula>"대상자 지원"</formula>
    </cfRule>
  </conditionalFormatting>
  <conditionalFormatting sqref="G35:G36">
    <cfRule type="cellIs" dxfId="547" priority="548" stopIfTrue="1" operator="equal">
      <formula>"대상자 지원"</formula>
    </cfRule>
  </conditionalFormatting>
  <conditionalFormatting sqref="G35:G36">
    <cfRule type="cellIs" dxfId="546" priority="547" stopIfTrue="1" operator="equal">
      <formula>"대상자 지원"</formula>
    </cfRule>
  </conditionalFormatting>
  <conditionalFormatting sqref="G35:G36">
    <cfRule type="cellIs" dxfId="545" priority="546" stopIfTrue="1" operator="equal">
      <formula>"대상자 지원"</formula>
    </cfRule>
  </conditionalFormatting>
  <conditionalFormatting sqref="G45">
    <cfRule type="cellIs" dxfId="544" priority="545" stopIfTrue="1" operator="equal">
      <formula>"대상자 지원"</formula>
    </cfRule>
  </conditionalFormatting>
  <conditionalFormatting sqref="G45">
    <cfRule type="cellIs" dxfId="543" priority="544" stopIfTrue="1" operator="equal">
      <formula>"대상자 지원"</formula>
    </cfRule>
  </conditionalFormatting>
  <conditionalFormatting sqref="G45">
    <cfRule type="cellIs" dxfId="542" priority="543" stopIfTrue="1" operator="equal">
      <formula>"대상자 지원"</formula>
    </cfRule>
  </conditionalFormatting>
  <conditionalFormatting sqref="G45">
    <cfRule type="cellIs" dxfId="541" priority="542" stopIfTrue="1" operator="equal">
      <formula>"대상자 지원"</formula>
    </cfRule>
  </conditionalFormatting>
  <conditionalFormatting sqref="G45">
    <cfRule type="cellIs" dxfId="540" priority="541" stopIfTrue="1" operator="equal">
      <formula>"대상자 지원"</formula>
    </cfRule>
  </conditionalFormatting>
  <conditionalFormatting sqref="G45">
    <cfRule type="cellIs" dxfId="539" priority="540" stopIfTrue="1" operator="equal">
      <formula>"대상자 지원"</formula>
    </cfRule>
  </conditionalFormatting>
  <conditionalFormatting sqref="G45">
    <cfRule type="cellIs" dxfId="538" priority="539" stopIfTrue="1" operator="equal">
      <formula>"대상자 지원"</formula>
    </cfRule>
  </conditionalFormatting>
  <conditionalFormatting sqref="G45">
    <cfRule type="cellIs" dxfId="537" priority="538" stopIfTrue="1" operator="equal">
      <formula>"대상자 지원"</formula>
    </cfRule>
  </conditionalFormatting>
  <conditionalFormatting sqref="G4">
    <cfRule type="cellIs" dxfId="536" priority="537" stopIfTrue="1" operator="equal">
      <formula>"대상자 지원"</formula>
    </cfRule>
  </conditionalFormatting>
  <conditionalFormatting sqref="G4">
    <cfRule type="cellIs" dxfId="535" priority="536" stopIfTrue="1" operator="equal">
      <formula>"대상자 지원"</formula>
    </cfRule>
  </conditionalFormatting>
  <conditionalFormatting sqref="G4">
    <cfRule type="cellIs" dxfId="534" priority="535" stopIfTrue="1" operator="equal">
      <formula>"대상자 지원"</formula>
    </cfRule>
  </conditionalFormatting>
  <conditionalFormatting sqref="G14">
    <cfRule type="cellIs" dxfId="533" priority="534" stopIfTrue="1" operator="equal">
      <formula>"대상자 지원"</formula>
    </cfRule>
  </conditionalFormatting>
  <conditionalFormatting sqref="G14">
    <cfRule type="cellIs" dxfId="532" priority="533" stopIfTrue="1" operator="equal">
      <formula>"대상자 지원"</formula>
    </cfRule>
  </conditionalFormatting>
  <conditionalFormatting sqref="G14">
    <cfRule type="cellIs" dxfId="531" priority="532" stopIfTrue="1" operator="equal">
      <formula>"대상자 지원"</formula>
    </cfRule>
  </conditionalFormatting>
  <conditionalFormatting sqref="G14">
    <cfRule type="cellIs" dxfId="530" priority="531" stopIfTrue="1" operator="equal">
      <formula>"대상자 지원"</formula>
    </cfRule>
  </conditionalFormatting>
  <conditionalFormatting sqref="G14">
    <cfRule type="cellIs" dxfId="529" priority="530" stopIfTrue="1" operator="equal">
      <formula>"대상자 지원"</formula>
    </cfRule>
  </conditionalFormatting>
  <conditionalFormatting sqref="G15">
    <cfRule type="cellIs" dxfId="528" priority="529" stopIfTrue="1" operator="equal">
      <formula>"대상자 지원"</formula>
    </cfRule>
  </conditionalFormatting>
  <conditionalFormatting sqref="G15">
    <cfRule type="cellIs" dxfId="527" priority="528" stopIfTrue="1" operator="equal">
      <formula>"대상자 지원"</formula>
    </cfRule>
  </conditionalFormatting>
  <conditionalFormatting sqref="G15">
    <cfRule type="cellIs" dxfId="526" priority="527" stopIfTrue="1" operator="equal">
      <formula>"대상자 지원"</formula>
    </cfRule>
  </conditionalFormatting>
  <conditionalFormatting sqref="G15">
    <cfRule type="cellIs" dxfId="525" priority="526" stopIfTrue="1" operator="equal">
      <formula>"대상자 지원"</formula>
    </cfRule>
  </conditionalFormatting>
  <conditionalFormatting sqref="G15">
    <cfRule type="cellIs" dxfId="524" priority="525" stopIfTrue="1" operator="equal">
      <formula>"대상자 지원"</formula>
    </cfRule>
  </conditionalFormatting>
  <conditionalFormatting sqref="G18">
    <cfRule type="cellIs" dxfId="523" priority="524" stopIfTrue="1" operator="equal">
      <formula>"대상자 지원"</formula>
    </cfRule>
  </conditionalFormatting>
  <conditionalFormatting sqref="G18">
    <cfRule type="cellIs" dxfId="522" priority="523" stopIfTrue="1" operator="equal">
      <formula>"대상자 지원"</formula>
    </cfRule>
  </conditionalFormatting>
  <conditionalFormatting sqref="G18">
    <cfRule type="cellIs" dxfId="521" priority="522" stopIfTrue="1" operator="equal">
      <formula>"대상자 지원"</formula>
    </cfRule>
  </conditionalFormatting>
  <conditionalFormatting sqref="G18">
    <cfRule type="cellIs" dxfId="520" priority="521" stopIfTrue="1" operator="equal">
      <formula>"대상자 지원"</formula>
    </cfRule>
  </conditionalFormatting>
  <conditionalFormatting sqref="G18">
    <cfRule type="cellIs" dxfId="519" priority="520" stopIfTrue="1" operator="equal">
      <formula>"대상자 지원"</formula>
    </cfRule>
  </conditionalFormatting>
  <conditionalFormatting sqref="G18">
    <cfRule type="cellIs" dxfId="518" priority="519" stopIfTrue="1" operator="equal">
      <formula>"대상자 지원"</formula>
    </cfRule>
  </conditionalFormatting>
  <conditionalFormatting sqref="G18">
    <cfRule type="cellIs" dxfId="517" priority="518" stopIfTrue="1" operator="equal">
      <formula>"대상자 지원"</formula>
    </cfRule>
  </conditionalFormatting>
  <conditionalFormatting sqref="G18">
    <cfRule type="cellIs" dxfId="516" priority="517" stopIfTrue="1" operator="equal">
      <formula>"대상자 지원"</formula>
    </cfRule>
  </conditionalFormatting>
  <conditionalFormatting sqref="G18">
    <cfRule type="cellIs" dxfId="515" priority="516" stopIfTrue="1" operator="equal">
      <formula>"대상자 지원"</formula>
    </cfRule>
  </conditionalFormatting>
  <conditionalFormatting sqref="G18">
    <cfRule type="cellIs" dxfId="514" priority="515" stopIfTrue="1" operator="equal">
      <formula>"대상자 지원"</formula>
    </cfRule>
  </conditionalFormatting>
  <conditionalFormatting sqref="G18">
    <cfRule type="cellIs" dxfId="513" priority="514" stopIfTrue="1" operator="equal">
      <formula>"대상자 지원"</formula>
    </cfRule>
  </conditionalFormatting>
  <conditionalFormatting sqref="G18">
    <cfRule type="cellIs" dxfId="512" priority="513" stopIfTrue="1" operator="equal">
      <formula>"대상자 지원"</formula>
    </cfRule>
  </conditionalFormatting>
  <conditionalFormatting sqref="G18">
    <cfRule type="cellIs" dxfId="511" priority="512" stopIfTrue="1" operator="equal">
      <formula>"대상자 지원"</formula>
    </cfRule>
  </conditionalFormatting>
  <conditionalFormatting sqref="G18">
    <cfRule type="cellIs" dxfId="510" priority="511" stopIfTrue="1" operator="equal">
      <formula>"대상자 지원"</formula>
    </cfRule>
  </conditionalFormatting>
  <conditionalFormatting sqref="G21">
    <cfRule type="cellIs" dxfId="509" priority="510" stopIfTrue="1" operator="equal">
      <formula>"대상자 지원"</formula>
    </cfRule>
  </conditionalFormatting>
  <conditionalFormatting sqref="G21">
    <cfRule type="cellIs" dxfId="508" priority="509" stopIfTrue="1" operator="equal">
      <formula>"대상자 지원"</formula>
    </cfRule>
  </conditionalFormatting>
  <conditionalFormatting sqref="G21">
    <cfRule type="cellIs" dxfId="507" priority="508" stopIfTrue="1" operator="equal">
      <formula>"대상자 지원"</formula>
    </cfRule>
  </conditionalFormatting>
  <conditionalFormatting sqref="G21">
    <cfRule type="cellIs" dxfId="506" priority="507" stopIfTrue="1" operator="equal">
      <formula>"대상자 지원"</formula>
    </cfRule>
  </conditionalFormatting>
  <conditionalFormatting sqref="G21">
    <cfRule type="cellIs" dxfId="505" priority="506" stopIfTrue="1" operator="equal">
      <formula>"대상자 지원"</formula>
    </cfRule>
  </conditionalFormatting>
  <conditionalFormatting sqref="G21">
    <cfRule type="cellIs" dxfId="504" priority="505" stopIfTrue="1" operator="equal">
      <formula>"대상자 지원"</formula>
    </cfRule>
  </conditionalFormatting>
  <conditionalFormatting sqref="G21">
    <cfRule type="cellIs" dxfId="503" priority="504" stopIfTrue="1" operator="equal">
      <formula>"대상자 지원"</formula>
    </cfRule>
  </conditionalFormatting>
  <conditionalFormatting sqref="G21">
    <cfRule type="cellIs" dxfId="502" priority="503" stopIfTrue="1" operator="equal">
      <formula>"대상자 지원"</formula>
    </cfRule>
  </conditionalFormatting>
  <conditionalFormatting sqref="G21">
    <cfRule type="cellIs" dxfId="501" priority="502" stopIfTrue="1" operator="equal">
      <formula>"대상자 지원"</formula>
    </cfRule>
  </conditionalFormatting>
  <conditionalFormatting sqref="G21">
    <cfRule type="cellIs" dxfId="500" priority="501" stopIfTrue="1" operator="equal">
      <formula>"대상자 지원"</formula>
    </cfRule>
  </conditionalFormatting>
  <conditionalFormatting sqref="G21">
    <cfRule type="cellIs" dxfId="499" priority="500" stopIfTrue="1" operator="equal">
      <formula>"대상자 지원"</formula>
    </cfRule>
  </conditionalFormatting>
  <conditionalFormatting sqref="G25:G26">
    <cfRule type="cellIs" dxfId="498" priority="499" stopIfTrue="1" operator="equal">
      <formula>"대상자 지원"</formula>
    </cfRule>
  </conditionalFormatting>
  <conditionalFormatting sqref="G25:G26">
    <cfRule type="cellIs" dxfId="497" priority="498" stopIfTrue="1" operator="equal">
      <formula>"대상자 지원"</formula>
    </cfRule>
  </conditionalFormatting>
  <conditionalFormatting sqref="G25:G26">
    <cfRule type="cellIs" dxfId="496" priority="497" stopIfTrue="1" operator="equal">
      <formula>"대상자 지원"</formula>
    </cfRule>
  </conditionalFormatting>
  <conditionalFormatting sqref="G25:G26">
    <cfRule type="cellIs" dxfId="495" priority="496" stopIfTrue="1" operator="equal">
      <formula>"대상자 지원"</formula>
    </cfRule>
  </conditionalFormatting>
  <conditionalFormatting sqref="G25:G26">
    <cfRule type="cellIs" dxfId="494" priority="495" stopIfTrue="1" operator="equal">
      <formula>"대상자 지원"</formula>
    </cfRule>
  </conditionalFormatting>
  <conditionalFormatting sqref="G25:G26">
    <cfRule type="cellIs" dxfId="493" priority="494" stopIfTrue="1" operator="equal">
      <formula>"대상자 지원"</formula>
    </cfRule>
  </conditionalFormatting>
  <conditionalFormatting sqref="G39:G48">
    <cfRule type="cellIs" dxfId="492" priority="493" stopIfTrue="1" operator="equal">
      <formula>"대상자 지원"</formula>
    </cfRule>
  </conditionalFormatting>
  <conditionalFormatting sqref="G39:G48">
    <cfRule type="cellIs" dxfId="491" priority="492" stopIfTrue="1" operator="equal">
      <formula>"대상자 지원"</formula>
    </cfRule>
  </conditionalFormatting>
  <conditionalFormatting sqref="G39:G48">
    <cfRule type="cellIs" dxfId="490" priority="491" stopIfTrue="1" operator="equal">
      <formula>"대상자 지원"</formula>
    </cfRule>
  </conditionalFormatting>
  <conditionalFormatting sqref="G39:G48">
    <cfRule type="cellIs" dxfId="489" priority="490" stopIfTrue="1" operator="equal">
      <formula>"대상자 지원"</formula>
    </cfRule>
  </conditionalFormatting>
  <conditionalFormatting sqref="G39:G48">
    <cfRule type="cellIs" dxfId="488" priority="489" stopIfTrue="1" operator="equal">
      <formula>"대상자 지원"</formula>
    </cfRule>
  </conditionalFormatting>
  <conditionalFormatting sqref="G39:G48">
    <cfRule type="cellIs" dxfId="487" priority="488" stopIfTrue="1" operator="equal">
      <formula>"대상자 지원"</formula>
    </cfRule>
  </conditionalFormatting>
  <conditionalFormatting sqref="G46:G47">
    <cfRule type="cellIs" dxfId="486" priority="487" stopIfTrue="1" operator="equal">
      <formula>"대상자 지원"</formula>
    </cfRule>
  </conditionalFormatting>
  <conditionalFormatting sqref="G46:G47">
    <cfRule type="cellIs" dxfId="485" priority="486" stopIfTrue="1" operator="equal">
      <formula>"대상자 지원"</formula>
    </cfRule>
  </conditionalFormatting>
  <conditionalFormatting sqref="G46:G47">
    <cfRule type="cellIs" dxfId="484" priority="485" stopIfTrue="1" operator="equal">
      <formula>"대상자 지원"</formula>
    </cfRule>
  </conditionalFormatting>
  <conditionalFormatting sqref="G46:G47">
    <cfRule type="cellIs" dxfId="483" priority="484" stopIfTrue="1" operator="equal">
      <formula>"대상자 지원"</formula>
    </cfRule>
  </conditionalFormatting>
  <conditionalFormatting sqref="G46:G47">
    <cfRule type="cellIs" dxfId="482" priority="483" stopIfTrue="1" operator="equal">
      <formula>"대상자 지원"</formula>
    </cfRule>
  </conditionalFormatting>
  <conditionalFormatting sqref="G46:G47">
    <cfRule type="cellIs" dxfId="481" priority="482" stopIfTrue="1" operator="equal">
      <formula>"대상자 지원"</formula>
    </cfRule>
  </conditionalFormatting>
  <conditionalFormatting sqref="G46:G47">
    <cfRule type="cellIs" dxfId="480" priority="481" stopIfTrue="1" operator="equal">
      <formula>"대상자 지원"</formula>
    </cfRule>
  </conditionalFormatting>
  <conditionalFormatting sqref="G46:G47">
    <cfRule type="cellIs" dxfId="479" priority="480" stopIfTrue="1" operator="equal">
      <formula>"대상자 지원"</formula>
    </cfRule>
  </conditionalFormatting>
  <conditionalFormatting sqref="G46:G47">
    <cfRule type="cellIs" dxfId="478" priority="479" stopIfTrue="1" operator="equal">
      <formula>"대상자 지원"</formula>
    </cfRule>
  </conditionalFormatting>
  <conditionalFormatting sqref="G46:G47">
    <cfRule type="cellIs" dxfId="477" priority="478" stopIfTrue="1" operator="equal">
      <formula>"대상자 지원"</formula>
    </cfRule>
  </conditionalFormatting>
  <conditionalFormatting sqref="G46:G47">
    <cfRule type="cellIs" dxfId="476" priority="477" stopIfTrue="1" operator="equal">
      <formula>"대상자 지원"</formula>
    </cfRule>
  </conditionalFormatting>
  <conditionalFormatting sqref="G46:G47">
    <cfRule type="cellIs" dxfId="475" priority="476" stopIfTrue="1" operator="equal">
      <formula>"대상자 지원"</formula>
    </cfRule>
  </conditionalFormatting>
  <conditionalFormatting sqref="G46:G47">
    <cfRule type="cellIs" dxfId="474" priority="475" stopIfTrue="1" operator="equal">
      <formula>"대상자 지원"</formula>
    </cfRule>
  </conditionalFormatting>
  <conditionalFormatting sqref="G46:G47">
    <cfRule type="cellIs" dxfId="473" priority="474" stopIfTrue="1" operator="equal">
      <formula>"대상자 지원"</formula>
    </cfRule>
  </conditionalFormatting>
  <conditionalFormatting sqref="G48">
    <cfRule type="cellIs" dxfId="472" priority="473" stopIfTrue="1" operator="equal">
      <formula>"대상자 지원"</formula>
    </cfRule>
  </conditionalFormatting>
  <conditionalFormatting sqref="G48">
    <cfRule type="cellIs" dxfId="471" priority="472" stopIfTrue="1" operator="equal">
      <formula>"대상자 지원"</formula>
    </cfRule>
  </conditionalFormatting>
  <conditionalFormatting sqref="G48">
    <cfRule type="cellIs" dxfId="470" priority="471" stopIfTrue="1" operator="equal">
      <formula>"대상자 지원"</formula>
    </cfRule>
  </conditionalFormatting>
  <conditionalFormatting sqref="G48">
    <cfRule type="cellIs" dxfId="469" priority="470" stopIfTrue="1" operator="equal">
      <formula>"대상자 지원"</formula>
    </cfRule>
  </conditionalFormatting>
  <conditionalFormatting sqref="G48">
    <cfRule type="cellIs" dxfId="468" priority="469" stopIfTrue="1" operator="equal">
      <formula>"대상자 지원"</formula>
    </cfRule>
  </conditionalFormatting>
  <conditionalFormatting sqref="G48">
    <cfRule type="cellIs" dxfId="467" priority="468" stopIfTrue="1" operator="equal">
      <formula>"대상자 지원"</formula>
    </cfRule>
  </conditionalFormatting>
  <conditionalFormatting sqref="G48">
    <cfRule type="cellIs" dxfId="466" priority="467" stopIfTrue="1" operator="equal">
      <formula>"대상자 지원"</formula>
    </cfRule>
  </conditionalFormatting>
  <conditionalFormatting sqref="G48">
    <cfRule type="cellIs" dxfId="465" priority="466" stopIfTrue="1" operator="equal">
      <formula>"대상자 지원"</formula>
    </cfRule>
  </conditionalFormatting>
  <conditionalFormatting sqref="G48">
    <cfRule type="cellIs" dxfId="464" priority="465" stopIfTrue="1" operator="equal">
      <formula>"대상자 지원"</formula>
    </cfRule>
  </conditionalFormatting>
  <conditionalFormatting sqref="G48">
    <cfRule type="cellIs" dxfId="463" priority="464" stopIfTrue="1" operator="equal">
      <formula>"대상자 지원"</formula>
    </cfRule>
  </conditionalFormatting>
  <conditionalFormatting sqref="G48">
    <cfRule type="cellIs" dxfId="462" priority="463" stopIfTrue="1" operator="equal">
      <formula>"대상자 지원"</formula>
    </cfRule>
  </conditionalFormatting>
  <conditionalFormatting sqref="G48">
    <cfRule type="cellIs" dxfId="461" priority="462" stopIfTrue="1" operator="equal">
      <formula>"대상자 지원"</formula>
    </cfRule>
  </conditionalFormatting>
  <conditionalFormatting sqref="G48">
    <cfRule type="cellIs" dxfId="460" priority="461" stopIfTrue="1" operator="equal">
      <formula>"대상자 지원"</formula>
    </cfRule>
  </conditionalFormatting>
  <conditionalFormatting sqref="G48">
    <cfRule type="cellIs" dxfId="459" priority="460" stopIfTrue="1" operator="equal">
      <formula>"대상자 지원"</formula>
    </cfRule>
  </conditionalFormatting>
  <conditionalFormatting sqref="G48">
    <cfRule type="cellIs" dxfId="458" priority="459" stopIfTrue="1" operator="equal">
      <formula>"대상자 지원"</formula>
    </cfRule>
  </conditionalFormatting>
  <conditionalFormatting sqref="G48">
    <cfRule type="cellIs" dxfId="457" priority="458" stopIfTrue="1" operator="equal">
      <formula>"대상자 지원"</formula>
    </cfRule>
  </conditionalFormatting>
  <conditionalFormatting sqref="G48">
    <cfRule type="cellIs" dxfId="456" priority="457" stopIfTrue="1" operator="equal">
      <formula>"대상자 지원"</formula>
    </cfRule>
  </conditionalFormatting>
  <conditionalFormatting sqref="G48">
    <cfRule type="cellIs" dxfId="455" priority="456" stopIfTrue="1" operator="equal">
      <formula>"대상자 지원"</formula>
    </cfRule>
  </conditionalFormatting>
  <conditionalFormatting sqref="G5">
    <cfRule type="cellIs" dxfId="454" priority="455" stopIfTrue="1" operator="equal">
      <formula>"대상자 지원"</formula>
    </cfRule>
  </conditionalFormatting>
  <conditionalFormatting sqref="G5">
    <cfRule type="cellIs" dxfId="453" priority="454" stopIfTrue="1" operator="equal">
      <formula>"대상자 지원"</formula>
    </cfRule>
  </conditionalFormatting>
  <conditionalFormatting sqref="G5">
    <cfRule type="cellIs" dxfId="452" priority="453" stopIfTrue="1" operator="equal">
      <formula>"대상자 지원"</formula>
    </cfRule>
  </conditionalFormatting>
  <conditionalFormatting sqref="G5">
    <cfRule type="cellIs" dxfId="451" priority="452" stopIfTrue="1" operator="equal">
      <formula>"대상자 지원"</formula>
    </cfRule>
  </conditionalFormatting>
  <conditionalFormatting sqref="G5">
    <cfRule type="cellIs" dxfId="450" priority="451" stopIfTrue="1" operator="equal">
      <formula>"대상자 지원"</formula>
    </cfRule>
  </conditionalFormatting>
  <conditionalFormatting sqref="G6:G15">
    <cfRule type="cellIs" dxfId="449" priority="450" stopIfTrue="1" operator="equal">
      <formula>"대상자 지원"</formula>
    </cfRule>
  </conditionalFormatting>
  <conditionalFormatting sqref="G6:G15">
    <cfRule type="cellIs" dxfId="448" priority="449" stopIfTrue="1" operator="equal">
      <formula>"대상자 지원"</formula>
    </cfRule>
  </conditionalFormatting>
  <conditionalFormatting sqref="G6:G15">
    <cfRule type="cellIs" dxfId="447" priority="448" stopIfTrue="1" operator="equal">
      <formula>"대상자 지원"</formula>
    </cfRule>
  </conditionalFormatting>
  <conditionalFormatting sqref="G6:G15">
    <cfRule type="cellIs" dxfId="446" priority="447" stopIfTrue="1" operator="equal">
      <formula>"대상자 지원"</formula>
    </cfRule>
  </conditionalFormatting>
  <conditionalFormatting sqref="G6:G15">
    <cfRule type="cellIs" dxfId="445" priority="446" stopIfTrue="1" operator="equal">
      <formula>"대상자 지원"</formula>
    </cfRule>
  </conditionalFormatting>
  <conditionalFormatting sqref="G16">
    <cfRule type="cellIs" dxfId="444" priority="445" stopIfTrue="1" operator="equal">
      <formula>"대상자 지원"</formula>
    </cfRule>
  </conditionalFormatting>
  <conditionalFormatting sqref="G16">
    <cfRule type="cellIs" dxfId="443" priority="444" stopIfTrue="1" operator="equal">
      <formula>"대상자 지원"</formula>
    </cfRule>
  </conditionalFormatting>
  <conditionalFormatting sqref="G16">
    <cfRule type="cellIs" dxfId="442" priority="443" stopIfTrue="1" operator="equal">
      <formula>"대상자 지원"</formula>
    </cfRule>
  </conditionalFormatting>
  <conditionalFormatting sqref="G16">
    <cfRule type="cellIs" dxfId="441" priority="442" stopIfTrue="1" operator="equal">
      <formula>"대상자 지원"</formula>
    </cfRule>
  </conditionalFormatting>
  <conditionalFormatting sqref="G16">
    <cfRule type="cellIs" dxfId="440" priority="441" stopIfTrue="1" operator="equal">
      <formula>"대상자 지원"</formula>
    </cfRule>
  </conditionalFormatting>
  <conditionalFormatting sqref="G16">
    <cfRule type="cellIs" dxfId="439" priority="440" stopIfTrue="1" operator="equal">
      <formula>"대상자 지원"</formula>
    </cfRule>
  </conditionalFormatting>
  <conditionalFormatting sqref="G16">
    <cfRule type="cellIs" dxfId="438" priority="439" stopIfTrue="1" operator="equal">
      <formula>"대상자 지원"</formula>
    </cfRule>
  </conditionalFormatting>
  <conditionalFormatting sqref="G16">
    <cfRule type="cellIs" dxfId="437" priority="438" stopIfTrue="1" operator="equal">
      <formula>"대상자 지원"</formula>
    </cfRule>
  </conditionalFormatting>
  <conditionalFormatting sqref="G16">
    <cfRule type="cellIs" dxfId="436" priority="437" stopIfTrue="1" operator="equal">
      <formula>"대상자 지원"</formula>
    </cfRule>
  </conditionalFormatting>
  <conditionalFormatting sqref="G16">
    <cfRule type="cellIs" dxfId="435" priority="436" stopIfTrue="1" operator="equal">
      <formula>"대상자 지원"</formula>
    </cfRule>
  </conditionalFormatting>
  <conditionalFormatting sqref="G16">
    <cfRule type="cellIs" dxfId="434" priority="435" stopIfTrue="1" operator="equal">
      <formula>"대상자 지원"</formula>
    </cfRule>
  </conditionalFormatting>
  <conditionalFormatting sqref="G16">
    <cfRule type="cellIs" dxfId="433" priority="434" stopIfTrue="1" operator="equal">
      <formula>"대상자 지원"</formula>
    </cfRule>
  </conditionalFormatting>
  <conditionalFormatting sqref="G16">
    <cfRule type="cellIs" dxfId="432" priority="433" stopIfTrue="1" operator="equal">
      <formula>"대상자 지원"</formula>
    </cfRule>
  </conditionalFormatting>
  <conditionalFormatting sqref="G16">
    <cfRule type="cellIs" dxfId="431" priority="432" stopIfTrue="1" operator="equal">
      <formula>"대상자 지원"</formula>
    </cfRule>
  </conditionalFormatting>
  <conditionalFormatting sqref="G16">
    <cfRule type="cellIs" dxfId="430" priority="431" stopIfTrue="1" operator="equal">
      <formula>"대상자 지원"</formula>
    </cfRule>
  </conditionalFormatting>
  <conditionalFormatting sqref="G16">
    <cfRule type="cellIs" dxfId="429" priority="430" stopIfTrue="1" operator="equal">
      <formula>"대상자 지원"</formula>
    </cfRule>
  </conditionalFormatting>
  <conditionalFormatting sqref="G16">
    <cfRule type="cellIs" dxfId="428" priority="429" stopIfTrue="1" operator="equal">
      <formula>"대상자 지원"</formula>
    </cfRule>
  </conditionalFormatting>
  <conditionalFormatting sqref="G16">
    <cfRule type="cellIs" dxfId="427" priority="428" stopIfTrue="1" operator="equal">
      <formula>"대상자 지원"</formula>
    </cfRule>
  </conditionalFormatting>
  <conditionalFormatting sqref="G16">
    <cfRule type="cellIs" dxfId="426" priority="427" stopIfTrue="1" operator="equal">
      <formula>"대상자 지원"</formula>
    </cfRule>
  </conditionalFormatting>
  <conditionalFormatting sqref="G16">
    <cfRule type="cellIs" dxfId="425" priority="426" stopIfTrue="1" operator="equal">
      <formula>"대상자 지원"</formula>
    </cfRule>
  </conditionalFormatting>
  <conditionalFormatting sqref="G17:G19">
    <cfRule type="cellIs" dxfId="424" priority="425" stopIfTrue="1" operator="equal">
      <formula>"대상자 지원"</formula>
    </cfRule>
  </conditionalFormatting>
  <conditionalFormatting sqref="G17:G19">
    <cfRule type="cellIs" dxfId="423" priority="424" stopIfTrue="1" operator="equal">
      <formula>"대상자 지원"</formula>
    </cfRule>
  </conditionalFormatting>
  <conditionalFormatting sqref="G17:G19">
    <cfRule type="cellIs" dxfId="422" priority="423" stopIfTrue="1" operator="equal">
      <formula>"대상자 지원"</formula>
    </cfRule>
  </conditionalFormatting>
  <conditionalFormatting sqref="G17:G19">
    <cfRule type="cellIs" dxfId="421" priority="422" stopIfTrue="1" operator="equal">
      <formula>"대상자 지원"</formula>
    </cfRule>
  </conditionalFormatting>
  <conditionalFormatting sqref="G17:G19">
    <cfRule type="cellIs" dxfId="420" priority="421" stopIfTrue="1" operator="equal">
      <formula>"대상자 지원"</formula>
    </cfRule>
  </conditionalFormatting>
  <conditionalFormatting sqref="G17:G19">
    <cfRule type="cellIs" dxfId="419" priority="420" stopIfTrue="1" operator="equal">
      <formula>"대상자 지원"</formula>
    </cfRule>
  </conditionalFormatting>
  <conditionalFormatting sqref="G17:G19">
    <cfRule type="cellIs" dxfId="418" priority="419" stopIfTrue="1" operator="equal">
      <formula>"대상자 지원"</formula>
    </cfRule>
  </conditionalFormatting>
  <conditionalFormatting sqref="G17:G19">
    <cfRule type="cellIs" dxfId="417" priority="418" stopIfTrue="1" operator="equal">
      <formula>"대상자 지원"</formula>
    </cfRule>
  </conditionalFormatting>
  <conditionalFormatting sqref="G17:G19">
    <cfRule type="cellIs" dxfId="416" priority="417" stopIfTrue="1" operator="equal">
      <formula>"대상자 지원"</formula>
    </cfRule>
  </conditionalFormatting>
  <conditionalFormatting sqref="G17:G19">
    <cfRule type="cellIs" dxfId="415" priority="416" stopIfTrue="1" operator="equal">
      <formula>"대상자 지원"</formula>
    </cfRule>
  </conditionalFormatting>
  <conditionalFormatting sqref="G17:G19">
    <cfRule type="cellIs" dxfId="414" priority="415" stopIfTrue="1" operator="equal">
      <formula>"대상자 지원"</formula>
    </cfRule>
  </conditionalFormatting>
  <conditionalFormatting sqref="G17:G19">
    <cfRule type="cellIs" dxfId="413" priority="414" stopIfTrue="1" operator="equal">
      <formula>"대상자 지원"</formula>
    </cfRule>
  </conditionalFormatting>
  <conditionalFormatting sqref="G17:G19">
    <cfRule type="cellIs" dxfId="412" priority="413" stopIfTrue="1" operator="equal">
      <formula>"대상자 지원"</formula>
    </cfRule>
  </conditionalFormatting>
  <conditionalFormatting sqref="G17:G19">
    <cfRule type="cellIs" dxfId="411" priority="412" stopIfTrue="1" operator="equal">
      <formula>"대상자 지원"</formula>
    </cfRule>
  </conditionalFormatting>
  <conditionalFormatting sqref="G21">
    <cfRule type="cellIs" dxfId="410" priority="411" stopIfTrue="1" operator="equal">
      <formula>"대상자 지원"</formula>
    </cfRule>
  </conditionalFormatting>
  <conditionalFormatting sqref="G21">
    <cfRule type="cellIs" dxfId="409" priority="410" stopIfTrue="1" operator="equal">
      <formula>"대상자 지원"</formula>
    </cfRule>
  </conditionalFormatting>
  <conditionalFormatting sqref="G21">
    <cfRule type="cellIs" dxfId="408" priority="409" stopIfTrue="1" operator="equal">
      <formula>"대상자 지원"</formula>
    </cfRule>
  </conditionalFormatting>
  <conditionalFormatting sqref="G21">
    <cfRule type="cellIs" dxfId="407" priority="408" stopIfTrue="1" operator="equal">
      <formula>"대상자 지원"</formula>
    </cfRule>
  </conditionalFormatting>
  <conditionalFormatting sqref="G21">
    <cfRule type="cellIs" dxfId="406" priority="407" stopIfTrue="1" operator="equal">
      <formula>"대상자 지원"</formula>
    </cfRule>
  </conditionalFormatting>
  <conditionalFormatting sqref="G21">
    <cfRule type="cellIs" dxfId="405" priority="406" stopIfTrue="1" operator="equal">
      <formula>"대상자 지원"</formula>
    </cfRule>
  </conditionalFormatting>
  <conditionalFormatting sqref="G21">
    <cfRule type="cellIs" dxfId="404" priority="405" stopIfTrue="1" operator="equal">
      <formula>"대상자 지원"</formula>
    </cfRule>
  </conditionalFormatting>
  <conditionalFormatting sqref="G21">
    <cfRule type="cellIs" dxfId="403" priority="404" stopIfTrue="1" operator="equal">
      <formula>"대상자 지원"</formula>
    </cfRule>
  </conditionalFormatting>
  <conditionalFormatting sqref="G21">
    <cfRule type="cellIs" dxfId="402" priority="403" stopIfTrue="1" operator="equal">
      <formula>"대상자 지원"</formula>
    </cfRule>
  </conditionalFormatting>
  <conditionalFormatting sqref="G21">
    <cfRule type="cellIs" dxfId="401" priority="402" stopIfTrue="1" operator="equal">
      <formula>"대상자 지원"</formula>
    </cfRule>
  </conditionalFormatting>
  <conditionalFormatting sqref="G21">
    <cfRule type="cellIs" dxfId="400" priority="401" stopIfTrue="1" operator="equal">
      <formula>"대상자 지원"</formula>
    </cfRule>
  </conditionalFormatting>
  <conditionalFormatting sqref="G21">
    <cfRule type="cellIs" dxfId="399" priority="400" stopIfTrue="1" operator="equal">
      <formula>"대상자 지원"</formula>
    </cfRule>
  </conditionalFormatting>
  <conditionalFormatting sqref="G21">
    <cfRule type="cellIs" dxfId="398" priority="399" stopIfTrue="1" operator="equal">
      <formula>"대상자 지원"</formula>
    </cfRule>
  </conditionalFormatting>
  <conditionalFormatting sqref="G21">
    <cfRule type="cellIs" dxfId="397" priority="398" stopIfTrue="1" operator="equal">
      <formula>"대상자 지원"</formula>
    </cfRule>
  </conditionalFormatting>
  <conditionalFormatting sqref="G21">
    <cfRule type="cellIs" dxfId="396" priority="397" stopIfTrue="1" operator="equal">
      <formula>"대상자 지원"</formula>
    </cfRule>
  </conditionalFormatting>
  <conditionalFormatting sqref="G21">
    <cfRule type="cellIs" dxfId="395" priority="396" stopIfTrue="1" operator="equal">
      <formula>"대상자 지원"</formula>
    </cfRule>
  </conditionalFormatting>
  <conditionalFormatting sqref="G21">
    <cfRule type="cellIs" dxfId="394" priority="395" stopIfTrue="1" operator="equal">
      <formula>"대상자 지원"</formula>
    </cfRule>
  </conditionalFormatting>
  <conditionalFormatting sqref="G21">
    <cfRule type="cellIs" dxfId="393" priority="394" stopIfTrue="1" operator="equal">
      <formula>"대상자 지원"</formula>
    </cfRule>
  </conditionalFormatting>
  <conditionalFormatting sqref="G21">
    <cfRule type="cellIs" dxfId="392" priority="393" stopIfTrue="1" operator="equal">
      <formula>"대상자 지원"</formula>
    </cfRule>
  </conditionalFormatting>
  <conditionalFormatting sqref="G21">
    <cfRule type="cellIs" dxfId="391" priority="392" stopIfTrue="1" operator="equal">
      <formula>"대상자 지원"</formula>
    </cfRule>
  </conditionalFormatting>
  <conditionalFormatting sqref="G21">
    <cfRule type="cellIs" dxfId="390" priority="391" stopIfTrue="1" operator="equal">
      <formula>"대상자 지원"</formula>
    </cfRule>
  </conditionalFormatting>
  <conditionalFormatting sqref="G21">
    <cfRule type="cellIs" dxfId="389" priority="390" stopIfTrue="1" operator="equal">
      <formula>"대상자 지원"</formula>
    </cfRule>
  </conditionalFormatting>
  <conditionalFormatting sqref="G21">
    <cfRule type="cellIs" dxfId="388" priority="389" stopIfTrue="1" operator="equal">
      <formula>"대상자 지원"</formula>
    </cfRule>
  </conditionalFormatting>
  <conditionalFormatting sqref="G21">
    <cfRule type="cellIs" dxfId="387" priority="388" stopIfTrue="1" operator="equal">
      <formula>"대상자 지원"</formula>
    </cfRule>
  </conditionalFormatting>
  <conditionalFormatting sqref="G21">
    <cfRule type="cellIs" dxfId="386" priority="387" stopIfTrue="1" operator="equal">
      <formula>"대상자 지원"</formula>
    </cfRule>
  </conditionalFormatting>
  <conditionalFormatting sqref="G21">
    <cfRule type="cellIs" dxfId="385" priority="386" stopIfTrue="1" operator="equal">
      <formula>"대상자 지원"</formula>
    </cfRule>
  </conditionalFormatting>
  <conditionalFormatting sqref="G21">
    <cfRule type="cellIs" dxfId="384" priority="385" stopIfTrue="1" operator="equal">
      <formula>"대상자 지원"</formula>
    </cfRule>
  </conditionalFormatting>
  <conditionalFormatting sqref="G21">
    <cfRule type="cellIs" dxfId="383" priority="384" stopIfTrue="1" operator="equal">
      <formula>"대상자 지원"</formula>
    </cfRule>
  </conditionalFormatting>
  <conditionalFormatting sqref="G21">
    <cfRule type="cellIs" dxfId="382" priority="383" stopIfTrue="1" operator="equal">
      <formula>"대상자 지원"</formula>
    </cfRule>
  </conditionalFormatting>
  <conditionalFormatting sqref="G21">
    <cfRule type="cellIs" dxfId="381" priority="382" stopIfTrue="1" operator="equal">
      <formula>"대상자 지원"</formula>
    </cfRule>
  </conditionalFormatting>
  <conditionalFormatting sqref="G21">
    <cfRule type="cellIs" dxfId="380" priority="381" stopIfTrue="1" operator="equal">
      <formula>"대상자 지원"</formula>
    </cfRule>
  </conditionalFormatting>
  <conditionalFormatting sqref="G21">
    <cfRule type="cellIs" dxfId="379" priority="380" stopIfTrue="1" operator="equal">
      <formula>"대상자 지원"</formula>
    </cfRule>
  </conditionalFormatting>
  <conditionalFormatting sqref="G21">
    <cfRule type="cellIs" dxfId="378" priority="379" stopIfTrue="1" operator="equal">
      <formula>"대상자 지원"</formula>
    </cfRule>
  </conditionalFormatting>
  <conditionalFormatting sqref="G21">
    <cfRule type="cellIs" dxfId="377" priority="378" stopIfTrue="1" operator="equal">
      <formula>"대상자 지원"</formula>
    </cfRule>
  </conditionalFormatting>
  <conditionalFormatting sqref="G21">
    <cfRule type="cellIs" dxfId="376" priority="377" stopIfTrue="1" operator="equal">
      <formula>"대상자 지원"</formula>
    </cfRule>
  </conditionalFormatting>
  <conditionalFormatting sqref="G21">
    <cfRule type="cellIs" dxfId="375" priority="376" stopIfTrue="1" operator="equal">
      <formula>"대상자 지원"</formula>
    </cfRule>
  </conditionalFormatting>
  <conditionalFormatting sqref="G21">
    <cfRule type="cellIs" dxfId="374" priority="375" stopIfTrue="1" operator="equal">
      <formula>"대상자 지원"</formula>
    </cfRule>
  </conditionalFormatting>
  <conditionalFormatting sqref="G21">
    <cfRule type="cellIs" dxfId="373" priority="374" stopIfTrue="1" operator="equal">
      <formula>"대상자 지원"</formula>
    </cfRule>
  </conditionalFormatting>
  <conditionalFormatting sqref="G22:G23">
    <cfRule type="cellIs" dxfId="372" priority="373" stopIfTrue="1" operator="equal">
      <formula>"대상자 지원"</formula>
    </cfRule>
  </conditionalFormatting>
  <conditionalFormatting sqref="G22:G23">
    <cfRule type="cellIs" dxfId="371" priority="372" stopIfTrue="1" operator="equal">
      <formula>"대상자 지원"</formula>
    </cfRule>
  </conditionalFormatting>
  <conditionalFormatting sqref="G22:G23">
    <cfRule type="cellIs" dxfId="370" priority="371" stopIfTrue="1" operator="equal">
      <formula>"대상자 지원"</formula>
    </cfRule>
  </conditionalFormatting>
  <conditionalFormatting sqref="G22:G23">
    <cfRule type="cellIs" dxfId="369" priority="370" stopIfTrue="1" operator="equal">
      <formula>"대상자 지원"</formula>
    </cfRule>
  </conditionalFormatting>
  <conditionalFormatting sqref="G22:G23">
    <cfRule type="cellIs" dxfId="368" priority="369" stopIfTrue="1" operator="equal">
      <formula>"대상자 지원"</formula>
    </cfRule>
  </conditionalFormatting>
  <conditionalFormatting sqref="G22:G23">
    <cfRule type="cellIs" dxfId="367" priority="368" stopIfTrue="1" operator="equal">
      <formula>"대상자 지원"</formula>
    </cfRule>
  </conditionalFormatting>
  <conditionalFormatting sqref="G22:G23">
    <cfRule type="cellIs" dxfId="366" priority="367" stopIfTrue="1" operator="equal">
      <formula>"대상자 지원"</formula>
    </cfRule>
  </conditionalFormatting>
  <conditionalFormatting sqref="G22:G23">
    <cfRule type="cellIs" dxfId="365" priority="366" stopIfTrue="1" operator="equal">
      <formula>"대상자 지원"</formula>
    </cfRule>
  </conditionalFormatting>
  <conditionalFormatting sqref="G22:G23">
    <cfRule type="cellIs" dxfId="364" priority="365" stopIfTrue="1" operator="equal">
      <formula>"대상자 지원"</formula>
    </cfRule>
  </conditionalFormatting>
  <conditionalFormatting sqref="G22:G23">
    <cfRule type="cellIs" dxfId="363" priority="364" stopIfTrue="1" operator="equal">
      <formula>"대상자 지원"</formula>
    </cfRule>
  </conditionalFormatting>
  <conditionalFormatting sqref="G22:G23">
    <cfRule type="cellIs" dxfId="362" priority="363" stopIfTrue="1" operator="equal">
      <formula>"대상자 지원"</formula>
    </cfRule>
  </conditionalFormatting>
  <conditionalFormatting sqref="G22:G23">
    <cfRule type="cellIs" dxfId="361" priority="362" stopIfTrue="1" operator="equal">
      <formula>"대상자 지원"</formula>
    </cfRule>
  </conditionalFormatting>
  <conditionalFormatting sqref="G22:G23">
    <cfRule type="cellIs" dxfId="360" priority="361" stopIfTrue="1" operator="equal">
      <formula>"대상자 지원"</formula>
    </cfRule>
  </conditionalFormatting>
  <conditionalFormatting sqref="G22:G23">
    <cfRule type="cellIs" dxfId="359" priority="360" stopIfTrue="1" operator="equal">
      <formula>"대상자 지원"</formula>
    </cfRule>
  </conditionalFormatting>
  <conditionalFormatting sqref="G22:G23">
    <cfRule type="cellIs" dxfId="358" priority="359" stopIfTrue="1" operator="equal">
      <formula>"대상자 지원"</formula>
    </cfRule>
  </conditionalFormatting>
  <conditionalFormatting sqref="G22:G23">
    <cfRule type="cellIs" dxfId="357" priority="358" stopIfTrue="1" operator="equal">
      <formula>"대상자 지원"</formula>
    </cfRule>
  </conditionalFormatting>
  <conditionalFormatting sqref="G22:G23">
    <cfRule type="cellIs" dxfId="356" priority="357" stopIfTrue="1" operator="equal">
      <formula>"대상자 지원"</formula>
    </cfRule>
  </conditionalFormatting>
  <conditionalFormatting sqref="G22:G23">
    <cfRule type="cellIs" dxfId="355" priority="356" stopIfTrue="1" operator="equal">
      <formula>"대상자 지원"</formula>
    </cfRule>
  </conditionalFormatting>
  <conditionalFormatting sqref="G22:G23">
    <cfRule type="cellIs" dxfId="354" priority="355" stopIfTrue="1" operator="equal">
      <formula>"대상자 지원"</formula>
    </cfRule>
  </conditionalFormatting>
  <conditionalFormatting sqref="G22:G23">
    <cfRule type="cellIs" dxfId="353" priority="354" stopIfTrue="1" operator="equal">
      <formula>"대상자 지원"</formula>
    </cfRule>
  </conditionalFormatting>
  <conditionalFormatting sqref="G22:G23">
    <cfRule type="cellIs" dxfId="352" priority="353" stopIfTrue="1" operator="equal">
      <formula>"대상자 지원"</formula>
    </cfRule>
  </conditionalFormatting>
  <conditionalFormatting sqref="G22:G23">
    <cfRule type="cellIs" dxfId="351" priority="352" stopIfTrue="1" operator="equal">
      <formula>"대상자 지원"</formula>
    </cfRule>
  </conditionalFormatting>
  <conditionalFormatting sqref="G22:G23">
    <cfRule type="cellIs" dxfId="350" priority="351" stopIfTrue="1" operator="equal">
      <formula>"대상자 지원"</formula>
    </cfRule>
  </conditionalFormatting>
  <conditionalFormatting sqref="G22:G23">
    <cfRule type="cellIs" dxfId="349" priority="350" stopIfTrue="1" operator="equal">
      <formula>"대상자 지원"</formula>
    </cfRule>
  </conditionalFormatting>
  <conditionalFormatting sqref="G22:G23">
    <cfRule type="cellIs" dxfId="348" priority="349" stopIfTrue="1" operator="equal">
      <formula>"대상자 지원"</formula>
    </cfRule>
  </conditionalFormatting>
  <conditionalFormatting sqref="G24">
    <cfRule type="cellIs" dxfId="347" priority="348" stopIfTrue="1" operator="equal">
      <formula>"대상자 지원"</formula>
    </cfRule>
  </conditionalFormatting>
  <conditionalFormatting sqref="G24">
    <cfRule type="cellIs" dxfId="346" priority="347" stopIfTrue="1" operator="equal">
      <formula>"대상자 지원"</formula>
    </cfRule>
  </conditionalFormatting>
  <conditionalFormatting sqref="G24">
    <cfRule type="cellIs" dxfId="345" priority="346" stopIfTrue="1" operator="equal">
      <formula>"대상자 지원"</formula>
    </cfRule>
  </conditionalFormatting>
  <conditionalFormatting sqref="G24">
    <cfRule type="cellIs" dxfId="344" priority="345" stopIfTrue="1" operator="equal">
      <formula>"대상자 지원"</formula>
    </cfRule>
  </conditionalFormatting>
  <conditionalFormatting sqref="G24">
    <cfRule type="cellIs" dxfId="343" priority="344" stopIfTrue="1" operator="equal">
      <formula>"대상자 지원"</formula>
    </cfRule>
  </conditionalFormatting>
  <conditionalFormatting sqref="G24">
    <cfRule type="cellIs" dxfId="342" priority="343" stopIfTrue="1" operator="equal">
      <formula>"대상자 지원"</formula>
    </cfRule>
  </conditionalFormatting>
  <conditionalFormatting sqref="G24">
    <cfRule type="cellIs" dxfId="341" priority="342" stopIfTrue="1" operator="equal">
      <formula>"대상자 지원"</formula>
    </cfRule>
  </conditionalFormatting>
  <conditionalFormatting sqref="G24">
    <cfRule type="cellIs" dxfId="340" priority="341" stopIfTrue="1" operator="equal">
      <formula>"대상자 지원"</formula>
    </cfRule>
  </conditionalFormatting>
  <conditionalFormatting sqref="G24">
    <cfRule type="cellIs" dxfId="339" priority="340" stopIfTrue="1" operator="equal">
      <formula>"대상자 지원"</formula>
    </cfRule>
  </conditionalFormatting>
  <conditionalFormatting sqref="G24">
    <cfRule type="cellIs" dxfId="338" priority="339" stopIfTrue="1" operator="equal">
      <formula>"대상자 지원"</formula>
    </cfRule>
  </conditionalFormatting>
  <conditionalFormatting sqref="G24">
    <cfRule type="cellIs" dxfId="337" priority="338" stopIfTrue="1" operator="equal">
      <formula>"대상자 지원"</formula>
    </cfRule>
  </conditionalFormatting>
  <conditionalFormatting sqref="G24">
    <cfRule type="cellIs" dxfId="336" priority="337" stopIfTrue="1" operator="equal">
      <formula>"대상자 지원"</formula>
    </cfRule>
  </conditionalFormatting>
  <conditionalFormatting sqref="G24">
    <cfRule type="cellIs" dxfId="335" priority="336" stopIfTrue="1" operator="equal">
      <formula>"대상자 지원"</formula>
    </cfRule>
  </conditionalFormatting>
  <conditionalFormatting sqref="G24">
    <cfRule type="cellIs" dxfId="334" priority="335" stopIfTrue="1" operator="equal">
      <formula>"대상자 지원"</formula>
    </cfRule>
  </conditionalFormatting>
  <conditionalFormatting sqref="G24">
    <cfRule type="cellIs" dxfId="333" priority="334" stopIfTrue="1" operator="equal">
      <formula>"대상자 지원"</formula>
    </cfRule>
  </conditionalFormatting>
  <conditionalFormatting sqref="G24">
    <cfRule type="cellIs" dxfId="332" priority="333" stopIfTrue="1" operator="equal">
      <formula>"대상자 지원"</formula>
    </cfRule>
  </conditionalFormatting>
  <conditionalFormatting sqref="G24">
    <cfRule type="cellIs" dxfId="331" priority="332" stopIfTrue="1" operator="equal">
      <formula>"대상자 지원"</formula>
    </cfRule>
  </conditionalFormatting>
  <conditionalFormatting sqref="G24">
    <cfRule type="cellIs" dxfId="330" priority="331" stopIfTrue="1" operator="equal">
      <formula>"대상자 지원"</formula>
    </cfRule>
  </conditionalFormatting>
  <conditionalFormatting sqref="G24">
    <cfRule type="cellIs" dxfId="329" priority="330" stopIfTrue="1" operator="equal">
      <formula>"대상자 지원"</formula>
    </cfRule>
  </conditionalFormatting>
  <conditionalFormatting sqref="G24">
    <cfRule type="cellIs" dxfId="328" priority="329" stopIfTrue="1" operator="equal">
      <formula>"대상자 지원"</formula>
    </cfRule>
  </conditionalFormatting>
  <conditionalFormatting sqref="G24">
    <cfRule type="cellIs" dxfId="327" priority="328" stopIfTrue="1" operator="equal">
      <formula>"대상자 지원"</formula>
    </cfRule>
  </conditionalFormatting>
  <conditionalFormatting sqref="G24">
    <cfRule type="cellIs" dxfId="326" priority="327" stopIfTrue="1" operator="equal">
      <formula>"대상자 지원"</formula>
    </cfRule>
  </conditionalFormatting>
  <conditionalFormatting sqref="G24">
    <cfRule type="cellIs" dxfId="325" priority="326" stopIfTrue="1" operator="equal">
      <formula>"대상자 지원"</formula>
    </cfRule>
  </conditionalFormatting>
  <conditionalFormatting sqref="G24">
    <cfRule type="cellIs" dxfId="324" priority="325" stopIfTrue="1" operator="equal">
      <formula>"대상자 지원"</formula>
    </cfRule>
  </conditionalFormatting>
  <conditionalFormatting sqref="G24">
    <cfRule type="cellIs" dxfId="323" priority="324" stopIfTrue="1" operator="equal">
      <formula>"대상자 지원"</formula>
    </cfRule>
  </conditionalFormatting>
  <conditionalFormatting sqref="G24">
    <cfRule type="cellIs" dxfId="322" priority="323" stopIfTrue="1" operator="equal">
      <formula>"대상자 지원"</formula>
    </cfRule>
  </conditionalFormatting>
  <conditionalFormatting sqref="G24">
    <cfRule type="cellIs" dxfId="321" priority="322" stopIfTrue="1" operator="equal">
      <formula>"대상자 지원"</formula>
    </cfRule>
  </conditionalFormatting>
  <conditionalFormatting sqref="G24">
    <cfRule type="cellIs" dxfId="320" priority="321" stopIfTrue="1" operator="equal">
      <formula>"대상자 지원"</formula>
    </cfRule>
  </conditionalFormatting>
  <conditionalFormatting sqref="G24">
    <cfRule type="cellIs" dxfId="319" priority="320" stopIfTrue="1" operator="equal">
      <formula>"대상자 지원"</formula>
    </cfRule>
  </conditionalFormatting>
  <conditionalFormatting sqref="G24">
    <cfRule type="cellIs" dxfId="318" priority="319" stopIfTrue="1" operator="equal">
      <formula>"대상자 지원"</formula>
    </cfRule>
  </conditionalFormatting>
  <conditionalFormatting sqref="G24">
    <cfRule type="cellIs" dxfId="317" priority="318" stopIfTrue="1" operator="equal">
      <formula>"대상자 지원"</formula>
    </cfRule>
  </conditionalFormatting>
  <conditionalFormatting sqref="G24">
    <cfRule type="cellIs" dxfId="316" priority="317" stopIfTrue="1" operator="equal">
      <formula>"대상자 지원"</formula>
    </cfRule>
  </conditionalFormatting>
  <conditionalFormatting sqref="G24">
    <cfRule type="cellIs" dxfId="315" priority="316" stopIfTrue="1" operator="equal">
      <formula>"대상자 지원"</formula>
    </cfRule>
  </conditionalFormatting>
  <conditionalFormatting sqref="G24">
    <cfRule type="cellIs" dxfId="314" priority="315" stopIfTrue="1" operator="equal">
      <formula>"대상자 지원"</formula>
    </cfRule>
  </conditionalFormatting>
  <conditionalFormatting sqref="G24">
    <cfRule type="cellIs" dxfId="313" priority="314" stopIfTrue="1" operator="equal">
      <formula>"대상자 지원"</formula>
    </cfRule>
  </conditionalFormatting>
  <conditionalFormatting sqref="G24">
    <cfRule type="cellIs" dxfId="312" priority="313" stopIfTrue="1" operator="equal">
      <formula>"대상자 지원"</formula>
    </cfRule>
  </conditionalFormatting>
  <conditionalFormatting sqref="G24">
    <cfRule type="cellIs" dxfId="311" priority="312" stopIfTrue="1" operator="equal">
      <formula>"대상자 지원"</formula>
    </cfRule>
  </conditionalFormatting>
  <conditionalFormatting sqref="G24">
    <cfRule type="cellIs" dxfId="310" priority="311" stopIfTrue="1" operator="equal">
      <formula>"대상자 지원"</formula>
    </cfRule>
  </conditionalFormatting>
  <conditionalFormatting sqref="G24">
    <cfRule type="cellIs" dxfId="309" priority="310" stopIfTrue="1" operator="equal">
      <formula>"대상자 지원"</formula>
    </cfRule>
  </conditionalFormatting>
  <conditionalFormatting sqref="G24">
    <cfRule type="cellIs" dxfId="308" priority="309" stopIfTrue="1" operator="equal">
      <formula>"대상자 지원"</formula>
    </cfRule>
  </conditionalFormatting>
  <conditionalFormatting sqref="G24">
    <cfRule type="cellIs" dxfId="307" priority="308" stopIfTrue="1" operator="equal">
      <formula>"대상자 지원"</formula>
    </cfRule>
  </conditionalFormatting>
  <conditionalFormatting sqref="G24">
    <cfRule type="cellIs" dxfId="306" priority="307" stopIfTrue="1" operator="equal">
      <formula>"대상자 지원"</formula>
    </cfRule>
  </conditionalFormatting>
  <conditionalFormatting sqref="G24">
    <cfRule type="cellIs" dxfId="305" priority="306" stopIfTrue="1" operator="equal">
      <formula>"대상자 지원"</formula>
    </cfRule>
  </conditionalFormatting>
  <conditionalFormatting sqref="G24">
    <cfRule type="cellIs" dxfId="304" priority="305" stopIfTrue="1" operator="equal">
      <formula>"대상자 지원"</formula>
    </cfRule>
  </conditionalFormatting>
  <conditionalFormatting sqref="G24">
    <cfRule type="cellIs" dxfId="303" priority="304" stopIfTrue="1" operator="equal">
      <formula>"대상자 지원"</formula>
    </cfRule>
  </conditionalFormatting>
  <conditionalFormatting sqref="G24">
    <cfRule type="cellIs" dxfId="302" priority="303" stopIfTrue="1" operator="equal">
      <formula>"대상자 지원"</formula>
    </cfRule>
  </conditionalFormatting>
  <conditionalFormatting sqref="G24">
    <cfRule type="cellIs" dxfId="301" priority="302" stopIfTrue="1" operator="equal">
      <formula>"대상자 지원"</formula>
    </cfRule>
  </conditionalFormatting>
  <conditionalFormatting sqref="G24">
    <cfRule type="cellIs" dxfId="300" priority="301" stopIfTrue="1" operator="equal">
      <formula>"대상자 지원"</formula>
    </cfRule>
  </conditionalFormatting>
  <conditionalFormatting sqref="G24">
    <cfRule type="cellIs" dxfId="299" priority="300" stopIfTrue="1" operator="equal">
      <formula>"대상자 지원"</formula>
    </cfRule>
  </conditionalFormatting>
  <conditionalFormatting sqref="G24">
    <cfRule type="cellIs" dxfId="298" priority="299" stopIfTrue="1" operator="equal">
      <formula>"대상자 지원"</formula>
    </cfRule>
  </conditionalFormatting>
  <conditionalFormatting sqref="G24">
    <cfRule type="cellIs" dxfId="297" priority="298" stopIfTrue="1" operator="equal">
      <formula>"대상자 지원"</formula>
    </cfRule>
  </conditionalFormatting>
  <conditionalFormatting sqref="G24">
    <cfRule type="cellIs" dxfId="296" priority="297" stopIfTrue="1" operator="equal">
      <formula>"대상자 지원"</formula>
    </cfRule>
  </conditionalFormatting>
  <conditionalFormatting sqref="G24">
    <cfRule type="cellIs" dxfId="295" priority="296" stopIfTrue="1" operator="equal">
      <formula>"대상자 지원"</formula>
    </cfRule>
  </conditionalFormatting>
  <conditionalFormatting sqref="G24">
    <cfRule type="cellIs" dxfId="294" priority="295" stopIfTrue="1" operator="equal">
      <formula>"대상자 지원"</formula>
    </cfRule>
  </conditionalFormatting>
  <conditionalFormatting sqref="G24">
    <cfRule type="cellIs" dxfId="293" priority="294" stopIfTrue="1" operator="equal">
      <formula>"대상자 지원"</formula>
    </cfRule>
  </conditionalFormatting>
  <conditionalFormatting sqref="G24">
    <cfRule type="cellIs" dxfId="292" priority="293" stopIfTrue="1" operator="equal">
      <formula>"대상자 지원"</formula>
    </cfRule>
  </conditionalFormatting>
  <conditionalFormatting sqref="G24">
    <cfRule type="cellIs" dxfId="291" priority="292" stopIfTrue="1" operator="equal">
      <formula>"대상자 지원"</formula>
    </cfRule>
  </conditionalFormatting>
  <conditionalFormatting sqref="G24">
    <cfRule type="cellIs" dxfId="290" priority="291" stopIfTrue="1" operator="equal">
      <formula>"대상자 지원"</formula>
    </cfRule>
  </conditionalFormatting>
  <conditionalFormatting sqref="G24">
    <cfRule type="cellIs" dxfId="289" priority="290" stopIfTrue="1" operator="equal">
      <formula>"대상자 지원"</formula>
    </cfRule>
  </conditionalFormatting>
  <conditionalFormatting sqref="G24">
    <cfRule type="cellIs" dxfId="288" priority="289" stopIfTrue="1" operator="equal">
      <formula>"대상자 지원"</formula>
    </cfRule>
  </conditionalFormatting>
  <conditionalFormatting sqref="G24">
    <cfRule type="cellIs" dxfId="287" priority="288" stopIfTrue="1" operator="equal">
      <formula>"대상자 지원"</formula>
    </cfRule>
  </conditionalFormatting>
  <conditionalFormatting sqref="G24">
    <cfRule type="cellIs" dxfId="286" priority="287" stopIfTrue="1" operator="equal">
      <formula>"대상자 지원"</formula>
    </cfRule>
  </conditionalFormatting>
  <conditionalFormatting sqref="G24">
    <cfRule type="cellIs" dxfId="285" priority="286" stopIfTrue="1" operator="equal">
      <formula>"대상자 지원"</formula>
    </cfRule>
  </conditionalFormatting>
  <conditionalFormatting sqref="G24">
    <cfRule type="cellIs" dxfId="284" priority="285" stopIfTrue="1" operator="equal">
      <formula>"대상자 지원"</formula>
    </cfRule>
  </conditionalFormatting>
  <conditionalFormatting sqref="G24">
    <cfRule type="cellIs" dxfId="283" priority="284" stopIfTrue="1" operator="equal">
      <formula>"대상자 지원"</formula>
    </cfRule>
  </conditionalFormatting>
  <conditionalFormatting sqref="G24">
    <cfRule type="cellIs" dxfId="282" priority="283" stopIfTrue="1" operator="equal">
      <formula>"대상자 지원"</formula>
    </cfRule>
  </conditionalFormatting>
  <conditionalFormatting sqref="G25:G27">
    <cfRule type="cellIs" dxfId="281" priority="282" stopIfTrue="1" operator="equal">
      <formula>"대상자 지원"</formula>
    </cfRule>
  </conditionalFormatting>
  <conditionalFormatting sqref="G25:G27">
    <cfRule type="cellIs" dxfId="280" priority="281" stopIfTrue="1" operator="equal">
      <formula>"대상자 지원"</formula>
    </cfRule>
  </conditionalFormatting>
  <conditionalFormatting sqref="G25:G27">
    <cfRule type="cellIs" dxfId="279" priority="280" stopIfTrue="1" operator="equal">
      <formula>"대상자 지원"</formula>
    </cfRule>
  </conditionalFormatting>
  <conditionalFormatting sqref="G25:G27">
    <cfRule type="cellIs" dxfId="278" priority="279" stopIfTrue="1" operator="equal">
      <formula>"대상자 지원"</formula>
    </cfRule>
  </conditionalFormatting>
  <conditionalFormatting sqref="G25:G27">
    <cfRule type="cellIs" dxfId="277" priority="278" stopIfTrue="1" operator="equal">
      <formula>"대상자 지원"</formula>
    </cfRule>
  </conditionalFormatting>
  <conditionalFormatting sqref="G25:G27">
    <cfRule type="cellIs" dxfId="276" priority="277" stopIfTrue="1" operator="equal">
      <formula>"대상자 지원"</formula>
    </cfRule>
  </conditionalFormatting>
  <conditionalFormatting sqref="G25:G27">
    <cfRule type="cellIs" dxfId="275" priority="276" stopIfTrue="1" operator="equal">
      <formula>"대상자 지원"</formula>
    </cfRule>
  </conditionalFormatting>
  <conditionalFormatting sqref="G25:G27">
    <cfRule type="cellIs" dxfId="274" priority="275" stopIfTrue="1" operator="equal">
      <formula>"대상자 지원"</formula>
    </cfRule>
  </conditionalFormatting>
  <conditionalFormatting sqref="G25:G27">
    <cfRule type="cellIs" dxfId="273" priority="274" stopIfTrue="1" operator="equal">
      <formula>"대상자 지원"</formula>
    </cfRule>
  </conditionalFormatting>
  <conditionalFormatting sqref="G25:G27">
    <cfRule type="cellIs" dxfId="272" priority="273" stopIfTrue="1" operator="equal">
      <formula>"대상자 지원"</formula>
    </cfRule>
  </conditionalFormatting>
  <conditionalFormatting sqref="G25:G27">
    <cfRule type="cellIs" dxfId="271" priority="272" stopIfTrue="1" operator="equal">
      <formula>"대상자 지원"</formula>
    </cfRule>
  </conditionalFormatting>
  <conditionalFormatting sqref="G25:G27">
    <cfRule type="cellIs" dxfId="270" priority="271" stopIfTrue="1" operator="equal">
      <formula>"대상자 지원"</formula>
    </cfRule>
  </conditionalFormatting>
  <conditionalFormatting sqref="G25:G27">
    <cfRule type="cellIs" dxfId="269" priority="270" stopIfTrue="1" operator="equal">
      <formula>"대상자 지원"</formula>
    </cfRule>
  </conditionalFormatting>
  <conditionalFormatting sqref="G25:G27">
    <cfRule type="cellIs" dxfId="268" priority="269" stopIfTrue="1" operator="equal">
      <formula>"대상자 지원"</formula>
    </cfRule>
  </conditionalFormatting>
  <conditionalFormatting sqref="G25:G27">
    <cfRule type="cellIs" dxfId="267" priority="268" stopIfTrue="1" operator="equal">
      <formula>"대상자 지원"</formula>
    </cfRule>
  </conditionalFormatting>
  <conditionalFormatting sqref="G25:G27">
    <cfRule type="cellIs" dxfId="266" priority="267" stopIfTrue="1" operator="equal">
      <formula>"대상자 지원"</formula>
    </cfRule>
  </conditionalFormatting>
  <conditionalFormatting sqref="G25:G27">
    <cfRule type="cellIs" dxfId="265" priority="266" stopIfTrue="1" operator="equal">
      <formula>"대상자 지원"</formula>
    </cfRule>
  </conditionalFormatting>
  <conditionalFormatting sqref="G25:G27">
    <cfRule type="cellIs" dxfId="264" priority="265" stopIfTrue="1" operator="equal">
      <formula>"대상자 지원"</formula>
    </cfRule>
  </conditionalFormatting>
  <conditionalFormatting sqref="G25:G27">
    <cfRule type="cellIs" dxfId="263" priority="264" stopIfTrue="1" operator="equal">
      <formula>"대상자 지원"</formula>
    </cfRule>
  </conditionalFormatting>
  <conditionalFormatting sqref="G25:G27">
    <cfRule type="cellIs" dxfId="262" priority="263" stopIfTrue="1" operator="equal">
      <formula>"대상자 지원"</formula>
    </cfRule>
  </conditionalFormatting>
  <conditionalFormatting sqref="G25:G27">
    <cfRule type="cellIs" dxfId="261" priority="262" stopIfTrue="1" operator="equal">
      <formula>"대상자 지원"</formula>
    </cfRule>
  </conditionalFormatting>
  <conditionalFormatting sqref="G25:G27">
    <cfRule type="cellIs" dxfId="260" priority="261" stopIfTrue="1" operator="equal">
      <formula>"대상자 지원"</formula>
    </cfRule>
  </conditionalFormatting>
  <conditionalFormatting sqref="G25:G27">
    <cfRule type="cellIs" dxfId="259" priority="260" stopIfTrue="1" operator="equal">
      <formula>"대상자 지원"</formula>
    </cfRule>
  </conditionalFormatting>
  <conditionalFormatting sqref="G25:G27">
    <cfRule type="cellIs" dxfId="258" priority="259" stopIfTrue="1" operator="equal">
      <formula>"대상자 지원"</formula>
    </cfRule>
  </conditionalFormatting>
  <conditionalFormatting sqref="G25:G27">
    <cfRule type="cellIs" dxfId="257" priority="258" stopIfTrue="1" operator="equal">
      <formula>"대상자 지원"</formula>
    </cfRule>
  </conditionalFormatting>
  <conditionalFormatting sqref="G25:G27">
    <cfRule type="cellIs" dxfId="256" priority="257" stopIfTrue="1" operator="equal">
      <formula>"대상자 지원"</formula>
    </cfRule>
  </conditionalFormatting>
  <conditionalFormatting sqref="G25:G27">
    <cfRule type="cellIs" dxfId="255" priority="256" stopIfTrue="1" operator="equal">
      <formula>"대상자 지원"</formula>
    </cfRule>
  </conditionalFormatting>
  <conditionalFormatting sqref="G25:G27">
    <cfRule type="cellIs" dxfId="254" priority="255" stopIfTrue="1" operator="equal">
      <formula>"대상자 지원"</formula>
    </cfRule>
  </conditionalFormatting>
  <conditionalFormatting sqref="G25:G27">
    <cfRule type="cellIs" dxfId="253" priority="254" stopIfTrue="1" operator="equal">
      <formula>"대상자 지원"</formula>
    </cfRule>
  </conditionalFormatting>
  <conditionalFormatting sqref="G25:G27">
    <cfRule type="cellIs" dxfId="252" priority="253" stopIfTrue="1" operator="equal">
      <formula>"대상자 지원"</formula>
    </cfRule>
  </conditionalFormatting>
  <conditionalFormatting sqref="G25:G27">
    <cfRule type="cellIs" dxfId="251" priority="252" stopIfTrue="1" operator="equal">
      <formula>"대상자 지원"</formula>
    </cfRule>
  </conditionalFormatting>
  <conditionalFormatting sqref="G29:G33">
    <cfRule type="cellIs" dxfId="250" priority="251" stopIfTrue="1" operator="equal">
      <formula>"대상자 지원"</formula>
    </cfRule>
  </conditionalFormatting>
  <conditionalFormatting sqref="G29:G33">
    <cfRule type="cellIs" dxfId="249" priority="250" stopIfTrue="1" operator="equal">
      <formula>"대상자 지원"</formula>
    </cfRule>
  </conditionalFormatting>
  <conditionalFormatting sqref="G29:G33">
    <cfRule type="cellIs" dxfId="248" priority="249" stopIfTrue="1" operator="equal">
      <formula>"대상자 지원"</formula>
    </cfRule>
  </conditionalFormatting>
  <conditionalFormatting sqref="G29:G33">
    <cfRule type="cellIs" dxfId="247" priority="248" stopIfTrue="1" operator="equal">
      <formula>"대상자 지원"</formula>
    </cfRule>
  </conditionalFormatting>
  <conditionalFormatting sqref="G29:G33">
    <cfRule type="cellIs" dxfId="246" priority="247" stopIfTrue="1" operator="equal">
      <formula>"대상자 지원"</formula>
    </cfRule>
  </conditionalFormatting>
  <conditionalFormatting sqref="G29:G33">
    <cfRule type="cellIs" dxfId="245" priority="246" stopIfTrue="1" operator="equal">
      <formula>"대상자 지원"</formula>
    </cfRule>
  </conditionalFormatting>
  <conditionalFormatting sqref="G29:G33">
    <cfRule type="cellIs" dxfId="244" priority="245" stopIfTrue="1" operator="equal">
      <formula>"대상자 지원"</formula>
    </cfRule>
  </conditionalFormatting>
  <conditionalFormatting sqref="G29:G33">
    <cfRule type="cellIs" dxfId="243" priority="244" stopIfTrue="1" operator="equal">
      <formula>"대상자 지원"</formula>
    </cfRule>
  </conditionalFormatting>
  <conditionalFormatting sqref="G29:G33">
    <cfRule type="cellIs" dxfId="242" priority="243" stopIfTrue="1" operator="equal">
      <formula>"대상자 지원"</formula>
    </cfRule>
  </conditionalFormatting>
  <conditionalFormatting sqref="G29:G33">
    <cfRule type="cellIs" dxfId="241" priority="242" stopIfTrue="1" operator="equal">
      <formula>"대상자 지원"</formula>
    </cfRule>
  </conditionalFormatting>
  <conditionalFormatting sqref="G29:G33">
    <cfRule type="cellIs" dxfId="240" priority="241" stopIfTrue="1" operator="equal">
      <formula>"대상자 지원"</formula>
    </cfRule>
  </conditionalFormatting>
  <conditionalFormatting sqref="G29:G33">
    <cfRule type="cellIs" dxfId="239" priority="240" stopIfTrue="1" operator="equal">
      <formula>"대상자 지원"</formula>
    </cfRule>
  </conditionalFormatting>
  <conditionalFormatting sqref="G29:G33">
    <cfRule type="cellIs" dxfId="238" priority="239" stopIfTrue="1" operator="equal">
      <formula>"대상자 지원"</formula>
    </cfRule>
  </conditionalFormatting>
  <conditionalFormatting sqref="G29:G33">
    <cfRule type="cellIs" dxfId="237" priority="238" stopIfTrue="1" operator="equal">
      <formula>"대상자 지원"</formula>
    </cfRule>
  </conditionalFormatting>
  <conditionalFormatting sqref="G29:G33">
    <cfRule type="cellIs" dxfId="236" priority="237" stopIfTrue="1" operator="equal">
      <formula>"대상자 지원"</formula>
    </cfRule>
  </conditionalFormatting>
  <conditionalFormatting sqref="G29:G33">
    <cfRule type="cellIs" dxfId="235" priority="236" stopIfTrue="1" operator="equal">
      <formula>"대상자 지원"</formula>
    </cfRule>
  </conditionalFormatting>
  <conditionalFormatting sqref="G29:G33">
    <cfRule type="cellIs" dxfId="234" priority="235" stopIfTrue="1" operator="equal">
      <formula>"대상자 지원"</formula>
    </cfRule>
  </conditionalFormatting>
  <conditionalFormatting sqref="G29:G33">
    <cfRule type="cellIs" dxfId="233" priority="234" stopIfTrue="1" operator="equal">
      <formula>"대상자 지원"</formula>
    </cfRule>
  </conditionalFormatting>
  <conditionalFormatting sqref="G29:G33">
    <cfRule type="cellIs" dxfId="232" priority="233" stopIfTrue="1" operator="equal">
      <formula>"대상자 지원"</formula>
    </cfRule>
  </conditionalFormatting>
  <conditionalFormatting sqref="G29:G33">
    <cfRule type="cellIs" dxfId="231" priority="232" stopIfTrue="1" operator="equal">
      <formula>"대상자 지원"</formula>
    </cfRule>
  </conditionalFormatting>
  <conditionalFormatting sqref="G29:G33">
    <cfRule type="cellIs" dxfId="230" priority="231" stopIfTrue="1" operator="equal">
      <formula>"대상자 지원"</formula>
    </cfRule>
  </conditionalFormatting>
  <conditionalFormatting sqref="G29:G33">
    <cfRule type="cellIs" dxfId="229" priority="230" stopIfTrue="1" operator="equal">
      <formula>"대상자 지원"</formula>
    </cfRule>
  </conditionalFormatting>
  <conditionalFormatting sqref="G29:G33">
    <cfRule type="cellIs" dxfId="228" priority="229" stopIfTrue="1" operator="equal">
      <formula>"대상자 지원"</formula>
    </cfRule>
  </conditionalFormatting>
  <conditionalFormatting sqref="G29:G33">
    <cfRule type="cellIs" dxfId="227" priority="228" stopIfTrue="1" operator="equal">
      <formula>"대상자 지원"</formula>
    </cfRule>
  </conditionalFormatting>
  <conditionalFormatting sqref="G29:G33">
    <cfRule type="cellIs" dxfId="226" priority="227" stopIfTrue="1" operator="equal">
      <formula>"대상자 지원"</formula>
    </cfRule>
  </conditionalFormatting>
  <conditionalFormatting sqref="G29:G33">
    <cfRule type="cellIs" dxfId="225" priority="226" stopIfTrue="1" operator="equal">
      <formula>"대상자 지원"</formula>
    </cfRule>
  </conditionalFormatting>
  <conditionalFormatting sqref="G29:G33">
    <cfRule type="cellIs" dxfId="224" priority="225" stopIfTrue="1" operator="equal">
      <formula>"대상자 지원"</formula>
    </cfRule>
  </conditionalFormatting>
  <conditionalFormatting sqref="G29:G33">
    <cfRule type="cellIs" dxfId="223" priority="224" stopIfTrue="1" operator="equal">
      <formula>"대상자 지원"</formula>
    </cfRule>
  </conditionalFormatting>
  <conditionalFormatting sqref="G29:G33">
    <cfRule type="cellIs" dxfId="222" priority="223" stopIfTrue="1" operator="equal">
      <formula>"대상자 지원"</formula>
    </cfRule>
  </conditionalFormatting>
  <conditionalFormatting sqref="G29:G33">
    <cfRule type="cellIs" dxfId="221" priority="222" stopIfTrue="1" operator="equal">
      <formula>"대상자 지원"</formula>
    </cfRule>
  </conditionalFormatting>
  <conditionalFormatting sqref="G29:G33">
    <cfRule type="cellIs" dxfId="220" priority="221" stopIfTrue="1" operator="equal">
      <formula>"대상자 지원"</formula>
    </cfRule>
  </conditionalFormatting>
  <conditionalFormatting sqref="G29:G33">
    <cfRule type="cellIs" dxfId="219" priority="220" stopIfTrue="1" operator="equal">
      <formula>"대상자 지원"</formula>
    </cfRule>
  </conditionalFormatting>
  <conditionalFormatting sqref="G29:G33">
    <cfRule type="cellIs" dxfId="218" priority="219" stopIfTrue="1" operator="equal">
      <formula>"대상자 지원"</formula>
    </cfRule>
  </conditionalFormatting>
  <conditionalFormatting sqref="G29:G33">
    <cfRule type="cellIs" dxfId="217" priority="218" stopIfTrue="1" operator="equal">
      <formula>"대상자 지원"</formula>
    </cfRule>
  </conditionalFormatting>
  <conditionalFormatting sqref="G34">
    <cfRule type="cellIs" dxfId="216" priority="217" stopIfTrue="1" operator="equal">
      <formula>"대상자 지원"</formula>
    </cfRule>
  </conditionalFormatting>
  <conditionalFormatting sqref="G34">
    <cfRule type="cellIs" dxfId="215" priority="216" stopIfTrue="1" operator="equal">
      <formula>"대상자 지원"</formula>
    </cfRule>
  </conditionalFormatting>
  <conditionalFormatting sqref="G34">
    <cfRule type="cellIs" dxfId="214" priority="215" stopIfTrue="1" operator="equal">
      <formula>"대상자 지원"</formula>
    </cfRule>
  </conditionalFormatting>
  <conditionalFormatting sqref="G34">
    <cfRule type="cellIs" dxfId="213" priority="214" stopIfTrue="1" operator="equal">
      <formula>"대상자 지원"</formula>
    </cfRule>
  </conditionalFormatting>
  <conditionalFormatting sqref="G34">
    <cfRule type="cellIs" dxfId="212" priority="213" stopIfTrue="1" operator="equal">
      <formula>"대상자 지원"</formula>
    </cfRule>
  </conditionalFormatting>
  <conditionalFormatting sqref="G34">
    <cfRule type="cellIs" dxfId="211" priority="212" stopIfTrue="1" operator="equal">
      <formula>"대상자 지원"</formula>
    </cfRule>
  </conditionalFormatting>
  <conditionalFormatting sqref="G34">
    <cfRule type="cellIs" dxfId="210" priority="211" stopIfTrue="1" operator="equal">
      <formula>"대상자 지원"</formula>
    </cfRule>
  </conditionalFormatting>
  <conditionalFormatting sqref="G34">
    <cfRule type="cellIs" dxfId="209" priority="210" stopIfTrue="1" operator="equal">
      <formula>"대상자 지원"</formula>
    </cfRule>
  </conditionalFormatting>
  <conditionalFormatting sqref="G34">
    <cfRule type="cellIs" dxfId="208" priority="209" stopIfTrue="1" operator="equal">
      <formula>"대상자 지원"</formula>
    </cfRule>
  </conditionalFormatting>
  <conditionalFormatting sqref="G34">
    <cfRule type="cellIs" dxfId="207" priority="208" stopIfTrue="1" operator="equal">
      <formula>"대상자 지원"</formula>
    </cfRule>
  </conditionalFormatting>
  <conditionalFormatting sqref="G34">
    <cfRule type="cellIs" dxfId="206" priority="207" stopIfTrue="1" operator="equal">
      <formula>"대상자 지원"</formula>
    </cfRule>
  </conditionalFormatting>
  <conditionalFormatting sqref="G34">
    <cfRule type="cellIs" dxfId="205" priority="206" stopIfTrue="1" operator="equal">
      <formula>"대상자 지원"</formula>
    </cfRule>
  </conditionalFormatting>
  <conditionalFormatting sqref="G34">
    <cfRule type="cellIs" dxfId="204" priority="205" stopIfTrue="1" operator="equal">
      <formula>"대상자 지원"</formula>
    </cfRule>
  </conditionalFormatting>
  <conditionalFormatting sqref="G34">
    <cfRule type="cellIs" dxfId="203" priority="204" stopIfTrue="1" operator="equal">
      <formula>"대상자 지원"</formula>
    </cfRule>
  </conditionalFormatting>
  <conditionalFormatting sqref="G34">
    <cfRule type="cellIs" dxfId="202" priority="203" stopIfTrue="1" operator="equal">
      <formula>"대상자 지원"</formula>
    </cfRule>
  </conditionalFormatting>
  <conditionalFormatting sqref="G34">
    <cfRule type="cellIs" dxfId="201" priority="202" stopIfTrue="1" operator="equal">
      <formula>"대상자 지원"</formula>
    </cfRule>
  </conditionalFormatting>
  <conditionalFormatting sqref="G34">
    <cfRule type="cellIs" dxfId="200" priority="201" stopIfTrue="1" operator="equal">
      <formula>"대상자 지원"</formula>
    </cfRule>
  </conditionalFormatting>
  <conditionalFormatting sqref="G34">
    <cfRule type="cellIs" dxfId="199" priority="200" stopIfTrue="1" operator="equal">
      <formula>"대상자 지원"</formula>
    </cfRule>
  </conditionalFormatting>
  <conditionalFormatting sqref="G34">
    <cfRule type="cellIs" dxfId="198" priority="199" stopIfTrue="1" operator="equal">
      <formula>"대상자 지원"</formula>
    </cfRule>
  </conditionalFormatting>
  <conditionalFormatting sqref="G34">
    <cfRule type="cellIs" dxfId="197" priority="198" stopIfTrue="1" operator="equal">
      <formula>"대상자 지원"</formula>
    </cfRule>
  </conditionalFormatting>
  <conditionalFormatting sqref="G34">
    <cfRule type="cellIs" dxfId="196" priority="197" stopIfTrue="1" operator="equal">
      <formula>"대상자 지원"</formula>
    </cfRule>
  </conditionalFormatting>
  <conditionalFormatting sqref="G34">
    <cfRule type="cellIs" dxfId="195" priority="196" stopIfTrue="1" operator="equal">
      <formula>"대상자 지원"</formula>
    </cfRule>
  </conditionalFormatting>
  <conditionalFormatting sqref="G34">
    <cfRule type="cellIs" dxfId="194" priority="195" stopIfTrue="1" operator="equal">
      <formula>"대상자 지원"</formula>
    </cfRule>
  </conditionalFormatting>
  <conditionalFormatting sqref="G34">
    <cfRule type="cellIs" dxfId="193" priority="194" stopIfTrue="1" operator="equal">
      <formula>"대상자 지원"</formula>
    </cfRule>
  </conditionalFormatting>
  <conditionalFormatting sqref="G34">
    <cfRule type="cellIs" dxfId="192" priority="193" stopIfTrue="1" operator="equal">
      <formula>"대상자 지원"</formula>
    </cfRule>
  </conditionalFormatting>
  <conditionalFormatting sqref="G34">
    <cfRule type="cellIs" dxfId="191" priority="192" stopIfTrue="1" operator="equal">
      <formula>"대상자 지원"</formula>
    </cfRule>
  </conditionalFormatting>
  <conditionalFormatting sqref="G34">
    <cfRule type="cellIs" dxfId="190" priority="191" stopIfTrue="1" operator="equal">
      <formula>"대상자 지원"</formula>
    </cfRule>
  </conditionalFormatting>
  <conditionalFormatting sqref="G34">
    <cfRule type="cellIs" dxfId="189" priority="190" stopIfTrue="1" operator="equal">
      <formula>"대상자 지원"</formula>
    </cfRule>
  </conditionalFormatting>
  <conditionalFormatting sqref="G34">
    <cfRule type="cellIs" dxfId="188" priority="189" stopIfTrue="1" operator="equal">
      <formula>"대상자 지원"</formula>
    </cfRule>
  </conditionalFormatting>
  <conditionalFormatting sqref="G34">
    <cfRule type="cellIs" dxfId="187" priority="188" stopIfTrue="1" operator="equal">
      <formula>"대상자 지원"</formula>
    </cfRule>
  </conditionalFormatting>
  <conditionalFormatting sqref="G34">
    <cfRule type="cellIs" dxfId="186" priority="187" stopIfTrue="1" operator="equal">
      <formula>"대상자 지원"</formula>
    </cfRule>
  </conditionalFormatting>
  <conditionalFormatting sqref="G34">
    <cfRule type="cellIs" dxfId="185" priority="186" stopIfTrue="1" operator="equal">
      <formula>"대상자 지원"</formula>
    </cfRule>
  </conditionalFormatting>
  <conditionalFormatting sqref="G34">
    <cfRule type="cellIs" dxfId="184" priority="185" stopIfTrue="1" operator="equal">
      <formula>"대상자 지원"</formula>
    </cfRule>
  </conditionalFormatting>
  <conditionalFormatting sqref="G34">
    <cfRule type="cellIs" dxfId="183" priority="184" stopIfTrue="1" operator="equal">
      <formula>"대상자 지원"</formula>
    </cfRule>
  </conditionalFormatting>
  <conditionalFormatting sqref="G34">
    <cfRule type="cellIs" dxfId="182" priority="183" stopIfTrue="1" operator="equal">
      <formula>"대상자 지원"</formula>
    </cfRule>
  </conditionalFormatting>
  <conditionalFormatting sqref="G36:G38">
    <cfRule type="cellIs" dxfId="181" priority="182" stopIfTrue="1" operator="equal">
      <formula>"대상자 지원"</formula>
    </cfRule>
  </conditionalFormatting>
  <conditionalFormatting sqref="G36:G38">
    <cfRule type="cellIs" dxfId="180" priority="181" stopIfTrue="1" operator="equal">
      <formula>"대상자 지원"</formula>
    </cfRule>
  </conditionalFormatting>
  <conditionalFormatting sqref="G36:G38">
    <cfRule type="cellIs" dxfId="179" priority="180" stopIfTrue="1" operator="equal">
      <formula>"대상자 지원"</formula>
    </cfRule>
  </conditionalFormatting>
  <conditionalFormatting sqref="G36:G38">
    <cfRule type="cellIs" dxfId="178" priority="179" stopIfTrue="1" operator="equal">
      <formula>"대상자 지원"</formula>
    </cfRule>
  </conditionalFormatting>
  <conditionalFormatting sqref="G36:G38">
    <cfRule type="cellIs" dxfId="177" priority="178" stopIfTrue="1" operator="equal">
      <formula>"대상자 지원"</formula>
    </cfRule>
  </conditionalFormatting>
  <conditionalFormatting sqref="G36:G38">
    <cfRule type="cellIs" dxfId="176" priority="177" stopIfTrue="1" operator="equal">
      <formula>"대상자 지원"</formula>
    </cfRule>
  </conditionalFormatting>
  <conditionalFormatting sqref="G36:G38">
    <cfRule type="cellIs" dxfId="175" priority="176" stopIfTrue="1" operator="equal">
      <formula>"대상자 지원"</formula>
    </cfRule>
  </conditionalFormatting>
  <conditionalFormatting sqref="G36:G38">
    <cfRule type="cellIs" dxfId="174" priority="175" stopIfTrue="1" operator="equal">
      <formula>"대상자 지원"</formula>
    </cfRule>
  </conditionalFormatting>
  <conditionalFormatting sqref="G36:G38">
    <cfRule type="cellIs" dxfId="173" priority="174" stopIfTrue="1" operator="equal">
      <formula>"대상자 지원"</formula>
    </cfRule>
  </conditionalFormatting>
  <conditionalFormatting sqref="G36:G38">
    <cfRule type="cellIs" dxfId="172" priority="173" stopIfTrue="1" operator="equal">
      <formula>"대상자 지원"</formula>
    </cfRule>
  </conditionalFormatting>
  <conditionalFormatting sqref="G36:G38">
    <cfRule type="cellIs" dxfId="171" priority="172" stopIfTrue="1" operator="equal">
      <formula>"대상자 지원"</formula>
    </cfRule>
  </conditionalFormatting>
  <conditionalFormatting sqref="G36:G38">
    <cfRule type="cellIs" dxfId="170" priority="171" stopIfTrue="1" operator="equal">
      <formula>"대상자 지원"</formula>
    </cfRule>
  </conditionalFormatting>
  <conditionalFormatting sqref="G36:G38">
    <cfRule type="cellIs" dxfId="169" priority="170" stopIfTrue="1" operator="equal">
      <formula>"대상자 지원"</formula>
    </cfRule>
  </conditionalFormatting>
  <conditionalFormatting sqref="G36:G38">
    <cfRule type="cellIs" dxfId="168" priority="169" stopIfTrue="1" operator="equal">
      <formula>"대상자 지원"</formula>
    </cfRule>
  </conditionalFormatting>
  <conditionalFormatting sqref="G36:G38">
    <cfRule type="cellIs" dxfId="167" priority="168" stopIfTrue="1" operator="equal">
      <formula>"대상자 지원"</formula>
    </cfRule>
  </conditionalFormatting>
  <conditionalFormatting sqref="G36:G38">
    <cfRule type="cellIs" dxfId="166" priority="167" stopIfTrue="1" operator="equal">
      <formula>"대상자 지원"</formula>
    </cfRule>
  </conditionalFormatting>
  <conditionalFormatting sqref="G36:G38">
    <cfRule type="cellIs" dxfId="165" priority="166" stopIfTrue="1" operator="equal">
      <formula>"대상자 지원"</formula>
    </cfRule>
  </conditionalFormatting>
  <conditionalFormatting sqref="G36:G38">
    <cfRule type="cellIs" dxfId="164" priority="165" stopIfTrue="1" operator="equal">
      <formula>"대상자 지원"</formula>
    </cfRule>
  </conditionalFormatting>
  <conditionalFormatting sqref="G36:G38">
    <cfRule type="cellIs" dxfId="163" priority="164" stopIfTrue="1" operator="equal">
      <formula>"대상자 지원"</formula>
    </cfRule>
  </conditionalFormatting>
  <conditionalFormatting sqref="G36:G38">
    <cfRule type="cellIs" dxfId="162" priority="163" stopIfTrue="1" operator="equal">
      <formula>"대상자 지원"</formula>
    </cfRule>
  </conditionalFormatting>
  <conditionalFormatting sqref="G36:G38">
    <cfRule type="cellIs" dxfId="161" priority="162" stopIfTrue="1" operator="equal">
      <formula>"대상자 지원"</formula>
    </cfRule>
  </conditionalFormatting>
  <conditionalFormatting sqref="G36:G38">
    <cfRule type="cellIs" dxfId="160" priority="161" stopIfTrue="1" operator="equal">
      <formula>"대상자 지원"</formula>
    </cfRule>
  </conditionalFormatting>
  <conditionalFormatting sqref="G36:G38">
    <cfRule type="cellIs" dxfId="159" priority="160" stopIfTrue="1" operator="equal">
      <formula>"대상자 지원"</formula>
    </cfRule>
  </conditionalFormatting>
  <conditionalFormatting sqref="G36:G38">
    <cfRule type="cellIs" dxfId="158" priority="159" stopIfTrue="1" operator="equal">
      <formula>"대상자 지원"</formula>
    </cfRule>
  </conditionalFormatting>
  <conditionalFormatting sqref="G36:G38">
    <cfRule type="cellIs" dxfId="157" priority="158" stopIfTrue="1" operator="equal">
      <formula>"대상자 지원"</formula>
    </cfRule>
  </conditionalFormatting>
  <conditionalFormatting sqref="G36:G38">
    <cfRule type="cellIs" dxfId="156" priority="157" stopIfTrue="1" operator="equal">
      <formula>"대상자 지원"</formula>
    </cfRule>
  </conditionalFormatting>
  <conditionalFormatting sqref="G36:G38">
    <cfRule type="cellIs" dxfId="155" priority="156" stopIfTrue="1" operator="equal">
      <formula>"대상자 지원"</formula>
    </cfRule>
  </conditionalFormatting>
  <conditionalFormatting sqref="G36:G38">
    <cfRule type="cellIs" dxfId="154" priority="155" stopIfTrue="1" operator="equal">
      <formula>"대상자 지원"</formula>
    </cfRule>
  </conditionalFormatting>
  <conditionalFormatting sqref="G36:G38">
    <cfRule type="cellIs" dxfId="153" priority="154" stopIfTrue="1" operator="equal">
      <formula>"대상자 지원"</formula>
    </cfRule>
  </conditionalFormatting>
  <conditionalFormatting sqref="G36:G38">
    <cfRule type="cellIs" dxfId="152" priority="153" stopIfTrue="1" operator="equal">
      <formula>"대상자 지원"</formula>
    </cfRule>
  </conditionalFormatting>
  <conditionalFormatting sqref="G36:G38">
    <cfRule type="cellIs" dxfId="151" priority="152" stopIfTrue="1" operator="equal">
      <formula>"대상자 지원"</formula>
    </cfRule>
  </conditionalFormatting>
  <conditionalFormatting sqref="G36:G38">
    <cfRule type="cellIs" dxfId="150" priority="151" stopIfTrue="1" operator="equal">
      <formula>"대상자 지원"</formula>
    </cfRule>
  </conditionalFormatting>
  <conditionalFormatting sqref="G36:G38">
    <cfRule type="cellIs" dxfId="149" priority="150" stopIfTrue="1" operator="equal">
      <formula>"대상자 지원"</formula>
    </cfRule>
  </conditionalFormatting>
  <conditionalFormatting sqref="G36:G38">
    <cfRule type="cellIs" dxfId="148" priority="149" stopIfTrue="1" operator="equal">
      <formula>"대상자 지원"</formula>
    </cfRule>
  </conditionalFormatting>
  <conditionalFormatting sqref="G36:G38">
    <cfRule type="cellIs" dxfId="147" priority="148" stopIfTrue="1" operator="equal">
      <formula>"대상자 지원"</formula>
    </cfRule>
  </conditionalFormatting>
  <conditionalFormatting sqref="G40:G42">
    <cfRule type="cellIs" dxfId="146" priority="147" stopIfTrue="1" operator="equal">
      <formula>"대상자 지원"</formula>
    </cfRule>
  </conditionalFormatting>
  <conditionalFormatting sqref="G40:G42">
    <cfRule type="cellIs" dxfId="145" priority="146" stopIfTrue="1" operator="equal">
      <formula>"대상자 지원"</formula>
    </cfRule>
  </conditionalFormatting>
  <conditionalFormatting sqref="G40:G42">
    <cfRule type="cellIs" dxfId="144" priority="145" stopIfTrue="1" operator="equal">
      <formula>"대상자 지원"</formula>
    </cfRule>
  </conditionalFormatting>
  <conditionalFormatting sqref="G40:G42">
    <cfRule type="cellIs" dxfId="143" priority="144" stopIfTrue="1" operator="equal">
      <formula>"대상자 지원"</formula>
    </cfRule>
  </conditionalFormatting>
  <conditionalFormatting sqref="G40:G42">
    <cfRule type="cellIs" dxfId="142" priority="143" stopIfTrue="1" operator="equal">
      <formula>"대상자 지원"</formula>
    </cfRule>
  </conditionalFormatting>
  <conditionalFormatting sqref="G40:G42">
    <cfRule type="cellIs" dxfId="141" priority="142" stopIfTrue="1" operator="equal">
      <formula>"대상자 지원"</formula>
    </cfRule>
  </conditionalFormatting>
  <conditionalFormatting sqref="G40:G42">
    <cfRule type="cellIs" dxfId="140" priority="141" stopIfTrue="1" operator="equal">
      <formula>"대상자 지원"</formula>
    </cfRule>
  </conditionalFormatting>
  <conditionalFormatting sqref="G40:G42">
    <cfRule type="cellIs" dxfId="139" priority="140" stopIfTrue="1" operator="equal">
      <formula>"대상자 지원"</formula>
    </cfRule>
  </conditionalFormatting>
  <conditionalFormatting sqref="G40:G42">
    <cfRule type="cellIs" dxfId="138" priority="139" stopIfTrue="1" operator="equal">
      <formula>"대상자 지원"</formula>
    </cfRule>
  </conditionalFormatting>
  <conditionalFormatting sqref="G40:G42">
    <cfRule type="cellIs" dxfId="137" priority="138" stopIfTrue="1" operator="equal">
      <formula>"대상자 지원"</formula>
    </cfRule>
  </conditionalFormatting>
  <conditionalFormatting sqref="G40:G42">
    <cfRule type="cellIs" dxfId="136" priority="137" stopIfTrue="1" operator="equal">
      <formula>"대상자 지원"</formula>
    </cfRule>
  </conditionalFormatting>
  <conditionalFormatting sqref="G40:G42">
    <cfRule type="cellIs" dxfId="135" priority="136" stopIfTrue="1" operator="equal">
      <formula>"대상자 지원"</formula>
    </cfRule>
  </conditionalFormatting>
  <conditionalFormatting sqref="G40:G42">
    <cfRule type="cellIs" dxfId="134" priority="135" stopIfTrue="1" operator="equal">
      <formula>"대상자 지원"</formula>
    </cfRule>
  </conditionalFormatting>
  <conditionalFormatting sqref="G40:G42">
    <cfRule type="cellIs" dxfId="133" priority="134" stopIfTrue="1" operator="equal">
      <formula>"대상자 지원"</formula>
    </cfRule>
  </conditionalFormatting>
  <conditionalFormatting sqref="G40:G42">
    <cfRule type="cellIs" dxfId="132" priority="133" stopIfTrue="1" operator="equal">
      <formula>"대상자 지원"</formula>
    </cfRule>
  </conditionalFormatting>
  <conditionalFormatting sqref="G40:G42">
    <cfRule type="cellIs" dxfId="131" priority="132" stopIfTrue="1" operator="equal">
      <formula>"대상자 지원"</formula>
    </cfRule>
  </conditionalFormatting>
  <conditionalFormatting sqref="G40:G42">
    <cfRule type="cellIs" dxfId="130" priority="131" stopIfTrue="1" operator="equal">
      <formula>"대상자 지원"</formula>
    </cfRule>
  </conditionalFormatting>
  <conditionalFormatting sqref="G40:G42">
    <cfRule type="cellIs" dxfId="129" priority="130" stopIfTrue="1" operator="equal">
      <formula>"대상자 지원"</formula>
    </cfRule>
  </conditionalFormatting>
  <conditionalFormatting sqref="G40:G42">
    <cfRule type="cellIs" dxfId="128" priority="129" stopIfTrue="1" operator="equal">
      <formula>"대상자 지원"</formula>
    </cfRule>
  </conditionalFormatting>
  <conditionalFormatting sqref="G40:G42">
    <cfRule type="cellIs" dxfId="127" priority="128" stopIfTrue="1" operator="equal">
      <formula>"대상자 지원"</formula>
    </cfRule>
  </conditionalFormatting>
  <conditionalFormatting sqref="G40:G42">
    <cfRule type="cellIs" dxfId="126" priority="127" stopIfTrue="1" operator="equal">
      <formula>"대상자 지원"</formula>
    </cfRule>
  </conditionalFormatting>
  <conditionalFormatting sqref="G40:G42">
    <cfRule type="cellIs" dxfId="125" priority="126" stopIfTrue="1" operator="equal">
      <formula>"대상자 지원"</formula>
    </cfRule>
  </conditionalFormatting>
  <conditionalFormatting sqref="G40:G42">
    <cfRule type="cellIs" dxfId="124" priority="125" stopIfTrue="1" operator="equal">
      <formula>"대상자 지원"</formula>
    </cfRule>
  </conditionalFormatting>
  <conditionalFormatting sqref="G40:G42">
    <cfRule type="cellIs" dxfId="123" priority="124" stopIfTrue="1" operator="equal">
      <formula>"대상자 지원"</formula>
    </cfRule>
  </conditionalFormatting>
  <conditionalFormatting sqref="G40:G42">
    <cfRule type="cellIs" dxfId="122" priority="123" stopIfTrue="1" operator="equal">
      <formula>"대상자 지원"</formula>
    </cfRule>
  </conditionalFormatting>
  <conditionalFormatting sqref="G40:G42">
    <cfRule type="cellIs" dxfId="121" priority="122" stopIfTrue="1" operator="equal">
      <formula>"대상자 지원"</formula>
    </cfRule>
  </conditionalFormatting>
  <conditionalFormatting sqref="G40:G42">
    <cfRule type="cellIs" dxfId="120" priority="121" stopIfTrue="1" operator="equal">
      <formula>"대상자 지원"</formula>
    </cfRule>
  </conditionalFormatting>
  <conditionalFormatting sqref="G40:G42">
    <cfRule type="cellIs" dxfId="119" priority="120" stopIfTrue="1" operator="equal">
      <formula>"대상자 지원"</formula>
    </cfRule>
  </conditionalFormatting>
  <conditionalFormatting sqref="G40:G42">
    <cfRule type="cellIs" dxfId="118" priority="119" stopIfTrue="1" operator="equal">
      <formula>"대상자 지원"</formula>
    </cfRule>
  </conditionalFormatting>
  <conditionalFormatting sqref="G40:G42">
    <cfRule type="cellIs" dxfId="117" priority="118" stopIfTrue="1" operator="equal">
      <formula>"대상자 지원"</formula>
    </cfRule>
  </conditionalFormatting>
  <conditionalFormatting sqref="G40:G42">
    <cfRule type="cellIs" dxfId="116" priority="117" stopIfTrue="1" operator="equal">
      <formula>"대상자 지원"</formula>
    </cfRule>
  </conditionalFormatting>
  <conditionalFormatting sqref="G40:G42">
    <cfRule type="cellIs" dxfId="115" priority="116" stopIfTrue="1" operator="equal">
      <formula>"대상자 지원"</formula>
    </cfRule>
  </conditionalFormatting>
  <conditionalFormatting sqref="G40:G42">
    <cfRule type="cellIs" dxfId="114" priority="115" stopIfTrue="1" operator="equal">
      <formula>"대상자 지원"</formula>
    </cfRule>
  </conditionalFormatting>
  <conditionalFormatting sqref="G40:G42">
    <cfRule type="cellIs" dxfId="113" priority="114" stopIfTrue="1" operator="equal">
      <formula>"대상자 지원"</formula>
    </cfRule>
  </conditionalFormatting>
  <conditionalFormatting sqref="G40:G42">
    <cfRule type="cellIs" dxfId="112" priority="113" stopIfTrue="1" operator="equal">
      <formula>"대상자 지원"</formula>
    </cfRule>
  </conditionalFormatting>
  <conditionalFormatting sqref="G45:G46">
    <cfRule type="cellIs" dxfId="111" priority="112" stopIfTrue="1" operator="equal">
      <formula>"대상자 지원"</formula>
    </cfRule>
  </conditionalFormatting>
  <conditionalFormatting sqref="G45:G46">
    <cfRule type="cellIs" dxfId="110" priority="111" stopIfTrue="1" operator="equal">
      <formula>"대상자 지원"</formula>
    </cfRule>
  </conditionalFormatting>
  <conditionalFormatting sqref="G45:G46">
    <cfRule type="cellIs" dxfId="109" priority="110" stopIfTrue="1" operator="equal">
      <formula>"대상자 지원"</formula>
    </cfRule>
  </conditionalFormatting>
  <conditionalFormatting sqref="G45:G46">
    <cfRule type="cellIs" dxfId="108" priority="109" stopIfTrue="1" operator="equal">
      <formula>"대상자 지원"</formula>
    </cfRule>
  </conditionalFormatting>
  <conditionalFormatting sqref="G45:G46">
    <cfRule type="cellIs" dxfId="107" priority="108" stopIfTrue="1" operator="equal">
      <formula>"대상자 지원"</formula>
    </cfRule>
  </conditionalFormatting>
  <conditionalFormatting sqref="G45:G46">
    <cfRule type="cellIs" dxfId="106" priority="107" stopIfTrue="1" operator="equal">
      <formula>"대상자 지원"</formula>
    </cfRule>
  </conditionalFormatting>
  <conditionalFormatting sqref="G45:G46">
    <cfRule type="cellIs" dxfId="105" priority="106" stopIfTrue="1" operator="equal">
      <formula>"대상자 지원"</formula>
    </cfRule>
  </conditionalFormatting>
  <conditionalFormatting sqref="G45:G46">
    <cfRule type="cellIs" dxfId="104" priority="105" stopIfTrue="1" operator="equal">
      <formula>"대상자 지원"</formula>
    </cfRule>
  </conditionalFormatting>
  <conditionalFormatting sqref="G45:G46">
    <cfRule type="cellIs" dxfId="103" priority="104" stopIfTrue="1" operator="equal">
      <formula>"대상자 지원"</formula>
    </cfRule>
  </conditionalFormatting>
  <conditionalFormatting sqref="G45:G46">
    <cfRule type="cellIs" dxfId="102" priority="103" stopIfTrue="1" operator="equal">
      <formula>"대상자 지원"</formula>
    </cfRule>
  </conditionalFormatting>
  <conditionalFormatting sqref="G45:G46">
    <cfRule type="cellIs" dxfId="101" priority="102" stopIfTrue="1" operator="equal">
      <formula>"대상자 지원"</formula>
    </cfRule>
  </conditionalFormatting>
  <conditionalFormatting sqref="G45:G46">
    <cfRule type="cellIs" dxfId="100" priority="101" stopIfTrue="1" operator="equal">
      <formula>"대상자 지원"</formula>
    </cfRule>
  </conditionalFormatting>
  <conditionalFormatting sqref="G45:G46">
    <cfRule type="cellIs" dxfId="99" priority="100" stopIfTrue="1" operator="equal">
      <formula>"대상자 지원"</formula>
    </cfRule>
  </conditionalFormatting>
  <conditionalFormatting sqref="G45:G46">
    <cfRule type="cellIs" dxfId="98" priority="99" stopIfTrue="1" operator="equal">
      <formula>"대상자 지원"</formula>
    </cfRule>
  </conditionalFormatting>
  <conditionalFormatting sqref="G45:G46">
    <cfRule type="cellIs" dxfId="97" priority="98" stopIfTrue="1" operator="equal">
      <formula>"대상자 지원"</formula>
    </cfRule>
  </conditionalFormatting>
  <conditionalFormatting sqref="G45:G46">
    <cfRule type="cellIs" dxfId="96" priority="97" stopIfTrue="1" operator="equal">
      <formula>"대상자 지원"</formula>
    </cfRule>
  </conditionalFormatting>
  <conditionalFormatting sqref="G45:G46">
    <cfRule type="cellIs" dxfId="95" priority="96" stopIfTrue="1" operator="equal">
      <formula>"대상자 지원"</formula>
    </cfRule>
  </conditionalFormatting>
  <conditionalFormatting sqref="G45:G46">
    <cfRule type="cellIs" dxfId="94" priority="95" stopIfTrue="1" operator="equal">
      <formula>"대상자 지원"</formula>
    </cfRule>
  </conditionalFormatting>
  <conditionalFormatting sqref="G45:G46">
    <cfRule type="cellIs" dxfId="93" priority="94" stopIfTrue="1" operator="equal">
      <formula>"대상자 지원"</formula>
    </cfRule>
  </conditionalFormatting>
  <conditionalFormatting sqref="G45:G46">
    <cfRule type="cellIs" dxfId="92" priority="93" stopIfTrue="1" operator="equal">
      <formula>"대상자 지원"</formula>
    </cfRule>
  </conditionalFormatting>
  <conditionalFormatting sqref="G45:G46">
    <cfRule type="cellIs" dxfId="91" priority="92" stopIfTrue="1" operator="equal">
      <formula>"대상자 지원"</formula>
    </cfRule>
  </conditionalFormatting>
  <conditionalFormatting sqref="G45:G46">
    <cfRule type="cellIs" dxfId="90" priority="91" stopIfTrue="1" operator="equal">
      <formula>"대상자 지원"</formula>
    </cfRule>
  </conditionalFormatting>
  <conditionalFormatting sqref="G45:G46">
    <cfRule type="cellIs" dxfId="89" priority="90" stopIfTrue="1" operator="equal">
      <formula>"대상자 지원"</formula>
    </cfRule>
  </conditionalFormatting>
  <conditionalFormatting sqref="G45:G46">
    <cfRule type="cellIs" dxfId="88" priority="89" stopIfTrue="1" operator="equal">
      <formula>"대상자 지원"</formula>
    </cfRule>
  </conditionalFormatting>
  <conditionalFormatting sqref="G45:G46">
    <cfRule type="cellIs" dxfId="87" priority="88" stopIfTrue="1" operator="equal">
      <formula>"대상자 지원"</formula>
    </cfRule>
  </conditionalFormatting>
  <conditionalFormatting sqref="G45:G46">
    <cfRule type="cellIs" dxfId="86" priority="87" stopIfTrue="1" operator="equal">
      <formula>"대상자 지원"</formula>
    </cfRule>
  </conditionalFormatting>
  <conditionalFormatting sqref="G45:G46">
    <cfRule type="cellIs" dxfId="85" priority="86" stopIfTrue="1" operator="equal">
      <formula>"대상자 지원"</formula>
    </cfRule>
  </conditionalFormatting>
  <conditionalFormatting sqref="G45:G46">
    <cfRule type="cellIs" dxfId="84" priority="85" stopIfTrue="1" operator="equal">
      <formula>"대상자 지원"</formula>
    </cfRule>
  </conditionalFormatting>
  <conditionalFormatting sqref="G45:G46">
    <cfRule type="cellIs" dxfId="83" priority="84" stopIfTrue="1" operator="equal">
      <formula>"대상자 지원"</formula>
    </cfRule>
  </conditionalFormatting>
  <conditionalFormatting sqref="G45:G46">
    <cfRule type="cellIs" dxfId="82" priority="83" stopIfTrue="1" operator="equal">
      <formula>"대상자 지원"</formula>
    </cfRule>
  </conditionalFormatting>
  <conditionalFormatting sqref="G45:G46">
    <cfRule type="cellIs" dxfId="81" priority="82" stopIfTrue="1" operator="equal">
      <formula>"대상자 지원"</formula>
    </cfRule>
  </conditionalFormatting>
  <conditionalFormatting sqref="G45:G46">
    <cfRule type="cellIs" dxfId="80" priority="81" stopIfTrue="1" operator="equal">
      <formula>"대상자 지원"</formula>
    </cfRule>
  </conditionalFormatting>
  <conditionalFormatting sqref="G45:G46">
    <cfRule type="cellIs" dxfId="79" priority="80" stopIfTrue="1" operator="equal">
      <formula>"대상자 지원"</formula>
    </cfRule>
  </conditionalFormatting>
  <conditionalFormatting sqref="G45:G46">
    <cfRule type="cellIs" dxfId="78" priority="79" stopIfTrue="1" operator="equal">
      <formula>"대상자 지원"</formula>
    </cfRule>
  </conditionalFormatting>
  <conditionalFormatting sqref="G45:G46">
    <cfRule type="cellIs" dxfId="77" priority="78" stopIfTrue="1" operator="equal">
      <formula>"대상자 지원"</formula>
    </cfRule>
  </conditionalFormatting>
  <conditionalFormatting sqref="G6:G48">
    <cfRule type="cellIs" dxfId="76" priority="77" stopIfTrue="1" operator="equal">
      <formula>"대상자 지원"</formula>
    </cfRule>
  </conditionalFormatting>
  <conditionalFormatting sqref="G6:G48">
    <cfRule type="cellIs" dxfId="75" priority="76" stopIfTrue="1" operator="equal">
      <formula>"대상자 지원"</formula>
    </cfRule>
  </conditionalFormatting>
  <conditionalFormatting sqref="G6:G48">
    <cfRule type="cellIs" dxfId="74" priority="75" stopIfTrue="1" operator="equal">
      <formula>"대상자 지원"</formula>
    </cfRule>
  </conditionalFormatting>
  <conditionalFormatting sqref="G6:G48">
    <cfRule type="cellIs" dxfId="73" priority="74" stopIfTrue="1" operator="equal">
      <formula>"대상자 지원"</formula>
    </cfRule>
  </conditionalFormatting>
  <conditionalFormatting sqref="G6:G48">
    <cfRule type="cellIs" dxfId="72" priority="73" stopIfTrue="1" operator="equal">
      <formula>"대상자 지원"</formula>
    </cfRule>
  </conditionalFormatting>
  <conditionalFormatting sqref="G6">
    <cfRule type="cellIs" dxfId="71" priority="72" stopIfTrue="1" operator="equal">
      <formula>"대상자 지원"</formula>
    </cfRule>
  </conditionalFormatting>
  <conditionalFormatting sqref="G6">
    <cfRule type="cellIs" dxfId="70" priority="71" stopIfTrue="1" operator="equal">
      <formula>"대상자 지원"</formula>
    </cfRule>
  </conditionalFormatting>
  <conditionalFormatting sqref="G6">
    <cfRule type="cellIs" dxfId="69" priority="70" stopIfTrue="1" operator="equal">
      <formula>"대상자 지원"</formula>
    </cfRule>
  </conditionalFormatting>
  <conditionalFormatting sqref="G6">
    <cfRule type="cellIs" dxfId="68" priority="69" stopIfTrue="1" operator="equal">
      <formula>"대상자 지원"</formula>
    </cfRule>
  </conditionalFormatting>
  <conditionalFormatting sqref="G6">
    <cfRule type="cellIs" dxfId="67" priority="68" stopIfTrue="1" operator="equal">
      <formula>"대상자 지원"</formula>
    </cfRule>
  </conditionalFormatting>
  <conditionalFormatting sqref="G43:G48">
    <cfRule type="cellIs" dxfId="66" priority="67" stopIfTrue="1" operator="equal">
      <formula>"대상자 지원"</formula>
    </cfRule>
  </conditionalFormatting>
  <conditionalFormatting sqref="G43:G48">
    <cfRule type="cellIs" dxfId="65" priority="66" stopIfTrue="1" operator="equal">
      <formula>"대상자 지원"</formula>
    </cfRule>
  </conditionalFormatting>
  <conditionalFormatting sqref="G43:G48">
    <cfRule type="cellIs" dxfId="64" priority="65" stopIfTrue="1" operator="equal">
      <formula>"대상자 지원"</formula>
    </cfRule>
  </conditionalFormatting>
  <conditionalFormatting sqref="G43:G48">
    <cfRule type="cellIs" dxfId="63" priority="64" stopIfTrue="1" operator="equal">
      <formula>"대상자 지원"</formula>
    </cfRule>
  </conditionalFormatting>
  <conditionalFormatting sqref="G43:G48">
    <cfRule type="cellIs" dxfId="62" priority="63" stopIfTrue="1" operator="equal">
      <formula>"대상자 지원"</formula>
    </cfRule>
  </conditionalFormatting>
  <conditionalFormatting sqref="G43:G48">
    <cfRule type="cellIs" dxfId="61" priority="62" stopIfTrue="1" operator="equal">
      <formula>"대상자 지원"</formula>
    </cfRule>
  </conditionalFormatting>
  <conditionalFormatting sqref="G43:G48">
    <cfRule type="cellIs" dxfId="60" priority="61" stopIfTrue="1" operator="equal">
      <formula>"대상자 지원"</formula>
    </cfRule>
  </conditionalFormatting>
  <conditionalFormatting sqref="G43:G48">
    <cfRule type="cellIs" dxfId="59" priority="60" stopIfTrue="1" operator="equal">
      <formula>"대상자 지원"</formula>
    </cfRule>
  </conditionalFormatting>
  <conditionalFormatting sqref="G43:G48">
    <cfRule type="cellIs" dxfId="58" priority="59" stopIfTrue="1" operator="equal">
      <formula>"대상자 지원"</formula>
    </cfRule>
  </conditionalFormatting>
  <conditionalFormatting sqref="G43:G48">
    <cfRule type="cellIs" dxfId="57" priority="58" stopIfTrue="1" operator="equal">
      <formula>"대상자 지원"</formula>
    </cfRule>
  </conditionalFormatting>
  <conditionalFormatting sqref="G43:G48">
    <cfRule type="cellIs" dxfId="56" priority="57" stopIfTrue="1" operator="equal">
      <formula>"대상자 지원"</formula>
    </cfRule>
  </conditionalFormatting>
  <conditionalFormatting sqref="G43:G48">
    <cfRule type="cellIs" dxfId="55" priority="56" stopIfTrue="1" operator="equal">
      <formula>"대상자 지원"</formula>
    </cfRule>
  </conditionalFormatting>
  <conditionalFormatting sqref="G43:G48">
    <cfRule type="cellIs" dxfId="54" priority="55" stopIfTrue="1" operator="equal">
      <formula>"대상자 지원"</formula>
    </cfRule>
  </conditionalFormatting>
  <conditionalFormatting sqref="G43:G48">
    <cfRule type="cellIs" dxfId="53" priority="54" stopIfTrue="1" operator="equal">
      <formula>"대상자 지원"</formula>
    </cfRule>
  </conditionalFormatting>
  <conditionalFormatting sqref="G43:G48">
    <cfRule type="cellIs" dxfId="52" priority="53" stopIfTrue="1" operator="equal">
      <formula>"대상자 지원"</formula>
    </cfRule>
  </conditionalFormatting>
  <conditionalFormatting sqref="G43:G48">
    <cfRule type="cellIs" dxfId="51" priority="52" stopIfTrue="1" operator="equal">
      <formula>"대상자 지원"</formula>
    </cfRule>
  </conditionalFormatting>
  <conditionalFormatting sqref="G43:G48">
    <cfRule type="cellIs" dxfId="50" priority="51" stopIfTrue="1" operator="equal">
      <formula>"대상자 지원"</formula>
    </cfRule>
  </conditionalFormatting>
  <conditionalFormatting sqref="G43:G48">
    <cfRule type="cellIs" dxfId="49" priority="50" stopIfTrue="1" operator="equal">
      <formula>"대상자 지원"</formula>
    </cfRule>
  </conditionalFormatting>
  <conditionalFormatting sqref="G43:G48">
    <cfRule type="cellIs" dxfId="48" priority="49" stopIfTrue="1" operator="equal">
      <formula>"대상자 지원"</formula>
    </cfRule>
  </conditionalFormatting>
  <conditionalFormatting sqref="G43:G48">
    <cfRule type="cellIs" dxfId="47" priority="48" stopIfTrue="1" operator="equal">
      <formula>"대상자 지원"</formula>
    </cfRule>
  </conditionalFormatting>
  <conditionalFormatting sqref="G43:G48">
    <cfRule type="cellIs" dxfId="46" priority="47" stopIfTrue="1" operator="equal">
      <formula>"대상자 지원"</formula>
    </cfRule>
  </conditionalFormatting>
  <conditionalFormatting sqref="G43:G48">
    <cfRule type="cellIs" dxfId="45" priority="46" stopIfTrue="1" operator="equal">
      <formula>"대상자 지원"</formula>
    </cfRule>
  </conditionalFormatting>
  <conditionalFormatting sqref="G43:G48">
    <cfRule type="cellIs" dxfId="44" priority="45" stopIfTrue="1" operator="equal">
      <formula>"대상자 지원"</formula>
    </cfRule>
  </conditionalFormatting>
  <conditionalFormatting sqref="G43:G48">
    <cfRule type="cellIs" dxfId="43" priority="44" stopIfTrue="1" operator="equal">
      <formula>"대상자 지원"</formula>
    </cfRule>
  </conditionalFormatting>
  <conditionalFormatting sqref="G43:G48">
    <cfRule type="cellIs" dxfId="42" priority="43" stopIfTrue="1" operator="equal">
      <formula>"대상자 지원"</formula>
    </cfRule>
  </conditionalFormatting>
  <conditionalFormatting sqref="G43:G48">
    <cfRule type="cellIs" dxfId="41" priority="42" stopIfTrue="1" operator="equal">
      <formula>"대상자 지원"</formula>
    </cfRule>
  </conditionalFormatting>
  <conditionalFormatting sqref="G43:G48">
    <cfRule type="cellIs" dxfId="40" priority="41" stopIfTrue="1" operator="equal">
      <formula>"대상자 지원"</formula>
    </cfRule>
  </conditionalFormatting>
  <conditionalFormatting sqref="G43:G48">
    <cfRule type="cellIs" dxfId="39" priority="40" stopIfTrue="1" operator="equal">
      <formula>"대상자 지원"</formula>
    </cfRule>
  </conditionalFormatting>
  <conditionalFormatting sqref="G43:G48">
    <cfRule type="cellIs" dxfId="38" priority="39" stopIfTrue="1" operator="equal">
      <formula>"대상자 지원"</formula>
    </cfRule>
  </conditionalFormatting>
  <conditionalFormatting sqref="G43:G48">
    <cfRule type="cellIs" dxfId="37" priority="38" stopIfTrue="1" operator="equal">
      <formula>"대상자 지원"</formula>
    </cfRule>
  </conditionalFormatting>
  <conditionalFormatting sqref="G43:G48">
    <cfRule type="cellIs" dxfId="36" priority="37" stopIfTrue="1" operator="equal">
      <formula>"대상자 지원"</formula>
    </cfRule>
  </conditionalFormatting>
  <conditionalFormatting sqref="G43:G48">
    <cfRule type="cellIs" dxfId="35" priority="36" stopIfTrue="1" operator="equal">
      <formula>"대상자 지원"</formula>
    </cfRule>
  </conditionalFormatting>
  <conditionalFormatting sqref="G43:G48">
    <cfRule type="cellIs" dxfId="34" priority="35" stopIfTrue="1" operator="equal">
      <formula>"대상자 지원"</formula>
    </cfRule>
  </conditionalFormatting>
  <conditionalFormatting sqref="G43:G48">
    <cfRule type="cellIs" dxfId="33" priority="34" stopIfTrue="1" operator="equal">
      <formula>"대상자 지원"</formula>
    </cfRule>
  </conditionalFormatting>
  <conditionalFormatting sqref="G43:G48">
    <cfRule type="cellIs" dxfId="32" priority="33" stopIfTrue="1" operator="equal">
      <formula>"대상자 지원"</formula>
    </cfRule>
  </conditionalFormatting>
  <conditionalFormatting sqref="G43:G48">
    <cfRule type="cellIs" dxfId="31" priority="32" stopIfTrue="1" operator="equal">
      <formula>"대상자 지원"</formula>
    </cfRule>
  </conditionalFormatting>
  <conditionalFormatting sqref="G43:G48">
    <cfRule type="cellIs" dxfId="30" priority="31" stopIfTrue="1" operator="equal">
      <formula>"대상자 지원"</formula>
    </cfRule>
  </conditionalFormatting>
  <conditionalFormatting sqref="G43:G48">
    <cfRule type="cellIs" dxfId="29" priority="30" stopIfTrue="1" operator="equal">
      <formula>"대상자 지원"</formula>
    </cfRule>
  </conditionalFormatting>
  <conditionalFormatting sqref="G43:G48">
    <cfRule type="cellIs" dxfId="28" priority="29" stopIfTrue="1" operator="equal">
      <formula>"대상자 지원"</formula>
    </cfRule>
  </conditionalFormatting>
  <conditionalFormatting sqref="G43:G48">
    <cfRule type="cellIs" dxfId="27" priority="28" stopIfTrue="1" operator="equal">
      <formula>"대상자 지원"</formula>
    </cfRule>
  </conditionalFormatting>
  <conditionalFormatting sqref="G43:G48">
    <cfRule type="cellIs" dxfId="26" priority="27" stopIfTrue="1" operator="equal">
      <formula>"대상자 지원"</formula>
    </cfRule>
  </conditionalFormatting>
  <conditionalFormatting sqref="G43:G48">
    <cfRule type="cellIs" dxfId="25" priority="26" stopIfTrue="1" operator="equal">
      <formula>"대상자 지원"</formula>
    </cfRule>
  </conditionalFormatting>
  <conditionalFormatting sqref="G43:G48">
    <cfRule type="cellIs" dxfId="24" priority="25" stopIfTrue="1" operator="equal">
      <formula>"대상자 지원"</formula>
    </cfRule>
  </conditionalFormatting>
  <conditionalFormatting sqref="G43:G48">
    <cfRule type="cellIs" dxfId="23" priority="24" stopIfTrue="1" operator="equal">
      <formula>"대상자 지원"</formula>
    </cfRule>
  </conditionalFormatting>
  <conditionalFormatting sqref="G43:G48">
    <cfRule type="cellIs" dxfId="22" priority="23" stopIfTrue="1" operator="equal">
      <formula>"대상자 지원"</formula>
    </cfRule>
  </conditionalFormatting>
  <conditionalFormatting sqref="G43:G48">
    <cfRule type="cellIs" dxfId="21" priority="22" stopIfTrue="1" operator="equal">
      <formula>"대상자 지원"</formula>
    </cfRule>
  </conditionalFormatting>
  <conditionalFormatting sqref="G43:G48">
    <cfRule type="cellIs" dxfId="20" priority="21" stopIfTrue="1" operator="equal">
      <formula>"대상자 지원"</formula>
    </cfRule>
  </conditionalFormatting>
  <conditionalFormatting sqref="G43:G48">
    <cfRule type="cellIs" dxfId="19" priority="20" stopIfTrue="1" operator="equal">
      <formula>"대상자 지원"</formula>
    </cfRule>
  </conditionalFormatting>
  <conditionalFormatting sqref="G43:G48">
    <cfRule type="cellIs" dxfId="18" priority="19" stopIfTrue="1" operator="equal">
      <formula>"대상자 지원"</formula>
    </cfRule>
  </conditionalFormatting>
  <conditionalFormatting sqref="G43:G48">
    <cfRule type="cellIs" dxfId="17" priority="18" stopIfTrue="1" operator="equal">
      <formula>"대상자 지원"</formula>
    </cfRule>
  </conditionalFormatting>
  <conditionalFormatting sqref="G43:G48">
    <cfRule type="cellIs" dxfId="16" priority="17" stopIfTrue="1" operator="equal">
      <formula>"대상자 지원"</formula>
    </cfRule>
  </conditionalFormatting>
  <conditionalFormatting sqref="G42">
    <cfRule type="cellIs" dxfId="15" priority="16" stopIfTrue="1" operator="equal">
      <formula>"대상자 지원"</formula>
    </cfRule>
  </conditionalFormatting>
  <conditionalFormatting sqref="G42">
    <cfRule type="cellIs" dxfId="14" priority="15" stopIfTrue="1" operator="equal">
      <formula>"대상자 지원"</formula>
    </cfRule>
  </conditionalFormatting>
  <conditionalFormatting sqref="G42">
    <cfRule type="cellIs" dxfId="13" priority="14" stopIfTrue="1" operator="equal">
      <formula>"대상자 지원"</formula>
    </cfRule>
  </conditionalFormatting>
  <conditionalFormatting sqref="G42">
    <cfRule type="cellIs" dxfId="12" priority="13" stopIfTrue="1" operator="equal">
      <formula>"대상자 지원"</formula>
    </cfRule>
  </conditionalFormatting>
  <conditionalFormatting sqref="G42">
    <cfRule type="cellIs" dxfId="11" priority="12" stopIfTrue="1" operator="equal">
      <formula>"대상자 지원"</formula>
    </cfRule>
  </conditionalFormatting>
  <conditionalFormatting sqref="G42">
    <cfRule type="cellIs" dxfId="10" priority="11" stopIfTrue="1" operator="equal">
      <formula>"대상자 지원"</formula>
    </cfRule>
  </conditionalFormatting>
  <conditionalFormatting sqref="G42">
    <cfRule type="cellIs" dxfId="9" priority="10" stopIfTrue="1" operator="equal">
      <formula>"대상자 지원"</formula>
    </cfRule>
  </conditionalFormatting>
  <conditionalFormatting sqref="G42">
    <cfRule type="cellIs" dxfId="8" priority="9" stopIfTrue="1" operator="equal">
      <formula>"대상자 지원"</formula>
    </cfRule>
  </conditionalFormatting>
  <conditionalFormatting sqref="G42">
    <cfRule type="cellIs" dxfId="7" priority="8" stopIfTrue="1" operator="equal">
      <formula>"대상자 지원"</formula>
    </cfRule>
  </conditionalFormatting>
  <conditionalFormatting sqref="G42">
    <cfRule type="cellIs" dxfId="6" priority="7" stopIfTrue="1" operator="equal">
      <formula>"대상자 지원"</formula>
    </cfRule>
  </conditionalFormatting>
  <conditionalFormatting sqref="G42">
    <cfRule type="cellIs" dxfId="5" priority="6" stopIfTrue="1" operator="equal">
      <formula>"대상자 지원"</formula>
    </cfRule>
  </conditionalFormatting>
  <conditionalFormatting sqref="G42">
    <cfRule type="cellIs" dxfId="4" priority="5" stopIfTrue="1" operator="equal">
      <formula>"대상자 지원"</formula>
    </cfRule>
  </conditionalFormatting>
  <conditionalFormatting sqref="G42">
    <cfRule type="cellIs" dxfId="3" priority="4" stopIfTrue="1" operator="equal">
      <formula>"대상자 지원"</formula>
    </cfRule>
  </conditionalFormatting>
  <conditionalFormatting sqref="G42">
    <cfRule type="cellIs" dxfId="2" priority="3" stopIfTrue="1" operator="equal">
      <formula>"대상자 지원"</formula>
    </cfRule>
  </conditionalFormatting>
  <conditionalFormatting sqref="G42">
    <cfRule type="cellIs" dxfId="1" priority="2" stopIfTrue="1" operator="equal">
      <formula>"대상자 지원"</formula>
    </cfRule>
  </conditionalFormatting>
  <conditionalFormatting sqref="G4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2026-06-11T07:00:24Z</dcterms:modified>
</cp:coreProperties>
</file>