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054597F0-21F3-456A-B05F-7B45B051CB0F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5" r:id="rId3"/>
    <sheet name="4. 후원품 사용명세서" sheetId="16" r:id="rId4"/>
  </sheets>
  <definedNames>
    <definedName name="_xlnm._FilterDatabase" localSheetId="0" hidden="1">'1. 후원금 수입명세서'!$A$4:$L$82</definedName>
    <definedName name="_xlnm._FilterDatabase" localSheetId="1" hidden="1">'2. 후원금 사용명세서'!$A$2:$H$34</definedName>
    <definedName name="_xlnm._FilterDatabase" localSheetId="2" hidden="1">'3. 후원품 수입명세서'!$A$2:$O$88</definedName>
    <definedName name="_xlnm._FilterDatabase" localSheetId="3" hidden="1">'4. 후원품 사용명세서'!$A$2:$J$113</definedName>
    <definedName name="_xlnm.Print_Area" localSheetId="0">'1. 후원금 수입명세서'!$A$1:$L$82</definedName>
    <definedName name="_xlnm.Print_Area" localSheetId="1">'2. 후원금 사용명세서'!$A$1:$H$34</definedName>
    <definedName name="_xlnm.Print_Area" localSheetId="2">'3. 후원품 수입명세서'!$A$1:$O$88</definedName>
    <definedName name="_xlnm.Print_Area" localSheetId="3">'4. 후원품 사용명세서'!$A$1:$J$113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사용명세서'!$A$2:$H$33</definedName>
    <definedName name="Z_77139155_8C42_4514_8091_2FF7B66E7BEC_.wvu.PrintArea" localSheetId="0" hidden="1">'1. 후원금 수입명세서'!$A$4:$L$81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수입명세서'!$A$4:$K$81</definedName>
    <definedName name="Z_99B547AF_9B82_44E4_AAF9_3ECB88885F00_.wvu.FilterData" localSheetId="1" hidden="1">'2. 후원금 사용명세서'!$A$2:$H$33</definedName>
    <definedName name="Z_99B547AF_9B82_44E4_AAF9_3ECB88885F00_.wvu.PrintArea" localSheetId="0" hidden="1">'1. 후원금 수입명세서'!$A$4:$L$81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수입명세서'!$A$4:$K$81</definedName>
    <definedName name="Z_AAD86343_3736_42D2_BA5B_7CC23B836608_.wvu.FilterData" localSheetId="1" hidden="1">'2. 후원금 사용명세서'!$A$2:$H$33</definedName>
    <definedName name="Z_AAD86343_3736_42D2_BA5B_7CC23B836608_.wvu.PrintArea" localSheetId="0" hidden="1">'1. 후원금 수입명세서'!$A$4:$L$81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수입명세서'!$A$4:$K$81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3" i="16" l="1"/>
  <c r="G113" i="16"/>
  <c r="N88" i="15"/>
  <c r="M88" i="15"/>
  <c r="L88" i="15"/>
  <c r="K82" i="1"/>
  <c r="F34" i="7" l="1"/>
</calcChain>
</file>

<file path=xl/sharedStrings.xml><?xml version="1.0" encoding="utf-8"?>
<sst xmlns="http://schemas.openxmlformats.org/spreadsheetml/2006/main" count="2500" uniqueCount="449">
  <si>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</si>
  <si>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</si>
  <si>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</si>
  <si>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</si>
  <si>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</si>
  <si>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</si>
  <si>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</si>
  <si>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</si>
  <si>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</si>
  <si>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</si>
  <si>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</si>
  <si>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</si>
  <si>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</si>
  <si>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</si>
  <si>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</si>
  <si>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</si>
  <si>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</si>
  <si>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</si>
  <si>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</si>
  <si>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</si>
  <si>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</si>
  <si>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</si>
  <si>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</si>
  <si>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</si>
  <si>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</si>
  <si>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</si>
  <si>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</si>
  <si>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</si>
  <si>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</si>
  <si>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</si>
  <si>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</si>
  <si>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</si>
  <si>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</si>
  <si>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</si>
  <si>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</si>
  <si>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</si>
  <si>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</si>
  <si>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</si>
  <si>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</si>
  <si>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</si>
  <si>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</si>
  <si>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</si>
  <si>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</si>
  <si>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</si>
  <si>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</si>
  <si>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</si>
  <si>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</si>
  <si>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</si>
  <si>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</si>
  <si>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</si>
  <si>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</si>
  <si>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</si>
  <si>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</si>
  <si>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</si>
  <si>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</si>
  <si>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</si>
  <si>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</si>
  <si>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</si>
  <si>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</si>
  <si>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</si>
  <si>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기타</t>
    <phoneticPr fontId="3" type="noConversion"/>
  </si>
  <si>
    <t>의류</t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</si>
  <si>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</si>
  <si>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</si>
  <si>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</si>
  <si>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</si>
  <si>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</si>
  <si>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</si>
  <si>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-</t>
    <phoneticPr fontId="3" type="noConversion"/>
  </si>
  <si>
    <t>-</t>
    <phoneticPr fontId="3" type="noConversion"/>
  </si>
  <si>
    <t>동부희망케어센터</t>
  </si>
  <si>
    <t>법인</t>
  </si>
  <si>
    <t>여성 아동청소년 위생용품 지원</t>
  </si>
  <si>
    <t>조손가정 지정후원</t>
    <phoneticPr fontId="4" type="noConversion"/>
  </si>
  <si>
    <t>청소년 지정후원</t>
  </si>
  <si>
    <t>Y</t>
  </si>
  <si>
    <t>케어안심주택 공과금(임대료,관리비,수도세 등) 납부</t>
    <phoneticPr fontId="4" type="noConversion"/>
  </si>
  <si>
    <t>건강</t>
  </si>
  <si>
    <t>생활</t>
  </si>
  <si>
    <t>교육</t>
  </si>
  <si>
    <t>기타</t>
    <phoneticPr fontId="4" type="noConversion"/>
  </si>
  <si>
    <t>김치</t>
    <phoneticPr fontId="32" type="noConversion"/>
  </si>
  <si>
    <t>동부희망케어센터</t>
    <phoneticPr fontId="4" type="noConversion"/>
  </si>
  <si>
    <t>지정</t>
    <phoneticPr fontId="4" type="noConversion"/>
  </si>
  <si>
    <t>비지정</t>
    <phoneticPr fontId="4" type="noConversion"/>
  </si>
  <si>
    <t>여성 아동청소년 위생용품 지원</t>
    <phoneticPr fontId="4" type="noConversion"/>
  </si>
  <si>
    <t>모금함 수입</t>
    <phoneticPr fontId="4" type="noConversion"/>
  </si>
  <si>
    <t>정기결연 후원금</t>
    <phoneticPr fontId="4" type="noConversion"/>
  </si>
  <si>
    <t>화도읍 취약계층 지원</t>
    <phoneticPr fontId="4" type="noConversion"/>
  </si>
  <si>
    <t>2/10 비지정후원금 전환처리</t>
    <phoneticPr fontId="4" type="noConversion"/>
  </si>
  <si>
    <t>어린이재단 2월(1월분) 정기후원</t>
    <phoneticPr fontId="4" type="noConversion"/>
  </si>
  <si>
    <t>대학생 장학금 지원</t>
    <phoneticPr fontId="4" type="noConversion"/>
  </si>
  <si>
    <t>긴급위기가정 맞춤형 복지서비스 지원사업비</t>
    <phoneticPr fontId="4" type="noConversion"/>
  </si>
  <si>
    <t>지역사회금품 후원</t>
    <phoneticPr fontId="4" type="noConversion"/>
  </si>
  <si>
    <t>2/22 비지정후원금 전환처리</t>
    <phoneticPr fontId="4" type="noConversion"/>
  </si>
  <si>
    <t>센터 후원금 이자수입 지정후원금 이체</t>
    <phoneticPr fontId="4" type="noConversion"/>
  </si>
  <si>
    <t>개인</t>
    <phoneticPr fontId="4" type="noConversion"/>
  </si>
  <si>
    <t>법인</t>
    <phoneticPr fontId="4" type="noConversion"/>
  </si>
  <si>
    <t>기간 : 2025년 2월 1일부터 ~ 2025년 2월 28일까지</t>
    <phoneticPr fontId="4" type="noConversion"/>
  </si>
  <si>
    <t>2024년 모금회(정기결연) 이자수입</t>
    <phoneticPr fontId="4" type="noConversion"/>
  </si>
  <si>
    <t>2025년 밑반찬.급식서비스사업 [인심愛밥심] 농협상품권 지원(2월)</t>
    <phoneticPr fontId="4" type="noConversion"/>
  </si>
  <si>
    <t>2025년 밑반찬.급식서비스사업 [인심愛밥심] 이마트상품권 지원(2월)</t>
    <phoneticPr fontId="4" type="noConversion"/>
  </si>
  <si>
    <t>2025년 밑반찬.급식서비스사업 [인심愛밥심] 희망도시락 지원(1월분)</t>
    <phoneticPr fontId="4" type="noConversion"/>
  </si>
  <si>
    <t>생활</t>
    <phoneticPr fontId="4" type="noConversion"/>
  </si>
  <si>
    <t>교육</t>
    <phoneticPr fontId="4" type="noConversion"/>
  </si>
  <si>
    <t>주거</t>
    <phoneticPr fontId="4" type="noConversion"/>
  </si>
  <si>
    <t>건강</t>
    <phoneticPr fontId="4" type="noConversion"/>
  </si>
  <si>
    <t>Y</t>
    <phoneticPr fontId="4" type="noConversion"/>
  </si>
  <si>
    <t>-</t>
    <phoneticPr fontId="4" type="noConversion"/>
  </si>
  <si>
    <t>30,000원*1명</t>
  </si>
  <si>
    <t>30,000원*1명</t>
    <phoneticPr fontId="3" type="noConversion"/>
  </si>
  <si>
    <t>50,000원*1명</t>
  </si>
  <si>
    <t>50,000원*1명</t>
    <phoneticPr fontId="3" type="noConversion"/>
  </si>
  <si>
    <t>100,000원*1명</t>
  </si>
  <si>
    <t>370,000원*1명</t>
  </si>
  <si>
    <t>90,000원*1명</t>
  </si>
  <si>
    <t>1,500,000원*1명</t>
  </si>
  <si>
    <t>775,270원*1명</t>
  </si>
  <si>
    <t>1,000,000원*1명</t>
  </si>
  <si>
    <t>111,200원*1명</t>
  </si>
  <si>
    <t>186,700원*1명</t>
  </si>
  <si>
    <t>765,440원*1명</t>
  </si>
  <si>
    <t>330,000원*1명</t>
  </si>
  <si>
    <t>100,000원*100명</t>
    <phoneticPr fontId="3" type="noConversion"/>
  </si>
  <si>
    <t>110,000원*10명</t>
    <phoneticPr fontId="3" type="noConversion"/>
  </si>
  <si>
    <t>2,400,000원*1명
500,000원*1명
250,000원*1명
200,000원*6명
170,000원*1명
150,000원*1명</t>
    <phoneticPr fontId="3" type="noConversion"/>
  </si>
  <si>
    <t>1,000,000원*1명
300,000원*1명
250,000원*1명
200,000원*8명
150,000원*3명
100,000원*30명
70,000원*1명
50,000원*5명</t>
    <phoneticPr fontId="3" type="noConversion"/>
  </si>
  <si>
    <t>90,000원*1명
70,000원*1명
50,000원*10명</t>
    <phoneticPr fontId="3" type="noConversion"/>
  </si>
  <si>
    <t>50,000원*2명</t>
    <phoneticPr fontId="3" type="noConversion"/>
  </si>
  <si>
    <t>124,740원*18명
124,680원*1명
30,000원*1명</t>
    <phoneticPr fontId="3" type="noConversion"/>
  </si>
  <si>
    <t>51,724원*86명
51,736원*1명</t>
    <phoneticPr fontId="3" type="noConversion"/>
  </si>
  <si>
    <t>37,756원*29명
37,776원*1명</t>
    <phoneticPr fontId="3" type="noConversion"/>
  </si>
  <si>
    <t>생계비 지원(노*경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</si>
  <si>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</si>
  <si>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</si>
  <si>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생계비 지원</t>
    <phoneticPr fontId="4" type="noConversion"/>
  </si>
  <si>
    <t>2024년 센터 공동모금회(정기결연) 이자수입 비지정후원금 이체</t>
    <phoneticPr fontId="4" type="noConversion"/>
  </si>
  <si>
    <t>어***단 교육비 지원</t>
    <phoneticPr fontId="3" type="noConversion"/>
  </si>
  <si>
    <t>정신건강복지센터 의뢰 생계비 지출</t>
    <phoneticPr fontId="4" type="noConversion"/>
  </si>
  <si>
    <t>모금회 정기결연후원금 지급</t>
    <phoneticPr fontId="4" type="noConversion"/>
  </si>
  <si>
    <t>센터 이용자 사례관리비 지출</t>
    <phoneticPr fontId="4" type="noConversion"/>
  </si>
  <si>
    <t>화*****고 지정 교육비 지출</t>
    <phoneticPr fontId="4" type="noConversion"/>
  </si>
  <si>
    <t>경제적 지원사업 유가증권 농협상품권 지원(긴급위기가정, 화**협 지정)</t>
    <phoneticPr fontId="4" type="noConversion"/>
  </si>
  <si>
    <t>센터 이용자 주거비 지출</t>
    <phoneticPr fontId="4" type="noConversion"/>
  </si>
  <si>
    <t>"어르신 응급 상비약 구급함 지원사업" 의약품 지원(해*빈&amp;수******어 지정)</t>
    <phoneticPr fontId="4" type="noConversion"/>
  </si>
  <si>
    <t>센터 이용자 의료비 지출(마****원 지정)</t>
    <phoneticPr fontId="4" type="noConversion"/>
  </si>
  <si>
    <t>남양주형 긴급복지 지원 의뢰 생계비 지출</t>
    <phoneticPr fontId="4" type="noConversion"/>
  </si>
  <si>
    <t>화도읍행정복지센터 의뢰에 따른 치과치료비 지출</t>
    <phoneticPr fontId="4" type="noConversion"/>
  </si>
  <si>
    <t>센터 이용자 주거환경개선비 지출</t>
    <phoneticPr fontId="4" type="noConversion"/>
  </si>
  <si>
    <t>센터 이용자 가정 주거환경개선 활동에 따른 활동비 지출</t>
    <phoneticPr fontId="4" type="noConversion"/>
  </si>
  <si>
    <t>평내동사무소 의뢰 생계비 지출_2차</t>
    <phoneticPr fontId="4" type="noConversion"/>
  </si>
  <si>
    <t>화도읍 취약계층 식료품 지원 관련 구입비 지출(한*외 외 45곳 지정)</t>
    <phoneticPr fontId="4" type="noConversion"/>
  </si>
  <si>
    <t>2025년 2월 꿈꾸는아이들 꿈지원금 지급</t>
    <phoneticPr fontId="4" type="noConversion"/>
  </si>
  <si>
    <t>2025년 2월 꿈꾸는아이들 전담인력 수당 지급</t>
    <phoneticPr fontId="4" type="noConversion"/>
  </si>
  <si>
    <t xml:space="preserve"> '이웃돕기 양주CC 백미지원' 정기(지정) 후원금 지출(25년 2월, 근**산㈜ 지정)</t>
    <phoneticPr fontId="4" type="noConversion"/>
  </si>
  <si>
    <t>김*삼</t>
    <phoneticPr fontId="3" type="noConversion"/>
  </si>
  <si>
    <t>최*빈</t>
    <phoneticPr fontId="3" type="noConversion"/>
  </si>
  <si>
    <t>김*배</t>
    <phoneticPr fontId="3" type="noConversion"/>
  </si>
  <si>
    <t>남*온</t>
    <phoneticPr fontId="3" type="noConversion"/>
  </si>
  <si>
    <t>이*락 외 10명</t>
    <phoneticPr fontId="3" type="noConversion"/>
  </si>
  <si>
    <t>조*미</t>
    <phoneticPr fontId="3" type="noConversion"/>
  </si>
  <si>
    <t>박*지 외 49명</t>
    <phoneticPr fontId="3" type="noConversion"/>
  </si>
  <si>
    <t>손*진</t>
    <phoneticPr fontId="3" type="noConversion"/>
  </si>
  <si>
    <t>김*원</t>
    <phoneticPr fontId="3" type="noConversion"/>
  </si>
  <si>
    <t>이*희 외 11명</t>
    <phoneticPr fontId="3" type="noConversion"/>
  </si>
  <si>
    <t>구*숙 외 99명</t>
    <phoneticPr fontId="3" type="noConversion"/>
  </si>
  <si>
    <t>신*령</t>
    <phoneticPr fontId="3" type="noConversion"/>
  </si>
  <si>
    <t>김*진 외 1명</t>
    <phoneticPr fontId="3" type="noConversion"/>
  </si>
  <si>
    <t>김*허</t>
    <phoneticPr fontId="3" type="noConversion"/>
  </si>
  <si>
    <t>한*희</t>
    <phoneticPr fontId="3" type="noConversion"/>
  </si>
  <si>
    <t>김*철 외 29명</t>
    <phoneticPr fontId="3" type="noConversion"/>
  </si>
  <si>
    <t>강*구</t>
    <phoneticPr fontId="3" type="noConversion"/>
  </si>
  <si>
    <t>이*랑</t>
    <phoneticPr fontId="3" type="noConversion"/>
  </si>
  <si>
    <t xml:space="preserve">강*순 외 </t>
    <phoneticPr fontId="3" type="noConversion"/>
  </si>
  <si>
    <t>전*서 외 9명</t>
    <phoneticPr fontId="3" type="noConversion"/>
  </si>
  <si>
    <t>최*덕 외 86명</t>
    <phoneticPr fontId="3" type="noConversion"/>
  </si>
  <si>
    <t>박*용 외 19명</t>
    <phoneticPr fontId="3" type="noConversion"/>
  </si>
  <si>
    <t>신*애</t>
    <phoneticPr fontId="4" type="noConversion"/>
  </si>
  <si>
    <t>호********터 민*팀</t>
    <phoneticPr fontId="4" type="noConversion"/>
  </si>
  <si>
    <t>경*********회</t>
    <phoneticPr fontId="4" type="noConversion"/>
  </si>
  <si>
    <t>한*외</t>
    <phoneticPr fontId="4" type="noConversion"/>
  </si>
  <si>
    <t>본******탕</t>
    <phoneticPr fontId="3" type="noConversion"/>
  </si>
  <si>
    <t>어***단 경******부</t>
    <phoneticPr fontId="3" type="noConversion"/>
  </si>
  <si>
    <t>재**인 북***원</t>
    <phoneticPr fontId="4" type="noConversion"/>
  </si>
  <si>
    <t>오****리</t>
    <phoneticPr fontId="4" type="noConversion"/>
  </si>
  <si>
    <t>변*균</t>
    <phoneticPr fontId="4" type="noConversion"/>
  </si>
  <si>
    <t>㈜인***지</t>
    <phoneticPr fontId="4" type="noConversion"/>
  </si>
  <si>
    <t>박*석</t>
    <phoneticPr fontId="3" type="noConversion"/>
  </si>
  <si>
    <t>백*가 수**비</t>
    <phoneticPr fontId="4" type="noConversion"/>
  </si>
  <si>
    <t>㈜정*정</t>
    <phoneticPr fontId="4" type="noConversion"/>
  </si>
  <si>
    <t>유*목</t>
    <phoneticPr fontId="4" type="noConversion"/>
  </si>
  <si>
    <t>주**사 현****계</t>
    <phoneticPr fontId="4" type="noConversion"/>
  </si>
  <si>
    <t>기***큐 마***스</t>
    <phoneticPr fontId="4" type="noConversion"/>
  </si>
  <si>
    <t>화*****고</t>
    <phoneticPr fontId="4" type="noConversion"/>
  </si>
  <si>
    <t>고****설</t>
    <phoneticPr fontId="4" type="noConversion"/>
  </si>
  <si>
    <t>대**트</t>
    <phoneticPr fontId="4" type="noConversion"/>
  </si>
  <si>
    <t>우*선</t>
    <phoneticPr fontId="4" type="noConversion"/>
  </si>
  <si>
    <t>주**사 다******지</t>
    <phoneticPr fontId="4" type="noConversion"/>
  </si>
  <si>
    <t>이****획</t>
    <phoneticPr fontId="4" type="noConversion"/>
  </si>
  <si>
    <t>이***집</t>
    <phoneticPr fontId="4" type="noConversion"/>
  </si>
  <si>
    <t>와***드</t>
    <phoneticPr fontId="4" type="noConversion"/>
  </si>
  <si>
    <t>맷******브</t>
    <phoneticPr fontId="4" type="noConversion"/>
  </si>
  <si>
    <t>신**산</t>
    <phoneticPr fontId="4" type="noConversion"/>
  </si>
  <si>
    <t>유*근</t>
    <phoneticPr fontId="4" type="noConversion"/>
  </si>
  <si>
    <t>㈜에*****씨</t>
    <phoneticPr fontId="4" type="noConversion"/>
  </si>
  <si>
    <t>남*주 녹**구 도******합</t>
    <phoneticPr fontId="4" type="noConversion"/>
  </si>
  <si>
    <t>안*호</t>
    <phoneticPr fontId="4" type="noConversion"/>
  </si>
  <si>
    <t>S******설</t>
    <phoneticPr fontId="4" type="noConversion"/>
  </si>
  <si>
    <t>경***씨</t>
    <phoneticPr fontId="4" type="noConversion"/>
  </si>
  <si>
    <t>근**산㈜</t>
    <phoneticPr fontId="4" type="noConversion"/>
  </si>
  <si>
    <t>마***과</t>
    <phoneticPr fontId="4" type="noConversion"/>
  </si>
  <si>
    <t>G**5 묵***점</t>
    <phoneticPr fontId="4" type="noConversion"/>
  </si>
  <si>
    <t>남***협 호**점</t>
    <phoneticPr fontId="4" type="noConversion"/>
  </si>
  <si>
    <t>재**인 에*</t>
    <phoneticPr fontId="4" type="noConversion"/>
  </si>
  <si>
    <t>㈜천*******리</t>
    <phoneticPr fontId="4" type="noConversion"/>
  </si>
  <si>
    <t>남********국</t>
    <phoneticPr fontId="4" type="noConversion"/>
  </si>
  <si>
    <t>전*관</t>
    <phoneticPr fontId="4" type="noConversion"/>
  </si>
  <si>
    <t>양*실</t>
    <phoneticPr fontId="4" type="noConversion"/>
  </si>
  <si>
    <t>신*현</t>
    <phoneticPr fontId="4" type="noConversion"/>
  </si>
  <si>
    <t>박*임</t>
    <phoneticPr fontId="3" type="noConversion"/>
  </si>
  <si>
    <t>화******합</t>
    <phoneticPr fontId="4" type="noConversion"/>
  </si>
  <si>
    <t>남********합</t>
    <phoneticPr fontId="4" type="noConversion"/>
  </si>
  <si>
    <t>의**인 매******단</t>
    <phoneticPr fontId="4" type="noConversion"/>
  </si>
  <si>
    <t>주**사 아****션</t>
    <phoneticPr fontId="4" type="noConversion"/>
  </si>
  <si>
    <t>티****처</t>
    <phoneticPr fontId="4" type="noConversion"/>
  </si>
  <si>
    <t>㈜화**산</t>
    <phoneticPr fontId="4" type="noConversion"/>
  </si>
  <si>
    <t>늘***고</t>
    <phoneticPr fontId="4" type="noConversion"/>
  </si>
  <si>
    <t>박*영</t>
    <phoneticPr fontId="4" type="noConversion"/>
  </si>
  <si>
    <t>㈜천**산</t>
    <phoneticPr fontId="4" type="noConversion"/>
  </si>
  <si>
    <t>이*옥</t>
    <phoneticPr fontId="3" type="noConversion"/>
  </si>
  <si>
    <t>금**획</t>
    <phoneticPr fontId="4" type="noConversion"/>
  </si>
  <si>
    <t>이*란</t>
    <phoneticPr fontId="3" type="noConversion"/>
  </si>
  <si>
    <t>마****원</t>
    <phoneticPr fontId="4" type="noConversion"/>
  </si>
  <si>
    <t>리*******집</t>
    <phoneticPr fontId="4" type="noConversion"/>
  </si>
  <si>
    <t>한*현</t>
    <phoneticPr fontId="3" type="noConversion"/>
  </si>
  <si>
    <t>주**사 유*이</t>
    <phoneticPr fontId="4" type="noConversion"/>
  </si>
  <si>
    <t>로*방</t>
    <phoneticPr fontId="4" type="noConversion"/>
  </si>
  <si>
    <t>이*호</t>
    <phoneticPr fontId="4" type="noConversion"/>
  </si>
  <si>
    <t>황*룡</t>
    <phoneticPr fontId="3" type="noConversion"/>
  </si>
  <si>
    <t>박*배</t>
    <phoneticPr fontId="4" type="noConversion"/>
  </si>
  <si>
    <t>윤*연</t>
    <phoneticPr fontId="3" type="noConversion"/>
  </si>
  <si>
    <t>박*식</t>
    <phoneticPr fontId="3" type="noConversion"/>
  </si>
  <si>
    <t>화****교</t>
    <phoneticPr fontId="4" type="noConversion"/>
  </si>
  <si>
    <t>화도읍 김*허 치과치료비 지원</t>
    <phoneticPr fontId="4" type="noConversion"/>
  </si>
  <si>
    <t>결연후원(최*빈)</t>
    <phoneticPr fontId="4" type="noConversion"/>
  </si>
  <si>
    <t>결연후원(최*빈)</t>
    <phoneticPr fontId="3" type="noConversion"/>
  </si>
  <si>
    <t>2025-02-04</t>
  </si>
  <si>
    <t>동부권역 사례관리 대상자 빵 지정후원</t>
    <phoneticPr fontId="3" type="noConversion"/>
  </si>
  <si>
    <t>개</t>
    <phoneticPr fontId="3" type="noConversion"/>
  </si>
  <si>
    <t>2025-02-06</t>
  </si>
  <si>
    <t>동부권역 사례관리 대상자 의류 지정후원</t>
    <phoneticPr fontId="3" type="noConversion"/>
  </si>
  <si>
    <t>기부금영수증 미발행</t>
    <phoneticPr fontId="3" type="noConversion"/>
  </si>
  <si>
    <t>2025-02-07</t>
  </si>
  <si>
    <t>동부권역 사례관리 대상자 BHC치킨 쿠폰 지정후원</t>
    <phoneticPr fontId="3" type="noConversion"/>
  </si>
  <si>
    <t>장</t>
    <phoneticPr fontId="3" type="noConversion"/>
  </si>
  <si>
    <t>2025-02-11</t>
  </si>
  <si>
    <t>2025-02-12</t>
  </si>
  <si>
    <t>동부권역 사례관리 대상자 김치(5kg) 지정후원</t>
    <phoneticPr fontId="3" type="noConversion"/>
  </si>
  <si>
    <t>포</t>
    <phoneticPr fontId="3" type="noConversion"/>
  </si>
  <si>
    <t>2025-02-13</t>
  </si>
  <si>
    <t>동부권역 사례관리 대상자 감자탕 및 음료 지정후원</t>
    <phoneticPr fontId="3" type="noConversion"/>
  </si>
  <si>
    <t>동부권역 사례관리 대상자 치킨 및 음료 지정후원</t>
    <phoneticPr fontId="3" type="noConversion"/>
  </si>
  <si>
    <t>동부권역 사례관리 대상자 중식 지정후원</t>
    <phoneticPr fontId="3" type="noConversion"/>
  </si>
  <si>
    <t>동부권역 사례관리 대상자 곰탕 지정후원</t>
    <phoneticPr fontId="3" type="noConversion"/>
  </si>
  <si>
    <t>동부권역 사례관리 대상자 떡 지정후원</t>
    <phoneticPr fontId="3" type="noConversion"/>
  </si>
  <si>
    <t>2025-02-14</t>
  </si>
  <si>
    <t>동부권역 사례관리 대상자 햇반, 두유 지정후원</t>
    <phoneticPr fontId="3" type="noConversion"/>
  </si>
  <si>
    <t>2025-02-15</t>
  </si>
  <si>
    <t>동부권역 사례관리 대상자 두유 지정후원</t>
    <phoneticPr fontId="3" type="noConversion"/>
  </si>
  <si>
    <t>2025-02-18</t>
  </si>
  <si>
    <t>2025-02-19</t>
  </si>
  <si>
    <t>동부권역 사례관리 대상자 쌀(20kg) 지정후원</t>
    <phoneticPr fontId="3" type="noConversion"/>
  </si>
  <si>
    <t>쌀(20kg)</t>
  </si>
  <si>
    <t>동부권역 사례관리 대상자 쌀(10kg) 지정후원</t>
  </si>
  <si>
    <t>2025-02-20</t>
  </si>
  <si>
    <t>동부권역 사례관리 대상자 외식 지정후원</t>
    <phoneticPr fontId="3" type="noConversion"/>
  </si>
  <si>
    <t>2025-02-21</t>
  </si>
  <si>
    <t>동부권역 사례관리 대상자 피자쿠폰 지정후원</t>
    <phoneticPr fontId="3" type="noConversion"/>
  </si>
  <si>
    <t>동부권역 사례관리 대상자 치킨 쿠폰 지정후원</t>
    <phoneticPr fontId="3" type="noConversion"/>
  </si>
  <si>
    <t>동부권역 사례관리 대상자 적양배추즙 지정후원</t>
    <phoneticPr fontId="3" type="noConversion"/>
  </si>
  <si>
    <t>2025-02-25</t>
  </si>
  <si>
    <t>동부권역 사례관리 대상자 휠체어, 지팡이 지정후원</t>
    <phoneticPr fontId="3" type="noConversion"/>
  </si>
  <si>
    <t>2025-02-26</t>
  </si>
  <si>
    <t>동부권역 사례관리 대상자 찹쌀(10kg), 간식꾸러미 지정후원</t>
    <phoneticPr fontId="3" type="noConversion"/>
  </si>
  <si>
    <t>동부권역 사례관리 대상자 쌀(20kg) 지정후원</t>
  </si>
  <si>
    <t>2025-02-27</t>
  </si>
  <si>
    <t>동부권역 사례관리 대상자 순대국 지정후원</t>
    <phoneticPr fontId="3" type="noConversion"/>
  </si>
  <si>
    <t>동부권역 사례관리 대상자 정육 지정후원</t>
    <phoneticPr fontId="3" type="noConversion"/>
  </si>
  <si>
    <t>동부권역 사례관리 대상자 불고기 지정후원</t>
    <phoneticPr fontId="3" type="noConversion"/>
  </si>
  <si>
    <t>동부권역 사례관리 대상자 떡케이크 지정후원</t>
    <phoneticPr fontId="3" type="noConversion"/>
  </si>
  <si>
    <t>2025-02-28</t>
  </si>
  <si>
    <t>동부권역 사례관리 대상자 사랑뿜뿜 나눔쿠폰 지정후원</t>
    <phoneticPr fontId="3" type="noConversion"/>
  </si>
  <si>
    <t>동부권역 사례관리 대상자 기타 잡화 지정후원</t>
    <phoneticPr fontId="3" type="noConversion"/>
  </si>
  <si>
    <t>box</t>
    <phoneticPr fontId="3" type="noConversion"/>
  </si>
  <si>
    <t>2025-02-03</t>
  </si>
  <si>
    <t>동부권역 사례관리 대상자 선물세트, 두유 지원</t>
    <phoneticPr fontId="3" type="noConversion"/>
  </si>
  <si>
    <t>동부권역 사례관리 대상자 선물세트 지원</t>
    <phoneticPr fontId="3" type="noConversion"/>
  </si>
  <si>
    <t>동부권역 사례관리 대상자 라면 지원</t>
    <phoneticPr fontId="3" type="noConversion"/>
  </si>
  <si>
    <t>동부권역 사례관리 대상자 두유 지원</t>
    <phoneticPr fontId="3" type="noConversion"/>
  </si>
  <si>
    <t>동부권역 사례관리 대상자 김치(5kg) 지원</t>
    <phoneticPr fontId="32" type="noConversion"/>
  </si>
  <si>
    <t>동부권역 사례관리 대상자 빵 지원</t>
    <phoneticPr fontId="3" type="noConversion"/>
  </si>
  <si>
    <t>2025-02-05</t>
  </si>
  <si>
    <t>동부권역 사례관리 대상자 컵밥 지원</t>
    <phoneticPr fontId="3" type="noConversion"/>
  </si>
  <si>
    <t>동부권역 사례관리 대상자 컵밥, 비비고죽, 선물세트 지원</t>
    <phoneticPr fontId="3" type="noConversion"/>
  </si>
  <si>
    <t>동부권역 사례관리 대상자 비비고곰탕, 비비고죽, 컵밥, 선물세트 지원</t>
    <phoneticPr fontId="3" type="noConversion"/>
  </si>
  <si>
    <t>동부권역 사례관리 대상자 컵밥, 비비고죽, 쌍화탕 지원</t>
    <phoneticPr fontId="3" type="noConversion"/>
  </si>
  <si>
    <t>동부권역 사례관리 대상자 쌀(10kg) 지원</t>
    <phoneticPr fontId="3" type="noConversion"/>
  </si>
  <si>
    <t>2025-02-10</t>
  </si>
  <si>
    <t>동부권역 사례관리 대상자 비비고죽, 쌍화탕 지원</t>
    <phoneticPr fontId="3" type="noConversion"/>
  </si>
  <si>
    <t>동부권역 사례관리 대상자 이불 지원</t>
    <phoneticPr fontId="3" type="noConversion"/>
  </si>
  <si>
    <t>동부권역 사례관리 대상자 여드름패치 지원</t>
    <phoneticPr fontId="3" type="noConversion"/>
  </si>
  <si>
    <t>동부권역 사례관리 대상자 전기장판 지원</t>
    <phoneticPr fontId="3" type="noConversion"/>
  </si>
  <si>
    <t>동부권역 사례관리 대상자 참치캔 지원</t>
    <phoneticPr fontId="3" type="noConversion"/>
  </si>
  <si>
    <t>동부권역 사례관리 대상자 비비고곰탕, 비비고죽, 컵밥 지원</t>
    <phoneticPr fontId="3" type="noConversion"/>
  </si>
  <si>
    <t>동부권역 사례관리 대상자 두유, 비비고죽 지원</t>
    <phoneticPr fontId="3" type="noConversion"/>
  </si>
  <si>
    <t>동부권역 사례관리 대상자 두유, 초코파이, 호빵 지원</t>
    <phoneticPr fontId="3" type="noConversion"/>
  </si>
  <si>
    <t>동부권역 사례관리 대상자 호빵, 떡 지원</t>
    <phoneticPr fontId="32" type="noConversion"/>
  </si>
  <si>
    <t>동부권역 사례관리 대상자 감자탕 및 음료 지원</t>
    <phoneticPr fontId="3" type="noConversion"/>
  </si>
  <si>
    <t>동부권역 사례관리 대상자 치킨 및 음료 지원</t>
    <phoneticPr fontId="3" type="noConversion"/>
  </si>
  <si>
    <t>동부권역 사례관리 대상자 곰탕 지원</t>
    <phoneticPr fontId="3" type="noConversion"/>
  </si>
  <si>
    <t>동부권역 사례관리 대상자 중식 지원</t>
    <phoneticPr fontId="3" type="noConversion"/>
  </si>
  <si>
    <t>동부권역 사례관리 대상자 의류 지원</t>
    <phoneticPr fontId="3" type="noConversion"/>
  </si>
  <si>
    <t>동부권역 사례관리 대상자 기타 잡화 지원</t>
    <phoneticPr fontId="3" type="noConversion"/>
  </si>
  <si>
    <t>동부권역 사례관리 대상자 빵, 간식꾸러미 지원</t>
    <phoneticPr fontId="3" type="noConversion"/>
  </si>
  <si>
    <t>2025-02-17</t>
  </si>
  <si>
    <t>동부권역 사례관리 대상자 비비고곰탕, 참치캔 지원</t>
    <phoneticPr fontId="3" type="noConversion"/>
  </si>
  <si>
    <t>동부권역 사례관리 대상자 ABC마트 신발 상품권 지원</t>
    <phoneticPr fontId="3" type="noConversion"/>
  </si>
  <si>
    <t>동부권역 사례관리 대상자 여드름패치, 핫팩 지원</t>
    <phoneticPr fontId="3" type="noConversion"/>
  </si>
  <si>
    <t>동부권역 사례관리 대상자 두유, 호빵 지원</t>
    <phoneticPr fontId="3" type="noConversion"/>
  </si>
  <si>
    <t>동부권역 사례관리 대상자 호빵, 컵밥, 참치캔, 비비고죽 지원</t>
    <phoneticPr fontId="3" type="noConversion"/>
  </si>
  <si>
    <t>동부권역 사례관리 대상자 짜장나눔데이 외식 지원</t>
    <phoneticPr fontId="3" type="noConversion"/>
  </si>
  <si>
    <t>동부권역 사례관리 대상자 전기장판, 이불 지원</t>
    <phoneticPr fontId="3" type="noConversion"/>
  </si>
  <si>
    <t>동부권역 사례관리 대상자 외식 지원</t>
    <phoneticPr fontId="3" type="noConversion"/>
  </si>
  <si>
    <t>동부권역 사례관리 대상자 피자쿠폰 지원</t>
    <phoneticPr fontId="3" type="noConversion"/>
  </si>
  <si>
    <t>동부권역 사례관리 대상자 치킨 쿠폰 지원</t>
    <phoneticPr fontId="3" type="noConversion"/>
  </si>
  <si>
    <t>2025-02-24</t>
  </si>
  <si>
    <t>동부권역 사례관리 대상자 비비고죽, 비비고곰탕, 두유, 쌍화탕 지원</t>
    <phoneticPr fontId="3" type="noConversion"/>
  </si>
  <si>
    <t>동부권역 사례관리 대상자 BHC치킨 쿠폰 지원</t>
    <phoneticPr fontId="3" type="noConversion"/>
  </si>
  <si>
    <t>동부권역 사례관리 대상자 빵, 컵밥, 비비고곰탕 지원</t>
    <phoneticPr fontId="3" type="noConversion"/>
  </si>
  <si>
    <t>동부권역 사례관리 대상자 두유, 호빵, 커피믹스 지원</t>
    <phoneticPr fontId="3" type="noConversion"/>
  </si>
  <si>
    <t>동부권역 사례관리 대상자 떡케이크 지원</t>
    <phoneticPr fontId="3" type="noConversion"/>
  </si>
  <si>
    <t>동부권역 사례관리 대상자 순대국 지원</t>
    <phoneticPr fontId="3" type="noConversion"/>
  </si>
  <si>
    <t>동부권역 사례관리 대상자 불고기 지원</t>
    <phoneticPr fontId="3" type="noConversion"/>
  </si>
  <si>
    <t>동부권역 사례관리 대상자 적양배추즙, 정육 지원</t>
    <phoneticPr fontId="3" type="noConversion"/>
  </si>
  <si>
    <t>동부권역 사례관리 대상자 사랑뿜뿜 나눔쿠폰 지원</t>
    <phoneticPr fontId="3" type="noConversion"/>
  </si>
  <si>
    <t>동부권역 사례관리 대상자 빵, 간식꾸러미, 정육 지원</t>
    <phoneticPr fontId="3" type="noConversion"/>
  </si>
  <si>
    <t>(주)더**은</t>
    <phoneticPr fontId="3" type="noConversion"/>
  </si>
  <si>
    <t>(주)티****처</t>
    <phoneticPr fontId="3" type="noConversion"/>
  </si>
  <si>
    <t>b**** **점</t>
    <phoneticPr fontId="3" type="noConversion"/>
  </si>
  <si>
    <t>(주)이**(***점)</t>
    <phoneticPr fontId="3" type="noConversion"/>
  </si>
  <si>
    <t>b********점</t>
    <phoneticPr fontId="3" type="noConversion"/>
  </si>
  <si>
    <t>강*** ***** **점</t>
    <phoneticPr fontId="3" type="noConversion"/>
  </si>
  <si>
    <t>강***기</t>
    <phoneticPr fontId="3" type="noConversion"/>
  </si>
  <si>
    <t>강** ** *** **점</t>
    <phoneticPr fontId="3" type="noConversion"/>
  </si>
  <si>
    <t>맛*****품(주)</t>
    <phoneticPr fontId="3" type="noConversion"/>
  </si>
  <si>
    <t>남****리</t>
    <phoneticPr fontId="3" type="noConversion"/>
  </si>
  <si>
    <t>금***트</t>
    <phoneticPr fontId="3" type="noConversion"/>
  </si>
  <si>
    <t>다*** **점</t>
    <phoneticPr fontId="3" type="noConversion"/>
  </si>
  <si>
    <t>리*******집</t>
    <phoneticPr fontId="3" type="noConversion"/>
  </si>
  <si>
    <t>던**** ******점</t>
    <phoneticPr fontId="3" type="noConversion"/>
  </si>
  <si>
    <t>뚜******점</t>
    <phoneticPr fontId="3" type="noConversion"/>
  </si>
  <si>
    <t>맷**페</t>
    <phoneticPr fontId="3" type="noConversion"/>
  </si>
  <si>
    <t>베*** *리</t>
    <phoneticPr fontId="3" type="noConversion"/>
  </si>
  <si>
    <t>파**** ****점</t>
    <phoneticPr fontId="3" type="noConversion"/>
  </si>
  <si>
    <t>주*** ** ****점</t>
    <phoneticPr fontId="3" type="noConversion"/>
  </si>
  <si>
    <t>롤*핀</t>
    <phoneticPr fontId="3" type="noConversion"/>
  </si>
  <si>
    <t>뼈****장</t>
    <phoneticPr fontId="3" type="noConversion"/>
  </si>
  <si>
    <t>무*사</t>
    <phoneticPr fontId="3" type="noConversion"/>
  </si>
  <si>
    <t>민*연</t>
    <phoneticPr fontId="3" type="noConversion"/>
  </si>
  <si>
    <t>박*호</t>
    <phoneticPr fontId="3" type="noConversion"/>
  </si>
  <si>
    <t>박*길</t>
    <phoneticPr fontId="3" type="noConversion"/>
  </si>
  <si>
    <t>송*희</t>
    <phoneticPr fontId="3" type="noConversion"/>
  </si>
  <si>
    <t>서******과</t>
    <phoneticPr fontId="3" type="noConversion"/>
  </si>
  <si>
    <t>선**트(주)</t>
    <phoneticPr fontId="3" type="noConversion"/>
  </si>
  <si>
    <t>주*** ****몰</t>
    <phoneticPr fontId="3" type="noConversion"/>
  </si>
  <si>
    <t>친****간</t>
    <phoneticPr fontId="3" type="noConversion"/>
  </si>
  <si>
    <t>한***집</t>
    <phoneticPr fontId="3" type="noConversion"/>
  </si>
  <si>
    <t>형**집</t>
    <phoneticPr fontId="3" type="noConversion"/>
  </si>
  <si>
    <t>피*헛</t>
    <phoneticPr fontId="3" type="noConversion"/>
  </si>
  <si>
    <t>비*****체</t>
    <phoneticPr fontId="3" type="noConversion"/>
  </si>
  <si>
    <t>월**플</t>
    <phoneticPr fontId="3" type="noConversion"/>
  </si>
  <si>
    <t>청******차</t>
    <phoneticPr fontId="3" type="noConversion"/>
  </si>
  <si>
    <t>다*****체</t>
    <phoneticPr fontId="3" type="noConversion"/>
  </si>
  <si>
    <t>김*희</t>
    <phoneticPr fontId="3" type="noConversion"/>
  </si>
  <si>
    <t>이*철</t>
    <phoneticPr fontId="3" type="noConversion"/>
  </si>
  <si>
    <t>김*수</t>
    <phoneticPr fontId="3" type="noConversion"/>
  </si>
  <si>
    <t>박*철</t>
    <phoneticPr fontId="3" type="noConversion"/>
  </si>
  <si>
    <t>박*비</t>
    <phoneticPr fontId="3" type="noConversion"/>
  </si>
  <si>
    <t>이*근 외 2명</t>
    <phoneticPr fontId="3" type="noConversion"/>
  </si>
  <si>
    <t>이*근 외 1명</t>
    <phoneticPr fontId="32" type="noConversion"/>
  </si>
  <si>
    <t>박*업</t>
    <phoneticPr fontId="3" type="noConversion"/>
  </si>
  <si>
    <t>이*오</t>
    <phoneticPr fontId="3" type="noConversion"/>
  </si>
  <si>
    <t>정*원</t>
    <phoneticPr fontId="3" type="noConversion"/>
  </si>
  <si>
    <t>김*철</t>
    <phoneticPr fontId="3" type="noConversion"/>
  </si>
  <si>
    <t>양*정</t>
    <phoneticPr fontId="3" type="noConversion"/>
  </si>
  <si>
    <t>김*임</t>
    <phoneticPr fontId="3" type="noConversion"/>
  </si>
  <si>
    <t>최*준 외 9명</t>
    <phoneticPr fontId="3" type="noConversion"/>
  </si>
  <si>
    <t>정*명</t>
    <phoneticPr fontId="3" type="noConversion"/>
  </si>
  <si>
    <t>김*남</t>
    <phoneticPr fontId="3" type="noConversion"/>
  </si>
  <si>
    <t>조*연</t>
    <phoneticPr fontId="3" type="noConversion"/>
  </si>
  <si>
    <t>조*덕</t>
    <phoneticPr fontId="3" type="noConversion"/>
  </si>
  <si>
    <t>박*하 외 5명</t>
    <phoneticPr fontId="3" type="noConversion"/>
  </si>
  <si>
    <t>김*서 외 8명</t>
    <phoneticPr fontId="3" type="noConversion"/>
  </si>
  <si>
    <t>박*하 외 4명</t>
    <phoneticPr fontId="3" type="noConversion"/>
  </si>
  <si>
    <t>백*순</t>
    <phoneticPr fontId="3" type="noConversion"/>
  </si>
  <si>
    <t>박*선</t>
    <phoneticPr fontId="3" type="noConversion"/>
  </si>
  <si>
    <t>김*서</t>
    <phoneticPr fontId="3" type="noConversion"/>
  </si>
  <si>
    <t>윤*수</t>
    <phoneticPr fontId="3" type="noConversion"/>
  </si>
  <si>
    <t>이*윤</t>
    <phoneticPr fontId="3" type="noConversion"/>
  </si>
  <si>
    <t>권*정</t>
    <phoneticPr fontId="3" type="noConversion"/>
  </si>
  <si>
    <t>김*익</t>
    <phoneticPr fontId="3" type="noConversion"/>
  </si>
  <si>
    <t>바***기</t>
    <phoneticPr fontId="3" type="noConversion"/>
  </si>
  <si>
    <t>조*연 외 2명</t>
    <phoneticPr fontId="3" type="noConversion"/>
  </si>
  <si>
    <t>김*신 외 4명</t>
    <phoneticPr fontId="3" type="noConversion"/>
  </si>
  <si>
    <t>이*형 외 9명</t>
    <phoneticPr fontId="3" type="noConversion"/>
  </si>
  <si>
    <t>이*범 외 9명</t>
    <phoneticPr fontId="3" type="noConversion"/>
  </si>
  <si>
    <t>해**터</t>
    <phoneticPr fontId="3" type="noConversion"/>
  </si>
  <si>
    <t>은******터</t>
    <phoneticPr fontId="3" type="noConversion"/>
  </si>
  <si>
    <t>전*원 외 2명</t>
    <phoneticPr fontId="3" type="noConversion"/>
  </si>
  <si>
    <t>화**********체</t>
    <phoneticPr fontId="3" type="noConversion"/>
  </si>
  <si>
    <t>강*연 외 1명</t>
    <phoneticPr fontId="3" type="noConversion"/>
  </si>
  <si>
    <t>주*윤 외 2명</t>
    <phoneticPr fontId="3" type="noConversion"/>
  </si>
  <si>
    <t>비*******터</t>
    <phoneticPr fontId="3" type="noConversion"/>
  </si>
  <si>
    <t>하*******터</t>
    <phoneticPr fontId="3" type="noConversion"/>
  </si>
  <si>
    <t>꿈******터</t>
    <phoneticPr fontId="3" type="noConversion"/>
  </si>
  <si>
    <t>정*희</t>
    <phoneticPr fontId="3" type="noConversion"/>
  </si>
  <si>
    <t>박*희</t>
    <phoneticPr fontId="3" type="noConversion"/>
  </si>
  <si>
    <t>이*리</t>
    <phoneticPr fontId="3" type="noConversion"/>
  </si>
  <si>
    <t>헤*******터</t>
    <phoneticPr fontId="3" type="noConversion"/>
  </si>
  <si>
    <t>김*철 외 1명</t>
    <phoneticPr fontId="3" type="noConversion"/>
  </si>
  <si>
    <t>호********터</t>
    <phoneticPr fontId="3" type="noConversion"/>
  </si>
  <si>
    <t>전*민 외 22명</t>
    <phoneticPr fontId="3" type="noConversion"/>
  </si>
  <si>
    <t>이*남 외 2명</t>
    <phoneticPr fontId="3" type="noConversion"/>
  </si>
  <si>
    <t>최*빈 외 8명</t>
    <phoneticPr fontId="3" type="noConversion"/>
  </si>
  <si>
    <t>꿈*******터</t>
    <phoneticPr fontId="3" type="noConversion"/>
  </si>
  <si>
    <t>김*주</t>
    <phoneticPr fontId="3" type="noConversion"/>
  </si>
  <si>
    <t>전*자</t>
    <phoneticPr fontId="3" type="noConversion"/>
  </si>
  <si>
    <t>이*화</t>
    <phoneticPr fontId="3" type="noConversion"/>
  </si>
  <si>
    <t>박*수</t>
    <phoneticPr fontId="3" type="noConversion"/>
  </si>
  <si>
    <t>장*서 외 3명</t>
    <phoneticPr fontId="3" type="noConversion"/>
  </si>
  <si>
    <t>신*준</t>
    <phoneticPr fontId="3" type="noConversion"/>
  </si>
  <si>
    <t>최*현 외 2명</t>
    <phoneticPr fontId="3" type="noConversion"/>
  </si>
  <si>
    <t>김*식 외 5명</t>
    <phoneticPr fontId="3" type="noConversion"/>
  </si>
  <si>
    <t>이*익 외 49명</t>
    <phoneticPr fontId="3" type="noConversion"/>
  </si>
  <si>
    <t>함*식 외 29명</t>
    <phoneticPr fontId="3" type="noConversion"/>
  </si>
  <si>
    <t>함*식 외 19명</t>
    <phoneticPr fontId="3" type="noConversion"/>
  </si>
  <si>
    <t>함*식 외 9명</t>
    <phoneticPr fontId="3" type="noConversion"/>
  </si>
  <si>
    <t>김*자 외 4명</t>
    <phoneticPr fontId="3" type="noConversion"/>
  </si>
  <si>
    <t>윤*훈 외 18명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</si>
</sst>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#,#\ #0.00"/>
    <numFmt numFmtId="178" formatCode="_(* #,##0_);_(* \(#,##0\);_(* &quot;-&quot;_);_(@_)"/>
    <numFmt numFmtId="179" formatCode="yyyy/mm/dd;@"/>
    <numFmt numFmtId="180" formatCode="#,##0_ "/>
    <numFmt numFmtId="181" formatCode="###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2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8" fillId="3" borderId="9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7" xfId="2" applyNumberFormat="1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8" fillId="3" borderId="7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42" fontId="20" fillId="6" borderId="5" xfId="1" applyNumberFormat="1" applyFont="1" applyFill="1" applyBorder="1" applyAlignment="1">
      <alignment horizontal="right" vertical="center"/>
    </xf>
    <xf numFmtId="41" fontId="20" fillId="6" borderId="5" xfId="1" applyFont="1" applyFill="1" applyBorder="1" applyAlignment="1">
      <alignment horizontal="center" vertical="center" wrapText="1"/>
    </xf>
    <xf numFmtId="41" fontId="20" fillId="6" borderId="6" xfId="1" applyFont="1" applyFill="1" applyBorder="1" applyAlignment="1">
      <alignment vertical="center" wrapText="1"/>
    </xf>
    <xf numFmtId="41" fontId="20" fillId="7" borderId="5" xfId="1" applyFont="1" applyFill="1" applyBorder="1" applyAlignment="1">
      <alignment horizontal="center" vertical="center"/>
    </xf>
    <xf numFmtId="41" fontId="20" fillId="7" borderId="5" xfId="0" applyNumberFormat="1" applyFont="1" applyFill="1" applyBorder="1" applyAlignment="1">
      <alignment horizontal="center" vertical="center"/>
    </xf>
    <xf numFmtId="41" fontId="20" fillId="7" borderId="5" xfId="1" applyFont="1" applyFill="1" applyBorder="1" applyAlignment="1">
      <alignment horizontal="right" vertical="center"/>
    </xf>
    <xf numFmtId="42" fontId="20" fillId="7" borderId="6" xfId="1" applyNumberFormat="1" applyFont="1" applyFill="1" applyBorder="1" applyAlignment="1">
      <alignment horizontal="right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>
      <alignment vertical="center"/>
    </xf>
    <xf numFmtId="41" fontId="33" fillId="0" borderId="1" xfId="1" applyFont="1" applyBorder="1" applyAlignment="1">
      <alignment horizontal="right" vertical="center"/>
    </xf>
    <xf numFmtId="0" fontId="33" fillId="0" borderId="1" xfId="0" applyFont="1" applyBorder="1" applyAlignment="1">
      <alignment vertical="center" shrinkToFit="1"/>
    </xf>
    <xf numFmtId="41" fontId="33" fillId="0" borderId="1" xfId="1" applyFont="1" applyBorder="1">
      <alignment vertical="center"/>
    </xf>
    <xf numFmtId="0" fontId="33" fillId="0" borderId="3" xfId="0" applyFont="1" applyBorder="1" applyAlignment="1">
      <alignment horizontal="center" vertical="center"/>
    </xf>
    <xf numFmtId="14" fontId="33" fillId="0" borderId="1" xfId="0" applyNumberFormat="1" applyFont="1" applyBorder="1" applyAlignment="1">
      <alignment horizontal="center" vertical="center"/>
    </xf>
    <xf numFmtId="179" fontId="33" fillId="0" borderId="1" xfId="0" applyNumberFormat="1" applyFont="1" applyBorder="1" applyAlignment="1">
      <alignment horizontal="center" vertical="center"/>
    </xf>
    <xf numFmtId="42" fontId="28" fillId="3" borderId="7" xfId="1" applyNumberFormat="1" applyFont="1" applyFill="1" applyBorder="1" applyAlignment="1">
      <alignment horizontal="center" vertical="center" wrapText="1"/>
    </xf>
    <xf numFmtId="0" fontId="28" fillId="3" borderId="8" xfId="2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wrapText="1"/>
    </xf>
    <xf numFmtId="0" fontId="33" fillId="0" borderId="1" xfId="1" applyNumberFormat="1" applyFont="1" applyBorder="1" applyAlignment="1">
      <alignment horizontal="center" vertical="center"/>
    </xf>
    <xf numFmtId="180" fontId="33" fillId="0" borderId="1" xfId="1" applyNumberFormat="1" applyFont="1" applyBorder="1" applyAlignment="1">
      <alignment horizontal="right" vertical="center"/>
    </xf>
    <xf numFmtId="14" fontId="33" fillId="0" borderId="1" xfId="13" applyNumberFormat="1" applyFont="1" applyFill="1" applyBorder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" xfId="1" applyNumberFormat="1" applyFont="1" applyBorder="1">
      <alignment vertical="center"/>
    </xf>
    <xf numFmtId="0" fontId="33" fillId="0" borderId="1" xfId="1" applyNumberFormat="1" applyFont="1" applyBorder="1">
      <alignment vertical="center"/>
    </xf>
    <xf numFmtId="0" fontId="34" fillId="0" borderId="1" xfId="0" applyFont="1" applyBorder="1">
      <alignment vertical="center"/>
    </xf>
    <xf numFmtId="0" fontId="34" fillId="0" borderId="1" xfId="0" applyFont="1" applyBorder="1" applyAlignment="1">
      <alignment vertical="center" shrinkToFit="1"/>
    </xf>
    <xf numFmtId="42" fontId="28" fillId="6" borderId="15" xfId="1" applyNumberFormat="1" applyFont="1" applyFill="1" applyBorder="1" applyAlignment="1">
      <alignment horizontal="right" vertical="center"/>
    </xf>
    <xf numFmtId="41" fontId="28" fillId="6" borderId="16" xfId="1" applyFont="1" applyFill="1" applyBorder="1" applyAlignment="1">
      <alignment vertical="center" wrapText="1"/>
    </xf>
    <xf numFmtId="179" fontId="34" fillId="0" borderId="1" xfId="0" applyNumberFormat="1" applyFont="1" applyBorder="1" applyAlignment="1">
      <alignment horizontal="center" vertical="center"/>
    </xf>
    <xf numFmtId="41" fontId="33" fillId="0" borderId="1" xfId="1" applyFont="1" applyFill="1" applyBorder="1">
      <alignment vertical="center"/>
    </xf>
    <xf numFmtId="41" fontId="33" fillId="0" borderId="1" xfId="1" applyFont="1" applyFill="1" applyBorder="1" applyAlignment="1">
      <alignment horizontal="right" vertical="center"/>
    </xf>
    <xf numFmtId="41" fontId="34" fillId="0" borderId="1" xfId="1" applyFont="1" applyFill="1" applyBorder="1" applyAlignment="1">
      <alignment horizontal="left" vertical="center"/>
    </xf>
    <xf numFmtId="41" fontId="33" fillId="0" borderId="1" xfId="1" applyFont="1" applyFill="1" applyBorder="1" applyAlignment="1">
      <alignment horizontal="left" vertical="center"/>
    </xf>
    <xf numFmtId="41" fontId="34" fillId="0" borderId="1" xfId="1" applyFont="1" applyFill="1" applyBorder="1">
      <alignment vertical="center"/>
    </xf>
    <xf numFmtId="41" fontId="34" fillId="0" borderId="1" xfId="1" applyFont="1" applyFill="1" applyBorder="1" applyAlignment="1">
      <alignment horizontal="right" vertical="center"/>
    </xf>
    <xf numFmtId="0" fontId="28" fillId="3" borderId="7" xfId="2" applyFont="1" applyFill="1" applyBorder="1" applyAlignment="1">
      <alignment horizontal="center" vertical="center" shrinkToFit="1"/>
    </xf>
    <xf numFmtId="0" fontId="34" fillId="0" borderId="1" xfId="1" applyNumberFormat="1" applyFont="1" applyBorder="1" applyAlignment="1">
      <alignment horizontal="center" vertical="center" shrinkToFit="1"/>
    </xf>
    <xf numFmtId="0" fontId="33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3" fillId="0" borderId="1" xfId="0" quotePrefix="1" applyFont="1" applyBorder="1" applyAlignment="1">
      <alignment horizontal="left" vertical="center" shrinkToFit="1"/>
    </xf>
    <xf numFmtId="0" fontId="20" fillId="3" borderId="17" xfId="2" applyFont="1" applyFill="1" applyBorder="1" applyAlignment="1">
      <alignment horizontal="center" vertical="center" wrapText="1"/>
    </xf>
    <xf numFmtId="0" fontId="20" fillId="3" borderId="18" xfId="2" applyFont="1" applyFill="1" applyBorder="1" applyAlignment="1">
      <alignment horizontal="center" vertical="center" wrapText="1"/>
    </xf>
    <xf numFmtId="14" fontId="20" fillId="3" borderId="18" xfId="2" applyNumberFormat="1" applyFont="1" applyFill="1" applyBorder="1" applyAlignment="1">
      <alignment horizontal="center" vertical="center" wrapText="1"/>
    </xf>
    <xf numFmtId="42" fontId="29" fillId="3" borderId="18" xfId="1" applyNumberFormat="1" applyFont="1" applyFill="1" applyBorder="1" applyAlignment="1">
      <alignment horizontal="center" vertical="center" wrapText="1"/>
    </xf>
    <xf numFmtId="41" fontId="20" fillId="3" borderId="18" xfId="1" applyFont="1" applyFill="1" applyBorder="1" applyAlignment="1">
      <alignment horizontal="center" vertical="center" wrapText="1"/>
    </xf>
    <xf numFmtId="0" fontId="20" fillId="3" borderId="19" xfId="2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76" fontId="35" fillId="0" borderId="3" xfId="24" quotePrefix="1" applyNumberFormat="1" applyFont="1" applyBorder="1" applyAlignment="1">
      <alignment horizontal="center" vertical="center" wrapText="1"/>
    </xf>
    <xf numFmtId="176" fontId="35" fillId="4" borderId="3" xfId="24" quotePrefix="1" applyNumberFormat="1" applyFont="1" applyFill="1" applyBorder="1" applyAlignment="1">
      <alignment horizontal="center" vertical="center" wrapText="1"/>
    </xf>
    <xf numFmtId="41" fontId="35" fillId="0" borderId="1" xfId="1" applyFont="1" applyBorder="1" applyAlignment="1">
      <alignment horizontal="right" vertical="center" wrapText="1"/>
    </xf>
    <xf numFmtId="41" fontId="35" fillId="0" borderId="1" xfId="1" quotePrefix="1" applyFont="1" applyBorder="1" applyAlignment="1">
      <alignment horizontal="right" vertical="center" wrapText="1"/>
    </xf>
    <xf numFmtId="181" fontId="28" fillId="3" borderId="7" xfId="1" applyNumberFormat="1" applyFont="1" applyFill="1" applyBorder="1" applyAlignment="1">
      <alignment horizontal="center" vertical="center" wrapText="1"/>
    </xf>
    <xf numFmtId="0" fontId="15" fillId="0" borderId="2" xfId="23" quotePrefix="1" applyFont="1" applyBorder="1" applyAlignment="1">
      <alignment horizontal="center" vertical="center" wrapText="1"/>
    </xf>
    <xf numFmtId="0" fontId="36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1" fontId="36" fillId="0" borderId="1" xfId="1" applyFont="1" applyBorder="1" applyAlignment="1">
      <alignment horizontal="right" vertical="center" wrapText="1"/>
    </xf>
    <xf numFmtId="177" fontId="36" fillId="0" borderId="1" xfId="24" applyNumberFormat="1" applyFont="1" applyBorder="1" applyAlignment="1">
      <alignment horizontal="right" vertical="center" wrapText="1"/>
    </xf>
    <xf numFmtId="0" fontId="15" fillId="0" borderId="3" xfId="0" applyFont="1" applyBorder="1">
      <alignment vertical="center"/>
    </xf>
    <xf numFmtId="0" fontId="36" fillId="0" borderId="1" xfId="43" quotePrefix="1" applyFont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41" fontId="37" fillId="7" borderId="5" xfId="1" applyFont="1" applyFill="1" applyBorder="1" applyAlignment="1">
      <alignment vertical="center"/>
    </xf>
    <xf numFmtId="41" fontId="37" fillId="7" borderId="5" xfId="1" applyFont="1" applyFill="1" applyBorder="1" applyAlignment="1">
      <alignment horizontal="center" vertical="center"/>
    </xf>
    <xf numFmtId="41" fontId="37" fillId="7" borderId="5" xfId="1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181" fontId="27" fillId="0" borderId="0" xfId="1" applyNumberFormat="1" applyFont="1" applyAlignment="1">
      <alignment horizontal="right" vertical="center"/>
    </xf>
    <xf numFmtId="0" fontId="29" fillId="6" borderId="14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left" vertical="center"/>
    </xf>
    <xf numFmtId="0" fontId="30" fillId="0" borderId="11" xfId="2" applyFont="1" applyBorder="1" applyAlignment="1">
      <alignment horizontal="left" vertical="center"/>
    </xf>
    <xf numFmtId="0" fontId="30" fillId="0" borderId="13" xfId="2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30" fillId="0" borderId="10" xfId="2" applyFont="1" applyBorder="1" applyAlignment="1">
      <alignment horizontal="left" vertical="center" wrapText="1"/>
    </xf>
    <xf numFmtId="0" fontId="37" fillId="7" borderId="4" xfId="0" applyFont="1" applyFill="1" applyBorder="1" applyAlignment="1">
      <alignment horizontal="center" vertical="center"/>
    </xf>
    <xf numFmtId="0" fontId="37" fillId="7" borderId="5" xfId="0" applyFont="1" applyFill="1" applyBorder="1" applyAlignment="1">
      <alignment horizontal="center" vertical="center"/>
    </xf>
  </cellXfs>
  <cellStyles count="133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1" xfId="104" xr:uid="{00000000-0005-0000-0000-00003D000000}"/>
    <cellStyle name="쉼표 [0] 11 2" xfId="131" xr:uid="{3349EA2C-41D7-4CFF-BA15-30A0F086E322}"/>
    <cellStyle name="쉼표 [0] 12" xfId="106" xr:uid="{345E991F-F2DC-42A2-88C5-0E8AC4A93782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3" xfId="113" xr:uid="{683AA1FA-02AB-4782-9315-954A82D45443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3" xfId="105" xr:uid="{00000000-0005-0000-0000-000043000000}"/>
    <cellStyle name="쉼표 [0] 2 3 3 2" xfId="132" xr:uid="{17A89A5D-F1B4-4C0D-9A76-D429C181F6BA}"/>
    <cellStyle name="쉼표 [0] 2 3 4" xfId="114" xr:uid="{7FA533F8-81C5-444C-B1D2-92CA137A934A}"/>
    <cellStyle name="쉼표 [0] 2 4" xfId="93" xr:uid="{00000000-0005-0000-0000-000044000000}"/>
    <cellStyle name="쉼표 [0] 2 4 2" xfId="120" xr:uid="{5C472C98-AD78-4DEB-A00F-EF1B92BA661F}"/>
    <cellStyle name="쉼표 [0] 2 5" xfId="108" xr:uid="{B9F5189D-BA79-431D-AD27-A42602C554D8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3" xfId="112" xr:uid="{7F84ABE6-61FA-44EC-95D5-F1E63F2BC299}"/>
    <cellStyle name="쉼표 [0] 3 3" xfId="94" xr:uid="{00000000-0005-0000-0000-000048000000}"/>
    <cellStyle name="쉼표 [0] 3 3 2" xfId="121" xr:uid="{2F2D02DB-E4B4-4FF9-9E8A-43C3F4F06BAD}"/>
    <cellStyle name="쉼표 [0] 3 4" xfId="109" xr:uid="{7601EEC0-9DB3-444C-AFB2-8998EAC99C69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3" xfId="110" xr:uid="{BE9E1BE1-052B-4E1C-AAD9-3B8BE5148BA1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3" xfId="107" xr:uid="{94ED7860-2FCA-4EEA-8527-80E2D6401C65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3" xfId="111" xr:uid="{7F7AA413-ADD9-4104-9560-CE6456D92D46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3" xfId="115" xr:uid="{93EBBF86-4845-4400-BBDC-18556205F020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3" xfId="116" xr:uid="{3F4CEFE7-854C-4735-A767-F19F19E15F96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3" xfId="117" xr:uid="{2E3288CC-4FDF-4CC8-AA55-72F2DA5D6A2F}"/>
    <cellStyle name="통화 [0] 2" xfId="103" xr:uid="{00000000-0005-0000-0000-000055000000}"/>
    <cellStyle name="통화 [0] 2 2" xfId="130" xr:uid="{5CE5CA65-05CA-433C-95C5-996FF8E42AAD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81</xdr:row>
      <xdr:rowOff>0</xdr:rowOff>
    </xdr:from>
    <xdr:to>
      <xdr:col>10</xdr:col>
      <xdr:colOff>439137</xdr:colOff>
      <xdr:row>81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95250</xdr:colOff>
      <xdr:row>81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26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90" bestFit="1" customWidth="1"/>
    <col min="10" max="10" width="37.5" style="2" bestFit="1" customWidth="1"/>
    <col min="11" max="11" width="16.7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2" t="s">
        <v>43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26.25" customHeight="1">
      <c r="A2" s="123" t="s">
        <v>98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24.95" customHeight="1" thickBot="1">
      <c r="A3" s="124" t="s">
        <v>33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s="1" customFormat="1" ht="45" customHeight="1">
      <c r="A4" s="31" t="s">
        <v>3</v>
      </c>
      <c r="B4" s="32" t="s">
        <v>4</v>
      </c>
      <c r="C4" s="32" t="s">
        <v>1</v>
      </c>
      <c r="D4" s="32" t="s">
        <v>2</v>
      </c>
      <c r="E4" s="32" t="s">
        <v>5</v>
      </c>
      <c r="F4" s="32" t="s">
        <v>6</v>
      </c>
      <c r="G4" s="32" t="s">
        <v>51</v>
      </c>
      <c r="H4" s="32" t="s">
        <v>52</v>
      </c>
      <c r="I4" s="87" t="s">
        <v>8</v>
      </c>
      <c r="J4" s="32" t="s">
        <v>9</v>
      </c>
      <c r="K4" s="63" t="s">
        <v>10</v>
      </c>
      <c r="L4" s="64" t="s">
        <v>11</v>
      </c>
    </row>
    <row r="5" spans="1:12" s="3" customFormat="1" ht="20.100000000000001" customHeight="1">
      <c r="A5" s="38">
        <v>1</v>
      </c>
      <c r="B5" s="62">
        <v>45690</v>
      </c>
      <c r="C5" s="37" t="s">
        <v>58</v>
      </c>
      <c r="D5" s="55" t="s">
        <v>96</v>
      </c>
      <c r="E5" s="36" t="s">
        <v>13</v>
      </c>
      <c r="F5" s="37" t="s">
        <v>68</v>
      </c>
      <c r="G5" s="37" t="s">
        <v>0</v>
      </c>
      <c r="H5" s="37" t="s">
        <v>68</v>
      </c>
      <c r="I5" s="54" t="s">
        <v>177</v>
      </c>
      <c r="J5" s="56" t="s">
        <v>85</v>
      </c>
      <c r="K5" s="81">
        <v>10000</v>
      </c>
      <c r="L5" s="60" t="s">
        <v>83</v>
      </c>
    </row>
    <row r="6" spans="1:12" s="3" customFormat="1" ht="20.100000000000001" customHeight="1">
      <c r="A6" s="38">
        <v>2</v>
      </c>
      <c r="B6" s="62">
        <v>45694</v>
      </c>
      <c r="C6" s="37" t="s">
        <v>58</v>
      </c>
      <c r="D6" s="55" t="s">
        <v>97</v>
      </c>
      <c r="E6" s="36" t="s">
        <v>13</v>
      </c>
      <c r="F6" s="37" t="s">
        <v>13</v>
      </c>
      <c r="G6" s="37" t="s">
        <v>0</v>
      </c>
      <c r="H6" s="37" t="s">
        <v>69</v>
      </c>
      <c r="I6" s="54" t="s">
        <v>178</v>
      </c>
      <c r="J6" s="56" t="s">
        <v>86</v>
      </c>
      <c r="K6" s="81">
        <v>11260</v>
      </c>
      <c r="L6" s="60" t="s">
        <v>84</v>
      </c>
    </row>
    <row r="7" spans="1:12" s="3" customFormat="1" ht="20.100000000000001" customHeight="1">
      <c r="A7" s="38">
        <v>3</v>
      </c>
      <c r="B7" s="62">
        <v>45695</v>
      </c>
      <c r="C7" s="37" t="s">
        <v>58</v>
      </c>
      <c r="D7" s="55" t="s">
        <v>80</v>
      </c>
      <c r="E7" s="36" t="s">
        <v>13</v>
      </c>
      <c r="F7" s="37" t="s">
        <v>13</v>
      </c>
      <c r="G7" s="37" t="s">
        <v>0</v>
      </c>
      <c r="H7" s="37" t="s">
        <v>13</v>
      </c>
      <c r="I7" s="54" t="s">
        <v>82</v>
      </c>
      <c r="J7" s="56" t="s">
        <v>99</v>
      </c>
      <c r="K7" s="81">
        <v>187</v>
      </c>
      <c r="L7" s="60" t="s">
        <v>84</v>
      </c>
    </row>
    <row r="8" spans="1:12" s="3" customFormat="1" ht="20.100000000000001" customHeight="1">
      <c r="A8" s="38">
        <v>4</v>
      </c>
      <c r="B8" s="62">
        <v>45695</v>
      </c>
      <c r="C8" s="37" t="s">
        <v>58</v>
      </c>
      <c r="D8" s="54" t="s">
        <v>71</v>
      </c>
      <c r="E8" s="36" t="s">
        <v>45</v>
      </c>
      <c r="F8" s="37" t="s">
        <v>13</v>
      </c>
      <c r="G8" s="37" t="s">
        <v>55</v>
      </c>
      <c r="H8" s="37" t="s">
        <v>55</v>
      </c>
      <c r="I8" s="54" t="s">
        <v>179</v>
      </c>
      <c r="J8" s="58" t="s">
        <v>87</v>
      </c>
      <c r="K8" s="82">
        <v>7920000</v>
      </c>
      <c r="L8" s="60" t="s">
        <v>66</v>
      </c>
    </row>
    <row r="9" spans="1:12" s="3" customFormat="1" ht="20.100000000000001" customHeight="1">
      <c r="A9" s="38">
        <v>5</v>
      </c>
      <c r="B9" s="62">
        <v>45696</v>
      </c>
      <c r="C9" s="37" t="s">
        <v>58</v>
      </c>
      <c r="D9" s="55" t="s">
        <v>96</v>
      </c>
      <c r="E9" s="36" t="s">
        <v>13</v>
      </c>
      <c r="F9" s="37" t="s">
        <v>13</v>
      </c>
      <c r="G9" s="37" t="s">
        <v>0</v>
      </c>
      <c r="H9" s="37" t="s">
        <v>13</v>
      </c>
      <c r="I9" s="54" t="s">
        <v>180</v>
      </c>
      <c r="J9" s="56" t="s">
        <v>88</v>
      </c>
      <c r="K9" s="81">
        <v>500000</v>
      </c>
      <c r="L9" s="60" t="s">
        <v>83</v>
      </c>
    </row>
    <row r="10" spans="1:12" s="3" customFormat="1" ht="20.100000000000001" customHeight="1">
      <c r="A10" s="38">
        <v>6</v>
      </c>
      <c r="B10" s="62">
        <v>45698</v>
      </c>
      <c r="C10" s="37" t="s">
        <v>58</v>
      </c>
      <c r="D10" s="55" t="s">
        <v>71</v>
      </c>
      <c r="E10" s="36" t="s">
        <v>56</v>
      </c>
      <c r="F10" s="37" t="s">
        <v>13</v>
      </c>
      <c r="G10" s="37" t="s">
        <v>0</v>
      </c>
      <c r="H10" s="37" t="s">
        <v>13</v>
      </c>
      <c r="I10" s="54" t="s">
        <v>181</v>
      </c>
      <c r="J10" s="56" t="s">
        <v>67</v>
      </c>
      <c r="K10" s="82">
        <v>200000</v>
      </c>
      <c r="L10" s="60" t="s">
        <v>65</v>
      </c>
    </row>
    <row r="11" spans="1:12" s="3" customFormat="1" ht="20.100000000000001" customHeight="1">
      <c r="A11" s="38">
        <v>7</v>
      </c>
      <c r="B11" s="62">
        <v>45698</v>
      </c>
      <c r="C11" s="37" t="s">
        <v>58</v>
      </c>
      <c r="D11" s="54" t="s">
        <v>60</v>
      </c>
      <c r="E11" s="36" t="s">
        <v>13</v>
      </c>
      <c r="F11" s="37" t="s">
        <v>13</v>
      </c>
      <c r="G11" s="37" t="s">
        <v>0</v>
      </c>
      <c r="H11" s="37" t="s">
        <v>13</v>
      </c>
      <c r="I11" s="54" t="s">
        <v>70</v>
      </c>
      <c r="J11" s="58" t="s">
        <v>89</v>
      </c>
      <c r="K11" s="82">
        <v>-200000</v>
      </c>
      <c r="L11" s="60" t="s">
        <v>65</v>
      </c>
    </row>
    <row r="12" spans="1:12" s="3" customFormat="1" ht="20.100000000000001" customHeight="1">
      <c r="A12" s="38">
        <v>8</v>
      </c>
      <c r="B12" s="62">
        <v>45698</v>
      </c>
      <c r="C12" s="37" t="s">
        <v>58</v>
      </c>
      <c r="D12" s="54" t="s">
        <v>60</v>
      </c>
      <c r="E12" s="36" t="s">
        <v>13</v>
      </c>
      <c r="F12" s="37" t="s">
        <v>13</v>
      </c>
      <c r="G12" s="37" t="s">
        <v>0</v>
      </c>
      <c r="H12" s="37" t="s">
        <v>13</v>
      </c>
      <c r="I12" s="54" t="s">
        <v>70</v>
      </c>
      <c r="J12" s="58" t="s">
        <v>89</v>
      </c>
      <c r="K12" s="82">
        <v>200000</v>
      </c>
      <c r="L12" s="60" t="s">
        <v>65</v>
      </c>
    </row>
    <row r="13" spans="1:12" s="3" customFormat="1" ht="20.100000000000001" customHeight="1">
      <c r="A13" s="38">
        <v>9</v>
      </c>
      <c r="B13" s="62">
        <v>45698</v>
      </c>
      <c r="C13" s="37" t="s">
        <v>58</v>
      </c>
      <c r="D13" s="54" t="s">
        <v>71</v>
      </c>
      <c r="E13" s="36" t="s">
        <v>45</v>
      </c>
      <c r="F13" s="37" t="s">
        <v>13</v>
      </c>
      <c r="G13" s="37" t="s">
        <v>55</v>
      </c>
      <c r="H13" s="37" t="s">
        <v>55</v>
      </c>
      <c r="I13" s="54" t="s">
        <v>182</v>
      </c>
      <c r="J13" s="58" t="s">
        <v>90</v>
      </c>
      <c r="K13" s="82">
        <v>4670000</v>
      </c>
      <c r="L13" s="60" t="s">
        <v>66</v>
      </c>
    </row>
    <row r="14" spans="1:12" s="3" customFormat="1" ht="20.100000000000001" customHeight="1">
      <c r="A14" s="38">
        <v>10</v>
      </c>
      <c r="B14" s="80">
        <v>45698</v>
      </c>
      <c r="C14" s="37" t="s">
        <v>58</v>
      </c>
      <c r="D14" s="70" t="s">
        <v>97</v>
      </c>
      <c r="E14" s="36" t="s">
        <v>56</v>
      </c>
      <c r="F14" s="37" t="s">
        <v>13</v>
      </c>
      <c r="G14" s="37" t="s">
        <v>0</v>
      </c>
      <c r="H14" s="37" t="s">
        <v>13</v>
      </c>
      <c r="I14" s="88" t="s">
        <v>183</v>
      </c>
      <c r="J14" s="74" t="s">
        <v>88</v>
      </c>
      <c r="K14" s="83">
        <v>300000</v>
      </c>
      <c r="L14" s="73" t="s">
        <v>83</v>
      </c>
    </row>
    <row r="15" spans="1:12" s="3" customFormat="1" ht="20.100000000000001" customHeight="1">
      <c r="A15" s="38">
        <v>11</v>
      </c>
      <c r="B15" s="80">
        <v>45698</v>
      </c>
      <c r="C15" s="37" t="s">
        <v>58</v>
      </c>
      <c r="D15" s="70" t="s">
        <v>97</v>
      </c>
      <c r="E15" s="36" t="s">
        <v>56</v>
      </c>
      <c r="F15" s="37" t="s">
        <v>13</v>
      </c>
      <c r="G15" s="37" t="s">
        <v>0</v>
      </c>
      <c r="H15" s="37" t="s">
        <v>13</v>
      </c>
      <c r="I15" s="88" t="s">
        <v>184</v>
      </c>
      <c r="J15" s="74" t="s">
        <v>88</v>
      </c>
      <c r="K15" s="83">
        <v>100000</v>
      </c>
      <c r="L15" s="73" t="s">
        <v>83</v>
      </c>
    </row>
    <row r="16" spans="1:12" s="3" customFormat="1" ht="20.100000000000001" customHeight="1">
      <c r="A16" s="38">
        <v>12</v>
      </c>
      <c r="B16" s="62">
        <v>45698</v>
      </c>
      <c r="C16" s="37" t="s">
        <v>58</v>
      </c>
      <c r="D16" s="67" t="s">
        <v>96</v>
      </c>
      <c r="E16" s="36" t="s">
        <v>13</v>
      </c>
      <c r="F16" s="37" t="s">
        <v>13</v>
      </c>
      <c r="G16" s="37" t="s">
        <v>0</v>
      </c>
      <c r="H16" s="37" t="s">
        <v>13</v>
      </c>
      <c r="I16" s="89" t="s">
        <v>185</v>
      </c>
      <c r="J16" s="75" t="s">
        <v>88</v>
      </c>
      <c r="K16" s="84">
        <v>100000</v>
      </c>
      <c r="L16" s="60" t="s">
        <v>83</v>
      </c>
    </row>
    <row r="17" spans="1:12" s="3" customFormat="1" ht="20.100000000000001" customHeight="1">
      <c r="A17" s="38">
        <v>13</v>
      </c>
      <c r="B17" s="62">
        <v>45698</v>
      </c>
      <c r="C17" s="37" t="s">
        <v>58</v>
      </c>
      <c r="D17" s="54" t="s">
        <v>71</v>
      </c>
      <c r="E17" s="36" t="s">
        <v>56</v>
      </c>
      <c r="F17" s="37" t="s">
        <v>13</v>
      </c>
      <c r="G17" s="37" t="s">
        <v>0</v>
      </c>
      <c r="H17" s="37" t="s">
        <v>13</v>
      </c>
      <c r="I17" s="54" t="s">
        <v>186</v>
      </c>
      <c r="J17" s="58" t="s">
        <v>67</v>
      </c>
      <c r="K17" s="82">
        <v>20000</v>
      </c>
      <c r="L17" s="60" t="s">
        <v>65</v>
      </c>
    </row>
    <row r="18" spans="1:12" s="3" customFormat="1" ht="20.100000000000001" customHeight="1">
      <c r="A18" s="38">
        <v>14</v>
      </c>
      <c r="B18" s="62">
        <v>45698</v>
      </c>
      <c r="C18" s="37" t="s">
        <v>58</v>
      </c>
      <c r="D18" s="54" t="s">
        <v>62</v>
      </c>
      <c r="E18" s="36" t="s">
        <v>13</v>
      </c>
      <c r="F18" s="37" t="s">
        <v>13</v>
      </c>
      <c r="G18" s="37" t="s">
        <v>0</v>
      </c>
      <c r="H18" s="37" t="s">
        <v>13</v>
      </c>
      <c r="I18" s="54" t="s">
        <v>187</v>
      </c>
      <c r="J18" s="58" t="s">
        <v>67</v>
      </c>
      <c r="K18" s="82">
        <v>10000</v>
      </c>
      <c r="L18" s="60" t="s">
        <v>65</v>
      </c>
    </row>
    <row r="19" spans="1:12" s="3" customFormat="1" ht="20.100000000000001" customHeight="1">
      <c r="A19" s="38">
        <v>15</v>
      </c>
      <c r="B19" s="62">
        <v>45699</v>
      </c>
      <c r="C19" s="37" t="s">
        <v>58</v>
      </c>
      <c r="D19" s="67" t="s">
        <v>97</v>
      </c>
      <c r="E19" s="36" t="s">
        <v>56</v>
      </c>
      <c r="F19" s="37" t="s">
        <v>13</v>
      </c>
      <c r="G19" s="37" t="s">
        <v>0</v>
      </c>
      <c r="H19" s="37" t="s">
        <v>13</v>
      </c>
      <c r="I19" s="54" t="s">
        <v>188</v>
      </c>
      <c r="J19" s="75" t="s">
        <v>88</v>
      </c>
      <c r="K19" s="84">
        <v>300000</v>
      </c>
      <c r="L19" s="60" t="s">
        <v>83</v>
      </c>
    </row>
    <row r="20" spans="1:12" s="3" customFormat="1" ht="20.100000000000001" customHeight="1">
      <c r="A20" s="38">
        <v>16</v>
      </c>
      <c r="B20" s="80">
        <v>45699</v>
      </c>
      <c r="C20" s="37" t="s">
        <v>58</v>
      </c>
      <c r="D20" s="70" t="s">
        <v>97</v>
      </c>
      <c r="E20" s="36" t="s">
        <v>56</v>
      </c>
      <c r="F20" s="37" t="s">
        <v>13</v>
      </c>
      <c r="G20" s="37" t="s">
        <v>0</v>
      </c>
      <c r="H20" s="37" t="s">
        <v>13</v>
      </c>
      <c r="I20" s="71" t="s">
        <v>189</v>
      </c>
      <c r="J20" s="74" t="s">
        <v>88</v>
      </c>
      <c r="K20" s="83">
        <v>500000</v>
      </c>
      <c r="L20" s="73" t="s">
        <v>83</v>
      </c>
    </row>
    <row r="21" spans="1:12" s="3" customFormat="1" ht="20.100000000000001" customHeight="1">
      <c r="A21" s="38">
        <v>17</v>
      </c>
      <c r="B21" s="62">
        <v>45699</v>
      </c>
      <c r="C21" s="37" t="s">
        <v>58</v>
      </c>
      <c r="D21" s="67" t="s">
        <v>96</v>
      </c>
      <c r="E21" s="36" t="s">
        <v>13</v>
      </c>
      <c r="F21" s="37" t="s">
        <v>13</v>
      </c>
      <c r="G21" s="37" t="s">
        <v>0</v>
      </c>
      <c r="H21" s="37" t="s">
        <v>13</v>
      </c>
      <c r="I21" s="54" t="s">
        <v>190</v>
      </c>
      <c r="J21" s="75" t="s">
        <v>88</v>
      </c>
      <c r="K21" s="84">
        <v>200000</v>
      </c>
      <c r="L21" s="60" t="s">
        <v>83</v>
      </c>
    </row>
    <row r="22" spans="1:12" s="3" customFormat="1" ht="20.100000000000001" customHeight="1">
      <c r="A22" s="38">
        <v>18</v>
      </c>
      <c r="B22" s="80">
        <v>45699</v>
      </c>
      <c r="C22" s="37" t="s">
        <v>58</v>
      </c>
      <c r="D22" s="70" t="s">
        <v>97</v>
      </c>
      <c r="E22" s="36" t="s">
        <v>56</v>
      </c>
      <c r="F22" s="37" t="s">
        <v>13</v>
      </c>
      <c r="G22" s="37" t="s">
        <v>0</v>
      </c>
      <c r="H22" s="37" t="s">
        <v>13</v>
      </c>
      <c r="I22" s="71" t="s">
        <v>191</v>
      </c>
      <c r="J22" s="74" t="s">
        <v>88</v>
      </c>
      <c r="K22" s="83">
        <v>100000</v>
      </c>
      <c r="L22" s="73" t="s">
        <v>83</v>
      </c>
    </row>
    <row r="23" spans="1:12" s="3" customFormat="1" ht="20.100000000000001" customHeight="1">
      <c r="A23" s="38">
        <v>19</v>
      </c>
      <c r="B23" s="80">
        <v>45699</v>
      </c>
      <c r="C23" s="37" t="s">
        <v>58</v>
      </c>
      <c r="D23" s="70" t="s">
        <v>97</v>
      </c>
      <c r="E23" s="36" t="s">
        <v>56</v>
      </c>
      <c r="F23" s="37" t="s">
        <v>13</v>
      </c>
      <c r="G23" s="37" t="s">
        <v>0</v>
      </c>
      <c r="H23" s="37" t="s">
        <v>13</v>
      </c>
      <c r="I23" s="71" t="s">
        <v>192</v>
      </c>
      <c r="J23" s="74" t="s">
        <v>88</v>
      </c>
      <c r="K23" s="83">
        <v>200000</v>
      </c>
      <c r="L23" s="73" t="s">
        <v>83</v>
      </c>
    </row>
    <row r="24" spans="1:12" s="3" customFormat="1" ht="20.100000000000001" customHeight="1">
      <c r="A24" s="38">
        <v>20</v>
      </c>
      <c r="B24" s="62">
        <v>45699</v>
      </c>
      <c r="C24" s="37" t="s">
        <v>58</v>
      </c>
      <c r="D24" s="55" t="s">
        <v>97</v>
      </c>
      <c r="E24" s="36" t="s">
        <v>56</v>
      </c>
      <c r="F24" s="37" t="s">
        <v>13</v>
      </c>
      <c r="G24" s="37" t="s">
        <v>0</v>
      </c>
      <c r="H24" s="37" t="s">
        <v>13</v>
      </c>
      <c r="I24" s="54" t="s">
        <v>193</v>
      </c>
      <c r="J24" s="75" t="s">
        <v>91</v>
      </c>
      <c r="K24" s="84">
        <v>1500000</v>
      </c>
      <c r="L24" s="60" t="s">
        <v>83</v>
      </c>
    </row>
    <row r="25" spans="1:12" s="3" customFormat="1" ht="20.100000000000001" customHeight="1">
      <c r="A25" s="38">
        <v>21</v>
      </c>
      <c r="B25" s="62">
        <v>45699</v>
      </c>
      <c r="C25" s="37" t="s">
        <v>58</v>
      </c>
      <c r="D25" s="55" t="s">
        <v>97</v>
      </c>
      <c r="E25" s="36" t="s">
        <v>56</v>
      </c>
      <c r="F25" s="37" t="s">
        <v>13</v>
      </c>
      <c r="G25" s="37" t="s">
        <v>0</v>
      </c>
      <c r="H25" s="37" t="s">
        <v>13</v>
      </c>
      <c r="I25" s="54" t="s">
        <v>194</v>
      </c>
      <c r="J25" s="75" t="s">
        <v>88</v>
      </c>
      <c r="K25" s="84">
        <v>100000</v>
      </c>
      <c r="L25" s="60" t="s">
        <v>83</v>
      </c>
    </row>
    <row r="26" spans="1:12" s="3" customFormat="1" ht="20.100000000000001" customHeight="1">
      <c r="A26" s="38">
        <v>22</v>
      </c>
      <c r="B26" s="62">
        <v>45699</v>
      </c>
      <c r="C26" s="37" t="s">
        <v>58</v>
      </c>
      <c r="D26" s="55" t="s">
        <v>97</v>
      </c>
      <c r="E26" s="36" t="s">
        <v>56</v>
      </c>
      <c r="F26" s="37" t="s">
        <v>13</v>
      </c>
      <c r="G26" s="37" t="s">
        <v>0</v>
      </c>
      <c r="H26" s="37" t="s">
        <v>13</v>
      </c>
      <c r="I26" s="54" t="s">
        <v>193</v>
      </c>
      <c r="J26" s="75" t="s">
        <v>88</v>
      </c>
      <c r="K26" s="84">
        <v>2000000</v>
      </c>
      <c r="L26" s="60" t="s">
        <v>83</v>
      </c>
    </row>
    <row r="27" spans="1:12" s="3" customFormat="1" ht="20.100000000000001" customHeight="1">
      <c r="A27" s="38">
        <v>23</v>
      </c>
      <c r="B27" s="80">
        <v>45699</v>
      </c>
      <c r="C27" s="37" t="s">
        <v>58</v>
      </c>
      <c r="D27" s="72" t="s">
        <v>97</v>
      </c>
      <c r="E27" s="36" t="s">
        <v>56</v>
      </c>
      <c r="F27" s="37" t="s">
        <v>13</v>
      </c>
      <c r="G27" s="37" t="s">
        <v>0</v>
      </c>
      <c r="H27" s="37" t="s">
        <v>13</v>
      </c>
      <c r="I27" s="71" t="s">
        <v>195</v>
      </c>
      <c r="J27" s="74" t="s">
        <v>88</v>
      </c>
      <c r="K27" s="83">
        <v>200000</v>
      </c>
      <c r="L27" s="73" t="s">
        <v>83</v>
      </c>
    </row>
    <row r="28" spans="1:12" s="3" customFormat="1" ht="20.100000000000001" customHeight="1">
      <c r="A28" s="38">
        <v>24</v>
      </c>
      <c r="B28" s="62">
        <v>45699</v>
      </c>
      <c r="C28" s="37" t="s">
        <v>58</v>
      </c>
      <c r="D28" s="55" t="s">
        <v>97</v>
      </c>
      <c r="E28" s="36" t="s">
        <v>56</v>
      </c>
      <c r="F28" s="37" t="s">
        <v>13</v>
      </c>
      <c r="G28" s="37" t="s">
        <v>0</v>
      </c>
      <c r="H28" s="37" t="s">
        <v>13</v>
      </c>
      <c r="I28" s="54" t="s">
        <v>196</v>
      </c>
      <c r="J28" s="75" t="s">
        <v>88</v>
      </c>
      <c r="K28" s="84">
        <v>500000</v>
      </c>
      <c r="L28" s="60" t="s">
        <v>83</v>
      </c>
    </row>
    <row r="29" spans="1:12" s="3" customFormat="1" ht="20.100000000000001" customHeight="1">
      <c r="A29" s="38">
        <v>25</v>
      </c>
      <c r="B29" s="62">
        <v>45700</v>
      </c>
      <c r="C29" s="37" t="s">
        <v>58</v>
      </c>
      <c r="D29" s="55" t="s">
        <v>97</v>
      </c>
      <c r="E29" s="36" t="s">
        <v>56</v>
      </c>
      <c r="F29" s="37" t="s">
        <v>13</v>
      </c>
      <c r="G29" s="37" t="s">
        <v>0</v>
      </c>
      <c r="H29" s="37" t="s">
        <v>13</v>
      </c>
      <c r="I29" s="54" t="s">
        <v>197</v>
      </c>
      <c r="J29" s="75" t="s">
        <v>88</v>
      </c>
      <c r="K29" s="84">
        <v>500000</v>
      </c>
      <c r="L29" s="60" t="s">
        <v>83</v>
      </c>
    </row>
    <row r="30" spans="1:12" s="3" customFormat="1" ht="20.100000000000001" customHeight="1">
      <c r="A30" s="38">
        <v>26</v>
      </c>
      <c r="B30" s="62">
        <v>45700</v>
      </c>
      <c r="C30" s="37" t="s">
        <v>58</v>
      </c>
      <c r="D30" s="55" t="s">
        <v>97</v>
      </c>
      <c r="E30" s="36" t="s">
        <v>56</v>
      </c>
      <c r="F30" s="37" t="s">
        <v>13</v>
      </c>
      <c r="G30" s="37" t="s">
        <v>0</v>
      </c>
      <c r="H30" s="37" t="s">
        <v>13</v>
      </c>
      <c r="I30" s="54" t="s">
        <v>198</v>
      </c>
      <c r="J30" s="56" t="s">
        <v>88</v>
      </c>
      <c r="K30" s="81">
        <v>200000</v>
      </c>
      <c r="L30" s="60" t="s">
        <v>83</v>
      </c>
    </row>
    <row r="31" spans="1:12" s="3" customFormat="1" ht="20.100000000000001" customHeight="1">
      <c r="A31" s="38">
        <v>27</v>
      </c>
      <c r="B31" s="80">
        <v>45700</v>
      </c>
      <c r="C31" s="37" t="s">
        <v>58</v>
      </c>
      <c r="D31" s="72" t="s">
        <v>97</v>
      </c>
      <c r="E31" s="36" t="s">
        <v>56</v>
      </c>
      <c r="F31" s="37" t="s">
        <v>13</v>
      </c>
      <c r="G31" s="37" t="s">
        <v>0</v>
      </c>
      <c r="H31" s="37" t="s">
        <v>13</v>
      </c>
      <c r="I31" s="71" t="s">
        <v>199</v>
      </c>
      <c r="J31" s="76" t="s">
        <v>88</v>
      </c>
      <c r="K31" s="85">
        <v>100000</v>
      </c>
      <c r="L31" s="73" t="s">
        <v>83</v>
      </c>
    </row>
    <row r="32" spans="1:12" s="3" customFormat="1" ht="20.100000000000001" customHeight="1">
      <c r="A32" s="38">
        <v>28</v>
      </c>
      <c r="B32" s="62">
        <v>45700</v>
      </c>
      <c r="C32" s="37" t="s">
        <v>58</v>
      </c>
      <c r="D32" s="55" t="s">
        <v>97</v>
      </c>
      <c r="E32" s="36" t="s">
        <v>56</v>
      </c>
      <c r="F32" s="37" t="s">
        <v>13</v>
      </c>
      <c r="G32" s="37" t="s">
        <v>0</v>
      </c>
      <c r="H32" s="37" t="s">
        <v>13</v>
      </c>
      <c r="I32" s="54" t="s">
        <v>200</v>
      </c>
      <c r="J32" s="56" t="s">
        <v>88</v>
      </c>
      <c r="K32" s="81">
        <v>1000000</v>
      </c>
      <c r="L32" s="60" t="s">
        <v>83</v>
      </c>
    </row>
    <row r="33" spans="1:12" s="3" customFormat="1" ht="20.100000000000001" customHeight="1">
      <c r="A33" s="38">
        <v>29</v>
      </c>
      <c r="B33" s="62">
        <v>45700</v>
      </c>
      <c r="C33" s="37" t="s">
        <v>58</v>
      </c>
      <c r="D33" s="55" t="s">
        <v>97</v>
      </c>
      <c r="E33" s="36" t="s">
        <v>56</v>
      </c>
      <c r="F33" s="37" t="s">
        <v>13</v>
      </c>
      <c r="G33" s="37" t="s">
        <v>0</v>
      </c>
      <c r="H33" s="37" t="s">
        <v>13</v>
      </c>
      <c r="I33" s="54" t="s">
        <v>201</v>
      </c>
      <c r="J33" s="56" t="s">
        <v>88</v>
      </c>
      <c r="K33" s="81">
        <v>500000</v>
      </c>
      <c r="L33" s="60" t="s">
        <v>83</v>
      </c>
    </row>
    <row r="34" spans="1:12" s="3" customFormat="1" ht="20.100000000000001" customHeight="1">
      <c r="A34" s="38">
        <v>30</v>
      </c>
      <c r="B34" s="80">
        <v>45701</v>
      </c>
      <c r="C34" s="37" t="s">
        <v>58</v>
      </c>
      <c r="D34" s="72" t="s">
        <v>97</v>
      </c>
      <c r="E34" s="36" t="s">
        <v>56</v>
      </c>
      <c r="F34" s="37" t="s">
        <v>13</v>
      </c>
      <c r="G34" s="37" t="s">
        <v>0</v>
      </c>
      <c r="H34" s="37" t="s">
        <v>13</v>
      </c>
      <c r="I34" s="71" t="s">
        <v>202</v>
      </c>
      <c r="J34" s="76" t="s">
        <v>88</v>
      </c>
      <c r="K34" s="85">
        <v>300000</v>
      </c>
      <c r="L34" s="73" t="s">
        <v>83</v>
      </c>
    </row>
    <row r="35" spans="1:12" s="3" customFormat="1" ht="20.100000000000001" customHeight="1">
      <c r="A35" s="38">
        <v>31</v>
      </c>
      <c r="B35" s="80">
        <v>45701</v>
      </c>
      <c r="C35" s="37" t="s">
        <v>58</v>
      </c>
      <c r="D35" s="72" t="s">
        <v>96</v>
      </c>
      <c r="E35" s="36" t="s">
        <v>13</v>
      </c>
      <c r="F35" s="37" t="s">
        <v>13</v>
      </c>
      <c r="G35" s="37" t="s">
        <v>0</v>
      </c>
      <c r="H35" s="37" t="s">
        <v>13</v>
      </c>
      <c r="I35" s="71" t="s">
        <v>203</v>
      </c>
      <c r="J35" s="76" t="s">
        <v>88</v>
      </c>
      <c r="K35" s="85">
        <v>100000</v>
      </c>
      <c r="L35" s="73" t="s">
        <v>83</v>
      </c>
    </row>
    <row r="36" spans="1:12" s="3" customFormat="1" ht="20.100000000000001" customHeight="1">
      <c r="A36" s="38">
        <v>32</v>
      </c>
      <c r="B36" s="80">
        <v>45701</v>
      </c>
      <c r="C36" s="37" t="s">
        <v>58</v>
      </c>
      <c r="D36" s="72" t="s">
        <v>97</v>
      </c>
      <c r="E36" s="36" t="s">
        <v>56</v>
      </c>
      <c r="F36" s="37" t="s">
        <v>13</v>
      </c>
      <c r="G36" s="37" t="s">
        <v>0</v>
      </c>
      <c r="H36" s="37" t="s">
        <v>13</v>
      </c>
      <c r="I36" s="71" t="s">
        <v>204</v>
      </c>
      <c r="J36" s="76" t="s">
        <v>88</v>
      </c>
      <c r="K36" s="85">
        <v>3000000</v>
      </c>
      <c r="L36" s="73" t="s">
        <v>83</v>
      </c>
    </row>
    <row r="37" spans="1:12" s="3" customFormat="1" ht="20.100000000000001" customHeight="1">
      <c r="A37" s="38">
        <v>33</v>
      </c>
      <c r="B37" s="80">
        <v>45701</v>
      </c>
      <c r="C37" s="37" t="s">
        <v>58</v>
      </c>
      <c r="D37" s="72" t="s">
        <v>97</v>
      </c>
      <c r="E37" s="36" t="s">
        <v>56</v>
      </c>
      <c r="F37" s="37" t="s">
        <v>13</v>
      </c>
      <c r="G37" s="37" t="s">
        <v>0</v>
      </c>
      <c r="H37" s="37" t="s">
        <v>13</v>
      </c>
      <c r="I37" s="71" t="s">
        <v>205</v>
      </c>
      <c r="J37" s="76" t="s">
        <v>88</v>
      </c>
      <c r="K37" s="85">
        <v>500000</v>
      </c>
      <c r="L37" s="73" t="s">
        <v>83</v>
      </c>
    </row>
    <row r="38" spans="1:12" s="3" customFormat="1" ht="20.100000000000001" customHeight="1">
      <c r="A38" s="38">
        <v>34</v>
      </c>
      <c r="B38" s="80">
        <v>45701</v>
      </c>
      <c r="C38" s="37" t="s">
        <v>58</v>
      </c>
      <c r="D38" s="72" t="s">
        <v>96</v>
      </c>
      <c r="E38" s="36" t="s">
        <v>13</v>
      </c>
      <c r="F38" s="37" t="s">
        <v>13</v>
      </c>
      <c r="G38" s="37" t="s">
        <v>0</v>
      </c>
      <c r="H38" s="37" t="s">
        <v>13</v>
      </c>
      <c r="I38" s="71" t="s">
        <v>206</v>
      </c>
      <c r="J38" s="76" t="s">
        <v>88</v>
      </c>
      <c r="K38" s="85">
        <v>100000</v>
      </c>
      <c r="L38" s="73" t="s">
        <v>83</v>
      </c>
    </row>
    <row r="39" spans="1:12" s="3" customFormat="1" ht="20.100000000000001" customHeight="1">
      <c r="A39" s="38">
        <v>35</v>
      </c>
      <c r="B39" s="80">
        <v>45701</v>
      </c>
      <c r="C39" s="37" t="s">
        <v>58</v>
      </c>
      <c r="D39" s="72" t="s">
        <v>97</v>
      </c>
      <c r="E39" s="36" t="s">
        <v>56</v>
      </c>
      <c r="F39" s="37" t="s">
        <v>13</v>
      </c>
      <c r="G39" s="37" t="s">
        <v>0</v>
      </c>
      <c r="H39" s="37" t="s">
        <v>13</v>
      </c>
      <c r="I39" s="71" t="s">
        <v>207</v>
      </c>
      <c r="J39" s="76" t="s">
        <v>88</v>
      </c>
      <c r="K39" s="85">
        <v>500000</v>
      </c>
      <c r="L39" s="73" t="s">
        <v>83</v>
      </c>
    </row>
    <row r="40" spans="1:12" s="3" customFormat="1" ht="20.100000000000001" customHeight="1">
      <c r="A40" s="38">
        <v>36</v>
      </c>
      <c r="B40" s="80">
        <v>45701</v>
      </c>
      <c r="C40" s="37" t="s">
        <v>58</v>
      </c>
      <c r="D40" s="72" t="s">
        <v>97</v>
      </c>
      <c r="E40" s="36" t="s">
        <v>56</v>
      </c>
      <c r="F40" s="37" t="s">
        <v>13</v>
      </c>
      <c r="G40" s="37" t="s">
        <v>0</v>
      </c>
      <c r="H40" s="37" t="s">
        <v>13</v>
      </c>
      <c r="I40" s="71" t="s">
        <v>208</v>
      </c>
      <c r="J40" s="76" t="s">
        <v>88</v>
      </c>
      <c r="K40" s="85">
        <v>1000000</v>
      </c>
      <c r="L40" s="73" t="s">
        <v>83</v>
      </c>
    </row>
    <row r="41" spans="1:12" s="3" customFormat="1" ht="20.100000000000001" customHeight="1">
      <c r="A41" s="38">
        <v>37</v>
      </c>
      <c r="B41" s="80">
        <v>45701</v>
      </c>
      <c r="C41" s="37" t="s">
        <v>58</v>
      </c>
      <c r="D41" s="72" t="s">
        <v>97</v>
      </c>
      <c r="E41" s="36" t="s">
        <v>56</v>
      </c>
      <c r="F41" s="37" t="s">
        <v>13</v>
      </c>
      <c r="G41" s="37" t="s">
        <v>0</v>
      </c>
      <c r="H41" s="37" t="s">
        <v>13</v>
      </c>
      <c r="I41" s="71" t="s">
        <v>209</v>
      </c>
      <c r="J41" s="76" t="s">
        <v>88</v>
      </c>
      <c r="K41" s="85">
        <v>200000</v>
      </c>
      <c r="L41" s="73" t="s">
        <v>83</v>
      </c>
    </row>
    <row r="42" spans="1:12" s="3" customFormat="1" ht="20.100000000000001" customHeight="1">
      <c r="A42" s="38">
        <v>38</v>
      </c>
      <c r="B42" s="80">
        <v>45701</v>
      </c>
      <c r="C42" s="37" t="s">
        <v>58</v>
      </c>
      <c r="D42" s="72" t="s">
        <v>97</v>
      </c>
      <c r="E42" s="36" t="s">
        <v>56</v>
      </c>
      <c r="F42" s="37" t="s">
        <v>13</v>
      </c>
      <c r="G42" s="37" t="s">
        <v>0</v>
      </c>
      <c r="H42" s="37" t="s">
        <v>13</v>
      </c>
      <c r="I42" s="71" t="s">
        <v>210</v>
      </c>
      <c r="J42" s="76" t="s">
        <v>88</v>
      </c>
      <c r="K42" s="85">
        <v>200000</v>
      </c>
      <c r="L42" s="73" t="s">
        <v>83</v>
      </c>
    </row>
    <row r="43" spans="1:12" s="3" customFormat="1" ht="20.100000000000001" customHeight="1">
      <c r="A43" s="38">
        <v>39</v>
      </c>
      <c r="B43" s="80">
        <v>45701</v>
      </c>
      <c r="C43" s="37" t="s">
        <v>58</v>
      </c>
      <c r="D43" s="72" t="s">
        <v>97</v>
      </c>
      <c r="E43" s="36" t="s">
        <v>56</v>
      </c>
      <c r="F43" s="37" t="s">
        <v>13</v>
      </c>
      <c r="G43" s="37" t="s">
        <v>0</v>
      </c>
      <c r="H43" s="37" t="s">
        <v>13</v>
      </c>
      <c r="I43" s="71" t="s">
        <v>211</v>
      </c>
      <c r="J43" s="76" t="s">
        <v>88</v>
      </c>
      <c r="K43" s="85">
        <v>200000</v>
      </c>
      <c r="L43" s="73" t="s">
        <v>83</v>
      </c>
    </row>
    <row r="44" spans="1:12" s="3" customFormat="1" ht="20.100000000000001" customHeight="1">
      <c r="A44" s="38">
        <v>40</v>
      </c>
      <c r="B44" s="80">
        <v>45701</v>
      </c>
      <c r="C44" s="37" t="s">
        <v>58</v>
      </c>
      <c r="D44" s="72" t="s">
        <v>97</v>
      </c>
      <c r="E44" s="36" t="s">
        <v>56</v>
      </c>
      <c r="F44" s="37" t="s">
        <v>13</v>
      </c>
      <c r="G44" s="37" t="s">
        <v>0</v>
      </c>
      <c r="H44" s="37" t="s">
        <v>13</v>
      </c>
      <c r="I44" s="71" t="s">
        <v>212</v>
      </c>
      <c r="J44" s="76" t="s">
        <v>88</v>
      </c>
      <c r="K44" s="85">
        <v>500000</v>
      </c>
      <c r="L44" s="73" t="s">
        <v>83</v>
      </c>
    </row>
    <row r="45" spans="1:12" s="3" customFormat="1" ht="20.100000000000001" customHeight="1">
      <c r="A45" s="38">
        <v>41</v>
      </c>
      <c r="B45" s="80">
        <v>45701</v>
      </c>
      <c r="C45" s="37" t="s">
        <v>58</v>
      </c>
      <c r="D45" s="72" t="s">
        <v>97</v>
      </c>
      <c r="E45" s="36" t="s">
        <v>56</v>
      </c>
      <c r="F45" s="37" t="s">
        <v>13</v>
      </c>
      <c r="G45" s="37" t="s">
        <v>0</v>
      </c>
      <c r="H45" s="37" t="s">
        <v>13</v>
      </c>
      <c r="I45" s="71" t="s">
        <v>213</v>
      </c>
      <c r="J45" s="76" t="s">
        <v>88</v>
      </c>
      <c r="K45" s="85">
        <v>200000</v>
      </c>
      <c r="L45" s="73" t="s">
        <v>83</v>
      </c>
    </row>
    <row r="46" spans="1:12" s="3" customFormat="1" ht="20.100000000000001" customHeight="1">
      <c r="A46" s="38">
        <v>42</v>
      </c>
      <c r="B46" s="80">
        <v>45701</v>
      </c>
      <c r="C46" s="37" t="s">
        <v>58</v>
      </c>
      <c r="D46" s="72" t="s">
        <v>97</v>
      </c>
      <c r="E46" s="36" t="s">
        <v>56</v>
      </c>
      <c r="F46" s="37" t="s">
        <v>13</v>
      </c>
      <c r="G46" s="37" t="s">
        <v>0</v>
      </c>
      <c r="H46" s="37" t="s">
        <v>13</v>
      </c>
      <c r="I46" s="71" t="s">
        <v>214</v>
      </c>
      <c r="J46" s="76" t="s">
        <v>88</v>
      </c>
      <c r="K46" s="85">
        <v>1500000</v>
      </c>
      <c r="L46" s="73" t="s">
        <v>83</v>
      </c>
    </row>
    <row r="47" spans="1:12" s="3" customFormat="1" ht="20.100000000000001" customHeight="1">
      <c r="A47" s="38">
        <v>43</v>
      </c>
      <c r="B47" s="80">
        <v>45701</v>
      </c>
      <c r="C47" s="37" t="s">
        <v>58</v>
      </c>
      <c r="D47" s="72" t="s">
        <v>97</v>
      </c>
      <c r="E47" s="36" t="s">
        <v>56</v>
      </c>
      <c r="F47" s="37" t="s">
        <v>13</v>
      </c>
      <c r="G47" s="37" t="s">
        <v>0</v>
      </c>
      <c r="H47" s="37" t="s">
        <v>13</v>
      </c>
      <c r="I47" s="71" t="s">
        <v>215</v>
      </c>
      <c r="J47" s="76" t="s">
        <v>88</v>
      </c>
      <c r="K47" s="85">
        <v>300000</v>
      </c>
      <c r="L47" s="73" t="s">
        <v>83</v>
      </c>
    </row>
    <row r="48" spans="1:12" s="3" customFormat="1" ht="20.100000000000001" customHeight="1">
      <c r="A48" s="38">
        <v>44</v>
      </c>
      <c r="B48" s="80">
        <v>45701</v>
      </c>
      <c r="C48" s="37" t="s">
        <v>58</v>
      </c>
      <c r="D48" s="72" t="s">
        <v>96</v>
      </c>
      <c r="E48" s="36" t="s">
        <v>13</v>
      </c>
      <c r="F48" s="37" t="s">
        <v>13</v>
      </c>
      <c r="G48" s="37" t="s">
        <v>0</v>
      </c>
      <c r="H48" s="37" t="s">
        <v>13</v>
      </c>
      <c r="I48" s="71" t="s">
        <v>216</v>
      </c>
      <c r="J48" s="76" t="s">
        <v>88</v>
      </c>
      <c r="K48" s="85">
        <v>100000</v>
      </c>
      <c r="L48" s="73" t="s">
        <v>83</v>
      </c>
    </row>
    <row r="49" spans="1:12" s="3" customFormat="1" ht="20.100000000000001" customHeight="1">
      <c r="A49" s="38">
        <v>45</v>
      </c>
      <c r="B49" s="62">
        <v>45701</v>
      </c>
      <c r="C49" s="37" t="s">
        <v>58</v>
      </c>
      <c r="D49" s="54" t="s">
        <v>97</v>
      </c>
      <c r="E49" s="36" t="s">
        <v>13</v>
      </c>
      <c r="F49" s="37" t="s">
        <v>13</v>
      </c>
      <c r="G49" s="37" t="s">
        <v>0</v>
      </c>
      <c r="H49" s="37" t="s">
        <v>13</v>
      </c>
      <c r="I49" s="54" t="s">
        <v>178</v>
      </c>
      <c r="J49" s="58" t="s">
        <v>86</v>
      </c>
      <c r="K49" s="82">
        <v>156600</v>
      </c>
      <c r="L49" s="60" t="s">
        <v>84</v>
      </c>
    </row>
    <row r="50" spans="1:12" s="3" customFormat="1" ht="20.100000000000001" customHeight="1">
      <c r="A50" s="38">
        <v>46</v>
      </c>
      <c r="B50" s="80">
        <v>45702</v>
      </c>
      <c r="C50" s="37" t="s">
        <v>58</v>
      </c>
      <c r="D50" s="72" t="s">
        <v>97</v>
      </c>
      <c r="E50" s="36" t="s">
        <v>56</v>
      </c>
      <c r="F50" s="37" t="s">
        <v>13</v>
      </c>
      <c r="G50" s="37" t="s">
        <v>0</v>
      </c>
      <c r="H50" s="37" t="s">
        <v>13</v>
      </c>
      <c r="I50" s="71" t="s">
        <v>217</v>
      </c>
      <c r="J50" s="76" t="s">
        <v>88</v>
      </c>
      <c r="K50" s="85">
        <v>3000000</v>
      </c>
      <c r="L50" s="73" t="s">
        <v>83</v>
      </c>
    </row>
    <row r="51" spans="1:12" s="3" customFormat="1" ht="20.100000000000001" customHeight="1">
      <c r="A51" s="38">
        <v>47</v>
      </c>
      <c r="B51" s="80">
        <v>45702</v>
      </c>
      <c r="C51" s="37" t="s">
        <v>58</v>
      </c>
      <c r="D51" s="72" t="s">
        <v>96</v>
      </c>
      <c r="E51" s="36" t="s">
        <v>13</v>
      </c>
      <c r="F51" s="37" t="s">
        <v>13</v>
      </c>
      <c r="G51" s="37" t="s">
        <v>0</v>
      </c>
      <c r="H51" s="37" t="s">
        <v>13</v>
      </c>
      <c r="I51" s="71" t="s">
        <v>218</v>
      </c>
      <c r="J51" s="76" t="s">
        <v>88</v>
      </c>
      <c r="K51" s="85">
        <v>500000</v>
      </c>
      <c r="L51" s="73" t="s">
        <v>83</v>
      </c>
    </row>
    <row r="52" spans="1:12" s="3" customFormat="1" ht="20.100000000000001" customHeight="1">
      <c r="A52" s="38">
        <v>48</v>
      </c>
      <c r="B52" s="80">
        <v>45702</v>
      </c>
      <c r="C52" s="37" t="s">
        <v>58</v>
      </c>
      <c r="D52" s="55" t="s">
        <v>62</v>
      </c>
      <c r="E52" s="36" t="s">
        <v>13</v>
      </c>
      <c r="F52" s="37" t="s">
        <v>13</v>
      </c>
      <c r="G52" s="37" t="s">
        <v>0</v>
      </c>
      <c r="H52" s="37" t="s">
        <v>13</v>
      </c>
      <c r="I52" s="54" t="s">
        <v>219</v>
      </c>
      <c r="J52" s="56" t="s">
        <v>73</v>
      </c>
      <c r="K52" s="82">
        <v>30000</v>
      </c>
      <c r="L52" s="60" t="s">
        <v>66</v>
      </c>
    </row>
    <row r="53" spans="1:12" s="3" customFormat="1" ht="20.100000000000001" customHeight="1">
      <c r="A53" s="38">
        <v>49</v>
      </c>
      <c r="B53" s="80">
        <v>45702</v>
      </c>
      <c r="C53" s="37" t="s">
        <v>58</v>
      </c>
      <c r="D53" s="72" t="s">
        <v>97</v>
      </c>
      <c r="E53" s="36" t="s">
        <v>56</v>
      </c>
      <c r="F53" s="37" t="s">
        <v>13</v>
      </c>
      <c r="G53" s="37" t="s">
        <v>0</v>
      </c>
      <c r="H53" s="37" t="s">
        <v>13</v>
      </c>
      <c r="I53" s="71" t="s">
        <v>220</v>
      </c>
      <c r="J53" s="76" t="s">
        <v>88</v>
      </c>
      <c r="K53" s="85">
        <v>5000000</v>
      </c>
      <c r="L53" s="73" t="s">
        <v>83</v>
      </c>
    </row>
    <row r="54" spans="1:12" s="3" customFormat="1" ht="20.100000000000001" customHeight="1">
      <c r="A54" s="38">
        <v>50</v>
      </c>
      <c r="B54" s="62">
        <v>45702</v>
      </c>
      <c r="C54" s="37" t="s">
        <v>58</v>
      </c>
      <c r="D54" s="54" t="s">
        <v>97</v>
      </c>
      <c r="E54" s="36" t="s">
        <v>56</v>
      </c>
      <c r="F54" s="37" t="s">
        <v>13</v>
      </c>
      <c r="G54" s="37" t="s">
        <v>0</v>
      </c>
      <c r="H54" s="37" t="s">
        <v>13</v>
      </c>
      <c r="I54" s="54" t="s">
        <v>221</v>
      </c>
      <c r="J54" s="58" t="s">
        <v>88</v>
      </c>
      <c r="K54" s="82">
        <v>300000</v>
      </c>
      <c r="L54" s="60" t="s">
        <v>83</v>
      </c>
    </row>
    <row r="55" spans="1:12" s="3" customFormat="1" ht="20.100000000000001" customHeight="1">
      <c r="A55" s="38">
        <v>51</v>
      </c>
      <c r="B55" s="62">
        <v>45702</v>
      </c>
      <c r="C55" s="37" t="s">
        <v>58</v>
      </c>
      <c r="D55" s="54" t="s">
        <v>97</v>
      </c>
      <c r="E55" s="36" t="s">
        <v>56</v>
      </c>
      <c r="F55" s="37" t="s">
        <v>13</v>
      </c>
      <c r="G55" s="37" t="s">
        <v>0</v>
      </c>
      <c r="H55" s="37" t="s">
        <v>13</v>
      </c>
      <c r="I55" s="54" t="s">
        <v>222</v>
      </c>
      <c r="J55" s="58" t="s">
        <v>88</v>
      </c>
      <c r="K55" s="82">
        <v>500000</v>
      </c>
      <c r="L55" s="60" t="s">
        <v>83</v>
      </c>
    </row>
    <row r="56" spans="1:12" s="3" customFormat="1" ht="20.100000000000001" customHeight="1">
      <c r="A56" s="38">
        <v>52</v>
      </c>
      <c r="B56" s="62">
        <v>45702</v>
      </c>
      <c r="C56" s="37" t="s">
        <v>58</v>
      </c>
      <c r="D56" s="54" t="s">
        <v>97</v>
      </c>
      <c r="E56" s="36" t="s">
        <v>56</v>
      </c>
      <c r="F56" s="37" t="s">
        <v>13</v>
      </c>
      <c r="G56" s="37" t="s">
        <v>0</v>
      </c>
      <c r="H56" s="37" t="s">
        <v>13</v>
      </c>
      <c r="I56" s="54" t="s">
        <v>223</v>
      </c>
      <c r="J56" s="58" t="s">
        <v>88</v>
      </c>
      <c r="K56" s="82">
        <v>200000</v>
      </c>
      <c r="L56" s="60" t="s">
        <v>83</v>
      </c>
    </row>
    <row r="57" spans="1:12" s="3" customFormat="1" ht="20.100000000000001" customHeight="1">
      <c r="A57" s="38">
        <v>53</v>
      </c>
      <c r="B57" s="80">
        <v>45702</v>
      </c>
      <c r="C57" s="37" t="s">
        <v>58</v>
      </c>
      <c r="D57" s="71" t="s">
        <v>97</v>
      </c>
      <c r="E57" s="36" t="s">
        <v>56</v>
      </c>
      <c r="F57" s="37" t="s">
        <v>13</v>
      </c>
      <c r="G57" s="37" t="s">
        <v>0</v>
      </c>
      <c r="H57" s="37" t="s">
        <v>13</v>
      </c>
      <c r="I57" s="71" t="s">
        <v>224</v>
      </c>
      <c r="J57" s="77" t="s">
        <v>88</v>
      </c>
      <c r="K57" s="86">
        <v>1000000</v>
      </c>
      <c r="L57" s="73" t="s">
        <v>83</v>
      </c>
    </row>
    <row r="58" spans="1:12" s="3" customFormat="1" ht="20.100000000000001" customHeight="1">
      <c r="A58" s="38">
        <v>54</v>
      </c>
      <c r="B58" s="80">
        <v>45702</v>
      </c>
      <c r="C58" s="37" t="s">
        <v>58</v>
      </c>
      <c r="D58" s="71" t="s">
        <v>97</v>
      </c>
      <c r="E58" s="36" t="s">
        <v>56</v>
      </c>
      <c r="F58" s="37" t="s">
        <v>13</v>
      </c>
      <c r="G58" s="37" t="s">
        <v>0</v>
      </c>
      <c r="H58" s="37" t="s">
        <v>13</v>
      </c>
      <c r="I58" s="71" t="s">
        <v>225</v>
      </c>
      <c r="J58" s="77" t="s">
        <v>88</v>
      </c>
      <c r="K58" s="86">
        <v>1000000</v>
      </c>
      <c r="L58" s="73" t="s">
        <v>83</v>
      </c>
    </row>
    <row r="59" spans="1:12" s="3" customFormat="1" ht="20.100000000000001" customHeight="1">
      <c r="A59" s="38">
        <v>55</v>
      </c>
      <c r="B59" s="80">
        <v>45703</v>
      </c>
      <c r="C59" s="37" t="s">
        <v>58</v>
      </c>
      <c r="D59" s="71" t="s">
        <v>97</v>
      </c>
      <c r="E59" s="36" t="s">
        <v>56</v>
      </c>
      <c r="F59" s="37" t="s">
        <v>13</v>
      </c>
      <c r="G59" s="37" t="s">
        <v>0</v>
      </c>
      <c r="H59" s="37" t="s">
        <v>13</v>
      </c>
      <c r="I59" s="71" t="s">
        <v>226</v>
      </c>
      <c r="J59" s="77" t="s">
        <v>88</v>
      </c>
      <c r="K59" s="86">
        <v>300000</v>
      </c>
      <c r="L59" s="73" t="s">
        <v>83</v>
      </c>
    </row>
    <row r="60" spans="1:12" s="3" customFormat="1" ht="20.100000000000001" customHeight="1">
      <c r="A60" s="38">
        <v>56</v>
      </c>
      <c r="B60" s="80">
        <v>45703</v>
      </c>
      <c r="C60" s="37" t="s">
        <v>58</v>
      </c>
      <c r="D60" s="71" t="s">
        <v>96</v>
      </c>
      <c r="E60" s="36" t="s">
        <v>13</v>
      </c>
      <c r="F60" s="37" t="s">
        <v>13</v>
      </c>
      <c r="G60" s="37" t="s">
        <v>0</v>
      </c>
      <c r="H60" s="37" t="s">
        <v>13</v>
      </c>
      <c r="I60" s="71" t="s">
        <v>227</v>
      </c>
      <c r="J60" s="77" t="s">
        <v>88</v>
      </c>
      <c r="K60" s="86">
        <v>100000</v>
      </c>
      <c r="L60" s="73" t="s">
        <v>83</v>
      </c>
    </row>
    <row r="61" spans="1:12" s="3" customFormat="1" ht="20.100000000000001" customHeight="1">
      <c r="A61" s="38">
        <v>57</v>
      </c>
      <c r="B61" s="80">
        <v>45704</v>
      </c>
      <c r="C61" s="37" t="s">
        <v>58</v>
      </c>
      <c r="D61" s="71" t="s">
        <v>97</v>
      </c>
      <c r="E61" s="36" t="s">
        <v>56</v>
      </c>
      <c r="F61" s="37" t="s">
        <v>13</v>
      </c>
      <c r="G61" s="37" t="s">
        <v>0</v>
      </c>
      <c r="H61" s="37" t="s">
        <v>13</v>
      </c>
      <c r="I61" s="71" t="s">
        <v>228</v>
      </c>
      <c r="J61" s="77" t="s">
        <v>88</v>
      </c>
      <c r="K61" s="86">
        <v>1000000</v>
      </c>
      <c r="L61" s="73" t="s">
        <v>83</v>
      </c>
    </row>
    <row r="62" spans="1:12" s="3" customFormat="1" ht="20.100000000000001" customHeight="1">
      <c r="A62" s="38">
        <v>58</v>
      </c>
      <c r="B62" s="62">
        <v>45705</v>
      </c>
      <c r="C62" s="37" t="s">
        <v>58</v>
      </c>
      <c r="D62" s="54" t="s">
        <v>62</v>
      </c>
      <c r="E62" s="36" t="s">
        <v>13</v>
      </c>
      <c r="F62" s="37" t="s">
        <v>13</v>
      </c>
      <c r="G62" s="37" t="s">
        <v>0</v>
      </c>
      <c r="H62" s="37" t="s">
        <v>13</v>
      </c>
      <c r="I62" s="54" t="s">
        <v>229</v>
      </c>
      <c r="J62" s="58" t="s">
        <v>72</v>
      </c>
      <c r="K62" s="82">
        <v>10000</v>
      </c>
      <c r="L62" s="60" t="s">
        <v>66</v>
      </c>
    </row>
    <row r="63" spans="1:12" s="3" customFormat="1" ht="20.100000000000001" customHeight="1">
      <c r="A63" s="38">
        <v>59</v>
      </c>
      <c r="B63" s="80">
        <v>45705</v>
      </c>
      <c r="C63" s="37" t="s">
        <v>58</v>
      </c>
      <c r="D63" s="71" t="s">
        <v>97</v>
      </c>
      <c r="E63" s="36" t="s">
        <v>56</v>
      </c>
      <c r="F63" s="37" t="s">
        <v>13</v>
      </c>
      <c r="G63" s="37" t="s">
        <v>0</v>
      </c>
      <c r="H63" s="37" t="s">
        <v>13</v>
      </c>
      <c r="I63" s="71" t="s">
        <v>230</v>
      </c>
      <c r="J63" s="77" t="s">
        <v>88</v>
      </c>
      <c r="K63" s="86">
        <v>300000</v>
      </c>
      <c r="L63" s="73" t="s">
        <v>83</v>
      </c>
    </row>
    <row r="64" spans="1:12" s="3" customFormat="1" ht="20.100000000000001" customHeight="1">
      <c r="A64" s="38">
        <v>60</v>
      </c>
      <c r="B64" s="62">
        <v>45705</v>
      </c>
      <c r="C64" s="37" t="s">
        <v>58</v>
      </c>
      <c r="D64" s="54" t="s">
        <v>62</v>
      </c>
      <c r="E64" s="36" t="s">
        <v>13</v>
      </c>
      <c r="F64" s="37" t="s">
        <v>13</v>
      </c>
      <c r="G64" s="37" t="s">
        <v>0</v>
      </c>
      <c r="H64" s="37" t="s">
        <v>13</v>
      </c>
      <c r="I64" s="54" t="s">
        <v>231</v>
      </c>
      <c r="J64" s="58" t="s">
        <v>74</v>
      </c>
      <c r="K64" s="82">
        <v>10000</v>
      </c>
      <c r="L64" s="60" t="s">
        <v>66</v>
      </c>
    </row>
    <row r="65" spans="1:12" s="3" customFormat="1" ht="20.100000000000001" customHeight="1">
      <c r="A65" s="38">
        <v>61</v>
      </c>
      <c r="B65" s="62">
        <v>45706</v>
      </c>
      <c r="C65" s="37" t="s">
        <v>58</v>
      </c>
      <c r="D65" s="54" t="s">
        <v>97</v>
      </c>
      <c r="E65" s="36" t="s">
        <v>56</v>
      </c>
      <c r="F65" s="37" t="s">
        <v>13</v>
      </c>
      <c r="G65" s="37" t="s">
        <v>0</v>
      </c>
      <c r="H65" s="37" t="s">
        <v>13</v>
      </c>
      <c r="I65" s="54" t="s">
        <v>232</v>
      </c>
      <c r="J65" s="58" t="s">
        <v>243</v>
      </c>
      <c r="K65" s="82">
        <v>1000000</v>
      </c>
      <c r="L65" s="60" t="s">
        <v>83</v>
      </c>
    </row>
    <row r="66" spans="1:12" s="3" customFormat="1" ht="20.100000000000001" customHeight="1">
      <c r="A66" s="38">
        <v>62</v>
      </c>
      <c r="B66" s="62">
        <v>45707</v>
      </c>
      <c r="C66" s="37" t="s">
        <v>58</v>
      </c>
      <c r="D66" s="54" t="s">
        <v>71</v>
      </c>
      <c r="E66" s="36" t="s">
        <v>45</v>
      </c>
      <c r="F66" s="37" t="s">
        <v>13</v>
      </c>
      <c r="G66" s="37" t="s">
        <v>55</v>
      </c>
      <c r="H66" s="37" t="s">
        <v>55</v>
      </c>
      <c r="I66" s="54" t="s">
        <v>179</v>
      </c>
      <c r="J66" s="58" t="s">
        <v>92</v>
      </c>
      <c r="K66" s="82">
        <v>12500000</v>
      </c>
      <c r="L66" s="60" t="s">
        <v>66</v>
      </c>
    </row>
    <row r="67" spans="1:12" s="3" customFormat="1" ht="20.100000000000001" customHeight="1">
      <c r="A67" s="38">
        <v>63</v>
      </c>
      <c r="B67" s="62">
        <v>45708</v>
      </c>
      <c r="C67" s="37" t="s">
        <v>58</v>
      </c>
      <c r="D67" s="54" t="s">
        <v>97</v>
      </c>
      <c r="E67" s="36" t="s">
        <v>56</v>
      </c>
      <c r="F67" s="37" t="s">
        <v>13</v>
      </c>
      <c r="G67" s="37" t="s">
        <v>0</v>
      </c>
      <c r="H67" s="37" t="s">
        <v>13</v>
      </c>
      <c r="I67" s="54" t="s">
        <v>233</v>
      </c>
      <c r="J67" s="58" t="s">
        <v>93</v>
      </c>
      <c r="K67" s="82">
        <v>800760</v>
      </c>
      <c r="L67" s="60" t="s">
        <v>84</v>
      </c>
    </row>
    <row r="68" spans="1:12" s="3" customFormat="1" ht="20.100000000000001" customHeight="1">
      <c r="A68" s="38">
        <v>64</v>
      </c>
      <c r="B68" s="62">
        <v>45710</v>
      </c>
      <c r="C68" s="37" t="s">
        <v>58</v>
      </c>
      <c r="D68" s="55" t="s">
        <v>62</v>
      </c>
      <c r="E68" s="36" t="s">
        <v>13</v>
      </c>
      <c r="F68" s="37" t="s">
        <v>13</v>
      </c>
      <c r="G68" s="37" t="s">
        <v>0</v>
      </c>
      <c r="H68" s="37" t="s">
        <v>13</v>
      </c>
      <c r="I68" s="54" t="s">
        <v>234</v>
      </c>
      <c r="J68" s="58" t="s">
        <v>67</v>
      </c>
      <c r="K68" s="82">
        <v>5000</v>
      </c>
      <c r="L68" s="60" t="s">
        <v>65</v>
      </c>
    </row>
    <row r="69" spans="1:12" s="3" customFormat="1" ht="20.100000000000001" customHeight="1">
      <c r="A69" s="38">
        <v>65</v>
      </c>
      <c r="B69" s="80">
        <v>45712</v>
      </c>
      <c r="C69" s="37" t="s">
        <v>58</v>
      </c>
      <c r="D69" s="71" t="s">
        <v>97</v>
      </c>
      <c r="E69" s="36" t="s">
        <v>56</v>
      </c>
      <c r="F69" s="37" t="s">
        <v>13</v>
      </c>
      <c r="G69" s="37" t="s">
        <v>0</v>
      </c>
      <c r="H69" s="37" t="s">
        <v>13</v>
      </c>
      <c r="I69" s="71" t="s">
        <v>235</v>
      </c>
      <c r="J69" s="77" t="s">
        <v>88</v>
      </c>
      <c r="K69" s="86">
        <v>500000</v>
      </c>
      <c r="L69" s="73" t="s">
        <v>83</v>
      </c>
    </row>
    <row r="70" spans="1:12" s="3" customFormat="1" ht="20.100000000000001" customHeight="1">
      <c r="A70" s="38">
        <v>66</v>
      </c>
      <c r="B70" s="80">
        <v>45712</v>
      </c>
      <c r="C70" s="37" t="s">
        <v>58</v>
      </c>
      <c r="D70" s="71" t="s">
        <v>97</v>
      </c>
      <c r="E70" s="36" t="s">
        <v>56</v>
      </c>
      <c r="F70" s="37" t="s">
        <v>13</v>
      </c>
      <c r="G70" s="37" t="s">
        <v>0</v>
      </c>
      <c r="H70" s="37" t="s">
        <v>13</v>
      </c>
      <c r="I70" s="71" t="s">
        <v>236</v>
      </c>
      <c r="J70" s="77" t="s">
        <v>93</v>
      </c>
      <c r="K70" s="86">
        <v>10000</v>
      </c>
      <c r="L70" s="73" t="s">
        <v>84</v>
      </c>
    </row>
    <row r="71" spans="1:12" s="3" customFormat="1" ht="20.100000000000001" customHeight="1">
      <c r="A71" s="38">
        <v>67</v>
      </c>
      <c r="B71" s="62">
        <v>45712</v>
      </c>
      <c r="C71" s="37" t="s">
        <v>58</v>
      </c>
      <c r="D71" s="54" t="s">
        <v>80</v>
      </c>
      <c r="E71" s="36" t="s">
        <v>13</v>
      </c>
      <c r="F71" s="37" t="s">
        <v>13</v>
      </c>
      <c r="G71" s="37" t="s">
        <v>0</v>
      </c>
      <c r="H71" s="37" t="s">
        <v>13</v>
      </c>
      <c r="I71" s="54" t="s">
        <v>70</v>
      </c>
      <c r="J71" s="58" t="s">
        <v>94</v>
      </c>
      <c r="K71" s="82">
        <v>-5000</v>
      </c>
      <c r="L71" s="60" t="s">
        <v>65</v>
      </c>
    </row>
    <row r="72" spans="1:12" s="3" customFormat="1" ht="20.100000000000001" customHeight="1">
      <c r="A72" s="38">
        <v>68</v>
      </c>
      <c r="B72" s="62">
        <v>45712</v>
      </c>
      <c r="C72" s="37" t="s">
        <v>58</v>
      </c>
      <c r="D72" s="54" t="s">
        <v>80</v>
      </c>
      <c r="E72" s="36" t="s">
        <v>13</v>
      </c>
      <c r="F72" s="37" t="s">
        <v>13</v>
      </c>
      <c r="G72" s="37" t="s">
        <v>0</v>
      </c>
      <c r="H72" s="37" t="s">
        <v>13</v>
      </c>
      <c r="I72" s="54" t="s">
        <v>70</v>
      </c>
      <c r="J72" s="58" t="s">
        <v>94</v>
      </c>
      <c r="K72" s="82">
        <v>5000</v>
      </c>
      <c r="L72" s="60" t="s">
        <v>65</v>
      </c>
    </row>
    <row r="73" spans="1:12" s="3" customFormat="1" ht="20.100000000000001" customHeight="1">
      <c r="A73" s="38">
        <v>69</v>
      </c>
      <c r="B73" s="62">
        <v>45713</v>
      </c>
      <c r="C73" s="37" t="s">
        <v>58</v>
      </c>
      <c r="D73" s="54" t="s">
        <v>97</v>
      </c>
      <c r="E73" s="36" t="s">
        <v>56</v>
      </c>
      <c r="F73" s="37" t="s">
        <v>13</v>
      </c>
      <c r="G73" s="37" t="s">
        <v>0</v>
      </c>
      <c r="H73" s="37" t="s">
        <v>13</v>
      </c>
      <c r="I73" s="54" t="s">
        <v>209</v>
      </c>
      <c r="J73" s="56" t="s">
        <v>64</v>
      </c>
      <c r="K73" s="82">
        <v>4500000</v>
      </c>
      <c r="L73" s="60" t="s">
        <v>66</v>
      </c>
    </row>
    <row r="74" spans="1:12" s="3" customFormat="1" ht="20.100000000000001" customHeight="1">
      <c r="A74" s="38">
        <v>70</v>
      </c>
      <c r="B74" s="62">
        <v>45713</v>
      </c>
      <c r="C74" s="37" t="s">
        <v>58</v>
      </c>
      <c r="D74" s="54" t="s">
        <v>96</v>
      </c>
      <c r="E74" s="36" t="s">
        <v>13</v>
      </c>
      <c r="F74" s="37" t="s">
        <v>13</v>
      </c>
      <c r="G74" s="37" t="s">
        <v>0</v>
      </c>
      <c r="H74" s="37" t="s">
        <v>13</v>
      </c>
      <c r="I74" s="54" t="s">
        <v>237</v>
      </c>
      <c r="J74" s="56" t="s">
        <v>244</v>
      </c>
      <c r="K74" s="81">
        <v>50000</v>
      </c>
      <c r="L74" s="60" t="s">
        <v>66</v>
      </c>
    </row>
    <row r="75" spans="1:12" s="3" customFormat="1" ht="20.100000000000001" customHeight="1">
      <c r="A75" s="38">
        <v>71</v>
      </c>
      <c r="B75" s="62">
        <v>45713</v>
      </c>
      <c r="C75" s="37" t="s">
        <v>58</v>
      </c>
      <c r="D75" s="54" t="s">
        <v>62</v>
      </c>
      <c r="E75" s="36" t="s">
        <v>13</v>
      </c>
      <c r="F75" s="37" t="s">
        <v>13</v>
      </c>
      <c r="G75" s="37" t="s">
        <v>0</v>
      </c>
      <c r="H75" s="37" t="s">
        <v>13</v>
      </c>
      <c r="I75" s="54" t="s">
        <v>238</v>
      </c>
      <c r="J75" s="58" t="s">
        <v>63</v>
      </c>
      <c r="K75" s="82">
        <v>100000</v>
      </c>
      <c r="L75" s="60" t="s">
        <v>66</v>
      </c>
    </row>
    <row r="76" spans="1:12" s="3" customFormat="1" ht="20.100000000000001" customHeight="1">
      <c r="A76" s="38">
        <v>72</v>
      </c>
      <c r="B76" s="62">
        <v>45713</v>
      </c>
      <c r="C76" s="37" t="s">
        <v>58</v>
      </c>
      <c r="D76" s="54" t="s">
        <v>96</v>
      </c>
      <c r="E76" s="36" t="s">
        <v>13</v>
      </c>
      <c r="F76" s="37" t="s">
        <v>13</v>
      </c>
      <c r="G76" s="37" t="s">
        <v>0</v>
      </c>
      <c r="H76" s="37" t="s">
        <v>13</v>
      </c>
      <c r="I76" s="54" t="s">
        <v>239</v>
      </c>
      <c r="J76" s="58" t="s">
        <v>93</v>
      </c>
      <c r="K76" s="82">
        <v>10000</v>
      </c>
      <c r="L76" s="60" t="s">
        <v>84</v>
      </c>
    </row>
    <row r="77" spans="1:12" s="3" customFormat="1" ht="20.100000000000001" customHeight="1">
      <c r="A77" s="38">
        <v>73</v>
      </c>
      <c r="B77" s="62">
        <v>45713</v>
      </c>
      <c r="C77" s="37" t="s">
        <v>58</v>
      </c>
      <c r="D77" s="54" t="s">
        <v>62</v>
      </c>
      <c r="E77" s="36" t="s">
        <v>13</v>
      </c>
      <c r="F77" s="37" t="s">
        <v>13</v>
      </c>
      <c r="G77" s="37" t="s">
        <v>0</v>
      </c>
      <c r="H77" s="37" t="s">
        <v>13</v>
      </c>
      <c r="I77" s="54" t="s">
        <v>240</v>
      </c>
      <c r="J77" s="58" t="s">
        <v>72</v>
      </c>
      <c r="K77" s="82">
        <v>20000</v>
      </c>
      <c r="L77" s="60" t="s">
        <v>66</v>
      </c>
    </row>
    <row r="78" spans="1:12" s="3" customFormat="1" ht="20.100000000000001" customHeight="1">
      <c r="A78" s="38">
        <v>74</v>
      </c>
      <c r="B78" s="62">
        <v>45715</v>
      </c>
      <c r="C78" s="37" t="s">
        <v>58</v>
      </c>
      <c r="D78" s="54" t="s">
        <v>80</v>
      </c>
      <c r="E78" s="36" t="s">
        <v>13</v>
      </c>
      <c r="F78" s="37" t="s">
        <v>13</v>
      </c>
      <c r="G78" s="37" t="s">
        <v>0</v>
      </c>
      <c r="H78" s="37" t="s">
        <v>13</v>
      </c>
      <c r="I78" s="54" t="s">
        <v>82</v>
      </c>
      <c r="J78" s="58" t="s">
        <v>95</v>
      </c>
      <c r="K78" s="82">
        <v>6245</v>
      </c>
      <c r="L78" s="60" t="s">
        <v>83</v>
      </c>
    </row>
    <row r="79" spans="1:12" s="3" customFormat="1" ht="20.100000000000001" customHeight="1">
      <c r="A79" s="38">
        <v>75</v>
      </c>
      <c r="B79" s="62">
        <v>45716</v>
      </c>
      <c r="C79" s="37" t="s">
        <v>58</v>
      </c>
      <c r="D79" s="54" t="s">
        <v>62</v>
      </c>
      <c r="E79" s="36" t="s">
        <v>13</v>
      </c>
      <c r="F79" s="37" t="s">
        <v>13</v>
      </c>
      <c r="G79" s="37" t="s">
        <v>0</v>
      </c>
      <c r="H79" s="37" t="s">
        <v>13</v>
      </c>
      <c r="I79" s="54" t="s">
        <v>241</v>
      </c>
      <c r="J79" s="58" t="s">
        <v>72</v>
      </c>
      <c r="K79" s="57">
        <v>10000</v>
      </c>
      <c r="L79" s="60" t="s">
        <v>66</v>
      </c>
    </row>
    <row r="80" spans="1:12" s="3" customFormat="1" ht="20.100000000000001" customHeight="1">
      <c r="A80" s="38">
        <v>76</v>
      </c>
      <c r="B80" s="62">
        <v>45716</v>
      </c>
      <c r="C80" s="37" t="s">
        <v>58</v>
      </c>
      <c r="D80" s="54" t="s">
        <v>96</v>
      </c>
      <c r="E80" s="36" t="s">
        <v>13</v>
      </c>
      <c r="F80" s="37" t="s">
        <v>13</v>
      </c>
      <c r="G80" s="37" t="s">
        <v>0</v>
      </c>
      <c r="H80" s="37" t="s">
        <v>13</v>
      </c>
      <c r="I80" s="54" t="s">
        <v>237</v>
      </c>
      <c r="J80" s="56" t="s">
        <v>245</v>
      </c>
      <c r="K80" s="59">
        <v>50000</v>
      </c>
      <c r="L80" s="60" t="s">
        <v>66</v>
      </c>
    </row>
    <row r="81" spans="1:12" s="3" customFormat="1" ht="20.100000000000001" customHeight="1">
      <c r="A81" s="38">
        <v>77</v>
      </c>
      <c r="B81" s="62">
        <v>45716</v>
      </c>
      <c r="C81" s="37" t="s">
        <v>58</v>
      </c>
      <c r="D81" s="54" t="s">
        <v>97</v>
      </c>
      <c r="E81" s="36" t="s">
        <v>45</v>
      </c>
      <c r="F81" s="37" t="s">
        <v>13</v>
      </c>
      <c r="G81" s="37" t="s">
        <v>0</v>
      </c>
      <c r="H81" s="37" t="s">
        <v>13</v>
      </c>
      <c r="I81" s="54" t="s">
        <v>242</v>
      </c>
      <c r="J81" s="58" t="s">
        <v>93</v>
      </c>
      <c r="K81" s="57">
        <v>24440</v>
      </c>
      <c r="L81" s="60" t="s">
        <v>84</v>
      </c>
    </row>
    <row r="82" spans="1:12" ht="20.100000000000001" customHeight="1" thickBot="1">
      <c r="A82" s="120" t="s">
        <v>12</v>
      </c>
      <c r="B82" s="121"/>
      <c r="C82" s="121"/>
      <c r="D82" s="121"/>
      <c r="E82" s="121"/>
      <c r="F82" s="121"/>
      <c r="G82" s="121"/>
      <c r="H82" s="121"/>
      <c r="I82" s="121"/>
      <c r="J82" s="121"/>
      <c r="K82" s="78">
        <f>SUM(K5:K81)</f>
        <v>63434492</v>
      </c>
      <c r="L82" s="79"/>
    </row>
    <row r="1048526" spans="12:12">
      <c r="L1048526" s="18"/>
    </row>
  </sheetData>
  <autoFilter ref="A4:L82" xr:uid="{00000000-0009-0000-0000-000000000000}"/>
  <sortState xmlns:xlrd2="http://schemas.microsoft.com/office/spreadsheetml/2017/richdata2" ref="B5:L22">
    <sortCondition ref="B4:B2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41AD7FFD-314B-42C6-973B-62C5DEBA84E2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D384326-4C92-453C-BD28-29020C88B992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38BB9D24-E50B-4E4E-8C0B-F9D60D3F07B8}"/>
    </customSheetView>
  </customSheetViews>
  <mergeCells count="4">
    <mergeCell ref="A82:J82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4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2" sqref="C2"/>
    </sheetView>
  </sheetViews>
  <sheetFormatPr defaultRowHeight="16.5"/>
  <cols>
    <col min="1" max="1" width="4.75" style="4" bestFit="1" customWidth="1"/>
    <col min="2" max="2" width="13.375" style="4" customWidth="1"/>
    <col min="3" max="3" width="64.625" style="5" customWidth="1"/>
    <col min="4" max="4" width="8.75" style="5" bestFit="1" customWidth="1"/>
    <col min="5" max="5" width="8.75" style="5" customWidth="1"/>
    <col min="6" max="6" width="13.125" style="22" bestFit="1" customWidth="1"/>
    <col min="7" max="7" width="14.625" style="44" bestFit="1" customWidth="1"/>
    <col min="8" max="8" width="12.25" style="4" bestFit="1" customWidth="1"/>
    <col min="9" max="16384" width="9" style="24"/>
  </cols>
  <sheetData>
    <row r="1" spans="1:8" ht="26.25" customHeight="1" thickBot="1">
      <c r="A1" s="125" t="s">
        <v>38</v>
      </c>
      <c r="B1" s="125"/>
      <c r="C1" s="125"/>
      <c r="D1" s="125"/>
      <c r="E1" s="125"/>
      <c r="F1" s="125"/>
      <c r="G1" s="125"/>
      <c r="H1" s="125"/>
    </row>
    <row r="2" spans="1:8" s="25" customFormat="1" ht="27">
      <c r="A2" s="92" t="s">
        <v>3</v>
      </c>
      <c r="B2" s="93" t="s">
        <v>29</v>
      </c>
      <c r="C2" s="94" t="s">
        <v>23</v>
      </c>
      <c r="D2" s="94" t="s">
        <v>37</v>
      </c>
      <c r="E2" s="94" t="s">
        <v>25</v>
      </c>
      <c r="F2" s="95" t="s">
        <v>53</v>
      </c>
      <c r="G2" s="96" t="s">
        <v>30</v>
      </c>
      <c r="H2" s="97" t="s">
        <v>31</v>
      </c>
    </row>
    <row r="3" spans="1:8" s="42" customFormat="1" ht="30" customHeight="1">
      <c r="A3" s="40">
        <v>1</v>
      </c>
      <c r="B3" s="69">
        <v>45691</v>
      </c>
      <c r="C3" s="65" t="s">
        <v>132</v>
      </c>
      <c r="D3" s="67" t="s">
        <v>103</v>
      </c>
      <c r="E3" s="55" t="s">
        <v>107</v>
      </c>
      <c r="F3" s="68">
        <v>30000</v>
      </c>
      <c r="G3" s="43" t="s">
        <v>110</v>
      </c>
      <c r="H3" s="41" t="s">
        <v>155</v>
      </c>
    </row>
    <row r="4" spans="1:8" s="42" customFormat="1" ht="30" customHeight="1">
      <c r="A4" s="40">
        <v>2</v>
      </c>
      <c r="B4" s="69">
        <v>45691</v>
      </c>
      <c r="C4" s="66" t="s">
        <v>133</v>
      </c>
      <c r="D4" s="67" t="s">
        <v>79</v>
      </c>
      <c r="E4" s="55" t="s">
        <v>75</v>
      </c>
      <c r="F4" s="68">
        <v>50000</v>
      </c>
      <c r="G4" s="43" t="s">
        <v>112</v>
      </c>
      <c r="H4" s="41" t="s">
        <v>156</v>
      </c>
    </row>
    <row r="5" spans="1:8" s="42" customFormat="1" ht="30" customHeight="1">
      <c r="A5" s="40">
        <v>3</v>
      </c>
      <c r="B5" s="69">
        <v>45691</v>
      </c>
      <c r="C5" s="66" t="s">
        <v>134</v>
      </c>
      <c r="D5" s="67" t="s">
        <v>77</v>
      </c>
      <c r="E5" s="55" t="s">
        <v>75</v>
      </c>
      <c r="F5" s="68">
        <v>100000</v>
      </c>
      <c r="G5" s="43" t="s">
        <v>113</v>
      </c>
      <c r="H5" s="41" t="s">
        <v>157</v>
      </c>
    </row>
    <row r="6" spans="1:8" s="42" customFormat="1" ht="30" customHeight="1">
      <c r="A6" s="40">
        <v>4</v>
      </c>
      <c r="B6" s="69">
        <v>45691</v>
      </c>
      <c r="C6" s="91" t="s">
        <v>135</v>
      </c>
      <c r="D6" s="67" t="s">
        <v>79</v>
      </c>
      <c r="E6" s="55" t="s">
        <v>108</v>
      </c>
      <c r="F6" s="68">
        <v>370000</v>
      </c>
      <c r="G6" s="43" t="s">
        <v>114</v>
      </c>
      <c r="H6" s="41" t="s">
        <v>158</v>
      </c>
    </row>
    <row r="7" spans="1:8" s="42" customFormat="1" ht="30" customHeight="1">
      <c r="A7" s="40">
        <v>5</v>
      </c>
      <c r="B7" s="69">
        <v>45695</v>
      </c>
      <c r="C7" s="65" t="s">
        <v>136</v>
      </c>
      <c r="D7" s="67" t="s">
        <v>80</v>
      </c>
      <c r="E7" s="55" t="s">
        <v>108</v>
      </c>
      <c r="F7" s="68">
        <v>187</v>
      </c>
      <c r="G7" s="43" t="s">
        <v>13</v>
      </c>
      <c r="H7" s="41" t="s">
        <v>13</v>
      </c>
    </row>
    <row r="8" spans="1:8" s="42" customFormat="1" ht="96" customHeight="1">
      <c r="A8" s="40">
        <v>6</v>
      </c>
      <c r="B8" s="69">
        <v>45698</v>
      </c>
      <c r="C8" s="65" t="s">
        <v>137</v>
      </c>
      <c r="D8" s="67" t="s">
        <v>79</v>
      </c>
      <c r="E8" s="55" t="s">
        <v>75</v>
      </c>
      <c r="F8" s="68">
        <v>4670000</v>
      </c>
      <c r="G8" s="43" t="s">
        <v>125</v>
      </c>
      <c r="H8" s="41" t="s">
        <v>159</v>
      </c>
    </row>
    <row r="9" spans="1:8" s="42" customFormat="1" ht="30" customHeight="1">
      <c r="A9" s="40">
        <v>7</v>
      </c>
      <c r="B9" s="69">
        <v>45698</v>
      </c>
      <c r="C9" s="65" t="s">
        <v>138</v>
      </c>
      <c r="D9" s="67" t="s">
        <v>103</v>
      </c>
      <c r="E9" s="55" t="s">
        <v>108</v>
      </c>
      <c r="F9" s="68">
        <v>100000</v>
      </c>
      <c r="G9" s="43" t="s">
        <v>113</v>
      </c>
      <c r="H9" s="41" t="s">
        <v>160</v>
      </c>
    </row>
    <row r="10" spans="1:8" s="42" customFormat="1" ht="122.25" customHeight="1">
      <c r="A10" s="40">
        <v>8</v>
      </c>
      <c r="B10" s="69">
        <v>45698</v>
      </c>
      <c r="C10" s="98" t="s">
        <v>139</v>
      </c>
      <c r="D10" s="67" t="s">
        <v>79</v>
      </c>
      <c r="E10" s="55" t="s">
        <v>75</v>
      </c>
      <c r="F10" s="68">
        <v>6920000</v>
      </c>
      <c r="G10" s="43" t="s">
        <v>126</v>
      </c>
      <c r="H10" s="41" t="s">
        <v>161</v>
      </c>
    </row>
    <row r="11" spans="1:8" s="42" customFormat="1" ht="30" customHeight="1">
      <c r="A11" s="40">
        <v>9</v>
      </c>
      <c r="B11" s="69">
        <v>45701</v>
      </c>
      <c r="C11" s="65" t="s">
        <v>140</v>
      </c>
      <c r="D11" s="67" t="s">
        <v>103</v>
      </c>
      <c r="E11" s="55" t="s">
        <v>108</v>
      </c>
      <c r="F11" s="68">
        <v>90000</v>
      </c>
      <c r="G11" s="43" t="s">
        <v>115</v>
      </c>
      <c r="H11" s="41" t="s">
        <v>162</v>
      </c>
    </row>
    <row r="12" spans="1:8" s="42" customFormat="1" ht="30" customHeight="1">
      <c r="A12" s="40">
        <v>10</v>
      </c>
      <c r="B12" s="69">
        <v>45702</v>
      </c>
      <c r="C12" s="65" t="s">
        <v>141</v>
      </c>
      <c r="D12" s="67" t="s">
        <v>104</v>
      </c>
      <c r="E12" s="55" t="s">
        <v>107</v>
      </c>
      <c r="F12" s="68">
        <v>1500000</v>
      </c>
      <c r="G12" s="43" t="s">
        <v>116</v>
      </c>
      <c r="H12" s="41" t="s">
        <v>163</v>
      </c>
    </row>
    <row r="13" spans="1:8" s="42" customFormat="1" ht="51" customHeight="1">
      <c r="A13" s="40">
        <v>11</v>
      </c>
      <c r="B13" s="69">
        <v>45702</v>
      </c>
      <c r="C13" s="65" t="s">
        <v>100</v>
      </c>
      <c r="D13" s="67" t="s">
        <v>103</v>
      </c>
      <c r="E13" s="55" t="s">
        <v>108</v>
      </c>
      <c r="F13" s="68">
        <v>660000</v>
      </c>
      <c r="G13" s="43" t="s">
        <v>127</v>
      </c>
      <c r="H13" s="41" t="s">
        <v>164</v>
      </c>
    </row>
    <row r="14" spans="1:8" s="42" customFormat="1" ht="30" customHeight="1">
      <c r="A14" s="40">
        <v>12</v>
      </c>
      <c r="B14" s="69">
        <v>45702</v>
      </c>
      <c r="C14" s="65" t="s">
        <v>142</v>
      </c>
      <c r="D14" s="67" t="s">
        <v>78</v>
      </c>
      <c r="E14" s="55" t="s">
        <v>13</v>
      </c>
      <c r="F14" s="68">
        <v>10000000</v>
      </c>
      <c r="G14" s="43" t="s">
        <v>123</v>
      </c>
      <c r="H14" s="41" t="s">
        <v>165</v>
      </c>
    </row>
    <row r="15" spans="1:8" s="25" customFormat="1" ht="30" customHeight="1">
      <c r="A15" s="40">
        <v>13</v>
      </c>
      <c r="B15" s="69">
        <v>45702</v>
      </c>
      <c r="C15" s="65" t="s">
        <v>143</v>
      </c>
      <c r="D15" s="67" t="s">
        <v>105</v>
      </c>
      <c r="E15" s="55" t="s">
        <v>108</v>
      </c>
      <c r="F15" s="68">
        <v>775270</v>
      </c>
      <c r="G15" s="43" t="s">
        <v>117</v>
      </c>
      <c r="H15" s="41" t="s">
        <v>166</v>
      </c>
    </row>
    <row r="16" spans="1:8" s="42" customFormat="1" ht="30" customHeight="1">
      <c r="A16" s="40">
        <v>14</v>
      </c>
      <c r="B16" s="61">
        <v>45702</v>
      </c>
      <c r="C16" s="65" t="s">
        <v>101</v>
      </c>
      <c r="D16" s="67" t="s">
        <v>103</v>
      </c>
      <c r="E16" s="55" t="s">
        <v>108</v>
      </c>
      <c r="F16" s="68">
        <v>100000</v>
      </c>
      <c r="G16" s="43" t="s">
        <v>128</v>
      </c>
      <c r="H16" s="41" t="s">
        <v>167</v>
      </c>
    </row>
    <row r="17" spans="1:8" s="25" customFormat="1" ht="30" customHeight="1">
      <c r="A17" s="40">
        <v>15</v>
      </c>
      <c r="B17" s="61">
        <v>45706</v>
      </c>
      <c r="C17" s="65" t="s">
        <v>147</v>
      </c>
      <c r="D17" s="67" t="s">
        <v>106</v>
      </c>
      <c r="E17" s="55" t="s">
        <v>13</v>
      </c>
      <c r="F17" s="68">
        <v>1000000</v>
      </c>
      <c r="G17" s="43" t="s">
        <v>118</v>
      </c>
      <c r="H17" s="41" t="s">
        <v>168</v>
      </c>
    </row>
    <row r="18" spans="1:8" s="42" customFormat="1" ht="30" customHeight="1">
      <c r="A18" s="40">
        <v>16</v>
      </c>
      <c r="B18" s="61">
        <v>45707</v>
      </c>
      <c r="C18" s="65" t="s">
        <v>148</v>
      </c>
      <c r="D18" s="67" t="s">
        <v>105</v>
      </c>
      <c r="E18" s="55" t="s">
        <v>13</v>
      </c>
      <c r="F18" s="68">
        <v>111200</v>
      </c>
      <c r="G18" s="43" t="s">
        <v>119</v>
      </c>
      <c r="H18" s="41" t="s">
        <v>169</v>
      </c>
    </row>
    <row r="19" spans="1:8" s="42" customFormat="1" ht="30" customHeight="1">
      <c r="A19" s="40">
        <v>17</v>
      </c>
      <c r="B19" s="69">
        <v>45708</v>
      </c>
      <c r="C19" s="65" t="s">
        <v>144</v>
      </c>
      <c r="D19" s="67" t="s">
        <v>106</v>
      </c>
      <c r="E19" s="55" t="s">
        <v>13</v>
      </c>
      <c r="F19" s="68">
        <v>1132700</v>
      </c>
      <c r="G19" s="43" t="s">
        <v>131</v>
      </c>
      <c r="H19" s="41" t="s">
        <v>170</v>
      </c>
    </row>
    <row r="20" spans="1:8" s="42" customFormat="1" ht="30" customHeight="1">
      <c r="A20" s="40">
        <v>18</v>
      </c>
      <c r="B20" s="69">
        <v>45708</v>
      </c>
      <c r="C20" s="65" t="s">
        <v>145</v>
      </c>
      <c r="D20" s="67" t="s">
        <v>106</v>
      </c>
      <c r="E20" s="55" t="s">
        <v>75</v>
      </c>
      <c r="F20" s="68">
        <v>1000000</v>
      </c>
      <c r="G20" s="43" t="s">
        <v>118</v>
      </c>
      <c r="H20" s="41" t="s">
        <v>168</v>
      </c>
    </row>
    <row r="21" spans="1:8" s="42" customFormat="1" ht="30" customHeight="1">
      <c r="A21" s="40">
        <v>19</v>
      </c>
      <c r="B21" s="69">
        <v>45708</v>
      </c>
      <c r="C21" s="65" t="s">
        <v>149</v>
      </c>
      <c r="D21" s="67" t="s">
        <v>105</v>
      </c>
      <c r="E21" s="55" t="s">
        <v>13</v>
      </c>
      <c r="F21" s="68">
        <v>186700</v>
      </c>
      <c r="G21" s="43" t="s">
        <v>120</v>
      </c>
      <c r="H21" s="41" t="s">
        <v>169</v>
      </c>
    </row>
    <row r="22" spans="1:8" s="42" customFormat="1" ht="30" customHeight="1">
      <c r="A22" s="40">
        <v>20</v>
      </c>
      <c r="B22" s="69">
        <v>45708</v>
      </c>
      <c r="C22" s="65" t="s">
        <v>146</v>
      </c>
      <c r="D22" s="67" t="s">
        <v>103</v>
      </c>
      <c r="E22" s="55" t="s">
        <v>13</v>
      </c>
      <c r="F22" s="68">
        <v>765440</v>
      </c>
      <c r="G22" s="43" t="s">
        <v>121</v>
      </c>
      <c r="H22" s="41" t="s">
        <v>171</v>
      </c>
    </row>
    <row r="23" spans="1:8" s="42" customFormat="1" ht="30" customHeight="1">
      <c r="A23" s="40">
        <v>21</v>
      </c>
      <c r="B23" s="69">
        <v>45708</v>
      </c>
      <c r="C23" s="66" t="s">
        <v>150</v>
      </c>
      <c r="D23" s="67" t="s">
        <v>103</v>
      </c>
      <c r="E23" s="55" t="s">
        <v>13</v>
      </c>
      <c r="F23" s="68">
        <v>330000</v>
      </c>
      <c r="G23" s="43" t="s">
        <v>122</v>
      </c>
      <c r="H23" s="41" t="s">
        <v>172</v>
      </c>
    </row>
    <row r="24" spans="1:8" s="42" customFormat="1" ht="30" customHeight="1">
      <c r="A24" s="40">
        <v>22</v>
      </c>
      <c r="B24" s="69">
        <v>45713</v>
      </c>
      <c r="C24" s="66" t="s">
        <v>151</v>
      </c>
      <c r="D24" s="67" t="s">
        <v>103</v>
      </c>
      <c r="E24" s="55" t="s">
        <v>108</v>
      </c>
      <c r="F24" s="68">
        <v>29800000</v>
      </c>
      <c r="G24" s="43" t="s">
        <v>13</v>
      </c>
      <c r="H24" s="41" t="s">
        <v>173</v>
      </c>
    </row>
    <row r="25" spans="1:8" s="42" customFormat="1" ht="30" customHeight="1">
      <c r="A25" s="40">
        <v>23</v>
      </c>
      <c r="B25" s="61">
        <v>45713</v>
      </c>
      <c r="C25" s="66" t="s">
        <v>76</v>
      </c>
      <c r="D25" s="67" t="s">
        <v>80</v>
      </c>
      <c r="E25" s="55" t="s">
        <v>108</v>
      </c>
      <c r="F25" s="68">
        <v>954960</v>
      </c>
      <c r="G25" s="43" t="s">
        <v>13</v>
      </c>
      <c r="H25" s="41" t="s">
        <v>13</v>
      </c>
    </row>
    <row r="26" spans="1:8" s="42" customFormat="1" ht="30" customHeight="1">
      <c r="A26" s="40">
        <v>24</v>
      </c>
      <c r="B26" s="61">
        <v>45713</v>
      </c>
      <c r="C26" s="66" t="s">
        <v>152</v>
      </c>
      <c r="D26" s="67" t="s">
        <v>79</v>
      </c>
      <c r="E26" s="55" t="s">
        <v>13</v>
      </c>
      <c r="F26" s="68">
        <v>1100000</v>
      </c>
      <c r="G26" s="43" t="s">
        <v>124</v>
      </c>
      <c r="H26" s="41" t="s">
        <v>174</v>
      </c>
    </row>
    <row r="27" spans="1:8" s="42" customFormat="1" ht="30" customHeight="1">
      <c r="A27" s="40">
        <v>25</v>
      </c>
      <c r="B27" s="61">
        <v>45713</v>
      </c>
      <c r="C27" s="66" t="s">
        <v>153</v>
      </c>
      <c r="D27" s="67" t="s">
        <v>47</v>
      </c>
      <c r="E27" s="55" t="s">
        <v>13</v>
      </c>
      <c r="F27" s="68">
        <v>100000</v>
      </c>
      <c r="G27" s="43" t="s">
        <v>13</v>
      </c>
      <c r="H27" s="41" t="s">
        <v>13</v>
      </c>
    </row>
    <row r="28" spans="1:8" s="42" customFormat="1" ht="30" customHeight="1">
      <c r="A28" s="40">
        <v>26</v>
      </c>
      <c r="B28" s="69">
        <v>45714</v>
      </c>
      <c r="C28" s="66" t="s">
        <v>132</v>
      </c>
      <c r="D28" s="67" t="s">
        <v>78</v>
      </c>
      <c r="E28" s="55" t="s">
        <v>75</v>
      </c>
      <c r="F28" s="68">
        <v>30000</v>
      </c>
      <c r="G28" s="43" t="s">
        <v>109</v>
      </c>
      <c r="H28" s="41" t="s">
        <v>155</v>
      </c>
    </row>
    <row r="29" spans="1:8" s="42" customFormat="1" ht="30" customHeight="1">
      <c r="A29" s="40">
        <v>27</v>
      </c>
      <c r="B29" s="69">
        <v>45714</v>
      </c>
      <c r="C29" s="66" t="s">
        <v>133</v>
      </c>
      <c r="D29" s="67" t="s">
        <v>79</v>
      </c>
      <c r="E29" s="55" t="s">
        <v>75</v>
      </c>
      <c r="F29" s="68">
        <v>50000</v>
      </c>
      <c r="G29" s="43" t="s">
        <v>111</v>
      </c>
      <c r="H29" s="41" t="s">
        <v>156</v>
      </c>
    </row>
    <row r="30" spans="1:8" s="42" customFormat="1" ht="30" customHeight="1">
      <c r="A30" s="40">
        <v>28</v>
      </c>
      <c r="B30" s="69">
        <v>45714</v>
      </c>
      <c r="C30" s="66" t="s">
        <v>134</v>
      </c>
      <c r="D30" s="67" t="s">
        <v>77</v>
      </c>
      <c r="E30" s="55" t="s">
        <v>75</v>
      </c>
      <c r="F30" s="68">
        <v>100000</v>
      </c>
      <c r="G30" s="43" t="s">
        <v>113</v>
      </c>
      <c r="H30" s="41" t="s">
        <v>157</v>
      </c>
    </row>
    <row r="31" spans="1:8" s="42" customFormat="1" ht="30" customHeight="1">
      <c r="A31" s="40">
        <v>29</v>
      </c>
      <c r="B31" s="69">
        <v>45714</v>
      </c>
      <c r="C31" s="65" t="s">
        <v>154</v>
      </c>
      <c r="D31" s="67" t="s">
        <v>78</v>
      </c>
      <c r="E31" s="55" t="s">
        <v>75</v>
      </c>
      <c r="F31" s="68">
        <v>4500000</v>
      </c>
      <c r="G31" s="43" t="s">
        <v>130</v>
      </c>
      <c r="H31" s="41" t="s">
        <v>175</v>
      </c>
    </row>
    <row r="32" spans="1:8" s="42" customFormat="1" ht="48.75" customHeight="1">
      <c r="A32" s="40">
        <v>30</v>
      </c>
      <c r="B32" s="69">
        <v>45716</v>
      </c>
      <c r="C32" s="65" t="s">
        <v>102</v>
      </c>
      <c r="D32" s="67" t="s">
        <v>103</v>
      </c>
      <c r="E32" s="55" t="s">
        <v>108</v>
      </c>
      <c r="F32" s="68">
        <v>2400000</v>
      </c>
      <c r="G32" s="43" t="s">
        <v>129</v>
      </c>
      <c r="H32" s="41" t="s">
        <v>176</v>
      </c>
    </row>
    <row r="33" spans="1:8" s="25" customFormat="1" ht="30" customHeight="1">
      <c r="A33" s="40">
        <v>31</v>
      </c>
      <c r="B33" s="69">
        <v>45716</v>
      </c>
      <c r="C33" s="91" t="s">
        <v>135</v>
      </c>
      <c r="D33" s="67" t="s">
        <v>79</v>
      </c>
      <c r="E33" s="55" t="s">
        <v>108</v>
      </c>
      <c r="F33" s="68">
        <v>370000</v>
      </c>
      <c r="G33" s="43" t="s">
        <v>114</v>
      </c>
      <c r="H33" s="41" t="s">
        <v>158</v>
      </c>
    </row>
    <row r="34" spans="1:8" s="25" customFormat="1" ht="30" customHeight="1" thickBot="1">
      <c r="A34" s="126" t="s">
        <v>35</v>
      </c>
      <c r="B34" s="127"/>
      <c r="C34" s="127"/>
      <c r="D34" s="46"/>
      <c r="E34" s="46"/>
      <c r="F34" s="47">
        <f>SUM('2. 후원금 사용명세서'!F3:F33)</f>
        <v>69296457</v>
      </c>
      <c r="G34" s="48"/>
      <c r="H34" s="49"/>
    </row>
  </sheetData>
  <autoFilter ref="A2:H34" xr:uid="{00000000-0009-0000-0000-000001000000}"/>
  <sortState xmlns:xlrd2="http://schemas.microsoft.com/office/spreadsheetml/2017/richdata2" ref="A3:H33">
    <sortCondition ref="B2"/>
  </sortState>
  <mergeCells count="2">
    <mergeCell ref="A1:H1"/>
    <mergeCell ref="A34:C3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96FE-8D7A-48D5-AAE4-FFC8394FAA2D}">
  <sheetPr>
    <pageSetUpPr fitToPage="1"/>
  </sheetPr>
  <dimension ref="A1:O88"/>
  <sheetViews>
    <sheetView view="pageBreakPreview" topLeftCell="A25" zoomScaleNormal="145" zoomScaleSheetLayoutView="100" workbookViewId="0">
      <selection sqref="A1:O1"/>
    </sheetView>
  </sheetViews>
  <sheetFormatPr defaultRowHeight="16.5"/>
  <cols>
    <col min="1" max="1" width="4.75" style="6" bestFit="1" customWidth="1"/>
    <col min="2" max="2" width="9.875" style="6" bestFit="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2.875" style="6" bestFit="1" customWidth="1"/>
    <col min="10" max="10" width="52.125" style="30" bestFit="1" customWidth="1"/>
    <col min="11" max="11" width="8.75" style="6" bestFit="1" customWidth="1"/>
    <col min="12" max="12" width="8.125" style="7" bestFit="1" customWidth="1"/>
    <col min="13" max="13" width="4.75" style="6" bestFit="1" customWidth="1"/>
    <col min="14" max="14" width="13.875" style="23" bestFit="1" customWidth="1"/>
    <col min="15" max="15" width="17.5" bestFit="1" customWidth="1"/>
  </cols>
  <sheetData>
    <row r="1" spans="1:15" s="11" customFormat="1" ht="24.95" customHeight="1" thickBot="1">
      <c r="A1" s="128" t="s">
        <v>54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30"/>
    </row>
    <row r="2" spans="1:15" s="11" customFormat="1" ht="39.950000000000003" customHeight="1">
      <c r="A2" s="31" t="s">
        <v>3</v>
      </c>
      <c r="B2" s="32" t="s">
        <v>4</v>
      </c>
      <c r="C2" s="32" t="s">
        <v>44</v>
      </c>
      <c r="D2" s="32" t="s">
        <v>2</v>
      </c>
      <c r="E2" s="32" t="s">
        <v>5</v>
      </c>
      <c r="F2" s="32" t="s">
        <v>6</v>
      </c>
      <c r="G2" s="32" t="s">
        <v>7</v>
      </c>
      <c r="H2" s="32" t="s">
        <v>36</v>
      </c>
      <c r="I2" s="32" t="s">
        <v>8</v>
      </c>
      <c r="J2" s="32" t="s">
        <v>39</v>
      </c>
      <c r="K2" s="32" t="s">
        <v>40</v>
      </c>
      <c r="L2" s="32" t="s">
        <v>19</v>
      </c>
      <c r="M2" s="32" t="s">
        <v>18</v>
      </c>
      <c r="N2" s="33" t="s">
        <v>41</v>
      </c>
      <c r="O2" s="34" t="s">
        <v>57</v>
      </c>
    </row>
    <row r="3" spans="1:15" s="10" customFormat="1" ht="20.100000000000001" customHeight="1">
      <c r="A3" s="45">
        <v>1</v>
      </c>
      <c r="B3" s="99" t="s">
        <v>246</v>
      </c>
      <c r="C3" s="100" t="s">
        <v>15</v>
      </c>
      <c r="D3" s="100" t="s">
        <v>34</v>
      </c>
      <c r="E3" s="101" t="s">
        <v>56</v>
      </c>
      <c r="F3" s="100" t="s">
        <v>13</v>
      </c>
      <c r="G3" s="100" t="s">
        <v>0</v>
      </c>
      <c r="H3" s="100" t="s">
        <v>0</v>
      </c>
      <c r="I3" s="99" t="s">
        <v>359</v>
      </c>
      <c r="J3" s="100" t="s">
        <v>247</v>
      </c>
      <c r="K3" s="99" t="s">
        <v>17</v>
      </c>
      <c r="L3" s="104">
        <v>41</v>
      </c>
      <c r="M3" s="99" t="s">
        <v>248</v>
      </c>
      <c r="N3" s="105">
        <v>63364</v>
      </c>
      <c r="O3" s="102"/>
    </row>
    <row r="4" spans="1:15" ht="20.100000000000001" customHeight="1">
      <c r="A4" s="45">
        <v>2</v>
      </c>
      <c r="B4" s="99" t="s">
        <v>246</v>
      </c>
      <c r="C4" s="100" t="s">
        <v>15</v>
      </c>
      <c r="D4" s="100" t="s">
        <v>34</v>
      </c>
      <c r="E4" s="101" t="s">
        <v>56</v>
      </c>
      <c r="F4" s="100" t="s">
        <v>13</v>
      </c>
      <c r="G4" s="100" t="s">
        <v>0</v>
      </c>
      <c r="H4" s="100" t="s">
        <v>0</v>
      </c>
      <c r="I4" s="99" t="s">
        <v>360</v>
      </c>
      <c r="J4" s="100" t="s">
        <v>247</v>
      </c>
      <c r="K4" s="99" t="s">
        <v>17</v>
      </c>
      <c r="L4" s="104">
        <v>29</v>
      </c>
      <c r="M4" s="99" t="s">
        <v>248</v>
      </c>
      <c r="N4" s="105">
        <v>97400</v>
      </c>
      <c r="O4" s="102"/>
    </row>
    <row r="5" spans="1:15" ht="20.100000000000001" customHeight="1">
      <c r="A5" s="45">
        <v>3</v>
      </c>
      <c r="B5" s="99" t="s">
        <v>246</v>
      </c>
      <c r="C5" s="100" t="s">
        <v>15</v>
      </c>
      <c r="D5" s="100" t="s">
        <v>34</v>
      </c>
      <c r="E5" s="101" t="s">
        <v>56</v>
      </c>
      <c r="F5" s="100" t="s">
        <v>13</v>
      </c>
      <c r="G5" s="100" t="s">
        <v>0</v>
      </c>
      <c r="H5" s="100" t="s">
        <v>0</v>
      </c>
      <c r="I5" s="99" t="s">
        <v>361</v>
      </c>
      <c r="J5" s="100" t="s">
        <v>247</v>
      </c>
      <c r="K5" s="99" t="s">
        <v>17</v>
      </c>
      <c r="L5" s="104">
        <v>25</v>
      </c>
      <c r="M5" s="99" t="s">
        <v>248</v>
      </c>
      <c r="N5" s="105">
        <v>106727</v>
      </c>
      <c r="O5" s="102"/>
    </row>
    <row r="6" spans="1:15" ht="20.100000000000001" customHeight="1">
      <c r="A6" s="45">
        <v>4</v>
      </c>
      <c r="B6" s="99" t="s">
        <v>246</v>
      </c>
      <c r="C6" s="100" t="s">
        <v>15</v>
      </c>
      <c r="D6" s="100" t="s">
        <v>34</v>
      </c>
      <c r="E6" s="101" t="s">
        <v>56</v>
      </c>
      <c r="F6" s="100" t="s">
        <v>13</v>
      </c>
      <c r="G6" s="100" t="s">
        <v>0</v>
      </c>
      <c r="H6" s="100" t="s">
        <v>0</v>
      </c>
      <c r="I6" s="99" t="s">
        <v>362</v>
      </c>
      <c r="J6" s="100" t="s">
        <v>247</v>
      </c>
      <c r="K6" s="99" t="s">
        <v>17</v>
      </c>
      <c r="L6" s="104">
        <v>28</v>
      </c>
      <c r="M6" s="99" t="s">
        <v>248</v>
      </c>
      <c r="N6" s="105">
        <v>170551</v>
      </c>
      <c r="O6" s="102"/>
    </row>
    <row r="7" spans="1:15" ht="20.100000000000001" customHeight="1">
      <c r="A7" s="45">
        <v>5</v>
      </c>
      <c r="B7" s="99" t="s">
        <v>246</v>
      </c>
      <c r="C7" s="100" t="s">
        <v>15</v>
      </c>
      <c r="D7" s="100" t="s">
        <v>34</v>
      </c>
      <c r="E7" s="101" t="s">
        <v>56</v>
      </c>
      <c r="F7" s="100" t="s">
        <v>13</v>
      </c>
      <c r="G7" s="100" t="s">
        <v>0</v>
      </c>
      <c r="H7" s="100" t="s">
        <v>0</v>
      </c>
      <c r="I7" s="99" t="s">
        <v>364</v>
      </c>
      <c r="J7" s="100" t="s">
        <v>247</v>
      </c>
      <c r="K7" s="99" t="s">
        <v>17</v>
      </c>
      <c r="L7" s="104">
        <v>55</v>
      </c>
      <c r="M7" s="99" t="s">
        <v>248</v>
      </c>
      <c r="N7" s="105">
        <v>440911</v>
      </c>
      <c r="O7" s="102"/>
    </row>
    <row r="8" spans="1:15" ht="20.100000000000001" customHeight="1">
      <c r="A8" s="45">
        <v>6</v>
      </c>
      <c r="B8" s="99" t="s">
        <v>246</v>
      </c>
      <c r="C8" s="100" t="s">
        <v>15</v>
      </c>
      <c r="D8" s="100" t="s">
        <v>34</v>
      </c>
      <c r="E8" s="101" t="s">
        <v>56</v>
      </c>
      <c r="F8" s="100" t="s">
        <v>13</v>
      </c>
      <c r="G8" s="100" t="s">
        <v>0</v>
      </c>
      <c r="H8" s="100" t="s">
        <v>0</v>
      </c>
      <c r="I8" s="99" t="s">
        <v>363</v>
      </c>
      <c r="J8" s="100" t="s">
        <v>247</v>
      </c>
      <c r="K8" s="99" t="s">
        <v>17</v>
      </c>
      <c r="L8" s="104">
        <v>8</v>
      </c>
      <c r="M8" s="99" t="s">
        <v>248</v>
      </c>
      <c r="N8" s="105">
        <v>21700</v>
      </c>
      <c r="O8" s="102"/>
    </row>
    <row r="9" spans="1:15" ht="20.100000000000001" customHeight="1">
      <c r="A9" s="45">
        <v>7</v>
      </c>
      <c r="B9" s="99" t="s">
        <v>246</v>
      </c>
      <c r="C9" s="100" t="s">
        <v>15</v>
      </c>
      <c r="D9" s="100" t="s">
        <v>34</v>
      </c>
      <c r="E9" s="101" t="s">
        <v>56</v>
      </c>
      <c r="F9" s="100" t="s">
        <v>13</v>
      </c>
      <c r="G9" s="100" t="s">
        <v>0</v>
      </c>
      <c r="H9" s="100" t="s">
        <v>0</v>
      </c>
      <c r="I9" s="99" t="s">
        <v>363</v>
      </c>
      <c r="J9" s="100" t="s">
        <v>247</v>
      </c>
      <c r="K9" s="99" t="s">
        <v>17</v>
      </c>
      <c r="L9" s="104">
        <v>11</v>
      </c>
      <c r="M9" s="99" t="s">
        <v>248</v>
      </c>
      <c r="N9" s="105">
        <v>35700</v>
      </c>
      <c r="O9" s="102"/>
    </row>
    <row r="10" spans="1:15" ht="20.100000000000001" customHeight="1">
      <c r="A10" s="45">
        <v>8</v>
      </c>
      <c r="B10" s="99" t="s">
        <v>249</v>
      </c>
      <c r="C10" s="100" t="s">
        <v>15</v>
      </c>
      <c r="D10" s="100" t="s">
        <v>59</v>
      </c>
      <c r="E10" s="101" t="s">
        <v>45</v>
      </c>
      <c r="F10" s="100" t="s">
        <v>13</v>
      </c>
      <c r="G10" s="100" t="s">
        <v>0</v>
      </c>
      <c r="H10" s="100" t="s">
        <v>0</v>
      </c>
      <c r="I10" s="99" t="s">
        <v>371</v>
      </c>
      <c r="J10" s="100" t="s">
        <v>250</v>
      </c>
      <c r="K10" s="99" t="s">
        <v>61</v>
      </c>
      <c r="L10" s="104">
        <v>35</v>
      </c>
      <c r="M10" s="99" t="s">
        <v>248</v>
      </c>
      <c r="N10" s="105">
        <v>35</v>
      </c>
      <c r="O10" s="102" t="s">
        <v>251</v>
      </c>
    </row>
    <row r="11" spans="1:15" ht="20.100000000000001" customHeight="1">
      <c r="A11" s="45">
        <v>9</v>
      </c>
      <c r="B11" s="99" t="s">
        <v>252</v>
      </c>
      <c r="C11" s="100" t="s">
        <v>15</v>
      </c>
      <c r="D11" s="100" t="s">
        <v>34</v>
      </c>
      <c r="E11" s="101" t="s">
        <v>56</v>
      </c>
      <c r="F11" s="100" t="s">
        <v>13</v>
      </c>
      <c r="G11" s="100" t="s">
        <v>0</v>
      </c>
      <c r="H11" s="100" t="s">
        <v>0</v>
      </c>
      <c r="I11" s="99" t="s">
        <v>372</v>
      </c>
      <c r="J11" s="100" t="s">
        <v>253</v>
      </c>
      <c r="K11" s="99" t="s">
        <v>48</v>
      </c>
      <c r="L11" s="104">
        <v>37</v>
      </c>
      <c r="M11" s="99" t="s">
        <v>254</v>
      </c>
      <c r="N11" s="105">
        <v>999000</v>
      </c>
      <c r="O11" s="102"/>
    </row>
    <row r="12" spans="1:15" ht="20.100000000000001" customHeight="1">
      <c r="A12" s="45">
        <v>10</v>
      </c>
      <c r="B12" s="99" t="s">
        <v>252</v>
      </c>
      <c r="C12" s="100" t="s">
        <v>15</v>
      </c>
      <c r="D12" s="100" t="s">
        <v>34</v>
      </c>
      <c r="E12" s="101" t="s">
        <v>56</v>
      </c>
      <c r="F12" s="100" t="s">
        <v>13</v>
      </c>
      <c r="G12" s="100" t="s">
        <v>0</v>
      </c>
      <c r="H12" s="100" t="s">
        <v>0</v>
      </c>
      <c r="I12" s="99" t="s">
        <v>360</v>
      </c>
      <c r="J12" s="100" t="s">
        <v>247</v>
      </c>
      <c r="K12" s="99" t="s">
        <v>17</v>
      </c>
      <c r="L12" s="104">
        <v>102</v>
      </c>
      <c r="M12" s="99" t="s">
        <v>248</v>
      </c>
      <c r="N12" s="105">
        <v>318600</v>
      </c>
      <c r="O12" s="102"/>
    </row>
    <row r="13" spans="1:15" ht="20.100000000000001" customHeight="1">
      <c r="A13" s="45">
        <v>11</v>
      </c>
      <c r="B13" s="99" t="s">
        <v>252</v>
      </c>
      <c r="C13" s="100" t="s">
        <v>15</v>
      </c>
      <c r="D13" s="100" t="s">
        <v>34</v>
      </c>
      <c r="E13" s="101" t="s">
        <v>56</v>
      </c>
      <c r="F13" s="100" t="s">
        <v>13</v>
      </c>
      <c r="G13" s="100" t="s">
        <v>0</v>
      </c>
      <c r="H13" s="100" t="s">
        <v>0</v>
      </c>
      <c r="I13" s="99" t="s">
        <v>362</v>
      </c>
      <c r="J13" s="100" t="s">
        <v>247</v>
      </c>
      <c r="K13" s="99" t="s">
        <v>17</v>
      </c>
      <c r="L13" s="104">
        <v>45</v>
      </c>
      <c r="M13" s="99" t="s">
        <v>248</v>
      </c>
      <c r="N13" s="105">
        <v>192461</v>
      </c>
      <c r="O13" s="102"/>
    </row>
    <row r="14" spans="1:15" ht="20.100000000000001" customHeight="1">
      <c r="A14" s="45">
        <v>12</v>
      </c>
      <c r="B14" s="99" t="s">
        <v>252</v>
      </c>
      <c r="C14" s="100" t="s">
        <v>15</v>
      </c>
      <c r="D14" s="100" t="s">
        <v>34</v>
      </c>
      <c r="E14" s="101" t="s">
        <v>56</v>
      </c>
      <c r="F14" s="100" t="s">
        <v>13</v>
      </c>
      <c r="G14" s="100" t="s">
        <v>0</v>
      </c>
      <c r="H14" s="100" t="s">
        <v>0</v>
      </c>
      <c r="I14" s="99" t="s">
        <v>363</v>
      </c>
      <c r="J14" s="100" t="s">
        <v>247</v>
      </c>
      <c r="K14" s="99" t="s">
        <v>17</v>
      </c>
      <c r="L14" s="104">
        <v>10</v>
      </c>
      <c r="M14" s="99" t="s">
        <v>248</v>
      </c>
      <c r="N14" s="105">
        <v>32600</v>
      </c>
      <c r="O14" s="102"/>
    </row>
    <row r="15" spans="1:15" ht="20.100000000000001" customHeight="1">
      <c r="A15" s="45">
        <v>13</v>
      </c>
      <c r="B15" s="99" t="s">
        <v>252</v>
      </c>
      <c r="C15" s="100" t="s">
        <v>15</v>
      </c>
      <c r="D15" s="100" t="s">
        <v>34</v>
      </c>
      <c r="E15" s="101" t="s">
        <v>56</v>
      </c>
      <c r="F15" s="100" t="s">
        <v>46</v>
      </c>
      <c r="G15" s="100" t="s">
        <v>0</v>
      </c>
      <c r="H15" s="100" t="s">
        <v>0</v>
      </c>
      <c r="I15" s="99" t="s">
        <v>363</v>
      </c>
      <c r="J15" s="100" t="s">
        <v>247</v>
      </c>
      <c r="K15" s="99" t="s">
        <v>17</v>
      </c>
      <c r="L15" s="104">
        <v>12</v>
      </c>
      <c r="M15" s="99" t="s">
        <v>248</v>
      </c>
      <c r="N15" s="105">
        <v>49500</v>
      </c>
      <c r="O15" s="102"/>
    </row>
    <row r="16" spans="1:15" ht="20.100000000000001" customHeight="1">
      <c r="A16" s="45">
        <v>14</v>
      </c>
      <c r="B16" s="99" t="s">
        <v>252</v>
      </c>
      <c r="C16" s="100" t="s">
        <v>15</v>
      </c>
      <c r="D16" s="100" t="s">
        <v>34</v>
      </c>
      <c r="E16" s="101" t="s">
        <v>56</v>
      </c>
      <c r="F16" s="100" t="s">
        <v>13</v>
      </c>
      <c r="G16" s="100" t="s">
        <v>0</v>
      </c>
      <c r="H16" s="100" t="s">
        <v>0</v>
      </c>
      <c r="I16" s="99" t="s">
        <v>364</v>
      </c>
      <c r="J16" s="100" t="s">
        <v>247</v>
      </c>
      <c r="K16" s="99" t="s">
        <v>17</v>
      </c>
      <c r="L16" s="104">
        <v>21</v>
      </c>
      <c r="M16" s="99" t="s">
        <v>248</v>
      </c>
      <c r="N16" s="105">
        <v>168639</v>
      </c>
      <c r="O16" s="102"/>
    </row>
    <row r="17" spans="1:15" ht="20.100000000000001" customHeight="1">
      <c r="A17" s="45">
        <v>15</v>
      </c>
      <c r="B17" s="99" t="s">
        <v>252</v>
      </c>
      <c r="C17" s="100" t="s">
        <v>15</v>
      </c>
      <c r="D17" s="100" t="s">
        <v>34</v>
      </c>
      <c r="E17" s="101" t="s">
        <v>56</v>
      </c>
      <c r="F17" s="100" t="s">
        <v>13</v>
      </c>
      <c r="G17" s="100" t="s">
        <v>0</v>
      </c>
      <c r="H17" s="100" t="s">
        <v>0</v>
      </c>
      <c r="I17" s="99" t="s">
        <v>365</v>
      </c>
      <c r="J17" s="100" t="s">
        <v>247</v>
      </c>
      <c r="K17" s="99" t="s">
        <v>17</v>
      </c>
      <c r="L17" s="104">
        <v>21</v>
      </c>
      <c r="M17" s="99" t="s">
        <v>248</v>
      </c>
      <c r="N17" s="105">
        <v>92732</v>
      </c>
      <c r="O17" s="102"/>
    </row>
    <row r="18" spans="1:15" ht="20.100000000000001" customHeight="1">
      <c r="A18" s="45">
        <v>16</v>
      </c>
      <c r="B18" s="99" t="s">
        <v>255</v>
      </c>
      <c r="C18" s="100" t="s">
        <v>15</v>
      </c>
      <c r="D18" s="100" t="s">
        <v>34</v>
      </c>
      <c r="E18" s="101" t="s">
        <v>56</v>
      </c>
      <c r="F18" s="100" t="s">
        <v>13</v>
      </c>
      <c r="G18" s="100" t="s">
        <v>0</v>
      </c>
      <c r="H18" s="100" t="s">
        <v>0</v>
      </c>
      <c r="I18" s="99" t="s">
        <v>360</v>
      </c>
      <c r="J18" s="100" t="s">
        <v>247</v>
      </c>
      <c r="K18" s="99" t="s">
        <v>17</v>
      </c>
      <c r="L18" s="104">
        <v>47</v>
      </c>
      <c r="M18" s="99" t="s">
        <v>248</v>
      </c>
      <c r="N18" s="105">
        <v>130500</v>
      </c>
      <c r="O18" s="102"/>
    </row>
    <row r="19" spans="1:15" ht="20.100000000000001" customHeight="1">
      <c r="A19" s="45">
        <v>17</v>
      </c>
      <c r="B19" s="99" t="s">
        <v>255</v>
      </c>
      <c r="C19" s="100" t="s">
        <v>15</v>
      </c>
      <c r="D19" s="100" t="s">
        <v>34</v>
      </c>
      <c r="E19" s="101" t="s">
        <v>56</v>
      </c>
      <c r="F19" s="100" t="s">
        <v>13</v>
      </c>
      <c r="G19" s="100" t="s">
        <v>0</v>
      </c>
      <c r="H19" s="100" t="s">
        <v>0</v>
      </c>
      <c r="I19" s="99" t="s">
        <v>361</v>
      </c>
      <c r="J19" s="100" t="s">
        <v>247</v>
      </c>
      <c r="K19" s="99" t="s">
        <v>17</v>
      </c>
      <c r="L19" s="104">
        <v>44</v>
      </c>
      <c r="M19" s="99" t="s">
        <v>248</v>
      </c>
      <c r="N19" s="105">
        <v>200545</v>
      </c>
      <c r="O19" s="102"/>
    </row>
    <row r="20" spans="1:15" ht="20.100000000000001" customHeight="1">
      <c r="A20" s="45">
        <v>18</v>
      </c>
      <c r="B20" s="99" t="s">
        <v>255</v>
      </c>
      <c r="C20" s="100" t="s">
        <v>15</v>
      </c>
      <c r="D20" s="100" t="s">
        <v>34</v>
      </c>
      <c r="E20" s="101" t="s">
        <v>56</v>
      </c>
      <c r="F20" s="100" t="s">
        <v>13</v>
      </c>
      <c r="G20" s="100" t="s">
        <v>0</v>
      </c>
      <c r="H20" s="100" t="s">
        <v>0</v>
      </c>
      <c r="I20" s="99" t="s">
        <v>362</v>
      </c>
      <c r="J20" s="100" t="s">
        <v>247</v>
      </c>
      <c r="K20" s="99" t="s">
        <v>17</v>
      </c>
      <c r="L20" s="104">
        <v>39</v>
      </c>
      <c r="M20" s="99" t="s">
        <v>248</v>
      </c>
      <c r="N20" s="105">
        <v>214825</v>
      </c>
      <c r="O20" s="102"/>
    </row>
    <row r="21" spans="1:15" ht="20.100000000000001" customHeight="1">
      <c r="A21" s="45">
        <v>19</v>
      </c>
      <c r="B21" s="99" t="s">
        <v>255</v>
      </c>
      <c r="C21" s="100" t="s">
        <v>15</v>
      </c>
      <c r="D21" s="100" t="s">
        <v>34</v>
      </c>
      <c r="E21" s="101" t="s">
        <v>56</v>
      </c>
      <c r="F21" s="100" t="s">
        <v>13</v>
      </c>
      <c r="G21" s="100" t="s">
        <v>0</v>
      </c>
      <c r="H21" s="100" t="s">
        <v>0</v>
      </c>
      <c r="I21" s="99" t="s">
        <v>363</v>
      </c>
      <c r="J21" s="100" t="s">
        <v>247</v>
      </c>
      <c r="K21" s="99" t="s">
        <v>17</v>
      </c>
      <c r="L21" s="104">
        <v>40</v>
      </c>
      <c r="M21" s="99" t="s">
        <v>248</v>
      </c>
      <c r="N21" s="105">
        <v>135600</v>
      </c>
      <c r="O21" s="102"/>
    </row>
    <row r="22" spans="1:15" ht="20.100000000000001" customHeight="1">
      <c r="A22" s="45">
        <v>20</v>
      </c>
      <c r="B22" s="99" t="s">
        <v>255</v>
      </c>
      <c r="C22" s="100" t="s">
        <v>15</v>
      </c>
      <c r="D22" s="100" t="s">
        <v>34</v>
      </c>
      <c r="E22" s="101" t="s">
        <v>56</v>
      </c>
      <c r="F22" s="100" t="s">
        <v>13</v>
      </c>
      <c r="G22" s="100" t="s">
        <v>0</v>
      </c>
      <c r="H22" s="100" t="s">
        <v>0</v>
      </c>
      <c r="I22" s="99" t="s">
        <v>363</v>
      </c>
      <c r="J22" s="100" t="s">
        <v>247</v>
      </c>
      <c r="K22" s="99" t="s">
        <v>17</v>
      </c>
      <c r="L22" s="104">
        <v>27</v>
      </c>
      <c r="M22" s="99" t="s">
        <v>248</v>
      </c>
      <c r="N22" s="105">
        <v>92900</v>
      </c>
      <c r="O22" s="102"/>
    </row>
    <row r="23" spans="1:15" ht="20.100000000000001" customHeight="1">
      <c r="A23" s="45">
        <v>21</v>
      </c>
      <c r="B23" s="99" t="s">
        <v>255</v>
      </c>
      <c r="C23" s="100" t="s">
        <v>15</v>
      </c>
      <c r="D23" s="100" t="s">
        <v>34</v>
      </c>
      <c r="E23" s="101" t="s">
        <v>56</v>
      </c>
      <c r="F23" s="100" t="s">
        <v>13</v>
      </c>
      <c r="G23" s="100" t="s">
        <v>0</v>
      </c>
      <c r="H23" s="100" t="s">
        <v>0</v>
      </c>
      <c r="I23" s="99" t="s">
        <v>364</v>
      </c>
      <c r="J23" s="100" t="s">
        <v>247</v>
      </c>
      <c r="K23" s="99" t="s">
        <v>17</v>
      </c>
      <c r="L23" s="104">
        <v>57</v>
      </c>
      <c r="M23" s="99" t="s">
        <v>248</v>
      </c>
      <c r="N23" s="105">
        <v>471367</v>
      </c>
      <c r="O23" s="102"/>
    </row>
    <row r="24" spans="1:15" ht="20.100000000000001" customHeight="1">
      <c r="A24" s="45">
        <v>22</v>
      </c>
      <c r="B24" s="99" t="s">
        <v>255</v>
      </c>
      <c r="C24" s="100" t="s">
        <v>15</v>
      </c>
      <c r="D24" s="100" t="s">
        <v>34</v>
      </c>
      <c r="E24" s="101" t="s">
        <v>56</v>
      </c>
      <c r="F24" s="100" t="s">
        <v>13</v>
      </c>
      <c r="G24" s="100" t="s">
        <v>0</v>
      </c>
      <c r="H24" s="100" t="s">
        <v>0</v>
      </c>
      <c r="I24" s="99" t="s">
        <v>365</v>
      </c>
      <c r="J24" s="100" t="s">
        <v>247</v>
      </c>
      <c r="K24" s="99" t="s">
        <v>17</v>
      </c>
      <c r="L24" s="104">
        <v>23</v>
      </c>
      <c r="M24" s="99" t="s">
        <v>248</v>
      </c>
      <c r="N24" s="105">
        <v>92641</v>
      </c>
      <c r="O24" s="102"/>
    </row>
    <row r="25" spans="1:15" ht="20.100000000000001" customHeight="1">
      <c r="A25" s="45">
        <v>23</v>
      </c>
      <c r="B25" s="99" t="s">
        <v>256</v>
      </c>
      <c r="C25" s="100" t="s">
        <v>15</v>
      </c>
      <c r="D25" s="100" t="s">
        <v>34</v>
      </c>
      <c r="E25" s="101" t="s">
        <v>56</v>
      </c>
      <c r="F25" s="100" t="s">
        <v>13</v>
      </c>
      <c r="G25" s="100" t="s">
        <v>0</v>
      </c>
      <c r="H25" s="100" t="s">
        <v>0</v>
      </c>
      <c r="I25" s="99" t="s">
        <v>346</v>
      </c>
      <c r="J25" s="100" t="s">
        <v>247</v>
      </c>
      <c r="K25" s="99" t="s">
        <v>17</v>
      </c>
      <c r="L25" s="104">
        <v>94</v>
      </c>
      <c r="M25" s="99" t="s">
        <v>248</v>
      </c>
      <c r="N25" s="105">
        <v>248860</v>
      </c>
      <c r="O25" s="103"/>
    </row>
    <row r="26" spans="1:15" ht="20.100000000000001" customHeight="1">
      <c r="A26" s="45">
        <v>24</v>
      </c>
      <c r="B26" s="99" t="s">
        <v>256</v>
      </c>
      <c r="C26" s="100" t="s">
        <v>15</v>
      </c>
      <c r="D26" s="100" t="s">
        <v>34</v>
      </c>
      <c r="E26" s="101" t="s">
        <v>56</v>
      </c>
      <c r="F26" s="100" t="s">
        <v>13</v>
      </c>
      <c r="G26" s="100" t="s">
        <v>0</v>
      </c>
      <c r="H26" s="100" t="s">
        <v>0</v>
      </c>
      <c r="I26" s="99" t="s">
        <v>354</v>
      </c>
      <c r="J26" s="100" t="s">
        <v>257</v>
      </c>
      <c r="K26" s="99" t="s">
        <v>32</v>
      </c>
      <c r="L26" s="104">
        <v>6</v>
      </c>
      <c r="M26" s="99" t="s">
        <v>258</v>
      </c>
      <c r="N26" s="105">
        <v>150000</v>
      </c>
      <c r="O26" s="102"/>
    </row>
    <row r="27" spans="1:15" ht="20.100000000000001" customHeight="1">
      <c r="A27" s="45">
        <v>25</v>
      </c>
      <c r="B27" s="99" t="s">
        <v>259</v>
      </c>
      <c r="C27" s="100" t="s">
        <v>15</v>
      </c>
      <c r="D27" s="100" t="s">
        <v>34</v>
      </c>
      <c r="E27" s="101" t="s">
        <v>56</v>
      </c>
      <c r="F27" s="100" t="s">
        <v>13</v>
      </c>
      <c r="G27" s="100" t="s">
        <v>0</v>
      </c>
      <c r="H27" s="100" t="s">
        <v>0</v>
      </c>
      <c r="I27" s="99" t="s">
        <v>366</v>
      </c>
      <c r="J27" s="100" t="s">
        <v>260</v>
      </c>
      <c r="K27" s="99" t="s">
        <v>17</v>
      </c>
      <c r="L27" s="104">
        <v>6</v>
      </c>
      <c r="M27" s="99" t="s">
        <v>248</v>
      </c>
      <c r="N27" s="105">
        <v>100000</v>
      </c>
      <c r="O27" s="102"/>
    </row>
    <row r="28" spans="1:15" ht="20.100000000000001" customHeight="1">
      <c r="A28" s="45">
        <v>26</v>
      </c>
      <c r="B28" s="99" t="s">
        <v>259</v>
      </c>
      <c r="C28" s="100" t="s">
        <v>15</v>
      </c>
      <c r="D28" s="100" t="s">
        <v>34</v>
      </c>
      <c r="E28" s="101" t="s">
        <v>56</v>
      </c>
      <c r="F28" s="100" t="s">
        <v>13</v>
      </c>
      <c r="G28" s="100" t="s">
        <v>0</v>
      </c>
      <c r="H28" s="100" t="s">
        <v>0</v>
      </c>
      <c r="I28" s="99" t="s">
        <v>350</v>
      </c>
      <c r="J28" s="100" t="s">
        <v>261</v>
      </c>
      <c r="K28" s="99" t="s">
        <v>17</v>
      </c>
      <c r="L28" s="104">
        <v>10</v>
      </c>
      <c r="M28" s="99" t="s">
        <v>248</v>
      </c>
      <c r="N28" s="105">
        <v>118182</v>
      </c>
      <c r="O28" s="102"/>
    </row>
    <row r="29" spans="1:15" ht="20.100000000000001" customHeight="1">
      <c r="A29" s="45">
        <v>27</v>
      </c>
      <c r="B29" s="99" t="s">
        <v>259</v>
      </c>
      <c r="C29" s="100" t="s">
        <v>15</v>
      </c>
      <c r="D29" s="100" t="s">
        <v>34</v>
      </c>
      <c r="E29" s="101" t="s">
        <v>56</v>
      </c>
      <c r="F29" s="100" t="s">
        <v>13</v>
      </c>
      <c r="G29" s="100" t="s">
        <v>0</v>
      </c>
      <c r="H29" s="100" t="s">
        <v>0</v>
      </c>
      <c r="I29" s="99" t="s">
        <v>355</v>
      </c>
      <c r="J29" s="100" t="s">
        <v>262</v>
      </c>
      <c r="K29" s="99" t="s">
        <v>17</v>
      </c>
      <c r="L29" s="104">
        <v>10</v>
      </c>
      <c r="M29" s="99" t="s">
        <v>248</v>
      </c>
      <c r="N29" s="105">
        <v>118182</v>
      </c>
      <c r="O29" s="102"/>
    </row>
    <row r="30" spans="1:15" ht="20.100000000000001" customHeight="1">
      <c r="A30" s="45">
        <v>28</v>
      </c>
      <c r="B30" s="99" t="s">
        <v>259</v>
      </c>
      <c r="C30" s="100" t="s">
        <v>15</v>
      </c>
      <c r="D30" s="100" t="s">
        <v>34</v>
      </c>
      <c r="E30" s="101" t="s">
        <v>56</v>
      </c>
      <c r="F30" s="100" t="s">
        <v>13</v>
      </c>
      <c r="G30" s="100" t="s">
        <v>0</v>
      </c>
      <c r="H30" s="100" t="s">
        <v>0</v>
      </c>
      <c r="I30" s="99" t="s">
        <v>376</v>
      </c>
      <c r="J30" s="100" t="s">
        <v>263</v>
      </c>
      <c r="K30" s="99" t="s">
        <v>17</v>
      </c>
      <c r="L30" s="104">
        <v>10</v>
      </c>
      <c r="M30" s="99" t="s">
        <v>248</v>
      </c>
      <c r="N30" s="105">
        <v>118182</v>
      </c>
      <c r="O30" s="102"/>
    </row>
    <row r="31" spans="1:15" ht="20.100000000000001" customHeight="1">
      <c r="A31" s="45">
        <v>29</v>
      </c>
      <c r="B31" s="99" t="s">
        <v>259</v>
      </c>
      <c r="C31" s="100" t="s">
        <v>15</v>
      </c>
      <c r="D31" s="100" t="s">
        <v>34</v>
      </c>
      <c r="E31" s="101" t="s">
        <v>56</v>
      </c>
      <c r="F31" s="100" t="s">
        <v>13</v>
      </c>
      <c r="G31" s="100" t="s">
        <v>0</v>
      </c>
      <c r="H31" s="100" t="s">
        <v>0</v>
      </c>
      <c r="I31" s="99" t="s">
        <v>377</v>
      </c>
      <c r="J31" s="100" t="s">
        <v>264</v>
      </c>
      <c r="K31" s="99" t="s">
        <v>17</v>
      </c>
      <c r="L31" s="104">
        <v>50</v>
      </c>
      <c r="M31" s="99" t="s">
        <v>248</v>
      </c>
      <c r="N31" s="105">
        <v>65000</v>
      </c>
      <c r="O31" s="102"/>
    </row>
    <row r="32" spans="1:15" ht="20.100000000000001" customHeight="1">
      <c r="A32" s="45">
        <v>30</v>
      </c>
      <c r="B32" s="99" t="s">
        <v>265</v>
      </c>
      <c r="C32" s="100" t="s">
        <v>15</v>
      </c>
      <c r="D32" s="100" t="s">
        <v>34</v>
      </c>
      <c r="E32" s="101" t="s">
        <v>56</v>
      </c>
      <c r="F32" s="100" t="s">
        <v>13</v>
      </c>
      <c r="G32" s="100" t="s">
        <v>0</v>
      </c>
      <c r="H32" s="100" t="s">
        <v>0</v>
      </c>
      <c r="I32" s="99" t="s">
        <v>360</v>
      </c>
      <c r="J32" s="100" t="s">
        <v>247</v>
      </c>
      <c r="K32" s="99" t="s">
        <v>17</v>
      </c>
      <c r="L32" s="104">
        <v>59</v>
      </c>
      <c r="M32" s="99" t="s">
        <v>248</v>
      </c>
      <c r="N32" s="105">
        <v>205200</v>
      </c>
      <c r="O32" s="102"/>
    </row>
    <row r="33" spans="1:15" ht="20.100000000000001" customHeight="1">
      <c r="A33" s="45">
        <v>31</v>
      </c>
      <c r="B33" s="99" t="s">
        <v>265</v>
      </c>
      <c r="C33" s="100" t="s">
        <v>15</v>
      </c>
      <c r="D33" s="100" t="s">
        <v>34</v>
      </c>
      <c r="E33" s="101" t="s">
        <v>56</v>
      </c>
      <c r="F33" s="100" t="s">
        <v>13</v>
      </c>
      <c r="G33" s="100" t="s">
        <v>0</v>
      </c>
      <c r="H33" s="100" t="s">
        <v>0</v>
      </c>
      <c r="I33" s="99" t="s">
        <v>362</v>
      </c>
      <c r="J33" s="100" t="s">
        <v>247</v>
      </c>
      <c r="K33" s="99" t="s">
        <v>17</v>
      </c>
      <c r="L33" s="104">
        <v>68</v>
      </c>
      <c r="M33" s="99" t="s">
        <v>248</v>
      </c>
      <c r="N33" s="105">
        <v>269374</v>
      </c>
      <c r="O33" s="102"/>
    </row>
    <row r="34" spans="1:15" ht="20.100000000000001" customHeight="1">
      <c r="A34" s="45">
        <v>32</v>
      </c>
      <c r="B34" s="99" t="s">
        <v>265</v>
      </c>
      <c r="C34" s="100" t="s">
        <v>15</v>
      </c>
      <c r="D34" s="100" t="s">
        <v>34</v>
      </c>
      <c r="E34" s="101" t="s">
        <v>56</v>
      </c>
      <c r="F34" s="100" t="s">
        <v>13</v>
      </c>
      <c r="G34" s="100" t="s">
        <v>0</v>
      </c>
      <c r="H34" s="100" t="s">
        <v>0</v>
      </c>
      <c r="I34" s="99" t="s">
        <v>363</v>
      </c>
      <c r="J34" s="100" t="s">
        <v>247</v>
      </c>
      <c r="K34" s="99" t="s">
        <v>17</v>
      </c>
      <c r="L34" s="104">
        <v>15</v>
      </c>
      <c r="M34" s="99" t="s">
        <v>248</v>
      </c>
      <c r="N34" s="105">
        <v>40600</v>
      </c>
      <c r="O34" s="102"/>
    </row>
    <row r="35" spans="1:15" ht="20.100000000000001" customHeight="1">
      <c r="A35" s="45">
        <v>33</v>
      </c>
      <c r="B35" s="99" t="s">
        <v>265</v>
      </c>
      <c r="C35" s="100" t="s">
        <v>15</v>
      </c>
      <c r="D35" s="100" t="s">
        <v>34</v>
      </c>
      <c r="E35" s="101" t="s">
        <v>56</v>
      </c>
      <c r="F35" s="100" t="s">
        <v>13</v>
      </c>
      <c r="G35" s="100" t="s">
        <v>0</v>
      </c>
      <c r="H35" s="100" t="s">
        <v>0</v>
      </c>
      <c r="I35" s="99" t="s">
        <v>363</v>
      </c>
      <c r="J35" s="100" t="s">
        <v>247</v>
      </c>
      <c r="K35" s="99" t="s">
        <v>17</v>
      </c>
      <c r="L35" s="104">
        <v>31</v>
      </c>
      <c r="M35" s="99" t="s">
        <v>248</v>
      </c>
      <c r="N35" s="105">
        <v>98000</v>
      </c>
      <c r="O35" s="102"/>
    </row>
    <row r="36" spans="1:15" ht="20.100000000000001" customHeight="1">
      <c r="A36" s="45">
        <v>34</v>
      </c>
      <c r="B36" s="99" t="s">
        <v>265</v>
      </c>
      <c r="C36" s="100" t="s">
        <v>15</v>
      </c>
      <c r="D36" s="100" t="s">
        <v>34</v>
      </c>
      <c r="E36" s="101" t="s">
        <v>56</v>
      </c>
      <c r="F36" s="100" t="s">
        <v>13</v>
      </c>
      <c r="G36" s="100" t="s">
        <v>0</v>
      </c>
      <c r="H36" s="100" t="s">
        <v>0</v>
      </c>
      <c r="I36" s="99" t="s">
        <v>364</v>
      </c>
      <c r="J36" s="100" t="s">
        <v>247</v>
      </c>
      <c r="K36" s="99" t="s">
        <v>17</v>
      </c>
      <c r="L36" s="104">
        <v>36</v>
      </c>
      <c r="M36" s="99" t="s">
        <v>248</v>
      </c>
      <c r="N36" s="105">
        <v>284093</v>
      </c>
      <c r="O36" s="102"/>
    </row>
    <row r="37" spans="1:15" ht="20.100000000000001" customHeight="1">
      <c r="A37" s="45">
        <v>35</v>
      </c>
      <c r="B37" s="99" t="s">
        <v>265</v>
      </c>
      <c r="C37" s="100" t="s">
        <v>15</v>
      </c>
      <c r="D37" s="100" t="s">
        <v>34</v>
      </c>
      <c r="E37" s="101" t="s">
        <v>56</v>
      </c>
      <c r="F37" s="100" t="s">
        <v>13</v>
      </c>
      <c r="G37" s="100" t="s">
        <v>0</v>
      </c>
      <c r="H37" s="100" t="s">
        <v>0</v>
      </c>
      <c r="I37" s="99" t="s">
        <v>365</v>
      </c>
      <c r="J37" s="100" t="s">
        <v>247</v>
      </c>
      <c r="K37" s="99" t="s">
        <v>17</v>
      </c>
      <c r="L37" s="104">
        <v>16</v>
      </c>
      <c r="M37" s="99" t="s">
        <v>248</v>
      </c>
      <c r="N37" s="105">
        <v>70277</v>
      </c>
      <c r="O37" s="102"/>
    </row>
    <row r="38" spans="1:15" ht="20.100000000000001" customHeight="1">
      <c r="A38" s="45">
        <v>36</v>
      </c>
      <c r="B38" s="99" t="s">
        <v>265</v>
      </c>
      <c r="C38" s="100" t="s">
        <v>15</v>
      </c>
      <c r="D38" s="100" t="s">
        <v>34</v>
      </c>
      <c r="E38" s="101" t="s">
        <v>56</v>
      </c>
      <c r="F38" s="100" t="s">
        <v>13</v>
      </c>
      <c r="G38" s="100" t="s">
        <v>0</v>
      </c>
      <c r="H38" s="100" t="s">
        <v>0</v>
      </c>
      <c r="I38" s="99" t="s">
        <v>373</v>
      </c>
      <c r="J38" s="100" t="s">
        <v>266</v>
      </c>
      <c r="K38" s="99" t="s">
        <v>17</v>
      </c>
      <c r="L38" s="104">
        <v>110</v>
      </c>
      <c r="M38" s="99" t="s">
        <v>248</v>
      </c>
      <c r="N38" s="105">
        <v>1313000</v>
      </c>
      <c r="O38" s="103"/>
    </row>
    <row r="39" spans="1:15" ht="20.100000000000001" customHeight="1">
      <c r="A39" s="45">
        <v>37</v>
      </c>
      <c r="B39" s="99" t="s">
        <v>267</v>
      </c>
      <c r="C39" s="100" t="s">
        <v>15</v>
      </c>
      <c r="D39" s="100" t="s">
        <v>34</v>
      </c>
      <c r="E39" s="101" t="s">
        <v>56</v>
      </c>
      <c r="F39" s="100" t="s">
        <v>13</v>
      </c>
      <c r="G39" s="100" t="s">
        <v>0</v>
      </c>
      <c r="H39" s="100" t="s">
        <v>0</v>
      </c>
      <c r="I39" s="99" t="s">
        <v>374</v>
      </c>
      <c r="J39" s="100" t="s">
        <v>268</v>
      </c>
      <c r="K39" s="99" t="s">
        <v>17</v>
      </c>
      <c r="L39" s="104">
        <v>100</v>
      </c>
      <c r="M39" s="99" t="s">
        <v>293</v>
      </c>
      <c r="N39" s="105">
        <v>1680000</v>
      </c>
      <c r="O39" s="102"/>
    </row>
    <row r="40" spans="1:15" ht="20.100000000000001" customHeight="1">
      <c r="A40" s="45">
        <v>38</v>
      </c>
      <c r="B40" s="99" t="s">
        <v>269</v>
      </c>
      <c r="C40" s="100" t="s">
        <v>15</v>
      </c>
      <c r="D40" s="100" t="s">
        <v>34</v>
      </c>
      <c r="E40" s="101" t="s">
        <v>56</v>
      </c>
      <c r="F40" s="100" t="s">
        <v>13</v>
      </c>
      <c r="G40" s="100" t="s">
        <v>0</v>
      </c>
      <c r="H40" s="100" t="s">
        <v>0</v>
      </c>
      <c r="I40" s="99" t="s">
        <v>360</v>
      </c>
      <c r="J40" s="100" t="s">
        <v>247</v>
      </c>
      <c r="K40" s="99" t="s">
        <v>17</v>
      </c>
      <c r="L40" s="104">
        <v>39</v>
      </c>
      <c r="M40" s="99" t="s">
        <v>248</v>
      </c>
      <c r="N40" s="105">
        <v>140200</v>
      </c>
      <c r="O40" s="102"/>
    </row>
    <row r="41" spans="1:15" ht="20.100000000000001" customHeight="1">
      <c r="A41" s="45">
        <v>39</v>
      </c>
      <c r="B41" s="99" t="s">
        <v>269</v>
      </c>
      <c r="C41" s="100" t="s">
        <v>15</v>
      </c>
      <c r="D41" s="100" t="s">
        <v>34</v>
      </c>
      <c r="E41" s="101" t="s">
        <v>56</v>
      </c>
      <c r="F41" s="100" t="s">
        <v>13</v>
      </c>
      <c r="G41" s="100" t="s">
        <v>0</v>
      </c>
      <c r="H41" s="100" t="s">
        <v>0</v>
      </c>
      <c r="I41" s="99" t="s">
        <v>361</v>
      </c>
      <c r="J41" s="100" t="s">
        <v>247</v>
      </c>
      <c r="K41" s="99" t="s">
        <v>17</v>
      </c>
      <c r="L41" s="104">
        <v>47</v>
      </c>
      <c r="M41" s="99" t="s">
        <v>248</v>
      </c>
      <c r="N41" s="105">
        <v>210181</v>
      </c>
      <c r="O41" s="102"/>
    </row>
    <row r="42" spans="1:15" ht="20.100000000000001" customHeight="1">
      <c r="A42" s="45">
        <v>40</v>
      </c>
      <c r="B42" s="99" t="s">
        <v>269</v>
      </c>
      <c r="C42" s="100" t="s">
        <v>15</v>
      </c>
      <c r="D42" s="100" t="s">
        <v>34</v>
      </c>
      <c r="E42" s="101" t="s">
        <v>56</v>
      </c>
      <c r="F42" s="100" t="s">
        <v>13</v>
      </c>
      <c r="G42" s="100" t="s">
        <v>0</v>
      </c>
      <c r="H42" s="100" t="s">
        <v>0</v>
      </c>
      <c r="I42" s="99" t="s">
        <v>362</v>
      </c>
      <c r="J42" s="100" t="s">
        <v>247</v>
      </c>
      <c r="K42" s="99" t="s">
        <v>17</v>
      </c>
      <c r="L42" s="104">
        <v>13</v>
      </c>
      <c r="M42" s="99" t="s">
        <v>248</v>
      </c>
      <c r="N42" s="105">
        <v>50822</v>
      </c>
      <c r="O42" s="102"/>
    </row>
    <row r="43" spans="1:15" ht="20.100000000000001" customHeight="1">
      <c r="A43" s="45">
        <v>41</v>
      </c>
      <c r="B43" s="99" t="s">
        <v>269</v>
      </c>
      <c r="C43" s="100" t="s">
        <v>15</v>
      </c>
      <c r="D43" s="100" t="s">
        <v>34</v>
      </c>
      <c r="E43" s="101" t="s">
        <v>56</v>
      </c>
      <c r="F43" s="100" t="s">
        <v>13</v>
      </c>
      <c r="G43" s="100" t="s">
        <v>0</v>
      </c>
      <c r="H43" s="100" t="s">
        <v>0</v>
      </c>
      <c r="I43" s="99" t="s">
        <v>363</v>
      </c>
      <c r="J43" s="100" t="s">
        <v>247</v>
      </c>
      <c r="K43" s="99" t="s">
        <v>17</v>
      </c>
      <c r="L43" s="104">
        <v>15</v>
      </c>
      <c r="M43" s="99" t="s">
        <v>248</v>
      </c>
      <c r="N43" s="105">
        <v>45200</v>
      </c>
      <c r="O43" s="102"/>
    </row>
    <row r="44" spans="1:15" ht="20.100000000000001" customHeight="1">
      <c r="A44" s="45">
        <v>42</v>
      </c>
      <c r="B44" s="99" t="s">
        <v>269</v>
      </c>
      <c r="C44" s="100" t="s">
        <v>15</v>
      </c>
      <c r="D44" s="100" t="s">
        <v>34</v>
      </c>
      <c r="E44" s="101" t="s">
        <v>56</v>
      </c>
      <c r="F44" s="100" t="s">
        <v>13</v>
      </c>
      <c r="G44" s="100" t="s">
        <v>0</v>
      </c>
      <c r="H44" s="100" t="s">
        <v>0</v>
      </c>
      <c r="I44" s="99" t="s">
        <v>363</v>
      </c>
      <c r="J44" s="100" t="s">
        <v>247</v>
      </c>
      <c r="K44" s="99" t="s">
        <v>17</v>
      </c>
      <c r="L44" s="104">
        <v>21</v>
      </c>
      <c r="M44" s="99" t="s">
        <v>248</v>
      </c>
      <c r="N44" s="105">
        <v>86700</v>
      </c>
      <c r="O44" s="102"/>
    </row>
    <row r="45" spans="1:15" ht="20.100000000000001" customHeight="1">
      <c r="A45" s="45">
        <v>43</v>
      </c>
      <c r="B45" s="99" t="s">
        <v>269</v>
      </c>
      <c r="C45" s="100" t="s">
        <v>15</v>
      </c>
      <c r="D45" s="100" t="s">
        <v>34</v>
      </c>
      <c r="E45" s="101" t="s">
        <v>56</v>
      </c>
      <c r="F45" s="100" t="s">
        <v>13</v>
      </c>
      <c r="G45" s="100" t="s">
        <v>0</v>
      </c>
      <c r="H45" s="100" t="s">
        <v>0</v>
      </c>
      <c r="I45" s="99" t="s">
        <v>364</v>
      </c>
      <c r="J45" s="100" t="s">
        <v>247</v>
      </c>
      <c r="K45" s="99" t="s">
        <v>17</v>
      </c>
      <c r="L45" s="104">
        <v>25</v>
      </c>
      <c r="M45" s="99" t="s">
        <v>248</v>
      </c>
      <c r="N45" s="105">
        <v>198185</v>
      </c>
      <c r="O45" s="102"/>
    </row>
    <row r="46" spans="1:15" ht="20.100000000000001" customHeight="1">
      <c r="A46" s="45">
        <v>44</v>
      </c>
      <c r="B46" s="99" t="s">
        <v>270</v>
      </c>
      <c r="C46" s="100" t="s">
        <v>15</v>
      </c>
      <c r="D46" s="100" t="s">
        <v>34</v>
      </c>
      <c r="E46" s="101" t="s">
        <v>56</v>
      </c>
      <c r="F46" s="100" t="s">
        <v>13</v>
      </c>
      <c r="G46" s="100" t="s">
        <v>0</v>
      </c>
      <c r="H46" s="100" t="s">
        <v>0</v>
      </c>
      <c r="I46" s="99" t="s">
        <v>355</v>
      </c>
      <c r="J46" s="100" t="s">
        <v>262</v>
      </c>
      <c r="K46" s="99" t="s">
        <v>17</v>
      </c>
      <c r="L46" s="104">
        <v>34</v>
      </c>
      <c r="M46" s="99" t="s">
        <v>248</v>
      </c>
      <c r="N46" s="105">
        <v>223637</v>
      </c>
      <c r="O46" s="102"/>
    </row>
    <row r="47" spans="1:15" ht="20.100000000000001" customHeight="1">
      <c r="A47" s="45">
        <v>45</v>
      </c>
      <c r="B47" s="99" t="s">
        <v>270</v>
      </c>
      <c r="C47" s="100" t="s">
        <v>15</v>
      </c>
      <c r="D47" s="100" t="s">
        <v>34</v>
      </c>
      <c r="E47" s="101" t="s">
        <v>45</v>
      </c>
      <c r="F47" s="100" t="s">
        <v>13</v>
      </c>
      <c r="G47" s="100" t="s">
        <v>0</v>
      </c>
      <c r="H47" s="100" t="s">
        <v>0</v>
      </c>
      <c r="I47" s="99" t="s">
        <v>367</v>
      </c>
      <c r="J47" s="100" t="s">
        <v>271</v>
      </c>
      <c r="K47" s="99" t="s">
        <v>272</v>
      </c>
      <c r="L47" s="104">
        <v>5</v>
      </c>
      <c r="M47" s="99" t="s">
        <v>258</v>
      </c>
      <c r="N47" s="105">
        <v>282800</v>
      </c>
      <c r="O47" s="102"/>
    </row>
    <row r="48" spans="1:15" ht="20.100000000000001" customHeight="1">
      <c r="A48" s="45">
        <v>46</v>
      </c>
      <c r="B48" s="99" t="s">
        <v>270</v>
      </c>
      <c r="C48" s="100" t="s">
        <v>15</v>
      </c>
      <c r="D48" s="100" t="s">
        <v>34</v>
      </c>
      <c r="E48" s="101" t="s">
        <v>45</v>
      </c>
      <c r="F48" s="100" t="s">
        <v>13</v>
      </c>
      <c r="G48" s="100" t="s">
        <v>0</v>
      </c>
      <c r="H48" s="100" t="s">
        <v>0</v>
      </c>
      <c r="I48" s="99" t="s">
        <v>367</v>
      </c>
      <c r="J48" s="100" t="s">
        <v>273</v>
      </c>
      <c r="K48" s="99" t="s">
        <v>16</v>
      </c>
      <c r="L48" s="104">
        <v>5</v>
      </c>
      <c r="M48" s="99" t="s">
        <v>258</v>
      </c>
      <c r="N48" s="105">
        <v>141400</v>
      </c>
      <c r="O48" s="102"/>
    </row>
    <row r="49" spans="1:15" ht="20.100000000000001" customHeight="1">
      <c r="A49" s="45">
        <v>47</v>
      </c>
      <c r="B49" s="99" t="s">
        <v>274</v>
      </c>
      <c r="C49" s="100" t="s">
        <v>15</v>
      </c>
      <c r="D49" s="100" t="s">
        <v>34</v>
      </c>
      <c r="E49" s="101" t="s">
        <v>56</v>
      </c>
      <c r="F49" s="100" t="s">
        <v>13</v>
      </c>
      <c r="G49" s="100" t="s">
        <v>0</v>
      </c>
      <c r="H49" s="100" t="s">
        <v>0</v>
      </c>
      <c r="I49" s="99" t="s">
        <v>347</v>
      </c>
      <c r="J49" s="100" t="s">
        <v>275</v>
      </c>
      <c r="K49" s="99" t="s">
        <v>17</v>
      </c>
      <c r="L49" s="104">
        <v>28</v>
      </c>
      <c r="M49" s="99" t="s">
        <v>248</v>
      </c>
      <c r="N49" s="105">
        <v>589200</v>
      </c>
      <c r="O49" s="102"/>
    </row>
    <row r="50" spans="1:15" ht="20.100000000000001" customHeight="1">
      <c r="A50" s="45">
        <v>48</v>
      </c>
      <c r="B50" s="99" t="s">
        <v>274</v>
      </c>
      <c r="C50" s="100" t="s">
        <v>15</v>
      </c>
      <c r="D50" s="100" t="s">
        <v>34</v>
      </c>
      <c r="E50" s="101" t="s">
        <v>56</v>
      </c>
      <c r="F50" s="100" t="s">
        <v>13</v>
      </c>
      <c r="G50" s="100" t="s">
        <v>0</v>
      </c>
      <c r="H50" s="100" t="s">
        <v>0</v>
      </c>
      <c r="I50" s="99" t="s">
        <v>358</v>
      </c>
      <c r="J50" s="100" t="s">
        <v>273</v>
      </c>
      <c r="K50" s="99" t="s">
        <v>16</v>
      </c>
      <c r="L50" s="104">
        <v>5</v>
      </c>
      <c r="M50" s="99" t="s">
        <v>258</v>
      </c>
      <c r="N50" s="105">
        <v>149500</v>
      </c>
      <c r="O50" s="102"/>
    </row>
    <row r="51" spans="1:15" ht="20.100000000000001" customHeight="1">
      <c r="A51" s="45">
        <v>49</v>
      </c>
      <c r="B51" s="99" t="s">
        <v>276</v>
      </c>
      <c r="C51" s="100" t="s">
        <v>15</v>
      </c>
      <c r="D51" s="100" t="s">
        <v>34</v>
      </c>
      <c r="E51" s="101" t="s">
        <v>56</v>
      </c>
      <c r="F51" s="100" t="s">
        <v>13</v>
      </c>
      <c r="G51" s="100" t="s">
        <v>0</v>
      </c>
      <c r="H51" s="100" t="s">
        <v>0</v>
      </c>
      <c r="I51" s="99" t="s">
        <v>378</v>
      </c>
      <c r="J51" s="100" t="s">
        <v>277</v>
      </c>
      <c r="K51" s="99" t="s">
        <v>48</v>
      </c>
      <c r="L51" s="104">
        <v>3</v>
      </c>
      <c r="M51" s="99" t="s">
        <v>254</v>
      </c>
      <c r="N51" s="105">
        <v>119700</v>
      </c>
      <c r="O51" s="102"/>
    </row>
    <row r="52" spans="1:15" ht="20.100000000000001" customHeight="1">
      <c r="A52" s="45">
        <v>50</v>
      </c>
      <c r="B52" s="99" t="s">
        <v>276</v>
      </c>
      <c r="C52" s="100" t="s">
        <v>15</v>
      </c>
      <c r="D52" s="100" t="s">
        <v>34</v>
      </c>
      <c r="E52" s="101" t="s">
        <v>56</v>
      </c>
      <c r="F52" s="100" t="s">
        <v>13</v>
      </c>
      <c r="G52" s="100" t="s">
        <v>0</v>
      </c>
      <c r="H52" s="100" t="s">
        <v>0</v>
      </c>
      <c r="I52" s="99" t="s">
        <v>348</v>
      </c>
      <c r="J52" s="100" t="s">
        <v>278</v>
      </c>
      <c r="K52" s="99" t="s">
        <v>48</v>
      </c>
      <c r="L52" s="104">
        <v>9</v>
      </c>
      <c r="M52" s="99" t="s">
        <v>254</v>
      </c>
      <c r="N52" s="105">
        <v>243000</v>
      </c>
      <c r="O52" s="102"/>
    </row>
    <row r="53" spans="1:15" ht="20.100000000000001" customHeight="1">
      <c r="A53" s="45">
        <v>51</v>
      </c>
      <c r="B53" s="99" t="s">
        <v>276</v>
      </c>
      <c r="C53" s="100" t="s">
        <v>15</v>
      </c>
      <c r="D53" s="100" t="s">
        <v>34</v>
      </c>
      <c r="E53" s="101" t="s">
        <v>56</v>
      </c>
      <c r="F53" s="100" t="s">
        <v>13</v>
      </c>
      <c r="G53" s="100" t="s">
        <v>0</v>
      </c>
      <c r="H53" s="100" t="s">
        <v>0</v>
      </c>
      <c r="I53" s="99" t="s">
        <v>373</v>
      </c>
      <c r="J53" s="100" t="s">
        <v>279</v>
      </c>
      <c r="K53" s="99" t="s">
        <v>17</v>
      </c>
      <c r="L53" s="104">
        <v>80</v>
      </c>
      <c r="M53" s="99" t="s">
        <v>293</v>
      </c>
      <c r="N53" s="105">
        <v>2392000</v>
      </c>
      <c r="O53" s="102"/>
    </row>
    <row r="54" spans="1:15" ht="20.100000000000001" customHeight="1">
      <c r="A54" s="45">
        <v>52</v>
      </c>
      <c r="B54" s="99" t="s">
        <v>276</v>
      </c>
      <c r="C54" s="100" t="s">
        <v>15</v>
      </c>
      <c r="D54" s="100" t="s">
        <v>34</v>
      </c>
      <c r="E54" s="101" t="s">
        <v>56</v>
      </c>
      <c r="F54" s="100" t="s">
        <v>13</v>
      </c>
      <c r="G54" s="100" t="s">
        <v>0</v>
      </c>
      <c r="H54" s="100" t="s">
        <v>0</v>
      </c>
      <c r="I54" s="99" t="s">
        <v>360</v>
      </c>
      <c r="J54" s="100" t="s">
        <v>247</v>
      </c>
      <c r="K54" s="99" t="s">
        <v>17</v>
      </c>
      <c r="L54" s="104">
        <v>40</v>
      </c>
      <c r="M54" s="99" t="s">
        <v>248</v>
      </c>
      <c r="N54" s="105">
        <v>115400</v>
      </c>
      <c r="O54" s="102"/>
    </row>
    <row r="55" spans="1:15" ht="20.100000000000001" customHeight="1">
      <c r="A55" s="45">
        <v>53</v>
      </c>
      <c r="B55" s="99" t="s">
        <v>276</v>
      </c>
      <c r="C55" s="100" t="s">
        <v>15</v>
      </c>
      <c r="D55" s="100" t="s">
        <v>34</v>
      </c>
      <c r="E55" s="101" t="s">
        <v>56</v>
      </c>
      <c r="F55" s="100" t="s">
        <v>13</v>
      </c>
      <c r="G55" s="100" t="s">
        <v>0</v>
      </c>
      <c r="H55" s="100" t="s">
        <v>0</v>
      </c>
      <c r="I55" s="99" t="s">
        <v>362</v>
      </c>
      <c r="J55" s="100" t="s">
        <v>247</v>
      </c>
      <c r="K55" s="99" t="s">
        <v>17</v>
      </c>
      <c r="L55" s="104">
        <v>23</v>
      </c>
      <c r="M55" s="99" t="s">
        <v>248</v>
      </c>
      <c r="N55" s="105">
        <v>102369</v>
      </c>
      <c r="O55" s="102"/>
    </row>
    <row r="56" spans="1:15" ht="20.100000000000001" customHeight="1">
      <c r="A56" s="45">
        <v>54</v>
      </c>
      <c r="B56" s="99" t="s">
        <v>276</v>
      </c>
      <c r="C56" s="100" t="s">
        <v>15</v>
      </c>
      <c r="D56" s="100" t="s">
        <v>34</v>
      </c>
      <c r="E56" s="101" t="s">
        <v>56</v>
      </c>
      <c r="F56" s="100" t="s">
        <v>13</v>
      </c>
      <c r="G56" s="100" t="s">
        <v>0</v>
      </c>
      <c r="H56" s="100" t="s">
        <v>0</v>
      </c>
      <c r="I56" s="99" t="s">
        <v>363</v>
      </c>
      <c r="J56" s="100" t="s">
        <v>247</v>
      </c>
      <c r="K56" s="99" t="s">
        <v>17</v>
      </c>
      <c r="L56" s="104">
        <v>24</v>
      </c>
      <c r="M56" s="99" t="s">
        <v>248</v>
      </c>
      <c r="N56" s="105">
        <v>72200</v>
      </c>
      <c r="O56" s="102"/>
    </row>
    <row r="57" spans="1:15" ht="20.100000000000001" customHeight="1">
      <c r="A57" s="45">
        <v>55</v>
      </c>
      <c r="B57" s="99" t="s">
        <v>276</v>
      </c>
      <c r="C57" s="100" t="s">
        <v>15</v>
      </c>
      <c r="D57" s="100" t="s">
        <v>34</v>
      </c>
      <c r="E57" s="101" t="s">
        <v>56</v>
      </c>
      <c r="F57" s="100" t="s">
        <v>13</v>
      </c>
      <c r="G57" s="100" t="s">
        <v>0</v>
      </c>
      <c r="H57" s="100" t="s">
        <v>0</v>
      </c>
      <c r="I57" s="99" t="s">
        <v>363</v>
      </c>
      <c r="J57" s="100" t="s">
        <v>247</v>
      </c>
      <c r="K57" s="99" t="s">
        <v>17</v>
      </c>
      <c r="L57" s="104">
        <v>23</v>
      </c>
      <c r="M57" s="99" t="s">
        <v>248</v>
      </c>
      <c r="N57" s="105">
        <v>75000</v>
      </c>
      <c r="O57" s="102"/>
    </row>
    <row r="58" spans="1:15" ht="20.100000000000001" customHeight="1">
      <c r="A58" s="45">
        <v>56</v>
      </c>
      <c r="B58" s="99" t="s">
        <v>276</v>
      </c>
      <c r="C58" s="100" t="s">
        <v>15</v>
      </c>
      <c r="D58" s="100" t="s">
        <v>34</v>
      </c>
      <c r="E58" s="101" t="s">
        <v>56</v>
      </c>
      <c r="F58" s="100" t="s">
        <v>13</v>
      </c>
      <c r="G58" s="100" t="s">
        <v>0</v>
      </c>
      <c r="H58" s="100" t="s">
        <v>0</v>
      </c>
      <c r="I58" s="99" t="s">
        <v>364</v>
      </c>
      <c r="J58" s="100" t="s">
        <v>247</v>
      </c>
      <c r="K58" s="99" t="s">
        <v>17</v>
      </c>
      <c r="L58" s="104">
        <v>35</v>
      </c>
      <c r="M58" s="99" t="s">
        <v>248</v>
      </c>
      <c r="N58" s="105">
        <v>280457</v>
      </c>
      <c r="O58" s="102"/>
    </row>
    <row r="59" spans="1:15" ht="20.100000000000001" customHeight="1">
      <c r="A59" s="45">
        <v>57</v>
      </c>
      <c r="B59" s="99" t="s">
        <v>276</v>
      </c>
      <c r="C59" s="100" t="s">
        <v>15</v>
      </c>
      <c r="D59" s="100" t="s">
        <v>34</v>
      </c>
      <c r="E59" s="101" t="s">
        <v>56</v>
      </c>
      <c r="F59" s="100" t="s">
        <v>13</v>
      </c>
      <c r="G59" s="100" t="s">
        <v>0</v>
      </c>
      <c r="H59" s="100" t="s">
        <v>0</v>
      </c>
      <c r="I59" s="99" t="s">
        <v>365</v>
      </c>
      <c r="J59" s="100" t="s">
        <v>247</v>
      </c>
      <c r="K59" s="99" t="s">
        <v>17</v>
      </c>
      <c r="L59" s="104">
        <v>29</v>
      </c>
      <c r="M59" s="99" t="s">
        <v>248</v>
      </c>
      <c r="N59" s="105">
        <v>120186</v>
      </c>
      <c r="O59" s="102"/>
    </row>
    <row r="60" spans="1:15" ht="20.100000000000001" customHeight="1">
      <c r="A60" s="45">
        <v>58</v>
      </c>
      <c r="B60" s="99" t="s">
        <v>280</v>
      </c>
      <c r="C60" s="100" t="s">
        <v>15</v>
      </c>
      <c r="D60" s="100" t="s">
        <v>59</v>
      </c>
      <c r="E60" s="101" t="s">
        <v>45</v>
      </c>
      <c r="F60" s="100" t="s">
        <v>13</v>
      </c>
      <c r="G60" s="100" t="s">
        <v>0</v>
      </c>
      <c r="H60" s="100" t="s">
        <v>0</v>
      </c>
      <c r="I60" s="99" t="s">
        <v>370</v>
      </c>
      <c r="J60" s="100" t="s">
        <v>281</v>
      </c>
      <c r="K60" s="99" t="s">
        <v>47</v>
      </c>
      <c r="L60" s="104">
        <v>2</v>
      </c>
      <c r="M60" s="99" t="s">
        <v>248</v>
      </c>
      <c r="N60" s="105">
        <v>2</v>
      </c>
      <c r="O60" s="102" t="s">
        <v>251</v>
      </c>
    </row>
    <row r="61" spans="1:15" ht="20.100000000000001" customHeight="1">
      <c r="A61" s="45">
        <v>59</v>
      </c>
      <c r="B61" s="99" t="s">
        <v>280</v>
      </c>
      <c r="C61" s="100" t="s">
        <v>15</v>
      </c>
      <c r="D61" s="100" t="s">
        <v>34</v>
      </c>
      <c r="E61" s="101" t="s">
        <v>56</v>
      </c>
      <c r="F61" s="100" t="s">
        <v>13</v>
      </c>
      <c r="G61" s="100" t="s">
        <v>0</v>
      </c>
      <c r="H61" s="100" t="s">
        <v>0</v>
      </c>
      <c r="I61" s="99" t="s">
        <v>360</v>
      </c>
      <c r="J61" s="100" t="s">
        <v>247</v>
      </c>
      <c r="K61" s="99" t="s">
        <v>17</v>
      </c>
      <c r="L61" s="104">
        <v>21</v>
      </c>
      <c r="M61" s="99" t="s">
        <v>248</v>
      </c>
      <c r="N61" s="105">
        <v>72300</v>
      </c>
      <c r="O61" s="102"/>
    </row>
    <row r="62" spans="1:15" ht="20.100000000000001" customHeight="1">
      <c r="A62" s="45">
        <v>60</v>
      </c>
      <c r="B62" s="99" t="s">
        <v>280</v>
      </c>
      <c r="C62" s="100" t="s">
        <v>15</v>
      </c>
      <c r="D62" s="100" t="s">
        <v>34</v>
      </c>
      <c r="E62" s="101" t="s">
        <v>56</v>
      </c>
      <c r="F62" s="100" t="s">
        <v>13</v>
      </c>
      <c r="G62" s="100" t="s">
        <v>0</v>
      </c>
      <c r="H62" s="100" t="s">
        <v>0</v>
      </c>
      <c r="I62" s="99" t="s">
        <v>361</v>
      </c>
      <c r="J62" s="100" t="s">
        <v>247</v>
      </c>
      <c r="K62" s="99" t="s">
        <v>17</v>
      </c>
      <c r="L62" s="104">
        <v>25</v>
      </c>
      <c r="M62" s="99" t="s">
        <v>248</v>
      </c>
      <c r="N62" s="105">
        <v>101273</v>
      </c>
      <c r="O62" s="102"/>
    </row>
    <row r="63" spans="1:15" ht="20.100000000000001" customHeight="1">
      <c r="A63" s="45">
        <v>61</v>
      </c>
      <c r="B63" s="99" t="s">
        <v>280</v>
      </c>
      <c r="C63" s="100" t="s">
        <v>15</v>
      </c>
      <c r="D63" s="100" t="s">
        <v>34</v>
      </c>
      <c r="E63" s="101" t="s">
        <v>56</v>
      </c>
      <c r="F63" s="100" t="s">
        <v>13</v>
      </c>
      <c r="G63" s="100" t="s">
        <v>0</v>
      </c>
      <c r="H63" s="100" t="s">
        <v>0</v>
      </c>
      <c r="I63" s="99" t="s">
        <v>362</v>
      </c>
      <c r="J63" s="100" t="s">
        <v>247</v>
      </c>
      <c r="K63" s="99" t="s">
        <v>17</v>
      </c>
      <c r="L63" s="104">
        <v>20</v>
      </c>
      <c r="M63" s="99" t="s">
        <v>248</v>
      </c>
      <c r="N63" s="105">
        <v>142367</v>
      </c>
      <c r="O63" s="102"/>
    </row>
    <row r="64" spans="1:15" ht="20.100000000000001" customHeight="1">
      <c r="A64" s="45">
        <v>62</v>
      </c>
      <c r="B64" s="99" t="s">
        <v>280</v>
      </c>
      <c r="C64" s="100" t="s">
        <v>15</v>
      </c>
      <c r="D64" s="100" t="s">
        <v>34</v>
      </c>
      <c r="E64" s="101" t="s">
        <v>56</v>
      </c>
      <c r="F64" s="100" t="s">
        <v>13</v>
      </c>
      <c r="G64" s="100" t="s">
        <v>0</v>
      </c>
      <c r="H64" s="100" t="s">
        <v>0</v>
      </c>
      <c r="I64" s="99" t="s">
        <v>363</v>
      </c>
      <c r="J64" s="100" t="s">
        <v>247</v>
      </c>
      <c r="K64" s="99" t="s">
        <v>17</v>
      </c>
      <c r="L64" s="104">
        <v>27</v>
      </c>
      <c r="M64" s="99" t="s">
        <v>248</v>
      </c>
      <c r="N64" s="105">
        <v>86800</v>
      </c>
      <c r="O64" s="102"/>
    </row>
    <row r="65" spans="1:15" ht="20.100000000000001" customHeight="1">
      <c r="A65" s="45">
        <v>63</v>
      </c>
      <c r="B65" s="99" t="s">
        <v>280</v>
      </c>
      <c r="C65" s="100" t="s">
        <v>15</v>
      </c>
      <c r="D65" s="100" t="s">
        <v>34</v>
      </c>
      <c r="E65" s="101" t="s">
        <v>56</v>
      </c>
      <c r="F65" s="100" t="s">
        <v>13</v>
      </c>
      <c r="G65" s="100" t="s">
        <v>55</v>
      </c>
      <c r="H65" s="100" t="s">
        <v>55</v>
      </c>
      <c r="I65" s="99" t="s">
        <v>363</v>
      </c>
      <c r="J65" s="100" t="s">
        <v>247</v>
      </c>
      <c r="K65" s="99" t="s">
        <v>17</v>
      </c>
      <c r="L65" s="104">
        <v>37</v>
      </c>
      <c r="M65" s="99" t="s">
        <v>248</v>
      </c>
      <c r="N65" s="105">
        <v>126300</v>
      </c>
      <c r="O65" s="102"/>
    </row>
    <row r="66" spans="1:15" ht="20.100000000000001" customHeight="1">
      <c r="A66" s="45">
        <v>64</v>
      </c>
      <c r="B66" s="99" t="s">
        <v>280</v>
      </c>
      <c r="C66" s="100" t="s">
        <v>15</v>
      </c>
      <c r="D66" s="100" t="s">
        <v>34</v>
      </c>
      <c r="E66" s="101" t="s">
        <v>56</v>
      </c>
      <c r="F66" s="100" t="s">
        <v>13</v>
      </c>
      <c r="G66" s="100" t="s">
        <v>0</v>
      </c>
      <c r="H66" s="100" t="s">
        <v>0</v>
      </c>
      <c r="I66" s="99" t="s">
        <v>364</v>
      </c>
      <c r="J66" s="100" t="s">
        <v>247</v>
      </c>
      <c r="K66" s="99" t="s">
        <v>17</v>
      </c>
      <c r="L66" s="104">
        <v>31</v>
      </c>
      <c r="M66" s="99" t="s">
        <v>248</v>
      </c>
      <c r="N66" s="105">
        <v>253184</v>
      </c>
      <c r="O66" s="102"/>
    </row>
    <row r="67" spans="1:15" ht="20.100000000000001" customHeight="1">
      <c r="A67" s="45">
        <v>65</v>
      </c>
      <c r="B67" s="99" t="s">
        <v>280</v>
      </c>
      <c r="C67" s="100" t="s">
        <v>15</v>
      </c>
      <c r="D67" s="100" t="s">
        <v>34</v>
      </c>
      <c r="E67" s="101" t="s">
        <v>56</v>
      </c>
      <c r="F67" s="100" t="s">
        <v>13</v>
      </c>
      <c r="G67" s="100" t="s">
        <v>0</v>
      </c>
      <c r="H67" s="100" t="s">
        <v>0</v>
      </c>
      <c r="I67" s="99" t="s">
        <v>365</v>
      </c>
      <c r="J67" s="100" t="s">
        <v>247</v>
      </c>
      <c r="K67" s="99" t="s">
        <v>17</v>
      </c>
      <c r="L67" s="104">
        <v>17</v>
      </c>
      <c r="M67" s="99" t="s">
        <v>248</v>
      </c>
      <c r="N67" s="105">
        <v>72185</v>
      </c>
      <c r="O67" s="102"/>
    </row>
    <row r="68" spans="1:15" ht="20.100000000000001" customHeight="1">
      <c r="A68" s="45">
        <v>66</v>
      </c>
      <c r="B68" s="99" t="s">
        <v>282</v>
      </c>
      <c r="C68" s="100" t="s">
        <v>15</v>
      </c>
      <c r="D68" s="100" t="s">
        <v>59</v>
      </c>
      <c r="E68" s="101" t="s">
        <v>45</v>
      </c>
      <c r="F68" s="100" t="s">
        <v>13</v>
      </c>
      <c r="G68" s="100" t="s">
        <v>0</v>
      </c>
      <c r="H68" s="100" t="s">
        <v>0</v>
      </c>
      <c r="I68" s="99" t="s">
        <v>368</v>
      </c>
      <c r="J68" s="100" t="s">
        <v>273</v>
      </c>
      <c r="K68" s="99" t="s">
        <v>16</v>
      </c>
      <c r="L68" s="104">
        <v>2</v>
      </c>
      <c r="M68" s="99" t="s">
        <v>258</v>
      </c>
      <c r="N68" s="105">
        <v>56560</v>
      </c>
      <c r="O68" s="102"/>
    </row>
    <row r="69" spans="1:15" ht="20.100000000000001" customHeight="1">
      <c r="A69" s="45">
        <v>67</v>
      </c>
      <c r="B69" s="99" t="s">
        <v>282</v>
      </c>
      <c r="C69" s="100" t="s">
        <v>15</v>
      </c>
      <c r="D69" s="100" t="s">
        <v>59</v>
      </c>
      <c r="E69" s="101" t="s">
        <v>45</v>
      </c>
      <c r="F69" s="100" t="s">
        <v>13</v>
      </c>
      <c r="G69" s="100" t="s">
        <v>0</v>
      </c>
      <c r="H69" s="100" t="s">
        <v>0</v>
      </c>
      <c r="I69" s="99" t="s">
        <v>368</v>
      </c>
      <c r="J69" s="100" t="s">
        <v>283</v>
      </c>
      <c r="K69" s="99" t="s">
        <v>17</v>
      </c>
      <c r="L69" s="104">
        <v>14</v>
      </c>
      <c r="M69" s="99" t="s">
        <v>248</v>
      </c>
      <c r="N69" s="105">
        <v>455402</v>
      </c>
      <c r="O69" s="102"/>
    </row>
    <row r="70" spans="1:15" ht="20.100000000000001" customHeight="1">
      <c r="A70" s="45">
        <v>68</v>
      </c>
      <c r="B70" s="99" t="s">
        <v>282</v>
      </c>
      <c r="C70" s="100" t="s">
        <v>15</v>
      </c>
      <c r="D70" s="100" t="s">
        <v>34</v>
      </c>
      <c r="E70" s="101" t="s">
        <v>45</v>
      </c>
      <c r="F70" s="100" t="s">
        <v>13</v>
      </c>
      <c r="G70" s="100" t="s">
        <v>0</v>
      </c>
      <c r="H70" s="100" t="s">
        <v>0</v>
      </c>
      <c r="I70" s="99" t="s">
        <v>367</v>
      </c>
      <c r="J70" s="100" t="s">
        <v>284</v>
      </c>
      <c r="K70" s="99" t="s">
        <v>272</v>
      </c>
      <c r="L70" s="104">
        <v>5</v>
      </c>
      <c r="M70" s="99" t="s">
        <v>258</v>
      </c>
      <c r="N70" s="105">
        <v>282800</v>
      </c>
      <c r="O70" s="102"/>
    </row>
    <row r="71" spans="1:15" ht="20.100000000000001" customHeight="1">
      <c r="A71" s="45">
        <v>69</v>
      </c>
      <c r="B71" s="99" t="s">
        <v>282</v>
      </c>
      <c r="C71" s="100" t="s">
        <v>15</v>
      </c>
      <c r="D71" s="100" t="s">
        <v>34</v>
      </c>
      <c r="E71" s="101" t="s">
        <v>45</v>
      </c>
      <c r="F71" s="100" t="s">
        <v>13</v>
      </c>
      <c r="G71" s="100" t="s">
        <v>0</v>
      </c>
      <c r="H71" s="100" t="s">
        <v>0</v>
      </c>
      <c r="I71" s="99" t="s">
        <v>367</v>
      </c>
      <c r="J71" s="100" t="s">
        <v>273</v>
      </c>
      <c r="K71" s="99" t="s">
        <v>16</v>
      </c>
      <c r="L71" s="104">
        <v>17</v>
      </c>
      <c r="M71" s="99" t="s">
        <v>258</v>
      </c>
      <c r="N71" s="105">
        <v>480760</v>
      </c>
      <c r="O71" s="102"/>
    </row>
    <row r="72" spans="1:15" ht="20.100000000000001" customHeight="1">
      <c r="A72" s="45">
        <v>70</v>
      </c>
      <c r="B72" s="99" t="s">
        <v>285</v>
      </c>
      <c r="C72" s="100" t="s">
        <v>15</v>
      </c>
      <c r="D72" s="100" t="s">
        <v>34</v>
      </c>
      <c r="E72" s="101" t="s">
        <v>56</v>
      </c>
      <c r="F72" s="100" t="s">
        <v>13</v>
      </c>
      <c r="G72" s="100" t="s">
        <v>0</v>
      </c>
      <c r="H72" s="100" t="s">
        <v>0</v>
      </c>
      <c r="I72" s="99" t="s">
        <v>351</v>
      </c>
      <c r="J72" s="100" t="s">
        <v>286</v>
      </c>
      <c r="K72" s="99" t="s">
        <v>17</v>
      </c>
      <c r="L72" s="104">
        <v>50</v>
      </c>
      <c r="M72" s="99" t="s">
        <v>248</v>
      </c>
      <c r="N72" s="105">
        <v>125000</v>
      </c>
      <c r="O72" s="102"/>
    </row>
    <row r="73" spans="1:15" ht="20.100000000000001" customHeight="1">
      <c r="A73" s="45">
        <v>71</v>
      </c>
      <c r="B73" s="99" t="s">
        <v>285</v>
      </c>
      <c r="C73" s="100" t="s">
        <v>15</v>
      </c>
      <c r="D73" s="100" t="s">
        <v>34</v>
      </c>
      <c r="E73" s="101" t="s">
        <v>56</v>
      </c>
      <c r="F73" s="100" t="s">
        <v>13</v>
      </c>
      <c r="G73" s="100" t="s">
        <v>0</v>
      </c>
      <c r="H73" s="100" t="s">
        <v>0</v>
      </c>
      <c r="I73" s="99" t="s">
        <v>357</v>
      </c>
      <c r="J73" s="100" t="s">
        <v>287</v>
      </c>
      <c r="K73" s="99" t="s">
        <v>17</v>
      </c>
      <c r="L73" s="104">
        <v>50</v>
      </c>
      <c r="M73" s="99" t="s">
        <v>248</v>
      </c>
      <c r="N73" s="105">
        <v>300000</v>
      </c>
      <c r="O73" s="102"/>
    </row>
    <row r="74" spans="1:15" ht="20.100000000000001" customHeight="1">
      <c r="A74" s="45">
        <v>72</v>
      </c>
      <c r="B74" s="99" t="s">
        <v>285</v>
      </c>
      <c r="C74" s="100" t="s">
        <v>15</v>
      </c>
      <c r="D74" s="100" t="s">
        <v>34</v>
      </c>
      <c r="E74" s="101" t="s">
        <v>56</v>
      </c>
      <c r="F74" s="100" t="s">
        <v>13</v>
      </c>
      <c r="G74" s="100" t="s">
        <v>0</v>
      </c>
      <c r="H74" s="100" t="s">
        <v>0</v>
      </c>
      <c r="I74" s="99" t="s">
        <v>350</v>
      </c>
      <c r="J74" s="100" t="s">
        <v>261</v>
      </c>
      <c r="K74" s="99" t="s">
        <v>17</v>
      </c>
      <c r="L74" s="104">
        <v>10</v>
      </c>
      <c r="M74" s="99" t="s">
        <v>248</v>
      </c>
      <c r="N74" s="105">
        <v>118182</v>
      </c>
      <c r="O74" s="102"/>
    </row>
    <row r="75" spans="1:15" ht="20.100000000000001" customHeight="1">
      <c r="A75" s="45">
        <v>73</v>
      </c>
      <c r="B75" s="99" t="s">
        <v>285</v>
      </c>
      <c r="C75" s="100" t="s">
        <v>15</v>
      </c>
      <c r="D75" s="100" t="s">
        <v>34</v>
      </c>
      <c r="E75" s="101" t="s">
        <v>56</v>
      </c>
      <c r="F75" s="100" t="s">
        <v>13</v>
      </c>
      <c r="G75" s="100" t="s">
        <v>0</v>
      </c>
      <c r="H75" s="100" t="s">
        <v>0</v>
      </c>
      <c r="I75" s="99" t="s">
        <v>355</v>
      </c>
      <c r="J75" s="100" t="s">
        <v>262</v>
      </c>
      <c r="K75" s="99" t="s">
        <v>17</v>
      </c>
      <c r="L75" s="104">
        <v>20</v>
      </c>
      <c r="M75" s="99" t="s">
        <v>248</v>
      </c>
      <c r="N75" s="105">
        <v>100001</v>
      </c>
      <c r="O75" s="102"/>
    </row>
    <row r="76" spans="1:15" ht="20.100000000000001" customHeight="1">
      <c r="A76" s="45">
        <v>74</v>
      </c>
      <c r="B76" s="99" t="s">
        <v>285</v>
      </c>
      <c r="C76" s="100" t="s">
        <v>15</v>
      </c>
      <c r="D76" s="100" t="s">
        <v>34</v>
      </c>
      <c r="E76" s="101" t="s">
        <v>56</v>
      </c>
      <c r="F76" s="100" t="s">
        <v>13</v>
      </c>
      <c r="G76" s="100" t="s">
        <v>0</v>
      </c>
      <c r="H76" s="100" t="s">
        <v>0</v>
      </c>
      <c r="I76" s="99" t="s">
        <v>352</v>
      </c>
      <c r="J76" s="100" t="s">
        <v>288</v>
      </c>
      <c r="K76" s="99" t="s">
        <v>17</v>
      </c>
      <c r="L76" s="104">
        <v>20</v>
      </c>
      <c r="M76" s="99" t="s">
        <v>248</v>
      </c>
      <c r="N76" s="105">
        <v>345455</v>
      </c>
      <c r="O76" s="102"/>
    </row>
    <row r="77" spans="1:15" ht="20.100000000000001" customHeight="1">
      <c r="A77" s="45">
        <v>75</v>
      </c>
      <c r="B77" s="99" t="s">
        <v>285</v>
      </c>
      <c r="C77" s="100" t="s">
        <v>15</v>
      </c>
      <c r="D77" s="100" t="s">
        <v>34</v>
      </c>
      <c r="E77" s="101" t="s">
        <v>56</v>
      </c>
      <c r="F77" s="100" t="s">
        <v>13</v>
      </c>
      <c r="G77" s="100" t="s">
        <v>0</v>
      </c>
      <c r="H77" s="100" t="s">
        <v>0</v>
      </c>
      <c r="I77" s="99" t="s">
        <v>353</v>
      </c>
      <c r="J77" s="100" t="s">
        <v>286</v>
      </c>
      <c r="K77" s="99" t="s">
        <v>17</v>
      </c>
      <c r="L77" s="104">
        <v>30</v>
      </c>
      <c r="M77" s="99" t="s">
        <v>248</v>
      </c>
      <c r="N77" s="105">
        <v>300000</v>
      </c>
      <c r="O77" s="102"/>
    </row>
    <row r="78" spans="1:15" ht="20.100000000000001" customHeight="1">
      <c r="A78" s="45">
        <v>76</v>
      </c>
      <c r="B78" s="99" t="s">
        <v>285</v>
      </c>
      <c r="C78" s="100" t="s">
        <v>15</v>
      </c>
      <c r="D78" s="100" t="s">
        <v>59</v>
      </c>
      <c r="E78" s="101" t="s">
        <v>45</v>
      </c>
      <c r="F78" s="100" t="s">
        <v>13</v>
      </c>
      <c r="G78" s="100" t="s">
        <v>0</v>
      </c>
      <c r="H78" s="100" t="s">
        <v>0</v>
      </c>
      <c r="I78" s="99" t="s">
        <v>369</v>
      </c>
      <c r="J78" s="100" t="s">
        <v>289</v>
      </c>
      <c r="K78" s="99" t="s">
        <v>17</v>
      </c>
      <c r="L78" s="104">
        <v>6</v>
      </c>
      <c r="M78" s="99" t="s">
        <v>248</v>
      </c>
      <c r="N78" s="105">
        <v>240000</v>
      </c>
      <c r="O78" s="102"/>
    </row>
    <row r="79" spans="1:15" ht="20.100000000000001" customHeight="1">
      <c r="A79" s="45">
        <v>77</v>
      </c>
      <c r="B79" s="99" t="s">
        <v>290</v>
      </c>
      <c r="C79" s="100" t="s">
        <v>15</v>
      </c>
      <c r="D79" s="100" t="s">
        <v>34</v>
      </c>
      <c r="E79" s="101" t="s">
        <v>56</v>
      </c>
      <c r="F79" s="100" t="s">
        <v>13</v>
      </c>
      <c r="G79" s="100" t="s">
        <v>0</v>
      </c>
      <c r="H79" s="100" t="s">
        <v>0</v>
      </c>
      <c r="I79" s="99" t="s">
        <v>356</v>
      </c>
      <c r="J79" s="100" t="s">
        <v>291</v>
      </c>
      <c r="K79" s="99" t="s">
        <v>48</v>
      </c>
      <c r="L79" s="104">
        <v>63</v>
      </c>
      <c r="M79" s="99" t="s">
        <v>254</v>
      </c>
      <c r="N79" s="105">
        <v>945000</v>
      </c>
      <c r="O79" s="102"/>
    </row>
    <row r="80" spans="1:15" ht="20.100000000000001" customHeight="1">
      <c r="A80" s="45">
        <v>78</v>
      </c>
      <c r="B80" s="99" t="s">
        <v>290</v>
      </c>
      <c r="C80" s="100" t="s">
        <v>15</v>
      </c>
      <c r="D80" s="100" t="s">
        <v>34</v>
      </c>
      <c r="E80" s="101" t="s">
        <v>56</v>
      </c>
      <c r="F80" s="100" t="s">
        <v>13</v>
      </c>
      <c r="G80" s="100" t="s">
        <v>0</v>
      </c>
      <c r="H80" s="100" t="s">
        <v>0</v>
      </c>
      <c r="I80" s="99" t="s">
        <v>349</v>
      </c>
      <c r="J80" s="100" t="s">
        <v>292</v>
      </c>
      <c r="K80" s="99" t="s">
        <v>47</v>
      </c>
      <c r="L80" s="104">
        <v>1</v>
      </c>
      <c r="M80" s="99" t="s">
        <v>248</v>
      </c>
      <c r="N80" s="105">
        <v>32007</v>
      </c>
      <c r="O80" s="102"/>
    </row>
    <row r="81" spans="1:15" ht="20.100000000000001" customHeight="1">
      <c r="A81" s="45">
        <v>79</v>
      </c>
      <c r="B81" s="99" t="s">
        <v>290</v>
      </c>
      <c r="C81" s="100" t="s">
        <v>15</v>
      </c>
      <c r="D81" s="100" t="s">
        <v>34</v>
      </c>
      <c r="E81" s="101" t="s">
        <v>56</v>
      </c>
      <c r="F81" s="100" t="s">
        <v>13</v>
      </c>
      <c r="G81" s="100" t="s">
        <v>0</v>
      </c>
      <c r="H81" s="100" t="s">
        <v>0</v>
      </c>
      <c r="I81" s="99" t="s">
        <v>375</v>
      </c>
      <c r="J81" s="100" t="s">
        <v>287</v>
      </c>
      <c r="K81" s="99" t="s">
        <v>17</v>
      </c>
      <c r="L81" s="104">
        <v>1</v>
      </c>
      <c r="M81" s="99" t="s">
        <v>248</v>
      </c>
      <c r="N81" s="105">
        <v>240000</v>
      </c>
      <c r="O81" s="102"/>
    </row>
    <row r="82" spans="1:15" ht="20.100000000000001" customHeight="1">
      <c r="A82" s="45">
        <v>80</v>
      </c>
      <c r="B82" s="99" t="s">
        <v>290</v>
      </c>
      <c r="C82" s="100" t="s">
        <v>15</v>
      </c>
      <c r="D82" s="100" t="s">
        <v>34</v>
      </c>
      <c r="E82" s="101" t="s">
        <v>56</v>
      </c>
      <c r="F82" s="100" t="s">
        <v>13</v>
      </c>
      <c r="G82" s="100" t="s">
        <v>0</v>
      </c>
      <c r="H82" s="100" t="s">
        <v>0</v>
      </c>
      <c r="I82" s="99" t="s">
        <v>360</v>
      </c>
      <c r="J82" s="100" t="s">
        <v>247</v>
      </c>
      <c r="K82" s="99" t="s">
        <v>17</v>
      </c>
      <c r="L82" s="104">
        <v>73</v>
      </c>
      <c r="M82" s="99" t="s">
        <v>248</v>
      </c>
      <c r="N82" s="105">
        <v>188500</v>
      </c>
      <c r="O82" s="102"/>
    </row>
    <row r="83" spans="1:15" ht="20.100000000000001" customHeight="1">
      <c r="A83" s="45">
        <v>81</v>
      </c>
      <c r="B83" s="99" t="s">
        <v>290</v>
      </c>
      <c r="C83" s="100" t="s">
        <v>15</v>
      </c>
      <c r="D83" s="100" t="s">
        <v>34</v>
      </c>
      <c r="E83" s="101" t="s">
        <v>56</v>
      </c>
      <c r="F83" s="100" t="s">
        <v>13</v>
      </c>
      <c r="G83" s="100" t="s">
        <v>0</v>
      </c>
      <c r="H83" s="100" t="s">
        <v>0</v>
      </c>
      <c r="I83" s="99" t="s">
        <v>362</v>
      </c>
      <c r="J83" s="100" t="s">
        <v>247</v>
      </c>
      <c r="K83" s="99" t="s">
        <v>17</v>
      </c>
      <c r="L83" s="104">
        <v>33</v>
      </c>
      <c r="M83" s="99" t="s">
        <v>248</v>
      </c>
      <c r="N83" s="105">
        <v>168917</v>
      </c>
      <c r="O83" s="102"/>
    </row>
    <row r="84" spans="1:15" ht="20.100000000000001" customHeight="1">
      <c r="A84" s="45">
        <v>82</v>
      </c>
      <c r="B84" s="99" t="s">
        <v>290</v>
      </c>
      <c r="C84" s="100" t="s">
        <v>15</v>
      </c>
      <c r="D84" s="100" t="s">
        <v>34</v>
      </c>
      <c r="E84" s="101" t="s">
        <v>56</v>
      </c>
      <c r="F84" s="100" t="s">
        <v>13</v>
      </c>
      <c r="G84" s="100" t="s">
        <v>0</v>
      </c>
      <c r="H84" s="100" t="s">
        <v>0</v>
      </c>
      <c r="I84" s="99" t="s">
        <v>363</v>
      </c>
      <c r="J84" s="100" t="s">
        <v>247</v>
      </c>
      <c r="K84" s="99" t="s">
        <v>17</v>
      </c>
      <c r="L84" s="104">
        <v>20</v>
      </c>
      <c r="M84" s="99" t="s">
        <v>248</v>
      </c>
      <c r="N84" s="105">
        <v>56650</v>
      </c>
      <c r="O84" s="102"/>
    </row>
    <row r="85" spans="1:15" ht="20.100000000000001" customHeight="1">
      <c r="A85" s="45">
        <v>83</v>
      </c>
      <c r="B85" s="99" t="s">
        <v>290</v>
      </c>
      <c r="C85" s="100" t="s">
        <v>15</v>
      </c>
      <c r="D85" s="100" t="s">
        <v>34</v>
      </c>
      <c r="E85" s="101" t="s">
        <v>56</v>
      </c>
      <c r="F85" s="100" t="s">
        <v>13</v>
      </c>
      <c r="G85" s="100" t="s">
        <v>0</v>
      </c>
      <c r="H85" s="100" t="s">
        <v>0</v>
      </c>
      <c r="I85" s="99" t="s">
        <v>363</v>
      </c>
      <c r="J85" s="100" t="s">
        <v>247</v>
      </c>
      <c r="K85" s="99" t="s">
        <v>17</v>
      </c>
      <c r="L85" s="104">
        <v>23</v>
      </c>
      <c r="M85" s="99" t="s">
        <v>248</v>
      </c>
      <c r="N85" s="105">
        <v>81200</v>
      </c>
      <c r="O85" s="102"/>
    </row>
    <row r="86" spans="1:15" ht="20.100000000000001" customHeight="1">
      <c r="A86" s="45">
        <v>84</v>
      </c>
      <c r="B86" s="99" t="s">
        <v>290</v>
      </c>
      <c r="C86" s="100" t="s">
        <v>15</v>
      </c>
      <c r="D86" s="100" t="s">
        <v>34</v>
      </c>
      <c r="E86" s="101" t="s">
        <v>56</v>
      </c>
      <c r="F86" s="100" t="s">
        <v>13</v>
      </c>
      <c r="G86" s="100" t="s">
        <v>0</v>
      </c>
      <c r="H86" s="100" t="s">
        <v>0</v>
      </c>
      <c r="I86" s="99" t="s">
        <v>364</v>
      </c>
      <c r="J86" s="100" t="s">
        <v>247</v>
      </c>
      <c r="K86" s="99" t="s">
        <v>17</v>
      </c>
      <c r="L86" s="104">
        <v>22</v>
      </c>
      <c r="M86" s="99" t="s">
        <v>248</v>
      </c>
      <c r="N86" s="105">
        <v>170911</v>
      </c>
      <c r="O86" s="102"/>
    </row>
    <row r="87" spans="1:15" ht="20.100000000000001" customHeight="1">
      <c r="A87" s="45">
        <v>85</v>
      </c>
      <c r="B87" s="99" t="s">
        <v>290</v>
      </c>
      <c r="C87" s="100" t="s">
        <v>15</v>
      </c>
      <c r="D87" s="100" t="s">
        <v>34</v>
      </c>
      <c r="E87" s="101" t="s">
        <v>56</v>
      </c>
      <c r="F87" s="100" t="s">
        <v>13</v>
      </c>
      <c r="G87" s="100" t="s">
        <v>0</v>
      </c>
      <c r="H87" s="100" t="s">
        <v>0</v>
      </c>
      <c r="I87" s="99" t="s">
        <v>365</v>
      </c>
      <c r="J87" s="100" t="s">
        <v>247</v>
      </c>
      <c r="K87" s="99" t="s">
        <v>17</v>
      </c>
      <c r="L87" s="104">
        <v>5</v>
      </c>
      <c r="M87" s="99" t="s">
        <v>248</v>
      </c>
      <c r="N87" s="105">
        <v>21456</v>
      </c>
      <c r="O87" s="102"/>
    </row>
    <row r="88" spans="1:15" ht="20.100000000000001" customHeight="1" thickBot="1">
      <c r="A88" s="131" t="s">
        <v>14</v>
      </c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50">
        <f>SUM(L3:L87)</f>
        <v>2526</v>
      </c>
      <c r="M88" s="51">
        <f>SUM(M3:M87)</f>
        <v>0</v>
      </c>
      <c r="N88" s="52">
        <f>SUM(N3:N87)</f>
        <v>20208597</v>
      </c>
      <c r="O88" s="53"/>
    </row>
  </sheetData>
  <autoFilter ref="A2:O88" xr:uid="{75755552-5FD5-4E43-A0D1-3689A91E542A}"/>
  <mergeCells count="2">
    <mergeCell ref="A1:O1"/>
    <mergeCell ref="A88:K8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6CC9-78E0-4175-A9D6-090ABE5F0B52}">
  <sheetPr>
    <pageSetUpPr fitToPage="1"/>
  </sheetPr>
  <dimension ref="A1:J113"/>
  <sheetViews>
    <sheetView view="pageBreakPreview" topLeftCell="A78" zoomScaleNormal="130" zoomScaleSheetLayoutView="100" workbookViewId="0">
      <selection sqref="A1:J1"/>
    </sheetView>
  </sheetViews>
  <sheetFormatPr defaultColWidth="9" defaultRowHeight="13.5"/>
  <cols>
    <col min="1" max="1" width="4.75" style="13" bestFit="1" customWidth="1"/>
    <col min="2" max="2" width="10.625" style="13" customWidth="1"/>
    <col min="3" max="3" width="7.75" style="13" bestFit="1" customWidth="1"/>
    <col min="4" max="4" width="63.625" style="14" bestFit="1" customWidth="1"/>
    <col min="5" max="5" width="25.75" style="13" customWidth="1"/>
    <col min="6" max="6" width="10.75" style="15" customWidth="1"/>
    <col min="7" max="7" width="9.375" style="119" customWidth="1"/>
    <col min="8" max="8" width="6.375" style="13" customWidth="1"/>
    <col min="9" max="9" width="14.25" style="16" bestFit="1" customWidth="1"/>
    <col min="10" max="10" width="8.75" style="12" bestFit="1" customWidth="1"/>
    <col min="11" max="11" width="25.75" style="12" bestFit="1" customWidth="1"/>
    <col min="12" max="16384" width="9" style="12"/>
  </cols>
  <sheetData>
    <row r="1" spans="1:10" ht="30" customHeight="1" thickBot="1">
      <c r="A1" s="133" t="s">
        <v>42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39.950000000000003" customHeight="1">
      <c r="A2" s="27" t="s">
        <v>20</v>
      </c>
      <c r="B2" s="28" t="s">
        <v>21</v>
      </c>
      <c r="C2" s="28" t="s">
        <v>22</v>
      </c>
      <c r="D2" s="28" t="s">
        <v>39</v>
      </c>
      <c r="E2" s="28" t="s">
        <v>24</v>
      </c>
      <c r="F2" s="28" t="s">
        <v>25</v>
      </c>
      <c r="G2" s="106" t="s">
        <v>19</v>
      </c>
      <c r="H2" s="28" t="s">
        <v>18</v>
      </c>
      <c r="I2" s="39" t="s">
        <v>26</v>
      </c>
      <c r="J2" s="29" t="s">
        <v>27</v>
      </c>
    </row>
    <row r="3" spans="1:10" s="20" customFormat="1" ht="20.100000000000001" customHeight="1">
      <c r="A3" s="107">
        <v>1</v>
      </c>
      <c r="B3" s="108" t="s">
        <v>294</v>
      </c>
      <c r="C3" s="108" t="s">
        <v>17</v>
      </c>
      <c r="D3" s="18" t="s">
        <v>295</v>
      </c>
      <c r="E3" s="108" t="s">
        <v>383</v>
      </c>
      <c r="F3" s="109" t="s">
        <v>13</v>
      </c>
      <c r="G3" s="110">
        <v>2</v>
      </c>
      <c r="H3" s="111" t="s">
        <v>248</v>
      </c>
      <c r="I3" s="110">
        <v>42800</v>
      </c>
      <c r="J3" s="112"/>
    </row>
    <row r="4" spans="1:10" s="20" customFormat="1" ht="20.100000000000001" customHeight="1">
      <c r="A4" s="107">
        <v>2</v>
      </c>
      <c r="B4" s="108" t="s">
        <v>294</v>
      </c>
      <c r="C4" s="108" t="s">
        <v>17</v>
      </c>
      <c r="D4" s="113" t="s">
        <v>296</v>
      </c>
      <c r="E4" s="108" t="s">
        <v>384</v>
      </c>
      <c r="F4" s="109" t="s">
        <v>13</v>
      </c>
      <c r="G4" s="110">
        <v>1</v>
      </c>
      <c r="H4" s="111" t="s">
        <v>248</v>
      </c>
      <c r="I4" s="110">
        <v>32900</v>
      </c>
      <c r="J4" s="112"/>
    </row>
    <row r="5" spans="1:10" s="20" customFormat="1" ht="20.100000000000001" customHeight="1">
      <c r="A5" s="107">
        <v>3</v>
      </c>
      <c r="B5" s="108" t="s">
        <v>294</v>
      </c>
      <c r="C5" s="108" t="s">
        <v>17</v>
      </c>
      <c r="D5" s="113" t="s">
        <v>296</v>
      </c>
      <c r="E5" s="108" t="s">
        <v>385</v>
      </c>
      <c r="F5" s="109" t="s">
        <v>13</v>
      </c>
      <c r="G5" s="110">
        <v>1</v>
      </c>
      <c r="H5" s="111" t="s">
        <v>248</v>
      </c>
      <c r="I5" s="110">
        <v>32900</v>
      </c>
      <c r="J5" s="112"/>
    </row>
    <row r="6" spans="1:10" s="20" customFormat="1" ht="20.100000000000001" customHeight="1">
      <c r="A6" s="107">
        <v>4</v>
      </c>
      <c r="B6" s="108" t="s">
        <v>246</v>
      </c>
      <c r="C6" s="108" t="s">
        <v>49</v>
      </c>
      <c r="D6" s="113" t="s">
        <v>297</v>
      </c>
      <c r="E6" s="108" t="s">
        <v>386</v>
      </c>
      <c r="F6" s="109" t="s">
        <v>13</v>
      </c>
      <c r="G6" s="110">
        <v>20</v>
      </c>
      <c r="H6" s="111" t="s">
        <v>248</v>
      </c>
      <c r="I6" s="110">
        <v>20</v>
      </c>
      <c r="J6" s="112"/>
    </row>
    <row r="7" spans="1:10" s="20" customFormat="1" ht="20.100000000000001" customHeight="1">
      <c r="A7" s="107">
        <v>5</v>
      </c>
      <c r="B7" s="108" t="s">
        <v>246</v>
      </c>
      <c r="C7" s="108" t="s">
        <v>17</v>
      </c>
      <c r="D7" s="113" t="s">
        <v>298</v>
      </c>
      <c r="E7" s="108" t="s">
        <v>386</v>
      </c>
      <c r="F7" s="109" t="s">
        <v>13</v>
      </c>
      <c r="G7" s="110">
        <v>1</v>
      </c>
      <c r="H7" s="111" t="s">
        <v>293</v>
      </c>
      <c r="I7" s="110">
        <v>9900</v>
      </c>
      <c r="J7" s="112"/>
    </row>
    <row r="8" spans="1:10" s="20" customFormat="1" ht="20.100000000000001" customHeight="1">
      <c r="A8" s="107">
        <v>6</v>
      </c>
      <c r="B8" s="108" t="s">
        <v>246</v>
      </c>
      <c r="C8" s="108" t="s">
        <v>49</v>
      </c>
      <c r="D8" s="113" t="s">
        <v>297</v>
      </c>
      <c r="E8" s="108" t="s">
        <v>387</v>
      </c>
      <c r="F8" s="109" t="s">
        <v>13</v>
      </c>
      <c r="G8" s="110">
        <v>1</v>
      </c>
      <c r="H8" s="111" t="s">
        <v>293</v>
      </c>
      <c r="I8" s="110">
        <v>20000</v>
      </c>
      <c r="J8" s="112"/>
    </row>
    <row r="9" spans="1:10" s="20" customFormat="1" ht="20.100000000000001" customHeight="1">
      <c r="A9" s="107">
        <v>7</v>
      </c>
      <c r="B9" s="108" t="s">
        <v>246</v>
      </c>
      <c r="C9" s="108" t="s">
        <v>17</v>
      </c>
      <c r="D9" s="113" t="s">
        <v>298</v>
      </c>
      <c r="E9" s="108" t="s">
        <v>387</v>
      </c>
      <c r="F9" s="109" t="s">
        <v>13</v>
      </c>
      <c r="G9" s="110">
        <v>1</v>
      </c>
      <c r="H9" s="111" t="s">
        <v>293</v>
      </c>
      <c r="I9" s="110">
        <v>12900</v>
      </c>
      <c r="J9" s="112"/>
    </row>
    <row r="10" spans="1:10" s="20" customFormat="1" ht="20.100000000000001" customHeight="1">
      <c r="A10" s="107">
        <v>8</v>
      </c>
      <c r="B10" s="108" t="s">
        <v>246</v>
      </c>
      <c r="C10" s="108" t="s">
        <v>17</v>
      </c>
      <c r="D10" s="113" t="s">
        <v>298</v>
      </c>
      <c r="E10" s="108" t="s">
        <v>388</v>
      </c>
      <c r="F10" s="109" t="s">
        <v>13</v>
      </c>
      <c r="G10" s="110">
        <v>3</v>
      </c>
      <c r="H10" s="111" t="s">
        <v>293</v>
      </c>
      <c r="I10" s="110">
        <v>29700</v>
      </c>
      <c r="J10" s="112"/>
    </row>
    <row r="11" spans="1:10" s="20" customFormat="1" ht="20.100000000000001" customHeight="1">
      <c r="A11" s="107">
        <v>9</v>
      </c>
      <c r="B11" s="108" t="s">
        <v>246</v>
      </c>
      <c r="C11" s="108" t="s">
        <v>81</v>
      </c>
      <c r="D11" s="113" t="s">
        <v>299</v>
      </c>
      <c r="E11" s="108" t="s">
        <v>389</v>
      </c>
      <c r="F11" s="109" t="s">
        <v>13</v>
      </c>
      <c r="G11" s="110">
        <v>2</v>
      </c>
      <c r="H11" s="111" t="s">
        <v>258</v>
      </c>
      <c r="I11" s="110">
        <v>50000</v>
      </c>
      <c r="J11" s="112"/>
    </row>
    <row r="12" spans="1:10" s="20" customFormat="1" ht="20.100000000000001" customHeight="1">
      <c r="A12" s="107">
        <v>10</v>
      </c>
      <c r="B12" s="108" t="s">
        <v>246</v>
      </c>
      <c r="C12" s="108" t="s">
        <v>17</v>
      </c>
      <c r="D12" s="113" t="s">
        <v>300</v>
      </c>
      <c r="E12" s="108" t="s">
        <v>379</v>
      </c>
      <c r="F12" s="109" t="s">
        <v>13</v>
      </c>
      <c r="G12" s="110">
        <v>95</v>
      </c>
      <c r="H12" s="111" t="s">
        <v>248</v>
      </c>
      <c r="I12" s="110">
        <v>267491</v>
      </c>
      <c r="J12" s="112"/>
    </row>
    <row r="13" spans="1:10" s="20" customFormat="1" ht="20.100000000000001" customHeight="1">
      <c r="A13" s="107">
        <v>11</v>
      </c>
      <c r="B13" s="108" t="s">
        <v>246</v>
      </c>
      <c r="C13" s="108" t="s">
        <v>17</v>
      </c>
      <c r="D13" s="113" t="s">
        <v>300</v>
      </c>
      <c r="E13" s="108" t="s">
        <v>380</v>
      </c>
      <c r="F13" s="109" t="s">
        <v>13</v>
      </c>
      <c r="G13" s="110">
        <v>102</v>
      </c>
      <c r="H13" s="111" t="s">
        <v>248</v>
      </c>
      <c r="I13" s="110">
        <v>668862</v>
      </c>
      <c r="J13" s="112"/>
    </row>
    <row r="14" spans="1:10" s="20" customFormat="1" ht="20.100000000000001" customHeight="1">
      <c r="A14" s="107">
        <v>12</v>
      </c>
      <c r="B14" s="108" t="s">
        <v>301</v>
      </c>
      <c r="C14" s="108" t="s">
        <v>17</v>
      </c>
      <c r="D14" s="113" t="s">
        <v>298</v>
      </c>
      <c r="E14" s="108" t="s">
        <v>390</v>
      </c>
      <c r="F14" s="109" t="s">
        <v>13</v>
      </c>
      <c r="G14" s="110">
        <v>1</v>
      </c>
      <c r="H14" s="111" t="s">
        <v>293</v>
      </c>
      <c r="I14" s="110">
        <v>9900</v>
      </c>
      <c r="J14" s="112"/>
    </row>
    <row r="15" spans="1:10" s="20" customFormat="1" ht="20.100000000000001" customHeight="1">
      <c r="A15" s="107">
        <v>13</v>
      </c>
      <c r="B15" s="108" t="s">
        <v>252</v>
      </c>
      <c r="C15" s="108" t="s">
        <v>49</v>
      </c>
      <c r="D15" s="113" t="s">
        <v>297</v>
      </c>
      <c r="E15" s="108" t="s">
        <v>391</v>
      </c>
      <c r="F15" s="109" t="s">
        <v>13</v>
      </c>
      <c r="G15" s="110">
        <v>15</v>
      </c>
      <c r="H15" s="111" t="s">
        <v>248</v>
      </c>
      <c r="I15" s="110">
        <v>15</v>
      </c>
      <c r="J15" s="112"/>
    </row>
    <row r="16" spans="1:10" s="20" customFormat="1" ht="20.100000000000001" customHeight="1">
      <c r="A16" s="107">
        <v>14</v>
      </c>
      <c r="B16" s="108" t="s">
        <v>252</v>
      </c>
      <c r="C16" s="108" t="s">
        <v>49</v>
      </c>
      <c r="D16" s="113" t="s">
        <v>297</v>
      </c>
      <c r="E16" s="108" t="s">
        <v>392</v>
      </c>
      <c r="F16" s="109" t="s">
        <v>13</v>
      </c>
      <c r="G16" s="110">
        <v>1</v>
      </c>
      <c r="H16" s="111" t="s">
        <v>293</v>
      </c>
      <c r="I16" s="110">
        <v>20000</v>
      </c>
      <c r="J16" s="112"/>
    </row>
    <row r="17" spans="1:10" s="20" customFormat="1" ht="20.100000000000001" customHeight="1">
      <c r="A17" s="107">
        <v>15</v>
      </c>
      <c r="B17" s="108" t="s">
        <v>252</v>
      </c>
      <c r="C17" s="108" t="s">
        <v>17</v>
      </c>
      <c r="D17" s="113" t="s">
        <v>305</v>
      </c>
      <c r="E17" s="108" t="s">
        <v>392</v>
      </c>
      <c r="F17" s="109" t="s">
        <v>13</v>
      </c>
      <c r="G17" s="110">
        <v>22</v>
      </c>
      <c r="H17" s="111" t="s">
        <v>248</v>
      </c>
      <c r="I17" s="110">
        <v>75700</v>
      </c>
      <c r="J17" s="112"/>
    </row>
    <row r="18" spans="1:10" s="20" customFormat="1" ht="20.100000000000001" customHeight="1">
      <c r="A18" s="107">
        <v>16</v>
      </c>
      <c r="B18" s="108" t="s">
        <v>252</v>
      </c>
      <c r="C18" s="108" t="s">
        <v>17</v>
      </c>
      <c r="D18" s="113" t="s">
        <v>300</v>
      </c>
      <c r="E18" s="108" t="s">
        <v>381</v>
      </c>
      <c r="F18" s="109" t="s">
        <v>13</v>
      </c>
      <c r="G18" s="110">
        <v>84</v>
      </c>
      <c r="H18" s="111" t="s">
        <v>248</v>
      </c>
      <c r="I18" s="110">
        <v>246600</v>
      </c>
      <c r="J18" s="112"/>
    </row>
    <row r="19" spans="1:10" s="20" customFormat="1" ht="20.100000000000001" customHeight="1">
      <c r="A19" s="107">
        <v>17</v>
      </c>
      <c r="B19" s="108" t="s">
        <v>252</v>
      </c>
      <c r="C19" s="108" t="s">
        <v>17</v>
      </c>
      <c r="D19" s="113" t="s">
        <v>300</v>
      </c>
      <c r="E19" s="108" t="s">
        <v>382</v>
      </c>
      <c r="F19" s="109" t="s">
        <v>13</v>
      </c>
      <c r="G19" s="110">
        <v>109</v>
      </c>
      <c r="H19" s="111" t="s">
        <v>248</v>
      </c>
      <c r="I19" s="110">
        <v>535932</v>
      </c>
      <c r="J19" s="112"/>
    </row>
    <row r="20" spans="1:10" s="20" customFormat="1" ht="20.100000000000001" customHeight="1">
      <c r="A20" s="107">
        <v>18</v>
      </c>
      <c r="B20" s="108" t="s">
        <v>252</v>
      </c>
      <c r="C20" s="108" t="s">
        <v>17</v>
      </c>
      <c r="D20" s="113" t="s">
        <v>302</v>
      </c>
      <c r="E20" s="108" t="s">
        <v>393</v>
      </c>
      <c r="F20" s="109" t="s">
        <v>13</v>
      </c>
      <c r="G20" s="110">
        <v>6</v>
      </c>
      <c r="H20" s="111" t="s">
        <v>248</v>
      </c>
      <c r="I20" s="110">
        <v>18000</v>
      </c>
      <c r="J20" s="112"/>
    </row>
    <row r="21" spans="1:10" s="35" customFormat="1" ht="20.100000000000001" customHeight="1">
      <c r="A21" s="107">
        <v>19</v>
      </c>
      <c r="B21" s="108" t="s">
        <v>252</v>
      </c>
      <c r="C21" s="108" t="s">
        <v>17</v>
      </c>
      <c r="D21" s="113" t="s">
        <v>303</v>
      </c>
      <c r="E21" s="108" t="s">
        <v>394</v>
      </c>
      <c r="F21" s="109" t="s">
        <v>13</v>
      </c>
      <c r="G21" s="110">
        <v>16</v>
      </c>
      <c r="H21" s="111" t="s">
        <v>248</v>
      </c>
      <c r="I21" s="110">
        <v>44551</v>
      </c>
      <c r="J21" s="112"/>
    </row>
    <row r="22" spans="1:10" s="35" customFormat="1" ht="20.100000000000001" customHeight="1">
      <c r="A22" s="107">
        <v>20</v>
      </c>
      <c r="B22" s="108" t="s">
        <v>252</v>
      </c>
      <c r="C22" s="108" t="s">
        <v>17</v>
      </c>
      <c r="D22" s="113" t="s">
        <v>296</v>
      </c>
      <c r="E22" s="108" t="s">
        <v>395</v>
      </c>
      <c r="F22" s="109" t="s">
        <v>13</v>
      </c>
      <c r="G22" s="110">
        <v>1</v>
      </c>
      <c r="H22" s="111" t="s">
        <v>248</v>
      </c>
      <c r="I22" s="110">
        <v>1</v>
      </c>
      <c r="J22" s="112"/>
    </row>
    <row r="23" spans="1:10" s="20" customFormat="1" ht="20.100000000000001" customHeight="1">
      <c r="A23" s="107">
        <v>21</v>
      </c>
      <c r="B23" s="108" t="s">
        <v>252</v>
      </c>
      <c r="C23" s="108" t="s">
        <v>16</v>
      </c>
      <c r="D23" s="113" t="s">
        <v>306</v>
      </c>
      <c r="E23" s="108" t="s">
        <v>395</v>
      </c>
      <c r="F23" s="109" t="s">
        <v>13</v>
      </c>
      <c r="G23" s="110">
        <v>1</v>
      </c>
      <c r="H23" s="111" t="s">
        <v>258</v>
      </c>
      <c r="I23" s="110">
        <v>23400</v>
      </c>
      <c r="J23" s="112"/>
    </row>
    <row r="24" spans="1:10" s="20" customFormat="1" ht="20.100000000000001" customHeight="1">
      <c r="A24" s="107">
        <v>22</v>
      </c>
      <c r="B24" s="108" t="s">
        <v>252</v>
      </c>
      <c r="C24" s="108" t="s">
        <v>17</v>
      </c>
      <c r="D24" s="113" t="s">
        <v>296</v>
      </c>
      <c r="E24" s="108" t="s">
        <v>396</v>
      </c>
      <c r="F24" s="109" t="s">
        <v>13</v>
      </c>
      <c r="G24" s="110">
        <v>10</v>
      </c>
      <c r="H24" s="111" t="s">
        <v>248</v>
      </c>
      <c r="I24" s="110">
        <v>10</v>
      </c>
      <c r="J24" s="112"/>
    </row>
    <row r="25" spans="1:10" s="20" customFormat="1" ht="20.100000000000001" customHeight="1">
      <c r="A25" s="107">
        <v>23</v>
      </c>
      <c r="B25" s="108" t="s">
        <v>252</v>
      </c>
      <c r="C25" s="108" t="s">
        <v>17</v>
      </c>
      <c r="D25" s="113" t="s">
        <v>300</v>
      </c>
      <c r="E25" s="108" t="s">
        <v>397</v>
      </c>
      <c r="F25" s="109" t="s">
        <v>13</v>
      </c>
      <c r="G25" s="110">
        <v>8</v>
      </c>
      <c r="H25" s="111" t="s">
        <v>248</v>
      </c>
      <c r="I25" s="110">
        <v>32000</v>
      </c>
      <c r="J25" s="112"/>
    </row>
    <row r="26" spans="1:10" s="20" customFormat="1" ht="20.100000000000001" customHeight="1">
      <c r="A26" s="107">
        <v>24</v>
      </c>
      <c r="B26" s="108" t="s">
        <v>252</v>
      </c>
      <c r="C26" s="108" t="s">
        <v>17</v>
      </c>
      <c r="D26" s="113" t="s">
        <v>300</v>
      </c>
      <c r="E26" s="108" t="s">
        <v>398</v>
      </c>
      <c r="F26" s="109" t="s">
        <v>13</v>
      </c>
      <c r="G26" s="110">
        <v>10</v>
      </c>
      <c r="H26" s="111" t="s">
        <v>248</v>
      </c>
      <c r="I26" s="110">
        <v>40000</v>
      </c>
      <c r="J26" s="112"/>
    </row>
    <row r="27" spans="1:10" s="20" customFormat="1" ht="20.100000000000001" customHeight="1">
      <c r="A27" s="107">
        <v>25</v>
      </c>
      <c r="B27" s="108" t="s">
        <v>252</v>
      </c>
      <c r="C27" s="108" t="s">
        <v>17</v>
      </c>
      <c r="D27" s="113" t="s">
        <v>304</v>
      </c>
      <c r="E27" s="108" t="s">
        <v>399</v>
      </c>
      <c r="F27" s="109" t="s">
        <v>13</v>
      </c>
      <c r="G27" s="110">
        <v>11</v>
      </c>
      <c r="H27" s="111" t="s">
        <v>248</v>
      </c>
      <c r="I27" s="110">
        <v>20854</v>
      </c>
      <c r="J27" s="112"/>
    </row>
    <row r="28" spans="1:10" s="21" customFormat="1" ht="20.100000000000001" customHeight="1">
      <c r="A28" s="107">
        <v>26</v>
      </c>
      <c r="B28" s="108" t="s">
        <v>307</v>
      </c>
      <c r="C28" s="108" t="s">
        <v>17</v>
      </c>
      <c r="D28" s="113" t="s">
        <v>308</v>
      </c>
      <c r="E28" s="108" t="s">
        <v>400</v>
      </c>
      <c r="F28" s="109" t="s">
        <v>13</v>
      </c>
      <c r="G28" s="110">
        <v>16</v>
      </c>
      <c r="H28" s="111" t="s">
        <v>248</v>
      </c>
      <c r="I28" s="110">
        <v>57700</v>
      </c>
      <c r="J28" s="112"/>
    </row>
    <row r="29" spans="1:10" s="21" customFormat="1" ht="20.100000000000001" customHeight="1">
      <c r="A29" s="107">
        <v>27</v>
      </c>
      <c r="B29" s="108" t="s">
        <v>255</v>
      </c>
      <c r="C29" s="108" t="s">
        <v>49</v>
      </c>
      <c r="D29" s="113" t="s">
        <v>297</v>
      </c>
      <c r="E29" s="108" t="s">
        <v>401</v>
      </c>
      <c r="F29" s="109" t="s">
        <v>13</v>
      </c>
      <c r="G29" s="110">
        <v>3</v>
      </c>
      <c r="H29" s="111" t="s">
        <v>293</v>
      </c>
      <c r="I29" s="110">
        <v>60000</v>
      </c>
      <c r="J29" s="112"/>
    </row>
    <row r="30" spans="1:10" s="21" customFormat="1" ht="20.100000000000001" customHeight="1">
      <c r="A30" s="107">
        <v>28</v>
      </c>
      <c r="B30" s="108" t="s">
        <v>255</v>
      </c>
      <c r="C30" s="108" t="s">
        <v>47</v>
      </c>
      <c r="D30" s="113" t="s">
        <v>310</v>
      </c>
      <c r="E30" s="108" t="s">
        <v>401</v>
      </c>
      <c r="F30" s="109" t="s">
        <v>13</v>
      </c>
      <c r="G30" s="110">
        <v>40</v>
      </c>
      <c r="H30" s="111" t="s">
        <v>248</v>
      </c>
      <c r="I30" s="110">
        <v>40</v>
      </c>
      <c r="J30" s="114"/>
    </row>
    <row r="31" spans="1:10" s="21" customFormat="1" ht="20.100000000000001" customHeight="1">
      <c r="A31" s="107">
        <v>29</v>
      </c>
      <c r="B31" s="108" t="s">
        <v>255</v>
      </c>
      <c r="C31" s="108" t="s">
        <v>16</v>
      </c>
      <c r="D31" s="113" t="s">
        <v>306</v>
      </c>
      <c r="E31" s="108" t="s">
        <v>401</v>
      </c>
      <c r="F31" s="109" t="s">
        <v>13</v>
      </c>
      <c r="G31" s="110">
        <v>5</v>
      </c>
      <c r="H31" s="111" t="s">
        <v>258</v>
      </c>
      <c r="I31" s="110">
        <v>120650</v>
      </c>
      <c r="J31" s="112"/>
    </row>
    <row r="32" spans="1:10" s="21" customFormat="1" ht="20.100000000000001" customHeight="1">
      <c r="A32" s="107">
        <v>30</v>
      </c>
      <c r="B32" s="108" t="s">
        <v>255</v>
      </c>
      <c r="C32" s="108" t="s">
        <v>17</v>
      </c>
      <c r="D32" s="113" t="s">
        <v>296</v>
      </c>
      <c r="E32" s="108" t="s">
        <v>403</v>
      </c>
      <c r="F32" s="109" t="s">
        <v>13</v>
      </c>
      <c r="G32" s="110">
        <v>5</v>
      </c>
      <c r="H32" s="111" t="s">
        <v>248</v>
      </c>
      <c r="I32" s="110">
        <v>164500</v>
      </c>
      <c r="J32" s="114"/>
    </row>
    <row r="33" spans="1:10" s="21" customFormat="1" ht="20.100000000000001" customHeight="1">
      <c r="A33" s="107">
        <v>31</v>
      </c>
      <c r="B33" s="108" t="s">
        <v>255</v>
      </c>
      <c r="C33" s="108" t="s">
        <v>50</v>
      </c>
      <c r="D33" s="113" t="s">
        <v>309</v>
      </c>
      <c r="E33" s="108" t="s">
        <v>402</v>
      </c>
      <c r="F33" s="109" t="s">
        <v>13</v>
      </c>
      <c r="G33" s="110">
        <v>16</v>
      </c>
      <c r="H33" s="111" t="s">
        <v>248</v>
      </c>
      <c r="I33" s="110">
        <v>16</v>
      </c>
      <c r="J33" s="112"/>
    </row>
    <row r="34" spans="1:10" s="21" customFormat="1" ht="20.100000000000001" customHeight="1">
      <c r="A34" s="107">
        <v>32</v>
      </c>
      <c r="B34" s="108" t="s">
        <v>255</v>
      </c>
      <c r="C34" s="108" t="s">
        <v>17</v>
      </c>
      <c r="D34" s="113" t="s">
        <v>296</v>
      </c>
      <c r="E34" s="108" t="s">
        <v>402</v>
      </c>
      <c r="F34" s="109" t="s">
        <v>13</v>
      </c>
      <c r="G34" s="110">
        <v>9</v>
      </c>
      <c r="H34" s="111" t="s">
        <v>248</v>
      </c>
      <c r="I34" s="110">
        <v>9</v>
      </c>
      <c r="J34" s="112"/>
    </row>
    <row r="35" spans="1:10" s="21" customFormat="1" ht="20.100000000000001" customHeight="1">
      <c r="A35" s="107">
        <v>33</v>
      </c>
      <c r="B35" s="108" t="s">
        <v>255</v>
      </c>
      <c r="C35" s="108" t="s">
        <v>32</v>
      </c>
      <c r="D35" s="113" t="s">
        <v>299</v>
      </c>
      <c r="E35" s="108" t="s">
        <v>406</v>
      </c>
      <c r="F35" s="109" t="s">
        <v>13</v>
      </c>
      <c r="G35" s="110">
        <v>1</v>
      </c>
      <c r="H35" s="111" t="s">
        <v>258</v>
      </c>
      <c r="I35" s="110">
        <v>25000</v>
      </c>
      <c r="J35" s="112"/>
    </row>
    <row r="36" spans="1:10" s="21" customFormat="1" ht="20.100000000000001" customHeight="1">
      <c r="A36" s="107">
        <v>34</v>
      </c>
      <c r="B36" s="108" t="s">
        <v>255</v>
      </c>
      <c r="C36" s="108" t="s">
        <v>17</v>
      </c>
      <c r="D36" s="113" t="s">
        <v>296</v>
      </c>
      <c r="E36" s="108" t="s">
        <v>404</v>
      </c>
      <c r="F36" s="109" t="s">
        <v>13</v>
      </c>
      <c r="G36" s="110">
        <v>1</v>
      </c>
      <c r="H36" s="111" t="s">
        <v>248</v>
      </c>
      <c r="I36" s="110">
        <v>1</v>
      </c>
      <c r="J36" s="112"/>
    </row>
    <row r="37" spans="1:10" s="21" customFormat="1" ht="20.100000000000001" customHeight="1">
      <c r="A37" s="107">
        <v>35</v>
      </c>
      <c r="B37" s="108" t="s">
        <v>255</v>
      </c>
      <c r="C37" s="108" t="s">
        <v>17</v>
      </c>
      <c r="D37" s="113" t="s">
        <v>296</v>
      </c>
      <c r="E37" s="108" t="s">
        <v>405</v>
      </c>
      <c r="F37" s="109" t="s">
        <v>13</v>
      </c>
      <c r="G37" s="110">
        <v>1</v>
      </c>
      <c r="H37" s="111" t="s">
        <v>248</v>
      </c>
      <c r="I37" s="110">
        <v>1</v>
      </c>
      <c r="J37" s="112"/>
    </row>
    <row r="38" spans="1:10" s="21" customFormat="1" ht="20.100000000000001" customHeight="1">
      <c r="A38" s="107">
        <v>36</v>
      </c>
      <c r="B38" s="108" t="s">
        <v>255</v>
      </c>
      <c r="C38" s="108" t="s">
        <v>17</v>
      </c>
      <c r="D38" s="113" t="s">
        <v>300</v>
      </c>
      <c r="E38" s="108" t="s">
        <v>379</v>
      </c>
      <c r="F38" s="109" t="s">
        <v>13</v>
      </c>
      <c r="G38" s="110">
        <v>130</v>
      </c>
      <c r="H38" s="111" t="s">
        <v>248</v>
      </c>
      <c r="I38" s="110">
        <v>545870</v>
      </c>
      <c r="J38" s="112"/>
    </row>
    <row r="39" spans="1:10" s="21" customFormat="1" ht="20.100000000000001" customHeight="1">
      <c r="A39" s="107">
        <v>37</v>
      </c>
      <c r="B39" s="108" t="s">
        <v>255</v>
      </c>
      <c r="C39" s="108" t="s">
        <v>16</v>
      </c>
      <c r="D39" s="113" t="s">
        <v>306</v>
      </c>
      <c r="E39" s="108" t="s">
        <v>379</v>
      </c>
      <c r="F39" s="109" t="s">
        <v>13</v>
      </c>
      <c r="G39" s="110">
        <v>5</v>
      </c>
      <c r="H39" s="111" t="s">
        <v>258</v>
      </c>
      <c r="I39" s="110">
        <v>121770</v>
      </c>
      <c r="J39" s="112"/>
    </row>
    <row r="40" spans="1:10" s="21" customFormat="1" ht="20.100000000000001" customHeight="1">
      <c r="A40" s="107">
        <v>38</v>
      </c>
      <c r="B40" s="108" t="s">
        <v>255</v>
      </c>
      <c r="C40" s="108" t="s">
        <v>17</v>
      </c>
      <c r="D40" s="113" t="s">
        <v>300</v>
      </c>
      <c r="E40" s="108" t="s">
        <v>380</v>
      </c>
      <c r="F40" s="109" t="s">
        <v>13</v>
      </c>
      <c r="G40" s="110">
        <v>147</v>
      </c>
      <c r="H40" s="111" t="s">
        <v>248</v>
      </c>
      <c r="I40" s="110">
        <v>792508</v>
      </c>
      <c r="J40" s="112"/>
    </row>
    <row r="41" spans="1:10" s="21" customFormat="1" ht="20.100000000000001" customHeight="1">
      <c r="A41" s="107">
        <v>39</v>
      </c>
      <c r="B41" s="108" t="s">
        <v>256</v>
      </c>
      <c r="C41" s="108" t="s">
        <v>49</v>
      </c>
      <c r="D41" s="113" t="s">
        <v>297</v>
      </c>
      <c r="E41" s="108" t="s">
        <v>407</v>
      </c>
      <c r="F41" s="109" t="s">
        <v>13</v>
      </c>
      <c r="G41" s="110">
        <v>5</v>
      </c>
      <c r="H41" s="111" t="s">
        <v>248</v>
      </c>
      <c r="I41" s="110">
        <v>5</v>
      </c>
      <c r="J41" s="112"/>
    </row>
    <row r="42" spans="1:10" s="21" customFormat="1" ht="20.100000000000001" customHeight="1">
      <c r="A42" s="107">
        <v>40</v>
      </c>
      <c r="B42" s="108" t="s">
        <v>256</v>
      </c>
      <c r="C42" s="108" t="s">
        <v>47</v>
      </c>
      <c r="D42" s="113" t="s">
        <v>311</v>
      </c>
      <c r="E42" s="108" t="s">
        <v>407</v>
      </c>
      <c r="F42" s="109" t="s">
        <v>13</v>
      </c>
      <c r="G42" s="110">
        <v>1</v>
      </c>
      <c r="H42" s="111" t="s">
        <v>248</v>
      </c>
      <c r="I42" s="110">
        <v>172720</v>
      </c>
      <c r="J42" s="112"/>
    </row>
    <row r="43" spans="1:10" s="21" customFormat="1" ht="20.100000000000001" customHeight="1">
      <c r="A43" s="107">
        <v>41</v>
      </c>
      <c r="B43" s="108" t="s">
        <v>256</v>
      </c>
      <c r="C43" s="108" t="s">
        <v>17</v>
      </c>
      <c r="D43" s="113" t="s">
        <v>312</v>
      </c>
      <c r="E43" s="108" t="s">
        <v>407</v>
      </c>
      <c r="F43" s="109" t="s">
        <v>13</v>
      </c>
      <c r="G43" s="110">
        <v>3</v>
      </c>
      <c r="H43" s="111" t="s">
        <v>248</v>
      </c>
      <c r="I43" s="110">
        <v>3</v>
      </c>
      <c r="J43" s="112"/>
    </row>
    <row r="44" spans="1:10" s="21" customFormat="1" ht="20.100000000000001" customHeight="1">
      <c r="A44" s="107">
        <v>42</v>
      </c>
      <c r="B44" s="108" t="s">
        <v>256</v>
      </c>
      <c r="C44" s="108" t="s">
        <v>17</v>
      </c>
      <c r="D44" s="113" t="s">
        <v>313</v>
      </c>
      <c r="E44" s="108" t="s">
        <v>408</v>
      </c>
      <c r="F44" s="109" t="s">
        <v>13</v>
      </c>
      <c r="G44" s="110">
        <v>13</v>
      </c>
      <c r="H44" s="111" t="s">
        <v>248</v>
      </c>
      <c r="I44" s="110">
        <v>29803</v>
      </c>
      <c r="J44" s="112"/>
    </row>
    <row r="45" spans="1:10" s="21" customFormat="1" ht="20.100000000000001" customHeight="1">
      <c r="A45" s="107">
        <v>43</v>
      </c>
      <c r="B45" s="108" t="s">
        <v>256</v>
      </c>
      <c r="C45" s="108" t="s">
        <v>17</v>
      </c>
      <c r="D45" s="113" t="s">
        <v>314</v>
      </c>
      <c r="E45" s="108" t="s">
        <v>409</v>
      </c>
      <c r="F45" s="109" t="s">
        <v>13</v>
      </c>
      <c r="G45" s="110">
        <v>9</v>
      </c>
      <c r="H45" s="111" t="s">
        <v>248</v>
      </c>
      <c r="I45" s="110">
        <v>36500</v>
      </c>
      <c r="J45" s="112"/>
    </row>
    <row r="46" spans="1:10" s="21" customFormat="1" ht="20.100000000000001" customHeight="1">
      <c r="A46" s="107">
        <v>44</v>
      </c>
      <c r="B46" s="108" t="s">
        <v>256</v>
      </c>
      <c r="C46" s="108" t="s">
        <v>17</v>
      </c>
      <c r="D46" s="113" t="s">
        <v>315</v>
      </c>
      <c r="E46" s="108" t="s">
        <v>410</v>
      </c>
      <c r="F46" s="109" t="s">
        <v>13</v>
      </c>
      <c r="G46" s="110">
        <v>6</v>
      </c>
      <c r="H46" s="111" t="s">
        <v>248</v>
      </c>
      <c r="I46" s="110">
        <v>26861</v>
      </c>
      <c r="J46" s="112"/>
    </row>
    <row r="47" spans="1:10" s="21" customFormat="1" ht="20.100000000000001" customHeight="1">
      <c r="A47" s="107">
        <v>45</v>
      </c>
      <c r="B47" s="108" t="s">
        <v>259</v>
      </c>
      <c r="C47" s="108" t="s">
        <v>17</v>
      </c>
      <c r="D47" s="113" t="s">
        <v>316</v>
      </c>
      <c r="E47" s="108" t="s">
        <v>411</v>
      </c>
      <c r="F47" s="109" t="s">
        <v>13</v>
      </c>
      <c r="G47" s="110">
        <v>103</v>
      </c>
      <c r="H47" s="111" t="s">
        <v>248</v>
      </c>
      <c r="I47" s="110">
        <v>249970</v>
      </c>
      <c r="J47" s="112"/>
    </row>
    <row r="48" spans="1:10" s="21" customFormat="1" ht="20.100000000000001" customHeight="1">
      <c r="A48" s="107">
        <v>46</v>
      </c>
      <c r="B48" s="108" t="s">
        <v>259</v>
      </c>
      <c r="C48" s="108" t="s">
        <v>17</v>
      </c>
      <c r="D48" s="113" t="s">
        <v>317</v>
      </c>
      <c r="E48" s="108" t="s">
        <v>412</v>
      </c>
      <c r="F48" s="109" t="s">
        <v>13</v>
      </c>
      <c r="G48" s="110">
        <v>6</v>
      </c>
      <c r="H48" s="111" t="s">
        <v>248</v>
      </c>
      <c r="I48" s="110">
        <v>100000</v>
      </c>
      <c r="J48" s="112"/>
    </row>
    <row r="49" spans="1:10" s="21" customFormat="1" ht="20.100000000000001" customHeight="1">
      <c r="A49" s="107">
        <v>47</v>
      </c>
      <c r="B49" s="108" t="s">
        <v>259</v>
      </c>
      <c r="C49" s="108" t="s">
        <v>17</v>
      </c>
      <c r="D49" s="113" t="s">
        <v>318</v>
      </c>
      <c r="E49" s="108" t="s">
        <v>413</v>
      </c>
      <c r="F49" s="109" t="s">
        <v>13</v>
      </c>
      <c r="G49" s="110">
        <v>10</v>
      </c>
      <c r="H49" s="111" t="s">
        <v>248</v>
      </c>
      <c r="I49" s="110">
        <v>118182</v>
      </c>
      <c r="J49" s="112"/>
    </row>
    <row r="50" spans="1:10" s="21" customFormat="1" ht="20.100000000000001" customHeight="1">
      <c r="A50" s="107">
        <v>48</v>
      </c>
      <c r="B50" s="108" t="s">
        <v>259</v>
      </c>
      <c r="C50" s="108" t="s">
        <v>17</v>
      </c>
      <c r="D50" s="113" t="s">
        <v>319</v>
      </c>
      <c r="E50" s="108" t="s">
        <v>414</v>
      </c>
      <c r="F50" s="109" t="s">
        <v>13</v>
      </c>
      <c r="G50" s="110">
        <v>10</v>
      </c>
      <c r="H50" s="111" t="s">
        <v>248</v>
      </c>
      <c r="I50" s="110">
        <v>118182</v>
      </c>
      <c r="J50" s="112"/>
    </row>
    <row r="51" spans="1:10" s="21" customFormat="1" ht="20.100000000000001" customHeight="1">
      <c r="A51" s="107">
        <v>49</v>
      </c>
      <c r="B51" s="108" t="s">
        <v>259</v>
      </c>
      <c r="C51" s="108" t="s">
        <v>17</v>
      </c>
      <c r="D51" s="113" t="s">
        <v>320</v>
      </c>
      <c r="E51" s="108" t="s">
        <v>415</v>
      </c>
      <c r="F51" s="109" t="s">
        <v>13</v>
      </c>
      <c r="G51" s="110">
        <v>10</v>
      </c>
      <c r="H51" s="111" t="s">
        <v>248</v>
      </c>
      <c r="I51" s="110">
        <v>118182</v>
      </c>
      <c r="J51" s="112"/>
    </row>
    <row r="52" spans="1:10" s="26" customFormat="1" ht="20.100000000000001" customHeight="1">
      <c r="A52" s="107">
        <v>50</v>
      </c>
      <c r="B52" s="108" t="s">
        <v>265</v>
      </c>
      <c r="C52" s="108" t="s">
        <v>61</v>
      </c>
      <c r="D52" s="113" t="s">
        <v>321</v>
      </c>
      <c r="E52" s="108" t="s">
        <v>416</v>
      </c>
      <c r="F52" s="109" t="s">
        <v>13</v>
      </c>
      <c r="G52" s="110">
        <v>5</v>
      </c>
      <c r="H52" s="111" t="s">
        <v>248</v>
      </c>
      <c r="I52" s="110">
        <v>220000</v>
      </c>
      <c r="J52" s="112"/>
    </row>
    <row r="53" spans="1:10" s="26" customFormat="1" ht="20.100000000000001" customHeight="1">
      <c r="A53" s="107">
        <v>51</v>
      </c>
      <c r="B53" s="108" t="s">
        <v>265</v>
      </c>
      <c r="C53" s="108" t="s">
        <v>47</v>
      </c>
      <c r="D53" s="113" t="s">
        <v>322</v>
      </c>
      <c r="E53" s="108" t="s">
        <v>416</v>
      </c>
      <c r="F53" s="109" t="s">
        <v>13</v>
      </c>
      <c r="G53" s="110">
        <v>50</v>
      </c>
      <c r="H53" s="111" t="s">
        <v>248</v>
      </c>
      <c r="I53" s="110">
        <v>70300</v>
      </c>
      <c r="J53" s="112"/>
    </row>
    <row r="54" spans="1:10" s="26" customFormat="1" ht="20.100000000000001" customHeight="1">
      <c r="A54" s="107">
        <v>52</v>
      </c>
      <c r="B54" s="108" t="s">
        <v>265</v>
      </c>
      <c r="C54" s="108" t="s">
        <v>47</v>
      </c>
      <c r="D54" s="113" t="s">
        <v>310</v>
      </c>
      <c r="E54" s="108" t="s">
        <v>417</v>
      </c>
      <c r="F54" s="109" t="s">
        <v>13</v>
      </c>
      <c r="G54" s="110">
        <v>70</v>
      </c>
      <c r="H54" s="111" t="s">
        <v>248</v>
      </c>
      <c r="I54" s="110">
        <v>70</v>
      </c>
      <c r="J54" s="112"/>
    </row>
    <row r="55" spans="1:10" ht="20.100000000000001" customHeight="1">
      <c r="A55" s="107">
        <v>53</v>
      </c>
      <c r="B55" s="108" t="s">
        <v>265</v>
      </c>
      <c r="C55" s="108" t="s">
        <v>17</v>
      </c>
      <c r="D55" s="113" t="s">
        <v>296</v>
      </c>
      <c r="E55" s="108" t="s">
        <v>418</v>
      </c>
      <c r="F55" s="109" t="s">
        <v>13</v>
      </c>
      <c r="G55" s="110">
        <v>3</v>
      </c>
      <c r="H55" s="111" t="s">
        <v>248</v>
      </c>
      <c r="I55" s="110">
        <v>3</v>
      </c>
      <c r="J55" s="112"/>
    </row>
    <row r="56" spans="1:10" ht="20.100000000000001" customHeight="1">
      <c r="A56" s="107">
        <v>54</v>
      </c>
      <c r="B56" s="108" t="s">
        <v>265</v>
      </c>
      <c r="C56" s="108" t="s">
        <v>17</v>
      </c>
      <c r="D56" s="113" t="s">
        <v>323</v>
      </c>
      <c r="E56" s="108" t="s">
        <v>381</v>
      </c>
      <c r="F56" s="109" t="s">
        <v>13</v>
      </c>
      <c r="G56" s="110">
        <v>138</v>
      </c>
      <c r="H56" s="111" t="s">
        <v>248</v>
      </c>
      <c r="I56" s="110">
        <v>483075</v>
      </c>
      <c r="J56" s="112"/>
    </row>
    <row r="57" spans="1:10" ht="20.100000000000001" customHeight="1">
      <c r="A57" s="107">
        <v>55</v>
      </c>
      <c r="B57" s="108" t="s">
        <v>265</v>
      </c>
      <c r="C57" s="108" t="s">
        <v>17</v>
      </c>
      <c r="D57" s="113" t="s">
        <v>300</v>
      </c>
      <c r="E57" s="108" t="s">
        <v>382</v>
      </c>
      <c r="F57" s="109" t="s">
        <v>13</v>
      </c>
      <c r="G57" s="110">
        <v>118</v>
      </c>
      <c r="H57" s="111" t="s">
        <v>248</v>
      </c>
      <c r="I57" s="110">
        <v>509970</v>
      </c>
      <c r="J57" s="112"/>
    </row>
    <row r="58" spans="1:10" ht="20.100000000000001" customHeight="1">
      <c r="A58" s="107">
        <v>56</v>
      </c>
      <c r="B58" s="108" t="s">
        <v>324</v>
      </c>
      <c r="C58" s="108" t="s">
        <v>17</v>
      </c>
      <c r="D58" s="113" t="s">
        <v>298</v>
      </c>
      <c r="E58" s="108" t="s">
        <v>419</v>
      </c>
      <c r="F58" s="109" t="s">
        <v>13</v>
      </c>
      <c r="G58" s="110">
        <v>104</v>
      </c>
      <c r="H58" s="111" t="s">
        <v>293</v>
      </c>
      <c r="I58" s="110">
        <v>1632200</v>
      </c>
      <c r="J58" s="112"/>
    </row>
    <row r="59" spans="1:10" ht="20.100000000000001" customHeight="1">
      <c r="A59" s="107">
        <v>57</v>
      </c>
      <c r="B59" s="108" t="s">
        <v>324</v>
      </c>
      <c r="C59" s="108" t="s">
        <v>49</v>
      </c>
      <c r="D59" s="113" t="s">
        <v>297</v>
      </c>
      <c r="E59" s="108" t="s">
        <v>420</v>
      </c>
      <c r="F59" s="109" t="s">
        <v>13</v>
      </c>
      <c r="G59" s="110">
        <v>15</v>
      </c>
      <c r="H59" s="111" t="s">
        <v>248</v>
      </c>
      <c r="I59" s="110">
        <v>15</v>
      </c>
      <c r="J59" s="112"/>
    </row>
    <row r="60" spans="1:10" ht="20.100000000000001" customHeight="1">
      <c r="A60" s="107">
        <v>58</v>
      </c>
      <c r="B60" s="108" t="s">
        <v>324</v>
      </c>
      <c r="C60" s="108" t="s">
        <v>17</v>
      </c>
      <c r="D60" s="113" t="s">
        <v>325</v>
      </c>
      <c r="E60" s="108" t="s">
        <v>420</v>
      </c>
      <c r="F60" s="109" t="s">
        <v>13</v>
      </c>
      <c r="G60" s="110">
        <v>12</v>
      </c>
      <c r="H60" s="111" t="s">
        <v>248</v>
      </c>
      <c r="I60" s="110">
        <v>12</v>
      </c>
      <c r="J60" s="112"/>
    </row>
    <row r="61" spans="1:10" ht="20.100000000000001" customHeight="1">
      <c r="A61" s="107">
        <v>59</v>
      </c>
      <c r="B61" s="108" t="s">
        <v>269</v>
      </c>
      <c r="C61" s="108" t="s">
        <v>48</v>
      </c>
      <c r="D61" s="113" t="s">
        <v>326</v>
      </c>
      <c r="E61" s="108" t="s">
        <v>421</v>
      </c>
      <c r="F61" s="109" t="s">
        <v>13</v>
      </c>
      <c r="G61" s="110">
        <v>3</v>
      </c>
      <c r="H61" s="111" t="s">
        <v>254</v>
      </c>
      <c r="I61" s="110">
        <v>300000</v>
      </c>
      <c r="J61" s="112"/>
    </row>
    <row r="62" spans="1:10" ht="20.100000000000001" customHeight="1">
      <c r="A62" s="107">
        <v>60</v>
      </c>
      <c r="B62" s="108" t="s">
        <v>269</v>
      </c>
      <c r="C62" s="108" t="s">
        <v>47</v>
      </c>
      <c r="D62" s="113" t="s">
        <v>327</v>
      </c>
      <c r="E62" s="108" t="s">
        <v>422</v>
      </c>
      <c r="F62" s="109" t="s">
        <v>13</v>
      </c>
      <c r="G62" s="110">
        <v>82</v>
      </c>
      <c r="H62" s="111" t="s">
        <v>248</v>
      </c>
      <c r="I62" s="110">
        <v>239299</v>
      </c>
      <c r="J62" s="112"/>
    </row>
    <row r="63" spans="1:10" ht="20.100000000000001" customHeight="1">
      <c r="A63" s="107">
        <v>61</v>
      </c>
      <c r="B63" s="108" t="s">
        <v>269</v>
      </c>
      <c r="C63" s="108" t="s">
        <v>47</v>
      </c>
      <c r="D63" s="113" t="s">
        <v>327</v>
      </c>
      <c r="E63" s="108" t="s">
        <v>423</v>
      </c>
      <c r="F63" s="109" t="s">
        <v>13</v>
      </c>
      <c r="G63" s="110">
        <v>82</v>
      </c>
      <c r="H63" s="111" t="s">
        <v>248</v>
      </c>
      <c r="I63" s="110">
        <v>239299</v>
      </c>
      <c r="J63" s="112"/>
    </row>
    <row r="64" spans="1:10" ht="20.100000000000001" customHeight="1">
      <c r="A64" s="107">
        <v>62</v>
      </c>
      <c r="B64" s="108" t="s">
        <v>269</v>
      </c>
      <c r="C64" s="108" t="s">
        <v>47</v>
      </c>
      <c r="D64" s="113" t="s">
        <v>310</v>
      </c>
      <c r="E64" s="108" t="s">
        <v>424</v>
      </c>
      <c r="F64" s="109" t="s">
        <v>13</v>
      </c>
      <c r="G64" s="110">
        <v>70</v>
      </c>
      <c r="H64" s="111" t="s">
        <v>248</v>
      </c>
      <c r="I64" s="110">
        <v>70</v>
      </c>
      <c r="J64" s="112"/>
    </row>
    <row r="65" spans="1:10" ht="20.100000000000001" customHeight="1">
      <c r="A65" s="107">
        <v>63</v>
      </c>
      <c r="B65" s="108" t="s">
        <v>269</v>
      </c>
      <c r="C65" s="108" t="s">
        <v>17</v>
      </c>
      <c r="D65" s="113" t="s">
        <v>300</v>
      </c>
      <c r="E65" s="108" t="s">
        <v>398</v>
      </c>
      <c r="F65" s="109" t="s">
        <v>13</v>
      </c>
      <c r="G65" s="110">
        <v>10</v>
      </c>
      <c r="H65" s="111" t="s">
        <v>248</v>
      </c>
      <c r="I65" s="110">
        <v>45000</v>
      </c>
      <c r="J65" s="112"/>
    </row>
    <row r="66" spans="1:10" ht="20.100000000000001" customHeight="1">
      <c r="A66" s="107">
        <v>64</v>
      </c>
      <c r="B66" s="108" t="s">
        <v>269</v>
      </c>
      <c r="C66" s="108" t="s">
        <v>17</v>
      </c>
      <c r="D66" s="113" t="s">
        <v>300</v>
      </c>
      <c r="E66" s="108" t="s">
        <v>379</v>
      </c>
      <c r="F66" s="109" t="s">
        <v>13</v>
      </c>
      <c r="G66" s="110">
        <v>76</v>
      </c>
      <c r="H66" s="111" t="s">
        <v>248</v>
      </c>
      <c r="I66" s="110">
        <v>305381</v>
      </c>
      <c r="J66" s="112"/>
    </row>
    <row r="67" spans="1:10" ht="20.100000000000001" customHeight="1">
      <c r="A67" s="107">
        <v>65</v>
      </c>
      <c r="B67" s="108" t="s">
        <v>269</v>
      </c>
      <c r="C67" s="108" t="s">
        <v>17</v>
      </c>
      <c r="D67" s="113" t="s">
        <v>300</v>
      </c>
      <c r="E67" s="108" t="s">
        <v>380</v>
      </c>
      <c r="F67" s="109" t="s">
        <v>13</v>
      </c>
      <c r="G67" s="110">
        <v>74</v>
      </c>
      <c r="H67" s="111" t="s">
        <v>248</v>
      </c>
      <c r="I67" s="110">
        <v>380907</v>
      </c>
      <c r="J67" s="112"/>
    </row>
    <row r="68" spans="1:10" ht="20.100000000000001" customHeight="1">
      <c r="A68" s="107">
        <v>66</v>
      </c>
      <c r="B68" s="108" t="s">
        <v>269</v>
      </c>
      <c r="C68" s="108" t="s">
        <v>17</v>
      </c>
      <c r="D68" s="113" t="s">
        <v>298</v>
      </c>
      <c r="E68" s="108" t="s">
        <v>425</v>
      </c>
      <c r="F68" s="109" t="s">
        <v>13</v>
      </c>
      <c r="G68" s="110">
        <v>1</v>
      </c>
      <c r="H68" s="111" t="s">
        <v>293</v>
      </c>
      <c r="I68" s="110">
        <v>12900</v>
      </c>
      <c r="J68" s="112"/>
    </row>
    <row r="69" spans="1:10" ht="20.100000000000001" customHeight="1">
      <c r="A69" s="107">
        <v>67</v>
      </c>
      <c r="B69" s="108" t="s">
        <v>269</v>
      </c>
      <c r="C69" s="108" t="s">
        <v>32</v>
      </c>
      <c r="D69" s="113" t="s">
        <v>299</v>
      </c>
      <c r="E69" s="108" t="s">
        <v>425</v>
      </c>
      <c r="F69" s="109" t="s">
        <v>13</v>
      </c>
      <c r="G69" s="110">
        <v>2</v>
      </c>
      <c r="H69" s="111" t="s">
        <v>258</v>
      </c>
      <c r="I69" s="110">
        <v>50000</v>
      </c>
      <c r="J69" s="112"/>
    </row>
    <row r="70" spans="1:10" ht="20.100000000000001" customHeight="1">
      <c r="A70" s="107">
        <v>68</v>
      </c>
      <c r="B70" s="108" t="s">
        <v>270</v>
      </c>
      <c r="C70" s="108" t="s">
        <v>49</v>
      </c>
      <c r="D70" s="113" t="s">
        <v>297</v>
      </c>
      <c r="E70" s="108" t="s">
        <v>426</v>
      </c>
      <c r="F70" s="109" t="s">
        <v>13</v>
      </c>
      <c r="G70" s="110">
        <v>1</v>
      </c>
      <c r="H70" s="111" t="s">
        <v>293</v>
      </c>
      <c r="I70" s="110">
        <v>20000</v>
      </c>
      <c r="J70" s="112"/>
    </row>
    <row r="71" spans="1:10" ht="20.100000000000001" customHeight="1">
      <c r="A71" s="107">
        <v>69</v>
      </c>
      <c r="B71" s="108" t="s">
        <v>270</v>
      </c>
      <c r="C71" s="108" t="s">
        <v>17</v>
      </c>
      <c r="D71" s="113" t="s">
        <v>329</v>
      </c>
      <c r="E71" s="108" t="s">
        <v>426</v>
      </c>
      <c r="F71" s="109" t="s">
        <v>13</v>
      </c>
      <c r="G71" s="110">
        <v>16</v>
      </c>
      <c r="H71" s="111" t="s">
        <v>248</v>
      </c>
      <c r="I71" s="110">
        <v>33835</v>
      </c>
      <c r="J71" s="112"/>
    </row>
    <row r="72" spans="1:10" ht="20.100000000000001" customHeight="1">
      <c r="A72" s="107">
        <v>70</v>
      </c>
      <c r="B72" s="108" t="s">
        <v>270</v>
      </c>
      <c r="C72" s="108" t="s">
        <v>49</v>
      </c>
      <c r="D72" s="113" t="s">
        <v>297</v>
      </c>
      <c r="E72" s="108" t="s">
        <v>427</v>
      </c>
      <c r="F72" s="109" t="s">
        <v>13</v>
      </c>
      <c r="G72" s="110">
        <v>15</v>
      </c>
      <c r="H72" s="111" t="s">
        <v>248</v>
      </c>
      <c r="I72" s="110">
        <v>15</v>
      </c>
      <c r="J72" s="112"/>
    </row>
    <row r="73" spans="1:10" ht="20.100000000000001" customHeight="1">
      <c r="A73" s="107">
        <v>71</v>
      </c>
      <c r="B73" s="108" t="s">
        <v>270</v>
      </c>
      <c r="C73" s="108" t="s">
        <v>17</v>
      </c>
      <c r="D73" s="113" t="s">
        <v>325</v>
      </c>
      <c r="E73" s="108" t="s">
        <v>427</v>
      </c>
      <c r="F73" s="109" t="s">
        <v>13</v>
      </c>
      <c r="G73" s="110">
        <v>7</v>
      </c>
      <c r="H73" s="111" t="s">
        <v>248</v>
      </c>
      <c r="I73" s="110">
        <v>7</v>
      </c>
      <c r="J73" s="112"/>
    </row>
    <row r="74" spans="1:10" ht="20.100000000000001" customHeight="1">
      <c r="A74" s="107">
        <v>72</v>
      </c>
      <c r="B74" s="108" t="s">
        <v>270</v>
      </c>
      <c r="C74" s="108" t="s">
        <v>47</v>
      </c>
      <c r="D74" s="113" t="s">
        <v>310</v>
      </c>
      <c r="E74" s="108" t="s">
        <v>428</v>
      </c>
      <c r="F74" s="109" t="s">
        <v>13</v>
      </c>
      <c r="G74" s="110">
        <v>65</v>
      </c>
      <c r="H74" s="111" t="s">
        <v>248</v>
      </c>
      <c r="I74" s="110">
        <v>65</v>
      </c>
      <c r="J74" s="112"/>
    </row>
    <row r="75" spans="1:10" ht="20.100000000000001" customHeight="1">
      <c r="A75" s="107">
        <v>73</v>
      </c>
      <c r="B75" s="108" t="s">
        <v>270</v>
      </c>
      <c r="C75" s="108" t="s">
        <v>17</v>
      </c>
      <c r="D75" s="113" t="s">
        <v>328</v>
      </c>
      <c r="E75" s="108" t="s">
        <v>429</v>
      </c>
      <c r="F75" s="109" t="s">
        <v>13</v>
      </c>
      <c r="G75" s="110">
        <v>4</v>
      </c>
      <c r="H75" s="111" t="s">
        <v>248</v>
      </c>
      <c r="I75" s="110">
        <v>32780</v>
      </c>
      <c r="J75" s="112"/>
    </row>
    <row r="76" spans="1:10" ht="20.100000000000001" customHeight="1">
      <c r="A76" s="107">
        <v>74</v>
      </c>
      <c r="B76" s="108" t="s">
        <v>270</v>
      </c>
      <c r="C76" s="108" t="s">
        <v>17</v>
      </c>
      <c r="D76" s="113" t="s">
        <v>330</v>
      </c>
      <c r="E76" s="108" t="s">
        <v>430</v>
      </c>
      <c r="F76" s="109" t="s">
        <v>13</v>
      </c>
      <c r="G76" s="110">
        <v>34</v>
      </c>
      <c r="H76" s="111" t="s">
        <v>248</v>
      </c>
      <c r="I76" s="110">
        <v>223637</v>
      </c>
      <c r="J76" s="112"/>
    </row>
    <row r="77" spans="1:10" ht="20.100000000000001" customHeight="1">
      <c r="A77" s="107">
        <v>75</v>
      </c>
      <c r="B77" s="108" t="s">
        <v>274</v>
      </c>
      <c r="C77" s="108" t="s">
        <v>50</v>
      </c>
      <c r="D77" s="113" t="s">
        <v>309</v>
      </c>
      <c r="E77" s="108" t="s">
        <v>169</v>
      </c>
      <c r="F77" s="109" t="s">
        <v>13</v>
      </c>
      <c r="G77" s="110">
        <v>1</v>
      </c>
      <c r="H77" s="111" t="s">
        <v>248</v>
      </c>
      <c r="I77" s="110">
        <v>1</v>
      </c>
      <c r="J77" s="112"/>
    </row>
    <row r="78" spans="1:10" ht="20.100000000000001" customHeight="1">
      <c r="A78" s="107">
        <v>76</v>
      </c>
      <c r="B78" s="108" t="s">
        <v>274</v>
      </c>
      <c r="C78" s="108" t="s">
        <v>47</v>
      </c>
      <c r="D78" s="113" t="s">
        <v>331</v>
      </c>
      <c r="E78" s="108" t="s">
        <v>169</v>
      </c>
      <c r="F78" s="109" t="s">
        <v>13</v>
      </c>
      <c r="G78" s="110">
        <v>7</v>
      </c>
      <c r="H78" s="111" t="s">
        <v>248</v>
      </c>
      <c r="I78" s="110">
        <v>307720</v>
      </c>
      <c r="J78" s="112"/>
    </row>
    <row r="79" spans="1:10" ht="20.100000000000001" customHeight="1">
      <c r="A79" s="107">
        <v>77</v>
      </c>
      <c r="B79" s="108" t="s">
        <v>274</v>
      </c>
      <c r="C79" s="108" t="s">
        <v>17</v>
      </c>
      <c r="D79" s="113" t="s">
        <v>332</v>
      </c>
      <c r="E79" s="108" t="s">
        <v>431</v>
      </c>
      <c r="F79" s="109" t="s">
        <v>13</v>
      </c>
      <c r="G79" s="110">
        <v>28</v>
      </c>
      <c r="H79" s="111" t="s">
        <v>248</v>
      </c>
      <c r="I79" s="110">
        <v>589200</v>
      </c>
      <c r="J79" s="112"/>
    </row>
    <row r="80" spans="1:10" ht="20.100000000000001" customHeight="1">
      <c r="A80" s="107">
        <v>78</v>
      </c>
      <c r="B80" s="108" t="s">
        <v>276</v>
      </c>
      <c r="C80" s="108" t="s">
        <v>48</v>
      </c>
      <c r="D80" s="113" t="s">
        <v>333</v>
      </c>
      <c r="E80" s="108" t="s">
        <v>432</v>
      </c>
      <c r="F80" s="109" t="s">
        <v>13</v>
      </c>
      <c r="G80" s="110">
        <v>3</v>
      </c>
      <c r="H80" s="111" t="s">
        <v>254</v>
      </c>
      <c r="I80" s="110">
        <v>119700</v>
      </c>
      <c r="J80" s="112"/>
    </row>
    <row r="81" spans="1:10" ht="20.100000000000001" customHeight="1">
      <c r="A81" s="107">
        <v>79</v>
      </c>
      <c r="B81" s="108" t="s">
        <v>276</v>
      </c>
      <c r="C81" s="108" t="s">
        <v>48</v>
      </c>
      <c r="D81" s="113" t="s">
        <v>334</v>
      </c>
      <c r="E81" s="108" t="s">
        <v>433</v>
      </c>
      <c r="F81" s="109" t="s">
        <v>13</v>
      </c>
      <c r="G81" s="110">
        <v>9</v>
      </c>
      <c r="H81" s="111" t="s">
        <v>254</v>
      </c>
      <c r="I81" s="110">
        <v>243000</v>
      </c>
      <c r="J81" s="112"/>
    </row>
    <row r="82" spans="1:10" ht="20.100000000000001" customHeight="1">
      <c r="A82" s="107">
        <v>80</v>
      </c>
      <c r="B82" s="108" t="s">
        <v>276</v>
      </c>
      <c r="C82" s="108" t="s">
        <v>47</v>
      </c>
      <c r="D82" s="113" t="s">
        <v>327</v>
      </c>
      <c r="E82" s="108" t="s">
        <v>423</v>
      </c>
      <c r="F82" s="109" t="s">
        <v>13</v>
      </c>
      <c r="G82" s="110">
        <v>63</v>
      </c>
      <c r="H82" s="111" t="s">
        <v>248</v>
      </c>
      <c r="I82" s="110">
        <v>239280</v>
      </c>
      <c r="J82" s="112"/>
    </row>
    <row r="83" spans="1:10" ht="20.100000000000001" customHeight="1">
      <c r="A83" s="107">
        <v>81</v>
      </c>
      <c r="B83" s="108" t="s">
        <v>276</v>
      </c>
      <c r="C83" s="108" t="s">
        <v>47</v>
      </c>
      <c r="D83" s="113" t="s">
        <v>327</v>
      </c>
      <c r="E83" s="108" t="s">
        <v>434</v>
      </c>
      <c r="F83" s="109" t="s">
        <v>13</v>
      </c>
      <c r="G83" s="110">
        <v>63</v>
      </c>
      <c r="H83" s="111" t="s">
        <v>248</v>
      </c>
      <c r="I83" s="110">
        <v>239280</v>
      </c>
      <c r="J83" s="112"/>
    </row>
    <row r="84" spans="1:10" ht="20.100000000000001" customHeight="1">
      <c r="A84" s="107">
        <v>82</v>
      </c>
      <c r="B84" s="108" t="s">
        <v>276</v>
      </c>
      <c r="C84" s="108" t="s">
        <v>17</v>
      </c>
      <c r="D84" s="113" t="s">
        <v>323</v>
      </c>
      <c r="E84" s="108" t="s">
        <v>382</v>
      </c>
      <c r="F84" s="109" t="s">
        <v>13</v>
      </c>
      <c r="G84" s="110">
        <v>88</v>
      </c>
      <c r="H84" s="111" t="s">
        <v>248</v>
      </c>
      <c r="I84" s="110">
        <v>289970</v>
      </c>
      <c r="J84" s="112"/>
    </row>
    <row r="85" spans="1:10" ht="20.100000000000001" customHeight="1">
      <c r="A85" s="107">
        <v>83</v>
      </c>
      <c r="B85" s="108" t="s">
        <v>276</v>
      </c>
      <c r="C85" s="108" t="s">
        <v>17</v>
      </c>
      <c r="D85" s="113" t="s">
        <v>300</v>
      </c>
      <c r="E85" s="108" t="s">
        <v>381</v>
      </c>
      <c r="F85" s="109" t="s">
        <v>13</v>
      </c>
      <c r="G85" s="110">
        <v>87</v>
      </c>
      <c r="H85" s="111" t="s">
        <v>248</v>
      </c>
      <c r="I85" s="110">
        <v>475643</v>
      </c>
      <c r="J85" s="112"/>
    </row>
    <row r="86" spans="1:10" ht="20.100000000000001" customHeight="1">
      <c r="A86" s="107">
        <v>84</v>
      </c>
      <c r="B86" s="108" t="s">
        <v>335</v>
      </c>
      <c r="C86" s="108" t="s">
        <v>49</v>
      </c>
      <c r="D86" s="113" t="s">
        <v>297</v>
      </c>
      <c r="E86" s="108" t="s">
        <v>435</v>
      </c>
      <c r="F86" s="109" t="s">
        <v>13</v>
      </c>
      <c r="G86" s="110">
        <v>1</v>
      </c>
      <c r="H86" s="111" t="s">
        <v>293</v>
      </c>
      <c r="I86" s="110">
        <v>20000</v>
      </c>
      <c r="J86" s="112"/>
    </row>
    <row r="87" spans="1:10" ht="20.100000000000001" customHeight="1">
      <c r="A87" s="107">
        <v>85</v>
      </c>
      <c r="B87" s="108" t="s">
        <v>335</v>
      </c>
      <c r="C87" s="108" t="s">
        <v>17</v>
      </c>
      <c r="D87" s="113" t="s">
        <v>336</v>
      </c>
      <c r="E87" s="108" t="s">
        <v>435</v>
      </c>
      <c r="F87" s="109" t="s">
        <v>13</v>
      </c>
      <c r="G87" s="110">
        <v>18</v>
      </c>
      <c r="H87" s="111" t="s">
        <v>248</v>
      </c>
      <c r="I87" s="110">
        <v>67652</v>
      </c>
      <c r="J87" s="112"/>
    </row>
    <row r="88" spans="1:10" ht="20.100000000000001" customHeight="1">
      <c r="A88" s="107">
        <v>86</v>
      </c>
      <c r="B88" s="108" t="s">
        <v>335</v>
      </c>
      <c r="C88" s="108" t="s">
        <v>49</v>
      </c>
      <c r="D88" s="113" t="s">
        <v>297</v>
      </c>
      <c r="E88" s="108" t="s">
        <v>436</v>
      </c>
      <c r="F88" s="109" t="s">
        <v>13</v>
      </c>
      <c r="G88" s="110">
        <v>1</v>
      </c>
      <c r="H88" s="111" t="s">
        <v>293</v>
      </c>
      <c r="I88" s="110">
        <v>20000</v>
      </c>
      <c r="J88" s="112"/>
    </row>
    <row r="89" spans="1:10" ht="20.100000000000001" customHeight="1">
      <c r="A89" s="107">
        <v>87</v>
      </c>
      <c r="B89" s="108" t="s">
        <v>335</v>
      </c>
      <c r="C89" s="108" t="s">
        <v>17</v>
      </c>
      <c r="D89" s="113" t="s">
        <v>336</v>
      </c>
      <c r="E89" s="108" t="s">
        <v>436</v>
      </c>
      <c r="F89" s="109" t="s">
        <v>13</v>
      </c>
      <c r="G89" s="110">
        <v>18</v>
      </c>
      <c r="H89" s="111" t="s">
        <v>248</v>
      </c>
      <c r="I89" s="110">
        <v>67652</v>
      </c>
      <c r="J89" s="112"/>
    </row>
    <row r="90" spans="1:10" ht="20.100000000000001" customHeight="1">
      <c r="A90" s="107">
        <v>88</v>
      </c>
      <c r="B90" s="108" t="s">
        <v>280</v>
      </c>
      <c r="C90" s="108" t="s">
        <v>49</v>
      </c>
      <c r="D90" s="113" t="s">
        <v>297</v>
      </c>
      <c r="E90" s="108" t="s">
        <v>437</v>
      </c>
      <c r="F90" s="109" t="s">
        <v>13</v>
      </c>
      <c r="G90" s="110">
        <v>1</v>
      </c>
      <c r="H90" s="111" t="s">
        <v>293</v>
      </c>
      <c r="I90" s="110">
        <v>20000</v>
      </c>
      <c r="J90" s="112"/>
    </row>
    <row r="91" spans="1:10" ht="20.100000000000001" customHeight="1">
      <c r="A91" s="107">
        <v>89</v>
      </c>
      <c r="B91" s="108" t="s">
        <v>280</v>
      </c>
      <c r="C91" s="108" t="s">
        <v>17</v>
      </c>
      <c r="D91" s="113" t="s">
        <v>336</v>
      </c>
      <c r="E91" s="108" t="s">
        <v>437</v>
      </c>
      <c r="F91" s="109" t="s">
        <v>13</v>
      </c>
      <c r="G91" s="110">
        <v>19</v>
      </c>
      <c r="H91" s="111" t="s">
        <v>248</v>
      </c>
      <c r="I91" s="110">
        <v>67653</v>
      </c>
      <c r="J91" s="112"/>
    </row>
    <row r="92" spans="1:10" ht="20.100000000000001" customHeight="1">
      <c r="A92" s="107">
        <v>90</v>
      </c>
      <c r="B92" s="108" t="s">
        <v>280</v>
      </c>
      <c r="C92" s="108" t="s">
        <v>49</v>
      </c>
      <c r="D92" s="113" t="s">
        <v>297</v>
      </c>
      <c r="E92" s="108" t="s">
        <v>438</v>
      </c>
      <c r="F92" s="109" t="s">
        <v>13</v>
      </c>
      <c r="G92" s="110">
        <v>1</v>
      </c>
      <c r="H92" s="111" t="s">
        <v>293</v>
      </c>
      <c r="I92" s="110">
        <v>20000</v>
      </c>
      <c r="J92" s="112"/>
    </row>
    <row r="93" spans="1:10" ht="20.100000000000001" customHeight="1">
      <c r="A93" s="107">
        <v>91</v>
      </c>
      <c r="B93" s="108" t="s">
        <v>280</v>
      </c>
      <c r="C93" s="108" t="s">
        <v>17</v>
      </c>
      <c r="D93" s="113" t="s">
        <v>338</v>
      </c>
      <c r="E93" s="108" t="s">
        <v>438</v>
      </c>
      <c r="F93" s="109" t="s">
        <v>13</v>
      </c>
      <c r="G93" s="110">
        <v>16</v>
      </c>
      <c r="H93" s="111" t="s">
        <v>248</v>
      </c>
      <c r="I93" s="110">
        <v>51603</v>
      </c>
      <c r="J93" s="112"/>
    </row>
    <row r="94" spans="1:10" ht="20.100000000000001" customHeight="1">
      <c r="A94" s="107">
        <v>92</v>
      </c>
      <c r="B94" s="108" t="s">
        <v>280</v>
      </c>
      <c r="C94" s="108" t="s">
        <v>48</v>
      </c>
      <c r="D94" s="113" t="s">
        <v>337</v>
      </c>
      <c r="E94" s="108" t="s">
        <v>439</v>
      </c>
      <c r="F94" s="109" t="s">
        <v>13</v>
      </c>
      <c r="G94" s="110">
        <v>4</v>
      </c>
      <c r="H94" s="111" t="s">
        <v>254</v>
      </c>
      <c r="I94" s="110">
        <v>108000</v>
      </c>
      <c r="J94" s="112"/>
    </row>
    <row r="95" spans="1:10" ht="20.100000000000001" customHeight="1">
      <c r="A95" s="107">
        <v>93</v>
      </c>
      <c r="B95" s="108" t="s">
        <v>280</v>
      </c>
      <c r="C95" s="108" t="s">
        <v>17</v>
      </c>
      <c r="D95" s="113" t="s">
        <v>298</v>
      </c>
      <c r="E95" s="108" t="s">
        <v>439</v>
      </c>
      <c r="F95" s="109" t="s">
        <v>13</v>
      </c>
      <c r="G95" s="110">
        <v>4</v>
      </c>
      <c r="H95" s="111" t="s">
        <v>293</v>
      </c>
      <c r="I95" s="110">
        <v>39600</v>
      </c>
      <c r="J95" s="112"/>
    </row>
    <row r="96" spans="1:10" ht="20.100000000000001" customHeight="1">
      <c r="A96" s="107">
        <v>94</v>
      </c>
      <c r="B96" s="108" t="s">
        <v>280</v>
      </c>
      <c r="C96" s="108" t="s">
        <v>48</v>
      </c>
      <c r="D96" s="113" t="s">
        <v>326</v>
      </c>
      <c r="E96" s="108" t="s">
        <v>440</v>
      </c>
      <c r="F96" s="109" t="s">
        <v>13</v>
      </c>
      <c r="G96" s="110">
        <v>1</v>
      </c>
      <c r="H96" s="111" t="s">
        <v>254</v>
      </c>
      <c r="I96" s="110">
        <v>100000</v>
      </c>
      <c r="J96" s="112"/>
    </row>
    <row r="97" spans="1:10" ht="20.100000000000001" customHeight="1">
      <c r="A97" s="107">
        <v>95</v>
      </c>
      <c r="B97" s="108" t="s">
        <v>280</v>
      </c>
      <c r="C97" s="108" t="s">
        <v>17</v>
      </c>
      <c r="D97" s="113" t="s">
        <v>300</v>
      </c>
      <c r="E97" s="108" t="s">
        <v>440</v>
      </c>
      <c r="F97" s="109" t="s">
        <v>13</v>
      </c>
      <c r="G97" s="110">
        <v>1</v>
      </c>
      <c r="H97" s="111" t="s">
        <v>248</v>
      </c>
      <c r="I97" s="110">
        <v>4800</v>
      </c>
      <c r="J97" s="112"/>
    </row>
    <row r="98" spans="1:10" ht="20.100000000000001" customHeight="1">
      <c r="A98" s="107">
        <v>96</v>
      </c>
      <c r="B98" s="108" t="s">
        <v>280</v>
      </c>
      <c r="C98" s="108" t="s">
        <v>17</v>
      </c>
      <c r="D98" s="113" t="s">
        <v>300</v>
      </c>
      <c r="E98" s="108" t="s">
        <v>379</v>
      </c>
      <c r="F98" s="109" t="s">
        <v>13</v>
      </c>
      <c r="G98" s="110">
        <v>85</v>
      </c>
      <c r="H98" s="111" t="s">
        <v>248</v>
      </c>
      <c r="I98" s="110">
        <v>364340</v>
      </c>
      <c r="J98" s="112"/>
    </row>
    <row r="99" spans="1:10" ht="20.100000000000001" customHeight="1">
      <c r="A99" s="107">
        <v>97</v>
      </c>
      <c r="B99" s="108" t="s">
        <v>280</v>
      </c>
      <c r="C99" s="108" t="s">
        <v>17</v>
      </c>
      <c r="D99" s="113" t="s">
        <v>300</v>
      </c>
      <c r="E99" s="108" t="s">
        <v>380</v>
      </c>
      <c r="F99" s="109" t="s">
        <v>13</v>
      </c>
      <c r="G99" s="110">
        <v>85</v>
      </c>
      <c r="H99" s="111" t="s">
        <v>248</v>
      </c>
      <c r="I99" s="110">
        <v>451669</v>
      </c>
      <c r="J99" s="112"/>
    </row>
    <row r="100" spans="1:10" ht="20.100000000000001" customHeight="1">
      <c r="A100" s="107">
        <v>98</v>
      </c>
      <c r="B100" s="108" t="s">
        <v>280</v>
      </c>
      <c r="C100" s="108" t="s">
        <v>17</v>
      </c>
      <c r="D100" s="113" t="s">
        <v>339</v>
      </c>
      <c r="E100" s="108" t="s">
        <v>441</v>
      </c>
      <c r="F100" s="109" t="s">
        <v>13</v>
      </c>
      <c r="G100" s="110">
        <v>7</v>
      </c>
      <c r="H100" s="111" t="s">
        <v>248</v>
      </c>
      <c r="I100" s="110">
        <v>49171</v>
      </c>
      <c r="J100" s="112"/>
    </row>
    <row r="101" spans="1:10" ht="20.100000000000001" customHeight="1">
      <c r="A101" s="107">
        <v>99</v>
      </c>
      <c r="B101" s="108" t="s">
        <v>280</v>
      </c>
      <c r="C101" s="108" t="s">
        <v>16</v>
      </c>
      <c r="D101" s="113" t="s">
        <v>306</v>
      </c>
      <c r="E101" s="108" t="s">
        <v>441</v>
      </c>
      <c r="F101" s="109" t="s">
        <v>13</v>
      </c>
      <c r="G101" s="110">
        <v>3</v>
      </c>
      <c r="H101" s="111" t="s">
        <v>258</v>
      </c>
      <c r="I101" s="110">
        <v>70200</v>
      </c>
      <c r="J101" s="112"/>
    </row>
    <row r="102" spans="1:10" ht="20.100000000000001" customHeight="1">
      <c r="A102" s="107">
        <v>100</v>
      </c>
      <c r="B102" s="108" t="s">
        <v>285</v>
      </c>
      <c r="C102" s="108" t="s">
        <v>17</v>
      </c>
      <c r="D102" s="113" t="s">
        <v>340</v>
      </c>
      <c r="E102" s="108" t="s">
        <v>442</v>
      </c>
      <c r="F102" s="109" t="s">
        <v>13</v>
      </c>
      <c r="G102" s="110">
        <v>6</v>
      </c>
      <c r="H102" s="111" t="s">
        <v>248</v>
      </c>
      <c r="I102" s="110">
        <v>240000</v>
      </c>
      <c r="J102" s="112"/>
    </row>
    <row r="103" spans="1:10" ht="20.100000000000001" customHeight="1">
      <c r="A103" s="107">
        <v>101</v>
      </c>
      <c r="B103" s="108" t="s">
        <v>285</v>
      </c>
      <c r="C103" s="108" t="s">
        <v>17</v>
      </c>
      <c r="D103" s="113" t="s">
        <v>341</v>
      </c>
      <c r="E103" s="108" t="s">
        <v>443</v>
      </c>
      <c r="F103" s="109" t="s">
        <v>13</v>
      </c>
      <c r="G103" s="110">
        <v>50</v>
      </c>
      <c r="H103" s="111" t="s">
        <v>248</v>
      </c>
      <c r="I103" s="110">
        <v>125000</v>
      </c>
      <c r="J103" s="112"/>
    </row>
    <row r="104" spans="1:10" ht="20.100000000000001" customHeight="1">
      <c r="A104" s="107">
        <v>102</v>
      </c>
      <c r="B104" s="108" t="s">
        <v>285</v>
      </c>
      <c r="C104" s="108" t="s">
        <v>17</v>
      </c>
      <c r="D104" s="113" t="s">
        <v>341</v>
      </c>
      <c r="E104" s="108" t="s">
        <v>444</v>
      </c>
      <c r="F104" s="109" t="s">
        <v>13</v>
      </c>
      <c r="G104" s="110">
        <v>30</v>
      </c>
      <c r="H104" s="111" t="s">
        <v>248</v>
      </c>
      <c r="I104" s="110">
        <v>300000</v>
      </c>
      <c r="J104" s="112"/>
    </row>
    <row r="105" spans="1:10" ht="20.100000000000001" customHeight="1">
      <c r="A105" s="107">
        <v>103</v>
      </c>
      <c r="B105" s="108" t="s">
        <v>285</v>
      </c>
      <c r="C105" s="108" t="s">
        <v>17</v>
      </c>
      <c r="D105" s="113" t="s">
        <v>342</v>
      </c>
      <c r="E105" s="108" t="s">
        <v>445</v>
      </c>
      <c r="F105" s="109" t="s">
        <v>13</v>
      </c>
      <c r="G105" s="110">
        <v>20</v>
      </c>
      <c r="H105" s="111" t="s">
        <v>248</v>
      </c>
      <c r="I105" s="110">
        <v>345455</v>
      </c>
      <c r="J105" s="112"/>
    </row>
    <row r="106" spans="1:10" ht="20.100000000000001" customHeight="1">
      <c r="A106" s="107">
        <v>104</v>
      </c>
      <c r="B106" s="108" t="s">
        <v>285</v>
      </c>
      <c r="C106" s="108" t="s">
        <v>17</v>
      </c>
      <c r="D106" s="113" t="s">
        <v>320</v>
      </c>
      <c r="E106" s="108" t="s">
        <v>446</v>
      </c>
      <c r="F106" s="109" t="s">
        <v>13</v>
      </c>
      <c r="G106" s="110">
        <v>20</v>
      </c>
      <c r="H106" s="111" t="s">
        <v>248</v>
      </c>
      <c r="I106" s="110">
        <v>100001</v>
      </c>
      <c r="J106" s="112"/>
    </row>
    <row r="107" spans="1:10" ht="20.100000000000001" customHeight="1">
      <c r="A107" s="107">
        <v>105</v>
      </c>
      <c r="B107" s="108" t="s">
        <v>285</v>
      </c>
      <c r="C107" s="108" t="s">
        <v>17</v>
      </c>
      <c r="D107" s="113" t="s">
        <v>318</v>
      </c>
      <c r="E107" s="108" t="s">
        <v>447</v>
      </c>
      <c r="F107" s="109" t="s">
        <v>13</v>
      </c>
      <c r="G107" s="110">
        <v>10</v>
      </c>
      <c r="H107" s="111" t="s">
        <v>248</v>
      </c>
      <c r="I107" s="110">
        <v>118182</v>
      </c>
      <c r="J107" s="112"/>
    </row>
    <row r="108" spans="1:10" ht="20.100000000000001" customHeight="1">
      <c r="A108" s="107">
        <v>106</v>
      </c>
      <c r="B108" s="108" t="s">
        <v>285</v>
      </c>
      <c r="C108" s="108" t="s">
        <v>17</v>
      </c>
      <c r="D108" s="113" t="s">
        <v>343</v>
      </c>
      <c r="E108" s="108" t="s">
        <v>411</v>
      </c>
      <c r="F108" s="109" t="s">
        <v>13</v>
      </c>
      <c r="G108" s="110">
        <v>130</v>
      </c>
      <c r="H108" s="111" t="s">
        <v>248</v>
      </c>
      <c r="I108" s="110">
        <v>2692000</v>
      </c>
      <c r="J108" s="112"/>
    </row>
    <row r="109" spans="1:10" ht="20.100000000000001" customHeight="1">
      <c r="A109" s="107">
        <v>107</v>
      </c>
      <c r="B109" s="108" t="s">
        <v>290</v>
      </c>
      <c r="C109" s="108" t="s">
        <v>48</v>
      </c>
      <c r="D109" s="113" t="s">
        <v>344</v>
      </c>
      <c r="E109" s="108" t="s">
        <v>448</v>
      </c>
      <c r="F109" s="109" t="s">
        <v>13</v>
      </c>
      <c r="G109" s="110">
        <v>63</v>
      </c>
      <c r="H109" s="111" t="s">
        <v>254</v>
      </c>
      <c r="I109" s="110">
        <v>945000</v>
      </c>
      <c r="J109" s="112"/>
    </row>
    <row r="110" spans="1:10" ht="20.100000000000001" customHeight="1">
      <c r="A110" s="107">
        <v>108</v>
      </c>
      <c r="B110" s="108" t="s">
        <v>290</v>
      </c>
      <c r="C110" s="108" t="s">
        <v>17</v>
      </c>
      <c r="D110" s="113" t="s">
        <v>345</v>
      </c>
      <c r="E110" s="108" t="s">
        <v>382</v>
      </c>
      <c r="F110" s="109" t="s">
        <v>13</v>
      </c>
      <c r="G110" s="110">
        <v>98</v>
      </c>
      <c r="H110" s="111" t="s">
        <v>248</v>
      </c>
      <c r="I110" s="110">
        <v>558418</v>
      </c>
      <c r="J110" s="112"/>
    </row>
    <row r="111" spans="1:10" ht="20.100000000000001" customHeight="1">
      <c r="A111" s="107">
        <v>109</v>
      </c>
      <c r="B111" s="108" t="s">
        <v>290</v>
      </c>
      <c r="C111" s="108" t="s">
        <v>17</v>
      </c>
      <c r="D111" s="113" t="s">
        <v>323</v>
      </c>
      <c r="E111" s="108" t="s">
        <v>381</v>
      </c>
      <c r="F111" s="109" t="s">
        <v>13</v>
      </c>
      <c r="G111" s="110">
        <v>71</v>
      </c>
      <c r="H111" s="111" t="s">
        <v>248</v>
      </c>
      <c r="I111" s="110">
        <v>330218</v>
      </c>
      <c r="J111" s="112"/>
    </row>
    <row r="112" spans="1:10" ht="20.100000000000001" customHeight="1">
      <c r="A112" s="107">
        <v>110</v>
      </c>
      <c r="B112" s="108" t="s">
        <v>290</v>
      </c>
      <c r="C112" s="108" t="s">
        <v>17</v>
      </c>
      <c r="D112" s="113" t="s">
        <v>300</v>
      </c>
      <c r="E112" s="108" t="s">
        <v>397</v>
      </c>
      <c r="F112" s="109" t="s">
        <v>13</v>
      </c>
      <c r="G112" s="110">
        <v>10</v>
      </c>
      <c r="H112" s="111" t="s">
        <v>248</v>
      </c>
      <c r="I112" s="110">
        <v>39000</v>
      </c>
      <c r="J112" s="112"/>
    </row>
    <row r="113" spans="1:10" ht="20.100000000000001" customHeight="1" thickBot="1">
      <c r="A113" s="134" t="s">
        <v>28</v>
      </c>
      <c r="B113" s="135"/>
      <c r="C113" s="135"/>
      <c r="D113" s="135"/>
      <c r="E113" s="135"/>
      <c r="F113" s="135"/>
      <c r="G113" s="115">
        <f t="shared" ref="G113:I113" si="0">SUM(G3:G112)</f>
        <v>3258</v>
      </c>
      <c r="H113" s="116"/>
      <c r="I113" s="117">
        <f t="shared" si="0"/>
        <v>19711157</v>
      </c>
      <c r="J113" s="118"/>
    </row>
  </sheetData>
  <autoFilter ref="A2:J113" xr:uid="{1B4A6CC9-78E0-4175-A9D6-090ABE5F0B52}"/>
  <mergeCells count="2">
    <mergeCell ref="A1:J1"/>
    <mergeCell ref="A113:F1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2025-04-11T07:09:23Z</cp:lastPrinted>
  <dcterms:created xsi:type="dcterms:W3CDTF">2012-02-06T10:45:49Z</dcterms:created>
  <dcterms:modified xsi:type="dcterms:W3CDTF">2025-05-15T07:22:38Z</dcterms:modified>
</cp:coreProperties>
</file>