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3FB0BAD2-C029-4E4E-8125-48CA64B1FAAD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수입명세서'!$A$5:$L$98</definedName>
    <definedName name="_xlnm._FilterDatabase" localSheetId="1" hidden="1">'2.후원품 수입명세서'!$A$5:$L$67</definedName>
    <definedName name="_xlnm._FilterDatabase" localSheetId="2" hidden="1">'3.후원금 사용명세서'!$A$2:$K$85</definedName>
    <definedName name="_xlnm._FilterDatabase" localSheetId="3" hidden="1">'4.후원품 사용명세서'!$A$2:$G$48</definedName>
    <definedName name="_xlnm.Print_Area" localSheetId="0">'1.후원금 수입명세서'!$A$1:$L$98</definedName>
    <definedName name="_xlnm.Print_Area" localSheetId="1">'2.후원품 수입명세서'!$A$1:$L$67</definedName>
    <definedName name="_xlnm.Print_Area" localSheetId="2">'3.후원금 사용명세서'!$A$1:$G$85</definedName>
    <definedName name="_xlnm.Print_Area" localSheetId="3">'4.후원품 사용명세서'!$A$1:$G$48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사용명세서'!$A$2:$G$84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사용명세서'!$A$2:$G$84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사용명세서'!$A$2:$G$84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1" l="1"/>
  <c r="K98" i="58" l="1"/>
  <c r="D48" i="74" l="1"/>
  <c r="K67" i="73"/>
</calcChain>
</file>

<file path=xl/sharedStrings.xml><?xml version="1.0" encoding="utf-8"?>
<sst xmlns="http://schemas.openxmlformats.org/spreadsheetml/2006/main" count="1589" uniqueCount="479">
  <si>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</si>
  <si>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</si>
  <si>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</si>
  <si>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</si>
  <si>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</si>
  <si>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</si>
  <si>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</si>
  <si>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</si>
  <si>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</si>
  <si>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</si>
  <si>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</si>
  <si>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</si>
  <si>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</si>
  <si>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</si>
  <si>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</si>
  <si>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</si>
  <si>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</si>
  <si>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</si>
  <si>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</si>
  <si>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</si>
  <si>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</si>
  <si>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</si>
  <si>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</si>
  <si>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</si>
  <si>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</si>
  <si>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</si>
  <si>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</si>
  <si>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</si>
  <si>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</si>
  <si>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</si>
  <si>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</si>
  <si>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</si>
  <si>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</si>
  <si>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</si>
  <si>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</si>
  <si>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</si>
  <si>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</si>
  <si>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</si>
  <si>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</si>
  <si>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</si>
  <si>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</si>
  <si>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</si>
  <si>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</si>
  <si>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</si>
  <si>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</si>
  <si>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</si>
  <si>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비영리법인</t>
  </si>
  <si>
    <t>㈜이**</t>
  </si>
  <si>
    <t>후원물품 생필품 후원</t>
  </si>
  <si>
    <t>후원물품 김치 지급</t>
  </si>
  <si>
    <t>후원물품 쌀(10kg) 지급</t>
  </si>
  <si>
    <t>김** 외 1명</t>
  </si>
  <si>
    <t>김**</t>
  </si>
  <si>
    <t>이**</t>
  </si>
  <si>
    <t>후원물품 생필품 지급</t>
  </si>
  <si>
    <t>지정후원금품</t>
    <phoneticPr fontId="12" type="noConversion"/>
  </si>
  <si>
    <t>종교법인</t>
    <phoneticPr fontId="3" type="noConversion"/>
  </si>
  <si>
    <t>6,500원*20팩</t>
  </si>
  <si>
    <t>개인</t>
  </si>
  <si>
    <t>34,000원*1포</t>
  </si>
  <si>
    <t>기타</t>
  </si>
  <si>
    <t>후원물품 쌀(10kg) 후원</t>
  </si>
  <si>
    <t>육**</t>
  </si>
  <si>
    <t>쌍********</t>
  </si>
  <si>
    <t>끼*******</t>
  </si>
  <si>
    <t>또******</t>
  </si>
  <si>
    <t>치****</t>
  </si>
  <si>
    <t>후원물품 식품(육개장) 지급</t>
  </si>
  <si>
    <t>후원물품 식품(사골곰탕) 지급</t>
  </si>
  <si>
    <t>34,000원*2포</t>
  </si>
  <si>
    <t>후원물품 식품(치킨) 지급</t>
  </si>
  <si>
    <t>후원물품 식품(불고기) 지급</t>
  </si>
  <si>
    <t>☆푸드마트사업 지원(금곡, 양정)</t>
  </si>
  <si>
    <t>같이가치 연계 때 이른 무더위, 보냉백으로 신선한 밑반찬 선물해주세요! 밑반찬 지원</t>
  </si>
  <si>
    <t>브*****</t>
  </si>
  <si>
    <t>백**</t>
  </si>
  <si>
    <t>후원물품 식품(물) 지급</t>
  </si>
  <si>
    <t>신**</t>
  </si>
  <si>
    <t>후원물품 기타(온열매트) 지급</t>
  </si>
  <si>
    <t>후원물품 식품(빵) 지급</t>
  </si>
  <si>
    <t>이** 외 1명</t>
  </si>
  <si>
    <t>익명</t>
  </si>
  <si>
    <t>지역사회 저소득 소외계층을 위한 후원</t>
  </si>
  <si>
    <t>지역사회 저소득 소외계층을 위한 지정후원</t>
  </si>
  <si>
    <t>영리법인</t>
    <phoneticPr fontId="3" type="noConversion"/>
  </si>
  <si>
    <t>종교단체</t>
  </si>
  <si>
    <t>문***</t>
  </si>
  <si>
    <t>고** 외 19명</t>
  </si>
  <si>
    <t>20,000원*2마리</t>
  </si>
  <si>
    <t>9,000원*4팩</t>
  </si>
  <si>
    <t>9,000원*6팩</t>
  </si>
  <si>
    <t>18,900원*10마리</t>
  </si>
  <si>
    <t>이** 외 4명</t>
  </si>
  <si>
    <t>후원물품 식품(사골뼈) 지급</t>
  </si>
  <si>
    <t>후원물품 식품(식료품) 지급</t>
  </si>
  <si>
    <t>5,000원*2박스</t>
  </si>
  <si>
    <t>후원물품 식품(생닭) 지급</t>
  </si>
  <si>
    <t>4,000원*12마리</t>
  </si>
  <si>
    <t>☆지역복귀형 마을돌봄사례관리 너나들이 두레마을 케어안심주택 월세 지원(1호)</t>
  </si>
  <si>
    <t>☆사례관리대상 요양병원 입원으로 인한 간병비 지원</t>
  </si>
  <si>
    <t>☆취약계층 밑반찬 특식(배갈비) 지원</t>
  </si>
  <si>
    <t>☆지역복귀형 마을돌봄사례관리 너나들이 두레마을 케어안심주택 월세 지원(2호)</t>
  </si>
  <si>
    <t>☆금곡, 양정 밑반찬 재료비 지출</t>
  </si>
  <si>
    <t>☆와부의용소방대 연계 밑반찬 재료비 지출</t>
  </si>
  <si>
    <t>N</t>
    <phoneticPr fontId="3" type="noConversion"/>
  </si>
  <si>
    <t>일시후원금</t>
    <phoneticPr fontId="3" type="noConversion"/>
  </si>
  <si>
    <t>지역사회 저소득 소외계층을 위한 후원</t>
    <phoneticPr fontId="3" type="noConversion"/>
  </si>
  <si>
    <t>정기후원금</t>
    <phoneticPr fontId="3" type="noConversion"/>
  </si>
  <si>
    <t>-</t>
    <phoneticPr fontId="12" type="noConversion"/>
  </si>
  <si>
    <t>-</t>
    <phoneticPr fontId="3" type="noConversion"/>
  </si>
  <si>
    <t>민간단체</t>
    <phoneticPr fontId="3" type="noConversion"/>
  </si>
  <si>
    <t>개인</t>
    <phoneticPr fontId="3" type="noConversion"/>
  </si>
  <si>
    <t>학교법인</t>
    <phoneticPr fontId="3" type="noConversion"/>
  </si>
  <si>
    <t>비영리법인</t>
    <phoneticPr fontId="3" type="noConversion"/>
  </si>
  <si>
    <t>☆ 케어안심주택 3호점 가전제품 구입비 지출</t>
  </si>
  <si>
    <t>☆ 케어안심주택 3호점 가구 구입비 지출</t>
  </si>
  <si>
    <t>독거노인 유제품 지원(11월분)</t>
  </si>
  <si>
    <t>☆독거노인 유제품 지원(11월분)</t>
  </si>
  <si>
    <t>☆와부의용소방대 연계 밑반찬 대체식 지원</t>
  </si>
  <si>
    <t>☆24시 돌봄마을 월세 지원 (1, 3, 4, 6, 7호)</t>
  </si>
  <si>
    <t>☆소외계층 정수기 본인부담금 지원(12월분)</t>
  </si>
  <si>
    <t>☆취약계층 밑반찬 지원 관련 용기 구입</t>
  </si>
  <si>
    <t>☆똑똑한클래스 학습격려금 지원</t>
  </si>
  <si>
    <t>같이가치 연계 때 이른 무더위, 보냉백으로 신선한 밑반찬 선물해주세요! 밑반찬 지원(자부담)</t>
  </si>
  <si>
    <t>☆주거환경개선서비스 지원을 위한 재료비 지출</t>
  </si>
  <si>
    <t>와부읍과 함께하는 소원트리 선물 지원</t>
  </si>
  <si>
    <t>독거노인 유제품 지원(12월분)</t>
  </si>
  <si>
    <t>☆독거노인 유제품 지원(12월분)</t>
  </si>
  <si>
    <t>☆취약계층 면역력 강화를 위한 물품(홍삼) 지원</t>
  </si>
  <si>
    <t>Y</t>
  </si>
  <si>
    <t>와부읍지역사회보장협의체 나눔트리행사 관련 물품 구입비 지출</t>
  </si>
  <si>
    <t>금곡동지역사회보장협의체 연계 떡 공임비 지출</t>
  </si>
  <si>
    <t>2021년 조안면지역사회보장협의체 연말 나눔행사 치킨 지원</t>
  </si>
  <si>
    <t>와부읍지역사회보장협의체 나눔트리행사 관련 전달판 제작비 지출</t>
  </si>
  <si>
    <t>300,000원*1명</t>
  </si>
  <si>
    <t>300,000원*1명</t>
    <phoneticPr fontId="3" type="noConversion"/>
  </si>
  <si>
    <t>441,590원*1명</t>
  </si>
  <si>
    <t>385,000원*1명</t>
  </si>
  <si>
    <t>김**</t>
    <phoneticPr fontId="3" type="noConversion"/>
  </si>
  <si>
    <t>20,000원*25명</t>
    <phoneticPr fontId="3" type="noConversion"/>
  </si>
  <si>
    <t>50,000원*7명</t>
    <phoneticPr fontId="3" type="noConversion"/>
  </si>
  <si>
    <t>50,000원*1명</t>
    <phoneticPr fontId="3" type="noConversion"/>
  </si>
  <si>
    <t>이**</t>
    <phoneticPr fontId="3" type="noConversion"/>
  </si>
  <si>
    <t>10,000원*18명</t>
    <phoneticPr fontId="3" type="noConversion"/>
  </si>
  <si>
    <t>28,800원*38명</t>
    <phoneticPr fontId="3" type="noConversion"/>
  </si>
  <si>
    <t>100,000원*15명</t>
    <phoneticPr fontId="3" type="noConversion"/>
  </si>
  <si>
    <t>이** 외 14명</t>
    <phoneticPr fontId="3" type="noConversion"/>
  </si>
  <si>
    <t>250,000원*1명</t>
    <phoneticPr fontId="3" type="noConversion"/>
  </si>
  <si>
    <t>200,000원*1명</t>
  </si>
  <si>
    <t>37,200원*1명</t>
  </si>
  <si>
    <t>400,000원*1명</t>
  </si>
  <si>
    <t>800,000원*1명</t>
  </si>
  <si>
    <t>1,000,000원*1명</t>
  </si>
  <si>
    <t>495,000원*1명</t>
  </si>
  <si>
    <t>50,160원*1명</t>
  </si>
  <si>
    <t>120,000원*1명</t>
  </si>
  <si>
    <t>310,000원*1명</t>
  </si>
  <si>
    <t>590,000원*1명</t>
  </si>
  <si>
    <t>199,000원*1명</t>
  </si>
  <si>
    <t>구**</t>
    <phoneticPr fontId="3" type="noConversion"/>
  </si>
  <si>
    <t>150,000원*12명
100,000원*2명</t>
    <phoneticPr fontId="3" type="noConversion"/>
  </si>
  <si>
    <t>김** 외 13명</t>
    <phoneticPr fontId="3" type="noConversion"/>
  </si>
  <si>
    <t>박**</t>
    <phoneticPr fontId="3" type="noConversion"/>
  </si>
  <si>
    <t>300,000원*3명
200,000원*2명</t>
    <phoneticPr fontId="3" type="noConversion"/>
  </si>
  <si>
    <t>윤** 외 4명</t>
    <phoneticPr fontId="3" type="noConversion"/>
  </si>
  <si>
    <t>13,200원*2명</t>
    <phoneticPr fontId="3" type="noConversion"/>
  </si>
  <si>
    <t>정** 외 1명</t>
    <phoneticPr fontId="3" type="noConversion"/>
  </si>
  <si>
    <t>윤**</t>
    <phoneticPr fontId="3" type="noConversion"/>
  </si>
  <si>
    <t>48,000원*7명</t>
    <phoneticPr fontId="3" type="noConversion"/>
  </si>
  <si>
    <t>김** 외 6명</t>
    <phoneticPr fontId="3" type="noConversion"/>
  </si>
  <si>
    <t>23,600원*3명</t>
    <phoneticPr fontId="3" type="noConversion"/>
  </si>
  <si>
    <t>500,000원*19명</t>
    <phoneticPr fontId="3" type="noConversion"/>
  </si>
  <si>
    <t>200,000원*5명</t>
    <phoneticPr fontId="3" type="noConversion"/>
  </si>
  <si>
    <t>35,000원*60명</t>
    <phoneticPr fontId="3" type="noConversion"/>
  </si>
  <si>
    <t>50,000원*60명</t>
    <phoneticPr fontId="3" type="noConversion"/>
  </si>
  <si>
    <t>신**</t>
    <phoneticPr fontId="3" type="noConversion"/>
  </si>
  <si>
    <t>50,000원*20명</t>
    <phoneticPr fontId="3" type="noConversion"/>
  </si>
  <si>
    <t>정**</t>
    <phoneticPr fontId="3" type="noConversion"/>
  </si>
  <si>
    <t>30,000원*20명</t>
    <phoneticPr fontId="3" type="noConversion"/>
  </si>
  <si>
    <t>60,000원*6명</t>
    <phoneticPr fontId="3" type="noConversion"/>
  </si>
  <si>
    <t>윤** 외 5명</t>
    <phoneticPr fontId="3" type="noConversion"/>
  </si>
  <si>
    <t>86,400원*47명</t>
    <phoneticPr fontId="3" type="noConversion"/>
  </si>
  <si>
    <t>15,000원*7명</t>
    <phoneticPr fontId="3" type="noConversion"/>
  </si>
  <si>
    <t>14,050원*36명
14,090원*1명</t>
    <phoneticPr fontId="3" type="noConversion"/>
  </si>
  <si>
    <t>950원*36명
910원*1명</t>
    <phoneticPr fontId="3" type="noConversion"/>
  </si>
  <si>
    <t>55,770원*72명
55,938원*1명</t>
    <phoneticPr fontId="3" type="noConversion"/>
  </si>
  <si>
    <t>88원*72명
66원*1명</t>
    <phoneticPr fontId="3" type="noConversion"/>
  </si>
  <si>
    <t>2,100원*25명</t>
    <phoneticPr fontId="3" type="noConversion"/>
  </si>
  <si>
    <t>3,400원*24명
3,200원*1명</t>
    <phoneticPr fontId="3" type="noConversion"/>
  </si>
  <si>
    <t>2,070원*37명
2,010원*1명</t>
    <phoneticPr fontId="3" type="noConversion"/>
  </si>
  <si>
    <t>29,620원*17명
29,650원*1명</t>
    <phoneticPr fontId="3" type="noConversion"/>
  </si>
  <si>
    <t>신** 외 17명</t>
    <phoneticPr fontId="3" type="noConversion"/>
  </si>
  <si>
    <t>35,000원*27명</t>
    <phoneticPr fontId="3" type="noConversion"/>
  </si>
  <si>
    <t>조** 외 26명</t>
    <phoneticPr fontId="3" type="noConversion"/>
  </si>
  <si>
    <t>김** 외 24명</t>
    <phoneticPr fontId="3" type="noConversion"/>
  </si>
  <si>
    <t>윤** 외 6명</t>
    <phoneticPr fontId="3" type="noConversion"/>
  </si>
  <si>
    <t>정** 외 37명</t>
    <phoneticPr fontId="3" type="noConversion"/>
  </si>
  <si>
    <t>채** 외 19명</t>
    <phoneticPr fontId="3" type="noConversion"/>
  </si>
  <si>
    <t>박** 외 46명</t>
    <phoneticPr fontId="3" type="noConversion"/>
  </si>
  <si>
    <t>강** 외 18명</t>
    <phoneticPr fontId="3" type="noConversion"/>
  </si>
  <si>
    <t>홍**</t>
    <phoneticPr fontId="3" type="noConversion"/>
  </si>
  <si>
    <t>7,475원*6명</t>
    <phoneticPr fontId="3" type="noConversion"/>
  </si>
  <si>
    <t>11,420원*6명
11,430원*1명</t>
    <phoneticPr fontId="3" type="noConversion"/>
  </si>
  <si>
    <t>신** 외 6명</t>
    <phoneticPr fontId="3" type="noConversion"/>
  </si>
  <si>
    <t>4,630원*18명
4,660원*1명</t>
    <phoneticPr fontId="3" type="noConversion"/>
  </si>
  <si>
    <t>김** 외 18명</t>
    <phoneticPr fontId="3" type="noConversion"/>
  </si>
  <si>
    <t>17,000원*30명</t>
    <phoneticPr fontId="3" type="noConversion"/>
  </si>
  <si>
    <t>권** 외 29명</t>
    <phoneticPr fontId="3" type="noConversion"/>
  </si>
  <si>
    <t>구** 외 2명</t>
    <phoneticPr fontId="3" type="noConversion"/>
  </si>
  <si>
    <t>남** 외 36명</t>
    <phoneticPr fontId="3" type="noConversion"/>
  </si>
  <si>
    <t>고** 외 59명</t>
    <phoneticPr fontId="3" type="noConversion"/>
  </si>
  <si>
    <t>이** 외 72명</t>
    <phoneticPr fontId="3" type="noConversion"/>
  </si>
  <si>
    <t>김** 외 4명</t>
    <phoneticPr fontId="3" type="noConversion"/>
  </si>
  <si>
    <t>양** 외 59명</t>
    <phoneticPr fontId="3" type="noConversion"/>
  </si>
  <si>
    <t>고** 외 19명</t>
    <phoneticPr fontId="3" type="noConversion"/>
  </si>
  <si>
    <t>100,000원*3명
79,900원*1명
87,200원*1명</t>
    <phoneticPr fontId="3" type="noConversion"/>
  </si>
  <si>
    <t>신** 외 4명</t>
    <phoneticPr fontId="3" type="noConversion"/>
  </si>
  <si>
    <t>55,000원*1명
39,940원*1명</t>
    <phoneticPr fontId="3" type="noConversion"/>
  </si>
  <si>
    <t>김** 외 1명</t>
    <phoneticPr fontId="3" type="noConversion"/>
  </si>
  <si>
    <t>69,000원*1명
61,000원*1명
55,630원*1명</t>
    <phoneticPr fontId="3" type="noConversion"/>
  </si>
  <si>
    <t>조** 외 2명</t>
    <phoneticPr fontId="3" type="noConversion"/>
  </si>
  <si>
    <t>-</t>
    <phoneticPr fontId="3" type="noConversion"/>
  </si>
  <si>
    <t>예금이자</t>
    <phoneticPr fontId="3" type="noConversion"/>
  </si>
  <si>
    <t>예금이자(정기후원금)</t>
    <phoneticPr fontId="3" type="noConversion"/>
  </si>
  <si>
    <t>예금이자(일시후원금)</t>
    <phoneticPr fontId="3" type="noConversion"/>
  </si>
  <si>
    <t>예금이자(24시돌봄마을)</t>
    <phoneticPr fontId="3" type="noConversion"/>
  </si>
  <si>
    <t>예금이자(초록꿈)</t>
    <phoneticPr fontId="3" type="noConversion"/>
  </si>
  <si>
    <t>예금이자(방학P/G)</t>
    <phoneticPr fontId="3" type="noConversion"/>
  </si>
  <si>
    <t>예금이자(온드림)</t>
    <phoneticPr fontId="3" type="noConversion"/>
  </si>
  <si>
    <t>예금이자(초록레벨업)</t>
    <phoneticPr fontId="3" type="noConversion"/>
  </si>
  <si>
    <t>예금이자(나눔네트워크)</t>
    <phoneticPr fontId="3" type="noConversion"/>
  </si>
  <si>
    <t>예금이자(바보의나눔)</t>
    <phoneticPr fontId="3" type="noConversion"/>
  </si>
  <si>
    <t>예금이자(LK장학지원)</t>
    <phoneticPr fontId="3" type="noConversion"/>
  </si>
  <si>
    <t>예금이자(와부읍복지넷)</t>
    <phoneticPr fontId="3" type="noConversion"/>
  </si>
  <si>
    <t>예금이자(조안면복지넷)</t>
    <phoneticPr fontId="3" type="noConversion"/>
  </si>
  <si>
    <t>예금이자(양정동복지넷)</t>
    <phoneticPr fontId="3" type="noConversion"/>
  </si>
  <si>
    <t>예금이자(금곡동복지넷)</t>
    <phoneticPr fontId="3" type="noConversion"/>
  </si>
  <si>
    <t>이자 발생에 따른 잡수입 처리</t>
    <phoneticPr fontId="3" type="noConversion"/>
  </si>
  <si>
    <t>사업 종료에 따른 잡수입 처리</t>
    <phoneticPr fontId="3" type="noConversion"/>
  </si>
  <si>
    <t>라**(이**)</t>
    <phoneticPr fontId="3" type="noConversion"/>
  </si>
  <si>
    <t>가*****</t>
    <phoneticPr fontId="3" type="noConversion"/>
  </si>
  <si>
    <t>와*******</t>
    <phoneticPr fontId="3" type="noConversion"/>
  </si>
  <si>
    <t>꿈*****</t>
    <phoneticPr fontId="3" type="noConversion"/>
  </si>
  <si>
    <t>어************</t>
    <phoneticPr fontId="3" type="noConversion"/>
  </si>
  <si>
    <t>벤****</t>
    <phoneticPr fontId="3" type="noConversion"/>
  </si>
  <si>
    <t>봉***</t>
    <phoneticPr fontId="3" type="noConversion"/>
  </si>
  <si>
    <t>올***</t>
    <phoneticPr fontId="3" type="noConversion"/>
  </si>
  <si>
    <t>백**</t>
    <phoneticPr fontId="3" type="noConversion"/>
  </si>
  <si>
    <t>한******</t>
    <phoneticPr fontId="3" type="noConversion"/>
  </si>
  <si>
    <t>장**</t>
    <phoneticPr fontId="3" type="noConversion"/>
  </si>
  <si>
    <t>해**</t>
    <phoneticPr fontId="3" type="noConversion"/>
  </si>
  <si>
    <t>미*******</t>
    <phoneticPr fontId="3" type="noConversion"/>
  </si>
  <si>
    <t>조**</t>
    <phoneticPr fontId="3" type="noConversion"/>
  </si>
  <si>
    <t>끼*******</t>
    <phoneticPr fontId="3" type="noConversion"/>
  </si>
  <si>
    <t>와******</t>
    <phoneticPr fontId="3" type="noConversion"/>
  </si>
  <si>
    <t>모금함(와*******)</t>
    <phoneticPr fontId="3" type="noConversion"/>
  </si>
  <si>
    <t>모금함(금********)</t>
    <phoneticPr fontId="3" type="noConversion"/>
  </si>
  <si>
    <t>김**</t>
    <phoneticPr fontId="3" type="noConversion"/>
  </si>
  <si>
    <t>익명</t>
    <phoneticPr fontId="3" type="noConversion"/>
  </si>
  <si>
    <t>황**</t>
    <phoneticPr fontId="3" type="noConversion"/>
  </si>
  <si>
    <t>중******</t>
    <phoneticPr fontId="3" type="noConversion"/>
  </si>
  <si>
    <t>육***</t>
    <phoneticPr fontId="3" type="noConversion"/>
  </si>
  <si>
    <t>채** 외 31명</t>
    <phoneticPr fontId="3" type="noConversion"/>
  </si>
  <si>
    <t>다***</t>
    <phoneticPr fontId="3" type="noConversion"/>
  </si>
  <si>
    <t>덕****</t>
    <phoneticPr fontId="3" type="noConversion"/>
  </si>
  <si>
    <t>박**</t>
    <phoneticPr fontId="3" type="noConversion"/>
  </si>
  <si>
    <t>와*****</t>
    <phoneticPr fontId="3" type="noConversion"/>
  </si>
  <si>
    <t>팔**(이**)</t>
    <phoneticPr fontId="3" type="noConversion"/>
  </si>
  <si>
    <t>쌍*******</t>
    <phoneticPr fontId="3" type="noConversion"/>
  </si>
  <si>
    <t>한****</t>
    <phoneticPr fontId="3" type="noConversion"/>
  </si>
  <si>
    <t>오**</t>
    <phoneticPr fontId="3" type="noConversion"/>
  </si>
  <si>
    <t>경**********</t>
    <phoneticPr fontId="3" type="noConversion"/>
  </si>
  <si>
    <t>임**(박**)</t>
    <phoneticPr fontId="3" type="noConversion"/>
  </si>
  <si>
    <t>와*********</t>
    <phoneticPr fontId="3" type="noConversion"/>
  </si>
  <si>
    <t>안***</t>
    <phoneticPr fontId="3" type="noConversion"/>
  </si>
  <si>
    <t>법*** 현*</t>
    <phoneticPr fontId="3" type="noConversion"/>
  </si>
  <si>
    <t>와************</t>
    <phoneticPr fontId="3" type="noConversion"/>
  </si>
  <si>
    <t>비***</t>
    <phoneticPr fontId="3" type="noConversion"/>
  </si>
  <si>
    <t>신***</t>
    <phoneticPr fontId="3" type="noConversion"/>
  </si>
  <si>
    <t>와********</t>
    <phoneticPr fontId="3" type="noConversion"/>
  </si>
  <si>
    <t>㈜비*</t>
    <phoneticPr fontId="3" type="noConversion"/>
  </si>
  <si>
    <t>덕******</t>
    <phoneticPr fontId="3" type="noConversion"/>
  </si>
  <si>
    <t>코********</t>
    <phoneticPr fontId="3" type="noConversion"/>
  </si>
  <si>
    <t>티***</t>
    <phoneticPr fontId="3" type="noConversion"/>
  </si>
  <si>
    <t>링**</t>
    <phoneticPr fontId="3" type="noConversion"/>
  </si>
  <si>
    <t>월***</t>
    <phoneticPr fontId="3" type="noConversion"/>
  </si>
  <si>
    <t>엄**(덕******)</t>
    <phoneticPr fontId="3" type="noConversion"/>
  </si>
  <si>
    <t>금*********</t>
    <phoneticPr fontId="3" type="noConversion"/>
  </si>
  <si>
    <t>효***</t>
    <phoneticPr fontId="3" type="noConversion"/>
  </si>
  <si>
    <t>주*** 이**</t>
    <phoneticPr fontId="3" type="noConversion"/>
  </si>
  <si>
    <t>와**********</t>
    <phoneticPr fontId="3" type="noConversion"/>
  </si>
  <si>
    <t>재***********</t>
    <phoneticPr fontId="3" type="noConversion"/>
  </si>
  <si>
    <t>민**</t>
    <phoneticPr fontId="3" type="noConversion"/>
  </si>
  <si>
    <t>진***</t>
    <phoneticPr fontId="3" type="noConversion"/>
  </si>
  <si>
    <t>모금함(와*****)</t>
    <phoneticPr fontId="3" type="noConversion"/>
  </si>
  <si>
    <t>주*** 에***</t>
    <phoneticPr fontId="3" type="noConversion"/>
  </si>
  <si>
    <t>심**</t>
    <phoneticPr fontId="3" type="noConversion"/>
  </si>
  <si>
    <t>라** 지정 생계비 지원</t>
    <phoneticPr fontId="3" type="noConversion"/>
  </si>
  <si>
    <t>어********** 결연후원금 지급(11월분)</t>
    <phoneticPr fontId="3" type="noConversion"/>
  </si>
  <si>
    <t>초******** 신한라이프장학프로그램 꿈찾기 장학금 지원</t>
  </si>
  <si>
    <t>초******** 경기북부지역본부 ‘재능 Level UP’ 특기적성비 지원</t>
  </si>
  <si>
    <t>초******** 경기북부지역본부 ‘재능 Level UP’ 4차 장학금 지원</t>
  </si>
  <si>
    <t>초******** 신한라이프장학프로그램 꿈키우기 장학금 지원</t>
  </si>
  <si>
    <t>초******** 경기북부지역본부 ‘재능 Level UP’ 5차 장학금 지원</t>
  </si>
  <si>
    <t>경********** 24시 돌봄마을 소독·방역 지원</t>
  </si>
  <si>
    <t>경********** 24시 돌봄마을 3호점 커튼 지원</t>
  </si>
  <si>
    <t>경********** 24시 돌봄마을 성과보고회 현수막 제작비 지출</t>
  </si>
  <si>
    <t>경********** 24시돌봄 전담인력 여비 지급</t>
  </si>
  <si>
    <t>경********** 24시 돌봄마을 프로그램 강사비 지급(재활운동)</t>
  </si>
  <si>
    <t>경********** 24시 돌봄마을 프로그램 강사비 지급(미술치료)</t>
  </si>
  <si>
    <t>경********** 24시 돌봄마을 프로그램 강사비 지급(치매예방)</t>
  </si>
  <si>
    <t>경********** 24시 돌봄마을 치매예방프로그램 관련 물품 지원(1호)</t>
  </si>
  <si>
    <t>경********** 24시 돌봄마을 가습기 지원</t>
  </si>
  <si>
    <t>경********** 24시 돌봄마을 영양식사 관련 물품(용기) 구입</t>
  </si>
  <si>
    <t>경********** 24시 돌봄마을 미술치료 관련 물품 지원(3,4,8호)</t>
  </si>
  <si>
    <t>경********** 24시 돌봄마을 자조모임 다과 지원</t>
  </si>
  <si>
    <t>경********** 24시 돌봄마을 입주자 특식 지원(3호)</t>
  </si>
  <si>
    <t>경********** 24시 돌봄마을 주거환경개선 지원</t>
  </si>
  <si>
    <t>경********** 24시 돌봄마을 입주자 생활용품 지원</t>
  </si>
  <si>
    <t>경********** 24시 돌봄마을 이사 지원 관련 맞춤형 사례관리비 지출</t>
  </si>
  <si>
    <t>경********** 24시 돌봄마을 모니터링 회의 현수막 제작비 지출</t>
  </si>
  <si>
    <t>경********** 24시 돌봄마을 나들이 진행</t>
  </si>
  <si>
    <t>경********** 24시 돌봄마을 모니터링 회의비 지출</t>
  </si>
  <si>
    <t>경********** 24시 돌봄마을 외식 지원</t>
  </si>
  <si>
    <t>경********** 24시 돌봄마을 긴급의료비 지원</t>
  </si>
  <si>
    <t>경********** 24시 돌봄마을 사무용품 구입비 지출</t>
  </si>
  <si>
    <t>경********** 24시 돌봄마을 성과보고집 제작비 지출</t>
  </si>
  <si>
    <t>경**********-L* 지정기탁 저소득 청소년 장학지원 (11월분)</t>
  </si>
  <si>
    <t>경**********-L* 지정기탁 저소득 청소년 장학지원 (12월분)</t>
  </si>
  <si>
    <t>바**** 회계감사비용 지출</t>
  </si>
  <si>
    <t>바**** 주거환경개선 관련 봉사자 간식비 지출</t>
  </si>
  <si>
    <t>다*** 후원 소외계층 독거노인 난방비 지원</t>
  </si>
  <si>
    <t>☆금곡양정 밑반찬조리실 상하수도 요금 지출</t>
    <phoneticPr fontId="3" type="noConversion"/>
  </si>
  <si>
    <t>팔****** '두근두근 콩닥통닭 깜짝 크리스마스' 외식상품권 지원</t>
  </si>
  <si>
    <t>해**과 함께하는 해피 크리스마스 with 패밀리 외식상품권 지원</t>
  </si>
  <si>
    <t>푸드마트 사업 지원(와부, 링** 지정)</t>
  </si>
  <si>
    <t>☆케어안심주택 3호점 전세 계약에 따른 중개수수료 지출</t>
    <phoneticPr fontId="3" type="noConversion"/>
  </si>
  <si>
    <t>비행기장학회(벤****, 디******) 지정 장학생 간식 기프티콘 지원</t>
    <phoneticPr fontId="3" type="noConversion"/>
  </si>
  <si>
    <t>비행기장학회(벤****, 디******) 지정 장학생 간식 기프티콘 지원(자부담)</t>
    <phoneticPr fontId="3" type="noConversion"/>
  </si>
  <si>
    <t>기간 : 2021년 12월 1일부터 2021년 12월 31일까지</t>
  </si>
  <si>
    <t>☆케어안심주택 3호점 전세 보증금 지출</t>
    <phoneticPr fontId="3" type="noConversion"/>
  </si>
  <si>
    <t>쏘***</t>
  </si>
  <si>
    <t>후원물품 기타(내복) 후원</t>
  </si>
  <si>
    <t>팔******</t>
  </si>
  <si>
    <t>후원물품 식품(사골곰탕) 후원</t>
  </si>
  <si>
    <t>후원물품 식품(빵) 후원</t>
  </si>
  <si>
    <t>후원물품 식품(과일) 후원</t>
  </si>
  <si>
    <t>후원물품 식품(육개장) 후원</t>
  </si>
  <si>
    <t>후원물품 식품(치킨) 후원</t>
  </si>
  <si>
    <t>엘*******</t>
  </si>
  <si>
    <t>후원물품 기타(인덕션) 후원</t>
  </si>
  <si>
    <t>㈜비******</t>
  </si>
  <si>
    <t>후원물품 식품(식료품) 후원</t>
  </si>
  <si>
    <t>한******</t>
  </si>
  <si>
    <t>후원물품 기타(이불) 후원</t>
  </si>
  <si>
    <t>후원물품 식품(불고기) 후원</t>
  </si>
  <si>
    <t>후원물품 의류 후원</t>
  </si>
  <si>
    <t>㈜링**</t>
  </si>
  <si>
    <t>후원물품 기타(키보드/마우스) 후원</t>
  </si>
  <si>
    <t>개******(***)</t>
  </si>
  <si>
    <t>후원물품 기타(문구류) 후원</t>
  </si>
  <si>
    <t>(주)크********</t>
  </si>
  <si>
    <t>후원물품 기타(세탁쿠폰) 후원</t>
  </si>
  <si>
    <t>채**</t>
  </si>
  <si>
    <t>후원물품 라면 후원</t>
  </si>
  <si>
    <t>금****(이**)</t>
  </si>
  <si>
    <t>대*****(이**)</t>
  </si>
  <si>
    <t>㈜신**</t>
  </si>
  <si>
    <t>후원물품 식품(케이크) 후원</t>
  </si>
  <si>
    <t>메*******</t>
  </si>
  <si>
    <t>후원물품 기타(영화티켓) 후원</t>
  </si>
  <si>
    <t>후원물품 식품(생닭) 후원</t>
  </si>
  <si>
    <t>조********</t>
  </si>
  <si>
    <t>후원물품 식품(사골뼈) 후원</t>
  </si>
  <si>
    <t>한***** 남****</t>
  </si>
  <si>
    <t>후원물품 기타(핫팩) 후원</t>
  </si>
  <si>
    <t>어*****</t>
  </si>
  <si>
    <t>나**</t>
  </si>
  <si>
    <t>후원물품 연탄 후원</t>
  </si>
  <si>
    <t>경***** 강**********</t>
  </si>
  <si>
    <t>광***</t>
  </si>
  <si>
    <t>청*****</t>
  </si>
  <si>
    <t>덕***</t>
  </si>
  <si>
    <t>민**</t>
  </si>
  <si>
    <t>후원물품 식품(김세트) 후원</t>
  </si>
  <si>
    <t>양***(조**)</t>
  </si>
  <si>
    <t>보*****</t>
  </si>
  <si>
    <t>신****</t>
  </si>
  <si>
    <t>후원물품 식품(밀가루) 후원</t>
  </si>
  <si>
    <t>중******</t>
  </si>
  <si>
    <t>덕*******(김**)</t>
  </si>
  <si>
    <t>후원물품 기타(에코백) 후원</t>
  </si>
  <si>
    <t>성***</t>
  </si>
  <si>
    <t>와******</t>
  </si>
  <si>
    <t>와*******</t>
  </si>
  <si>
    <t>후원물품 기타(휴지) 후원</t>
  </si>
  <si>
    <t>일******</t>
  </si>
  <si>
    <t>브***</t>
  </si>
  <si>
    <t>레***</t>
  </si>
  <si>
    <t>와********</t>
  </si>
  <si>
    <t>라****</t>
  </si>
  <si>
    <t>후원물품 상품권 후원</t>
  </si>
  <si>
    <t>60*********</t>
  </si>
  <si>
    <t>고*.*.*.*</t>
  </si>
  <si>
    <t>대***</t>
  </si>
  <si>
    <t>120,000원*1개</t>
  </si>
  <si>
    <t>10,000원*16팩</t>
  </si>
  <si>
    <t>허* 외 11명</t>
  </si>
  <si>
    <t>15,000원*16봉지</t>
  </si>
  <si>
    <t>윤** 외 11명</t>
  </si>
  <si>
    <t>후원물품 식품(과일) 지급</t>
  </si>
  <si>
    <t>80,000원*1박스</t>
  </si>
  <si>
    <t>10,000원*14팩</t>
  </si>
  <si>
    <t>전** 외 8명</t>
  </si>
  <si>
    <t>15,000원*14봉지</t>
  </si>
  <si>
    <t>조** 외 8명</t>
  </si>
  <si>
    <t>정** 외 5명</t>
  </si>
  <si>
    <t>강** 외 1명</t>
  </si>
  <si>
    <t>50,000원*2세트</t>
  </si>
  <si>
    <t>진** 외 1명</t>
  </si>
  <si>
    <t>후원물품 기타(인덕션) 지급</t>
  </si>
  <si>
    <t>59,800원*36대</t>
  </si>
  <si>
    <t>권* 외 35명</t>
  </si>
  <si>
    <t>59,800원*37대</t>
  </si>
  <si>
    <t>줘** 외 36명</t>
  </si>
  <si>
    <t>장**</t>
  </si>
  <si>
    <t>10,000원*5팩</t>
  </si>
  <si>
    <t>15,000원*5봉지</t>
  </si>
  <si>
    <t>18,000원*7팩</t>
  </si>
  <si>
    <t>용** 외 5명</t>
  </si>
  <si>
    <t>후원물품 의류 지급</t>
  </si>
  <si>
    <t>70,000원*1벌</t>
  </si>
  <si>
    <t>박**</t>
  </si>
  <si>
    <t>후원물품 기타(세탁쿠폰) 지급</t>
  </si>
  <si>
    <t>15,000원*10매</t>
  </si>
  <si>
    <t>임** 외 3명</t>
  </si>
  <si>
    <t>10,000원*25팩</t>
  </si>
  <si>
    <t>성** 외 21명</t>
  </si>
  <si>
    <t>15,000원*25봉지</t>
  </si>
  <si>
    <t>현** 외 21명</t>
  </si>
  <si>
    <t>18,000원*43팩</t>
  </si>
  <si>
    <t>양** 외 27명</t>
  </si>
  <si>
    <t>15,800*38팩</t>
  </si>
  <si>
    <t>서** 외 37명</t>
  </si>
  <si>
    <t>후원물품 식품(케이크) 지급</t>
  </si>
  <si>
    <t>20,000원*2개</t>
  </si>
  <si>
    <t>이*** 외 1명</t>
  </si>
  <si>
    <t>40,000원*35박스</t>
  </si>
  <si>
    <t>안** 외 30명</t>
  </si>
  <si>
    <t>9,500원*100마리</t>
  </si>
  <si>
    <t>심** 외 99명</t>
  </si>
  <si>
    <t>100,000원*100세트</t>
  </si>
  <si>
    <t>조*****</t>
  </si>
  <si>
    <t>조***********</t>
  </si>
  <si>
    <t>최** 외 11명</t>
  </si>
  <si>
    <t>후원물품 연탄 지급</t>
  </si>
  <si>
    <t>960원*1,250장</t>
  </si>
  <si>
    <t>홍** 외 4명</t>
  </si>
  <si>
    <t>122,500원*8세트</t>
  </si>
  <si>
    <t>오** 외 7명</t>
  </si>
  <si>
    <t>후원물품 식품(밀가루) 지급</t>
  </si>
  <si>
    <t>25,000원*3포</t>
  </si>
  <si>
    <t>남** 외 2명</t>
  </si>
  <si>
    <t>34,000원*30포</t>
  </si>
  <si>
    <t>김** 외 8명</t>
  </si>
  <si>
    <t>27,000원*44개</t>
  </si>
  <si>
    <t xml:space="preserve">안*** 외 5시설 </t>
  </si>
  <si>
    <t>27,000원*106개</t>
  </si>
  <si>
    <t>반** 외 105명</t>
  </si>
  <si>
    <t>32,000원*20포</t>
  </si>
  <si>
    <t>연** 외 19명</t>
  </si>
  <si>
    <t>후원물품 라면 지급</t>
  </si>
  <si>
    <t>12,000원*20박스</t>
  </si>
  <si>
    <t>배** 외 18명</t>
  </si>
  <si>
    <t>후원물품 식품(김세트) 지급</t>
  </si>
  <si>
    <t>8,000원*43개</t>
  </si>
  <si>
    <t>백** 외 25명</t>
  </si>
  <si>
    <t>632,979원*6세트</t>
  </si>
  <si>
    <t>양** 외 5명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</si>
</sst>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0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4211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3869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4135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4288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4059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61550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137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51644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56597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8060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7717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7640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7983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8136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7450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7907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806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72980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185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76028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7755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7488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718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7564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7374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8060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8136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8021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7526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7183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7793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188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73361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76028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82505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9469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9126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238</xdr:row>
      <xdr:rowOff>133350</xdr:rowOff>
    </xdr:from>
    <xdr:to>
      <xdr:col>10</xdr:col>
      <xdr:colOff>428625</xdr:colOff>
      <xdr:row>238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905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9393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9545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886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227</xdr:row>
      <xdr:rowOff>133350</xdr:rowOff>
    </xdr:from>
    <xdr:to>
      <xdr:col>10</xdr:col>
      <xdr:colOff>428625</xdr:colOff>
      <xdr:row>227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863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9317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9469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8707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222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840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901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8288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916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889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8593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8974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9469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9545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9431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8936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83267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85934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920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225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85172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874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901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96602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8707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886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8555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935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9431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901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9469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8707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916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227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8593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8479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222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840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8974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96602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8936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83267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924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8707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250</xdr:row>
      <xdr:rowOff>133350</xdr:rowOff>
    </xdr:from>
    <xdr:to>
      <xdr:col>10</xdr:col>
      <xdr:colOff>428625</xdr:colOff>
      <xdr:row>250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9507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8288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8441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8936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238</xdr:row>
      <xdr:rowOff>133350</xdr:rowOff>
    </xdr:from>
    <xdr:to>
      <xdr:col>10</xdr:col>
      <xdr:colOff>428625</xdr:colOff>
      <xdr:row>238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905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233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88220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920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851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8479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96221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10879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97364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2441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11298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11298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4232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892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30892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36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41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8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5489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8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4651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4765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541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4765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5565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4676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52228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4676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4689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48799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5070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48799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51085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9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6238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6238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6251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6861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78898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76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6276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2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6581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2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44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2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6238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38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51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03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6403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2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4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4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87280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8219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865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8219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96805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8804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8409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84232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9566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8181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82708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82708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82194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8219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9032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8219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823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8423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8867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8423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8499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95281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8333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8333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823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9185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8651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9019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8651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9032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90709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8295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9223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83337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8333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8689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8333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8347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2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8486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2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84994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2032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20213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201377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20290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3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0</xdr:rowOff>
    </xdr:from>
    <xdr:to>
      <xdr:col>10</xdr:col>
      <xdr:colOff>428625</xdr:colOff>
      <xdr:row>524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33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5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592</xdr:row>
      <xdr:rowOff>0</xdr:rowOff>
    </xdr:from>
    <xdr:to>
      <xdr:col>10</xdr:col>
      <xdr:colOff>428625</xdr:colOff>
      <xdr:row>592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2524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20709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2048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9781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0</xdr:rowOff>
    </xdr:from>
    <xdr:to>
      <xdr:col>10</xdr:col>
      <xdr:colOff>428625</xdr:colOff>
      <xdr:row>534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2031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2032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592</xdr:row>
      <xdr:rowOff>0</xdr:rowOff>
    </xdr:from>
    <xdr:to>
      <xdr:col>10</xdr:col>
      <xdr:colOff>428625</xdr:colOff>
      <xdr:row>592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25247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9857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592</xdr:row>
      <xdr:rowOff>0</xdr:rowOff>
    </xdr:from>
    <xdr:to>
      <xdr:col>10</xdr:col>
      <xdr:colOff>428625</xdr:colOff>
      <xdr:row>592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2524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9857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206330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201377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20467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201377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20480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205187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5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2067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577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9857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20175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9857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9871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20480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20480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562</xdr:row>
      <xdr:rowOff>133350</xdr:rowOff>
    </xdr:from>
    <xdr:to>
      <xdr:col>10</xdr:col>
      <xdr:colOff>428625</xdr:colOff>
      <xdr:row>562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213950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590</xdr:row>
      <xdr:rowOff>133350</xdr:rowOff>
    </xdr:from>
    <xdr:to>
      <xdr:col>10</xdr:col>
      <xdr:colOff>428625</xdr:colOff>
      <xdr:row>590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2461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224237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587</xdr:row>
      <xdr:rowOff>133350</xdr:rowOff>
    </xdr:from>
    <xdr:to>
      <xdr:col>10</xdr:col>
      <xdr:colOff>428625</xdr:colOff>
      <xdr:row>587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22347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210521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578</xdr:row>
      <xdr:rowOff>133350</xdr:rowOff>
    </xdr:from>
    <xdr:to>
      <xdr:col>10</xdr:col>
      <xdr:colOff>428625</xdr:colOff>
      <xdr:row>578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2200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133350</xdr:rowOff>
    </xdr:from>
    <xdr:to>
      <xdr:col>10</xdr:col>
      <xdr:colOff>428625</xdr:colOff>
      <xdr:row>572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2177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21433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577</xdr:row>
      <xdr:rowOff>133350</xdr:rowOff>
    </xdr:from>
    <xdr:to>
      <xdr:col>10</xdr:col>
      <xdr:colOff>428625</xdr:colOff>
      <xdr:row>577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21966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20975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2009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0</xdr:rowOff>
    </xdr:from>
    <xdr:to>
      <xdr:col>10</xdr:col>
      <xdr:colOff>428625</xdr:colOff>
      <xdr:row>543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20657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2009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20671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208997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2134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20213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224237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20048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61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2067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578</xdr:row>
      <xdr:rowOff>0</xdr:rowOff>
    </xdr:from>
    <xdr:to>
      <xdr:col>10</xdr:col>
      <xdr:colOff>428625</xdr:colOff>
      <xdr:row>578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21991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2067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578</xdr:row>
      <xdr:rowOff>133350</xdr:rowOff>
    </xdr:from>
    <xdr:to>
      <xdr:col>10</xdr:col>
      <xdr:colOff>428625</xdr:colOff>
      <xdr:row>578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22004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20962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21343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201244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2134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201244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20061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2009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21433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0</xdr:rowOff>
    </xdr:from>
    <xdr:to>
      <xdr:col>10</xdr:col>
      <xdr:colOff>428625</xdr:colOff>
      <xdr:row>589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22410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21433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22423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590</xdr:row>
      <xdr:rowOff>133350</xdr:rowOff>
    </xdr:from>
    <xdr:to>
      <xdr:col>10</xdr:col>
      <xdr:colOff>428625</xdr:colOff>
      <xdr:row>590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2461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208997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6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20366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2017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20366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201244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2009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201244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564</xdr:row>
      <xdr:rowOff>133350</xdr:rowOff>
    </xdr:from>
    <xdr:to>
      <xdr:col>10</xdr:col>
      <xdr:colOff>428625</xdr:colOff>
      <xdr:row>564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2147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201244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201377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22423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20962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22423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20962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575</xdr:row>
      <xdr:rowOff>133350</xdr:rowOff>
    </xdr:from>
    <xdr:to>
      <xdr:col>10</xdr:col>
      <xdr:colOff>428625</xdr:colOff>
      <xdr:row>575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218903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20290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584</xdr:row>
      <xdr:rowOff>133350</xdr:rowOff>
    </xdr:from>
    <xdr:to>
      <xdr:col>10</xdr:col>
      <xdr:colOff>428625</xdr:colOff>
      <xdr:row>584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222332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9871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20823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97</xdr:row>
      <xdr:rowOff>0</xdr:rowOff>
    </xdr:from>
    <xdr:to>
      <xdr:col>10</xdr:col>
      <xdr:colOff>428625</xdr:colOff>
      <xdr:row>97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97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36652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97</xdr:row>
      <xdr:rowOff>0</xdr:rowOff>
    </xdr:from>
    <xdr:to>
      <xdr:col>10</xdr:col>
      <xdr:colOff>409575</xdr:colOff>
      <xdr:row>98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36652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97</xdr:row>
      <xdr:rowOff>0</xdr:rowOff>
    </xdr:from>
    <xdr:to>
      <xdr:col>10</xdr:col>
      <xdr:colOff>238125</xdr:colOff>
      <xdr:row>98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36652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97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97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3665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7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29" t="s">
        <v>17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7" customFormat="1" ht="30.75" customHeight="1">
      <c r="A2" s="130" t="s">
        <v>339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s="7" customFormat="1" ht="30.75" customHeight="1" thickBot="1">
      <c r="A3" s="131" t="s">
        <v>18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1.75" customHeight="1">
      <c r="A4" s="134" t="s">
        <v>19</v>
      </c>
      <c r="B4" s="136" t="s">
        <v>2</v>
      </c>
      <c r="C4" s="136" t="s">
        <v>20</v>
      </c>
      <c r="D4" s="136" t="s">
        <v>21</v>
      </c>
      <c r="E4" s="46"/>
      <c r="F4" s="46"/>
      <c r="G4" s="46"/>
      <c r="H4" s="46"/>
      <c r="I4" s="136" t="s">
        <v>22</v>
      </c>
      <c r="J4" s="136" t="s">
        <v>23</v>
      </c>
      <c r="K4" s="138" t="s">
        <v>24</v>
      </c>
      <c r="L4" s="132" t="s">
        <v>25</v>
      </c>
    </row>
    <row r="5" spans="1:12" ht="27" customHeight="1">
      <c r="A5" s="135"/>
      <c r="B5" s="137"/>
      <c r="C5" s="137"/>
      <c r="D5" s="137"/>
      <c r="E5" s="9" t="s">
        <v>26</v>
      </c>
      <c r="F5" s="9" t="s">
        <v>27</v>
      </c>
      <c r="G5" s="9" t="s">
        <v>28</v>
      </c>
      <c r="H5" s="9" t="s">
        <v>29</v>
      </c>
      <c r="I5" s="140"/>
      <c r="J5" s="137"/>
      <c r="K5" s="139"/>
      <c r="L5" s="133"/>
    </row>
    <row r="6" spans="1:12" ht="27" customHeight="1">
      <c r="A6" s="10">
        <v>1</v>
      </c>
      <c r="B6" s="48">
        <v>44531</v>
      </c>
      <c r="C6" s="123" t="s">
        <v>55</v>
      </c>
      <c r="D6" s="124" t="s">
        <v>84</v>
      </c>
      <c r="E6" s="110"/>
      <c r="F6" s="110"/>
      <c r="G6" s="122" t="s">
        <v>3</v>
      </c>
      <c r="H6" s="122" t="s">
        <v>3</v>
      </c>
      <c r="I6" s="109" t="s">
        <v>239</v>
      </c>
      <c r="J6" s="47" t="s">
        <v>83</v>
      </c>
      <c r="K6" s="111">
        <v>50000</v>
      </c>
      <c r="L6" s="41" t="s">
        <v>105</v>
      </c>
    </row>
    <row r="7" spans="1:12" ht="27" customHeight="1">
      <c r="A7" s="10">
        <v>2</v>
      </c>
      <c r="B7" s="48">
        <v>44532</v>
      </c>
      <c r="C7" s="123" t="s">
        <v>10</v>
      </c>
      <c r="D7" s="124" t="s">
        <v>84</v>
      </c>
      <c r="E7" s="110"/>
      <c r="F7" s="110"/>
      <c r="G7" s="122" t="s">
        <v>3</v>
      </c>
      <c r="H7" s="122" t="s">
        <v>3</v>
      </c>
      <c r="I7" s="109" t="s">
        <v>240</v>
      </c>
      <c r="J7" s="110" t="s">
        <v>106</v>
      </c>
      <c r="K7" s="111">
        <v>200000</v>
      </c>
      <c r="L7" s="41" t="s">
        <v>105</v>
      </c>
    </row>
    <row r="8" spans="1:12" ht="27" customHeight="1">
      <c r="A8" s="10">
        <v>3</v>
      </c>
      <c r="B8" s="48">
        <v>44537</v>
      </c>
      <c r="C8" s="123" t="s">
        <v>10</v>
      </c>
      <c r="D8" s="124" t="s">
        <v>84</v>
      </c>
      <c r="E8" s="110"/>
      <c r="F8" s="110"/>
      <c r="G8" s="122" t="s">
        <v>3</v>
      </c>
      <c r="H8" s="122" t="s">
        <v>3</v>
      </c>
      <c r="I8" s="109" t="s">
        <v>241</v>
      </c>
      <c r="J8" s="110" t="s">
        <v>106</v>
      </c>
      <c r="K8" s="111">
        <v>120020</v>
      </c>
      <c r="L8" s="41" t="s">
        <v>105</v>
      </c>
    </row>
    <row r="9" spans="1:12" ht="27" customHeight="1">
      <c r="A9" s="10">
        <v>4</v>
      </c>
      <c r="B9" s="48">
        <v>44537</v>
      </c>
      <c r="C9" s="123" t="s">
        <v>55</v>
      </c>
      <c r="D9" s="125" t="s">
        <v>39</v>
      </c>
      <c r="E9" s="110" t="s">
        <v>56</v>
      </c>
      <c r="F9" s="110"/>
      <c r="G9" s="122" t="s">
        <v>104</v>
      </c>
      <c r="H9" s="122" t="s">
        <v>104</v>
      </c>
      <c r="I9" s="109" t="s">
        <v>242</v>
      </c>
      <c r="J9" s="47" t="s">
        <v>83</v>
      </c>
      <c r="K9" s="111">
        <v>500000</v>
      </c>
      <c r="L9" s="41" t="s">
        <v>105</v>
      </c>
    </row>
    <row r="10" spans="1:12" ht="27" customHeight="1">
      <c r="A10" s="10">
        <v>5</v>
      </c>
      <c r="B10" s="48">
        <v>44538</v>
      </c>
      <c r="C10" s="123" t="s">
        <v>55</v>
      </c>
      <c r="D10" s="125" t="s">
        <v>39</v>
      </c>
      <c r="E10" s="122" t="s">
        <v>40</v>
      </c>
      <c r="F10" s="122"/>
      <c r="G10" s="122" t="s">
        <v>30</v>
      </c>
      <c r="H10" s="122" t="s">
        <v>30</v>
      </c>
      <c r="I10" s="109" t="s">
        <v>243</v>
      </c>
      <c r="J10" s="47" t="s">
        <v>83</v>
      </c>
      <c r="K10" s="111">
        <v>1500000</v>
      </c>
      <c r="L10" s="41" t="s">
        <v>107</v>
      </c>
    </row>
    <row r="11" spans="1:12" s="11" customFormat="1" ht="30" customHeight="1">
      <c r="A11" s="10">
        <v>6</v>
      </c>
      <c r="B11" s="48">
        <v>44539</v>
      </c>
      <c r="C11" s="123" t="s">
        <v>55</v>
      </c>
      <c r="D11" s="124" t="s">
        <v>84</v>
      </c>
      <c r="E11" s="110"/>
      <c r="F11" s="110"/>
      <c r="G11" s="122" t="s">
        <v>3</v>
      </c>
      <c r="H11" s="122" t="s">
        <v>3</v>
      </c>
      <c r="I11" s="109" t="s">
        <v>244</v>
      </c>
      <c r="J11" s="47" t="s">
        <v>83</v>
      </c>
      <c r="K11" s="111">
        <v>2621378</v>
      </c>
      <c r="L11" s="41" t="s">
        <v>105</v>
      </c>
    </row>
    <row r="12" spans="1:12" s="11" customFormat="1" ht="30" customHeight="1">
      <c r="A12" s="10">
        <v>7</v>
      </c>
      <c r="B12" s="48">
        <v>44539</v>
      </c>
      <c r="C12" s="123" t="s">
        <v>10</v>
      </c>
      <c r="D12" s="125" t="s">
        <v>39</v>
      </c>
      <c r="E12" s="110" t="s">
        <v>56</v>
      </c>
      <c r="F12" s="110"/>
      <c r="G12" s="122" t="s">
        <v>104</v>
      </c>
      <c r="H12" s="122" t="s">
        <v>104</v>
      </c>
      <c r="I12" s="109" t="s">
        <v>245</v>
      </c>
      <c r="J12" s="110" t="s">
        <v>82</v>
      </c>
      <c r="K12" s="111">
        <v>700000</v>
      </c>
      <c r="L12" s="41" t="s">
        <v>105</v>
      </c>
    </row>
    <row r="13" spans="1:12" s="11" customFormat="1" ht="30" customHeight="1">
      <c r="A13" s="10">
        <v>8</v>
      </c>
      <c r="B13" s="48">
        <v>44540</v>
      </c>
      <c r="C13" s="123" t="s">
        <v>55</v>
      </c>
      <c r="D13" s="124" t="s">
        <v>84</v>
      </c>
      <c r="E13" s="110"/>
      <c r="F13" s="110"/>
      <c r="G13" s="122" t="s">
        <v>3</v>
      </c>
      <c r="H13" s="122" t="s">
        <v>3</v>
      </c>
      <c r="I13" s="109" t="s">
        <v>246</v>
      </c>
      <c r="J13" s="47" t="s">
        <v>83</v>
      </c>
      <c r="K13" s="111">
        <v>100000</v>
      </c>
      <c r="L13" s="41" t="s">
        <v>105</v>
      </c>
    </row>
    <row r="14" spans="1:12" s="11" customFormat="1" ht="30" customHeight="1">
      <c r="A14" s="10">
        <v>9</v>
      </c>
      <c r="B14" s="48">
        <v>44543</v>
      </c>
      <c r="C14" s="123" t="s">
        <v>10</v>
      </c>
      <c r="D14" s="125" t="s">
        <v>36</v>
      </c>
      <c r="E14" s="110"/>
      <c r="F14" s="110"/>
      <c r="G14" s="122" t="s">
        <v>3</v>
      </c>
      <c r="H14" s="122" t="s">
        <v>3</v>
      </c>
      <c r="I14" s="109" t="s">
        <v>247</v>
      </c>
      <c r="J14" s="110" t="s">
        <v>106</v>
      </c>
      <c r="K14" s="111">
        <v>30000</v>
      </c>
      <c r="L14" s="41" t="s">
        <v>105</v>
      </c>
    </row>
    <row r="15" spans="1:12" s="11" customFormat="1" ht="30" customHeight="1">
      <c r="A15" s="10">
        <v>10</v>
      </c>
      <c r="B15" s="48">
        <v>44544</v>
      </c>
      <c r="C15" s="123" t="s">
        <v>10</v>
      </c>
      <c r="D15" s="124" t="s">
        <v>84</v>
      </c>
      <c r="E15" s="110"/>
      <c r="F15" s="110"/>
      <c r="G15" s="122" t="s">
        <v>3</v>
      </c>
      <c r="H15" s="122" t="s">
        <v>3</v>
      </c>
      <c r="I15" s="109" t="s">
        <v>248</v>
      </c>
      <c r="J15" s="110" t="s">
        <v>106</v>
      </c>
      <c r="K15" s="111">
        <v>950000</v>
      </c>
      <c r="L15" s="41" t="s">
        <v>105</v>
      </c>
    </row>
    <row r="16" spans="1:12" s="11" customFormat="1" ht="30" customHeight="1">
      <c r="A16" s="10">
        <v>11</v>
      </c>
      <c r="B16" s="48">
        <v>44545</v>
      </c>
      <c r="C16" s="123" t="s">
        <v>10</v>
      </c>
      <c r="D16" s="125" t="s">
        <v>36</v>
      </c>
      <c r="E16" s="110"/>
      <c r="F16" s="110"/>
      <c r="G16" s="122" t="s">
        <v>3</v>
      </c>
      <c r="H16" s="122" t="s">
        <v>3</v>
      </c>
      <c r="I16" s="109" t="s">
        <v>249</v>
      </c>
      <c r="J16" s="110" t="s">
        <v>106</v>
      </c>
      <c r="K16" s="111">
        <v>10000</v>
      </c>
      <c r="L16" s="41" t="s">
        <v>105</v>
      </c>
    </row>
    <row r="17" spans="1:12" s="11" customFormat="1" ht="30" customHeight="1">
      <c r="A17" s="10">
        <v>12</v>
      </c>
      <c r="B17" s="48">
        <v>44545</v>
      </c>
      <c r="C17" s="123" t="s">
        <v>55</v>
      </c>
      <c r="D17" s="125" t="s">
        <v>39</v>
      </c>
      <c r="E17" s="122" t="s">
        <v>40</v>
      </c>
      <c r="F17" s="122"/>
      <c r="G17" s="122" t="s">
        <v>30</v>
      </c>
      <c r="H17" s="122" t="s">
        <v>30</v>
      </c>
      <c r="I17" s="109" t="s">
        <v>250</v>
      </c>
      <c r="J17" s="47" t="s">
        <v>83</v>
      </c>
      <c r="K17" s="111">
        <v>4958800</v>
      </c>
      <c r="L17" s="41" t="s">
        <v>105</v>
      </c>
    </row>
    <row r="18" spans="1:12" s="11" customFormat="1" ht="30" customHeight="1">
      <c r="A18" s="10">
        <v>13</v>
      </c>
      <c r="B18" s="48">
        <v>44545</v>
      </c>
      <c r="C18" s="123" t="s">
        <v>55</v>
      </c>
      <c r="D18" s="125" t="s">
        <v>39</v>
      </c>
      <c r="E18" s="122" t="s">
        <v>40</v>
      </c>
      <c r="F18" s="122"/>
      <c r="G18" s="122" t="s">
        <v>30</v>
      </c>
      <c r="H18" s="122" t="s">
        <v>30</v>
      </c>
      <c r="I18" s="109" t="s">
        <v>250</v>
      </c>
      <c r="J18" s="47" t="s">
        <v>83</v>
      </c>
      <c r="K18" s="111">
        <v>691500</v>
      </c>
      <c r="L18" s="41" t="s">
        <v>105</v>
      </c>
    </row>
    <row r="19" spans="1:12" s="11" customFormat="1" ht="30" customHeight="1">
      <c r="A19" s="10">
        <v>14</v>
      </c>
      <c r="B19" s="48">
        <v>44545</v>
      </c>
      <c r="C19" s="123" t="s">
        <v>10</v>
      </c>
      <c r="D19" s="125" t="s">
        <v>39</v>
      </c>
      <c r="E19" s="122" t="s">
        <v>40</v>
      </c>
      <c r="F19" s="122"/>
      <c r="G19" s="122" t="s">
        <v>30</v>
      </c>
      <c r="H19" s="122" t="s">
        <v>30</v>
      </c>
      <c r="I19" s="109" t="s">
        <v>250</v>
      </c>
      <c r="J19" s="110" t="s">
        <v>106</v>
      </c>
      <c r="K19" s="111">
        <v>50000</v>
      </c>
      <c r="L19" s="41" t="s">
        <v>105</v>
      </c>
    </row>
    <row r="20" spans="1:12" s="11" customFormat="1" ht="30" customHeight="1">
      <c r="A20" s="10">
        <v>15</v>
      </c>
      <c r="B20" s="48">
        <v>44545</v>
      </c>
      <c r="C20" s="123" t="s">
        <v>10</v>
      </c>
      <c r="D20" s="124" t="s">
        <v>84</v>
      </c>
      <c r="E20" s="110"/>
      <c r="F20" s="110"/>
      <c r="G20" s="122" t="s">
        <v>3</v>
      </c>
      <c r="H20" s="122" t="s">
        <v>3</v>
      </c>
      <c r="I20" s="109" t="s">
        <v>251</v>
      </c>
      <c r="J20" s="166" t="s">
        <v>83</v>
      </c>
      <c r="K20" s="111">
        <v>1000000</v>
      </c>
      <c r="L20" s="41" t="s">
        <v>105</v>
      </c>
    </row>
    <row r="21" spans="1:12" s="11" customFormat="1" ht="30" customHeight="1">
      <c r="A21" s="10">
        <v>16</v>
      </c>
      <c r="B21" s="48">
        <v>44545</v>
      </c>
      <c r="C21" s="123" t="s">
        <v>10</v>
      </c>
      <c r="D21" s="125" t="s">
        <v>36</v>
      </c>
      <c r="E21" s="110"/>
      <c r="F21" s="110"/>
      <c r="G21" s="122" t="s">
        <v>3</v>
      </c>
      <c r="H21" s="122" t="s">
        <v>3</v>
      </c>
      <c r="I21" s="109" t="s">
        <v>252</v>
      </c>
      <c r="J21" s="166" t="s">
        <v>83</v>
      </c>
      <c r="K21" s="111">
        <v>2000000</v>
      </c>
      <c r="L21" s="41" t="s">
        <v>105</v>
      </c>
    </row>
    <row r="22" spans="1:12" s="11" customFormat="1" ht="30" customHeight="1">
      <c r="A22" s="10">
        <v>17</v>
      </c>
      <c r="B22" s="48">
        <v>44545</v>
      </c>
      <c r="C22" s="123" t="s">
        <v>10</v>
      </c>
      <c r="D22" s="124" t="s">
        <v>84</v>
      </c>
      <c r="E22" s="110"/>
      <c r="F22" s="110"/>
      <c r="G22" s="122" t="s">
        <v>3</v>
      </c>
      <c r="H22" s="122" t="s">
        <v>3</v>
      </c>
      <c r="I22" s="109" t="s">
        <v>253</v>
      </c>
      <c r="J22" s="166" t="s">
        <v>83</v>
      </c>
      <c r="K22" s="111">
        <v>1000000</v>
      </c>
      <c r="L22" s="41" t="s">
        <v>105</v>
      </c>
    </row>
    <row r="23" spans="1:12" s="11" customFormat="1" ht="30" customHeight="1">
      <c r="A23" s="10">
        <v>18</v>
      </c>
      <c r="B23" s="48">
        <v>44545</v>
      </c>
      <c r="C23" s="123" t="s">
        <v>10</v>
      </c>
      <c r="D23" s="125" t="s">
        <v>110</v>
      </c>
      <c r="E23" s="110"/>
      <c r="F23" s="110"/>
      <c r="G23" s="122" t="s">
        <v>104</v>
      </c>
      <c r="H23" s="122" t="s">
        <v>104</v>
      </c>
      <c r="I23" s="109" t="s">
        <v>254</v>
      </c>
      <c r="J23" s="166" t="s">
        <v>83</v>
      </c>
      <c r="K23" s="111">
        <v>500000</v>
      </c>
      <c r="L23" s="41" t="s">
        <v>105</v>
      </c>
    </row>
    <row r="24" spans="1:12" s="11" customFormat="1" ht="30" customHeight="1">
      <c r="A24" s="10">
        <v>19</v>
      </c>
      <c r="B24" s="48">
        <v>44546</v>
      </c>
      <c r="C24" s="123" t="s">
        <v>10</v>
      </c>
      <c r="D24" s="124" t="s">
        <v>84</v>
      </c>
      <c r="E24" s="110"/>
      <c r="F24" s="110"/>
      <c r="G24" s="122" t="s">
        <v>3</v>
      </c>
      <c r="H24" s="122" t="s">
        <v>3</v>
      </c>
      <c r="I24" s="109" t="s">
        <v>241</v>
      </c>
      <c r="J24" s="166" t="s">
        <v>83</v>
      </c>
      <c r="K24" s="111">
        <v>3000000</v>
      </c>
      <c r="L24" s="41" t="s">
        <v>105</v>
      </c>
    </row>
    <row r="25" spans="1:12" s="11" customFormat="1" ht="30" customHeight="1">
      <c r="A25" s="10">
        <v>20</v>
      </c>
      <c r="B25" s="48">
        <v>44546</v>
      </c>
      <c r="C25" s="123" t="s">
        <v>10</v>
      </c>
      <c r="D25" s="125" t="s">
        <v>111</v>
      </c>
      <c r="E25" s="110"/>
      <c r="F25" s="110"/>
      <c r="G25" s="122" t="s">
        <v>104</v>
      </c>
      <c r="H25" s="122" t="s">
        <v>104</v>
      </c>
      <c r="I25" s="109" t="s">
        <v>255</v>
      </c>
      <c r="J25" s="110" t="s">
        <v>106</v>
      </c>
      <c r="K25" s="111">
        <v>13170</v>
      </c>
      <c r="L25" s="41" t="s">
        <v>105</v>
      </c>
    </row>
    <row r="26" spans="1:12" s="11" customFormat="1" ht="30" customHeight="1">
      <c r="A26" s="10">
        <v>21</v>
      </c>
      <c r="B26" s="48">
        <v>44546</v>
      </c>
      <c r="C26" s="123" t="s">
        <v>10</v>
      </c>
      <c r="D26" s="125" t="s">
        <v>111</v>
      </c>
      <c r="E26" s="110"/>
      <c r="F26" s="110"/>
      <c r="G26" s="122" t="s">
        <v>104</v>
      </c>
      <c r="H26" s="122" t="s">
        <v>104</v>
      </c>
      <c r="I26" s="109" t="s">
        <v>256</v>
      </c>
      <c r="J26" s="110" t="s">
        <v>106</v>
      </c>
      <c r="K26" s="111">
        <v>102410</v>
      </c>
      <c r="L26" s="41" t="s">
        <v>105</v>
      </c>
    </row>
    <row r="27" spans="1:12" s="11" customFormat="1" ht="30" customHeight="1">
      <c r="A27" s="10">
        <v>22</v>
      </c>
      <c r="B27" s="48">
        <v>44546</v>
      </c>
      <c r="C27" s="123" t="s">
        <v>10</v>
      </c>
      <c r="D27" s="125" t="s">
        <v>36</v>
      </c>
      <c r="E27" s="110"/>
      <c r="F27" s="110"/>
      <c r="G27" s="122" t="s">
        <v>3</v>
      </c>
      <c r="H27" s="122" t="s">
        <v>3</v>
      </c>
      <c r="I27" s="109" t="s">
        <v>257</v>
      </c>
      <c r="J27" s="166" t="s">
        <v>83</v>
      </c>
      <c r="K27" s="111">
        <v>1000000</v>
      </c>
      <c r="L27" s="41" t="s">
        <v>105</v>
      </c>
    </row>
    <row r="28" spans="1:12" s="11" customFormat="1" ht="30" customHeight="1">
      <c r="A28" s="10">
        <v>23</v>
      </c>
      <c r="B28" s="48">
        <v>44546</v>
      </c>
      <c r="C28" s="123" t="s">
        <v>10</v>
      </c>
      <c r="D28" s="125" t="s">
        <v>110</v>
      </c>
      <c r="E28" s="110"/>
      <c r="F28" s="110"/>
      <c r="G28" s="122" t="s">
        <v>104</v>
      </c>
      <c r="H28" s="122" t="s">
        <v>104</v>
      </c>
      <c r="I28" s="109" t="s">
        <v>241</v>
      </c>
      <c r="J28" s="166" t="s">
        <v>83</v>
      </c>
      <c r="K28" s="111">
        <v>500000</v>
      </c>
      <c r="L28" s="41" t="s">
        <v>105</v>
      </c>
    </row>
    <row r="29" spans="1:12" s="11" customFormat="1" ht="30" customHeight="1">
      <c r="A29" s="10">
        <v>24</v>
      </c>
      <c r="B29" s="48">
        <v>44546</v>
      </c>
      <c r="C29" s="123" t="s">
        <v>10</v>
      </c>
      <c r="D29" s="125" t="s">
        <v>36</v>
      </c>
      <c r="E29" s="110"/>
      <c r="F29" s="110"/>
      <c r="G29" s="122" t="s">
        <v>3</v>
      </c>
      <c r="H29" s="122" t="s">
        <v>3</v>
      </c>
      <c r="I29" s="109" t="s">
        <v>258</v>
      </c>
      <c r="J29" s="166" t="s">
        <v>83</v>
      </c>
      <c r="K29" s="111">
        <v>1000</v>
      </c>
      <c r="L29" s="41" t="s">
        <v>105</v>
      </c>
    </row>
    <row r="30" spans="1:12" s="11" customFormat="1" ht="30" customHeight="1">
      <c r="A30" s="10">
        <v>25</v>
      </c>
      <c r="B30" s="48">
        <v>44546</v>
      </c>
      <c r="C30" s="123" t="s">
        <v>10</v>
      </c>
      <c r="D30" s="125" t="s">
        <v>36</v>
      </c>
      <c r="E30" s="110"/>
      <c r="F30" s="110"/>
      <c r="G30" s="122" t="s">
        <v>3</v>
      </c>
      <c r="H30" s="122" t="s">
        <v>3</v>
      </c>
      <c r="I30" s="109" t="s">
        <v>259</v>
      </c>
      <c r="J30" s="166" t="s">
        <v>83</v>
      </c>
      <c r="K30" s="111">
        <v>200000</v>
      </c>
      <c r="L30" s="41" t="s">
        <v>105</v>
      </c>
    </row>
    <row r="31" spans="1:12" s="11" customFormat="1" ht="30" customHeight="1">
      <c r="A31" s="10">
        <v>26</v>
      </c>
      <c r="B31" s="48">
        <v>44546</v>
      </c>
      <c r="C31" s="123" t="s">
        <v>10</v>
      </c>
      <c r="D31" s="124" t="s">
        <v>84</v>
      </c>
      <c r="E31" s="110"/>
      <c r="F31" s="110"/>
      <c r="G31" s="122" t="s">
        <v>3</v>
      </c>
      <c r="H31" s="122" t="s">
        <v>3</v>
      </c>
      <c r="I31" s="109" t="s">
        <v>260</v>
      </c>
      <c r="J31" s="166" t="s">
        <v>83</v>
      </c>
      <c r="K31" s="111">
        <v>500000</v>
      </c>
      <c r="L31" s="41" t="s">
        <v>105</v>
      </c>
    </row>
    <row r="32" spans="1:12" s="11" customFormat="1" ht="30" customHeight="1">
      <c r="A32" s="10">
        <v>27</v>
      </c>
      <c r="B32" s="48">
        <v>44546</v>
      </c>
      <c r="C32" s="123" t="s">
        <v>10</v>
      </c>
      <c r="D32" s="124" t="s">
        <v>84</v>
      </c>
      <c r="E32" s="110"/>
      <c r="F32" s="110"/>
      <c r="G32" s="122" t="s">
        <v>3</v>
      </c>
      <c r="H32" s="122" t="s">
        <v>3</v>
      </c>
      <c r="I32" s="109" t="s">
        <v>261</v>
      </c>
      <c r="J32" s="166" t="s">
        <v>83</v>
      </c>
      <c r="K32" s="111">
        <v>300000</v>
      </c>
      <c r="L32" s="41" t="s">
        <v>105</v>
      </c>
    </row>
    <row r="33" spans="1:12" s="11" customFormat="1" ht="30" customHeight="1">
      <c r="A33" s="10">
        <v>28</v>
      </c>
      <c r="B33" s="48">
        <v>44547</v>
      </c>
      <c r="C33" s="123" t="s">
        <v>55</v>
      </c>
      <c r="D33" s="125" t="s">
        <v>36</v>
      </c>
      <c r="E33" s="110"/>
      <c r="F33" s="110"/>
      <c r="G33" s="122" t="s">
        <v>3</v>
      </c>
      <c r="H33" s="122" t="s">
        <v>3</v>
      </c>
      <c r="I33" s="109" t="s">
        <v>262</v>
      </c>
      <c r="J33" s="47" t="s">
        <v>83</v>
      </c>
      <c r="K33" s="111">
        <v>2100000</v>
      </c>
      <c r="L33" s="41" t="s">
        <v>105</v>
      </c>
    </row>
    <row r="34" spans="1:12" s="11" customFormat="1" ht="30" customHeight="1">
      <c r="A34" s="10">
        <v>29</v>
      </c>
      <c r="B34" s="48">
        <v>44548</v>
      </c>
      <c r="C34" s="123" t="s">
        <v>55</v>
      </c>
      <c r="D34" s="125" t="s">
        <v>39</v>
      </c>
      <c r="E34" s="110" t="s">
        <v>56</v>
      </c>
      <c r="F34" s="110"/>
      <c r="G34" s="122" t="s">
        <v>104</v>
      </c>
      <c r="H34" s="122" t="s">
        <v>104</v>
      </c>
      <c r="I34" s="109" t="s">
        <v>263</v>
      </c>
      <c r="J34" s="47" t="s">
        <v>83</v>
      </c>
      <c r="K34" s="111">
        <v>1000000</v>
      </c>
      <c r="L34" s="41" t="s">
        <v>105</v>
      </c>
    </row>
    <row r="35" spans="1:12" s="11" customFormat="1" ht="30" customHeight="1">
      <c r="A35" s="10">
        <v>30</v>
      </c>
      <c r="B35" s="48">
        <v>44550</v>
      </c>
      <c r="C35" s="123" t="s">
        <v>10</v>
      </c>
      <c r="D35" s="125" t="s">
        <v>112</v>
      </c>
      <c r="E35" s="110"/>
      <c r="F35" s="110"/>
      <c r="G35" s="122" t="s">
        <v>104</v>
      </c>
      <c r="H35" s="122" t="s">
        <v>104</v>
      </c>
      <c r="I35" s="109" t="s">
        <v>264</v>
      </c>
      <c r="J35" s="110" t="s">
        <v>106</v>
      </c>
      <c r="K35" s="111">
        <v>544000</v>
      </c>
      <c r="L35" s="41" t="s">
        <v>105</v>
      </c>
    </row>
    <row r="36" spans="1:12" s="11" customFormat="1" ht="30" customHeight="1">
      <c r="A36" s="10">
        <v>31</v>
      </c>
      <c r="B36" s="48">
        <v>44550</v>
      </c>
      <c r="C36" s="123" t="s">
        <v>10</v>
      </c>
      <c r="D36" s="125" t="s">
        <v>36</v>
      </c>
      <c r="E36" s="110"/>
      <c r="F36" s="110"/>
      <c r="G36" s="122" t="s">
        <v>3</v>
      </c>
      <c r="H36" s="122" t="s">
        <v>3</v>
      </c>
      <c r="I36" s="109" t="s">
        <v>265</v>
      </c>
      <c r="J36" s="166" t="s">
        <v>83</v>
      </c>
      <c r="K36" s="111">
        <v>100000</v>
      </c>
      <c r="L36" s="41" t="s">
        <v>105</v>
      </c>
    </row>
    <row r="37" spans="1:12" s="11" customFormat="1" ht="30" customHeight="1">
      <c r="A37" s="10">
        <v>32</v>
      </c>
      <c r="B37" s="48">
        <v>44550</v>
      </c>
      <c r="C37" s="123" t="s">
        <v>10</v>
      </c>
      <c r="D37" s="125" t="s">
        <v>110</v>
      </c>
      <c r="E37" s="110"/>
      <c r="F37" s="110"/>
      <c r="G37" s="122" t="s">
        <v>104</v>
      </c>
      <c r="H37" s="122" t="s">
        <v>104</v>
      </c>
      <c r="I37" s="109" t="s">
        <v>266</v>
      </c>
      <c r="J37" s="166" t="s">
        <v>83</v>
      </c>
      <c r="K37" s="111">
        <v>500000</v>
      </c>
      <c r="L37" s="41" t="s">
        <v>105</v>
      </c>
    </row>
    <row r="38" spans="1:12" s="11" customFormat="1" ht="30" customHeight="1">
      <c r="A38" s="10">
        <v>33</v>
      </c>
      <c r="B38" s="48">
        <v>44550</v>
      </c>
      <c r="C38" s="123" t="s">
        <v>10</v>
      </c>
      <c r="D38" s="124" t="s">
        <v>84</v>
      </c>
      <c r="E38" s="110"/>
      <c r="F38" s="110"/>
      <c r="G38" s="122" t="s">
        <v>3</v>
      </c>
      <c r="H38" s="122" t="s">
        <v>3</v>
      </c>
      <c r="I38" s="109" t="s">
        <v>267</v>
      </c>
      <c r="J38" s="166" t="s">
        <v>83</v>
      </c>
      <c r="K38" s="111">
        <v>1000000</v>
      </c>
      <c r="L38" s="41" t="s">
        <v>105</v>
      </c>
    </row>
    <row r="39" spans="1:12" s="11" customFormat="1" ht="30" customHeight="1">
      <c r="A39" s="10">
        <v>34</v>
      </c>
      <c r="B39" s="48">
        <v>44550</v>
      </c>
      <c r="C39" s="123" t="s">
        <v>10</v>
      </c>
      <c r="D39" s="124" t="s">
        <v>84</v>
      </c>
      <c r="E39" s="110"/>
      <c r="F39" s="110"/>
      <c r="G39" s="122" t="s">
        <v>3</v>
      </c>
      <c r="H39" s="122" t="s">
        <v>3</v>
      </c>
      <c r="I39" s="109" t="s">
        <v>268</v>
      </c>
      <c r="J39" s="166" t="s">
        <v>83</v>
      </c>
      <c r="K39" s="111">
        <v>500000</v>
      </c>
      <c r="L39" s="41" t="s">
        <v>105</v>
      </c>
    </row>
    <row r="40" spans="1:12" s="11" customFormat="1" ht="30" customHeight="1">
      <c r="A40" s="10">
        <v>35</v>
      </c>
      <c r="B40" s="48">
        <v>44550</v>
      </c>
      <c r="C40" s="123" t="s">
        <v>10</v>
      </c>
      <c r="D40" s="124" t="s">
        <v>84</v>
      </c>
      <c r="E40" s="110"/>
      <c r="F40" s="110"/>
      <c r="G40" s="122" t="s">
        <v>3</v>
      </c>
      <c r="H40" s="122" t="s">
        <v>3</v>
      </c>
      <c r="I40" s="109" t="s">
        <v>269</v>
      </c>
      <c r="J40" s="166" t="s">
        <v>83</v>
      </c>
      <c r="K40" s="111">
        <v>300000</v>
      </c>
      <c r="L40" s="41" t="s">
        <v>105</v>
      </c>
    </row>
    <row r="41" spans="1:12" s="11" customFormat="1" ht="30" customHeight="1">
      <c r="A41" s="10">
        <v>36</v>
      </c>
      <c r="B41" s="48">
        <v>44550</v>
      </c>
      <c r="C41" s="123" t="s">
        <v>10</v>
      </c>
      <c r="D41" s="125" t="s">
        <v>36</v>
      </c>
      <c r="E41" s="110"/>
      <c r="F41" s="110"/>
      <c r="G41" s="122" t="s">
        <v>3</v>
      </c>
      <c r="H41" s="122" t="s">
        <v>3</v>
      </c>
      <c r="I41" s="109" t="s">
        <v>270</v>
      </c>
      <c r="J41" s="166" t="s">
        <v>83</v>
      </c>
      <c r="K41" s="111">
        <v>500000</v>
      </c>
      <c r="L41" s="41" t="s">
        <v>105</v>
      </c>
    </row>
    <row r="42" spans="1:12" s="11" customFormat="1" ht="30" customHeight="1">
      <c r="A42" s="10">
        <v>37</v>
      </c>
      <c r="B42" s="48">
        <v>44550</v>
      </c>
      <c r="C42" s="123" t="s">
        <v>10</v>
      </c>
      <c r="D42" s="125" t="s">
        <v>36</v>
      </c>
      <c r="E42" s="110"/>
      <c r="F42" s="110"/>
      <c r="G42" s="122" t="s">
        <v>3</v>
      </c>
      <c r="H42" s="122" t="s">
        <v>3</v>
      </c>
      <c r="I42" s="109" t="s">
        <v>81</v>
      </c>
      <c r="J42" s="166" t="s">
        <v>83</v>
      </c>
      <c r="K42" s="111">
        <v>10000</v>
      </c>
      <c r="L42" s="41" t="s">
        <v>105</v>
      </c>
    </row>
    <row r="43" spans="1:12" s="11" customFormat="1" ht="30" customHeight="1">
      <c r="A43" s="10">
        <v>38</v>
      </c>
      <c r="B43" s="48">
        <v>44551</v>
      </c>
      <c r="C43" s="123" t="s">
        <v>10</v>
      </c>
      <c r="D43" s="125" t="s">
        <v>36</v>
      </c>
      <c r="E43" s="110"/>
      <c r="F43" s="110"/>
      <c r="G43" s="122" t="s">
        <v>3</v>
      </c>
      <c r="H43" s="122" t="s">
        <v>3</v>
      </c>
      <c r="I43" s="109" t="s">
        <v>257</v>
      </c>
      <c r="J43" s="110" t="s">
        <v>106</v>
      </c>
      <c r="K43" s="111">
        <v>300000</v>
      </c>
      <c r="L43" s="41" t="s">
        <v>105</v>
      </c>
    </row>
    <row r="44" spans="1:12" s="11" customFormat="1" ht="30" customHeight="1">
      <c r="A44" s="10">
        <v>39</v>
      </c>
      <c r="B44" s="48">
        <v>44551</v>
      </c>
      <c r="C44" s="123" t="s">
        <v>55</v>
      </c>
      <c r="D44" s="125" t="s">
        <v>39</v>
      </c>
      <c r="E44" s="122" t="s">
        <v>40</v>
      </c>
      <c r="F44" s="122"/>
      <c r="G44" s="122" t="s">
        <v>30</v>
      </c>
      <c r="H44" s="122" t="s">
        <v>30</v>
      </c>
      <c r="I44" s="109" t="s">
        <v>271</v>
      </c>
      <c r="J44" s="47" t="s">
        <v>83</v>
      </c>
      <c r="K44" s="111">
        <v>3750000</v>
      </c>
      <c r="L44" s="41" t="s">
        <v>105</v>
      </c>
    </row>
    <row r="45" spans="1:12" s="11" customFormat="1" ht="30" customHeight="1">
      <c r="A45" s="10">
        <v>40</v>
      </c>
      <c r="B45" s="48">
        <v>44551</v>
      </c>
      <c r="C45" s="123" t="s">
        <v>10</v>
      </c>
      <c r="D45" s="125" t="s">
        <v>36</v>
      </c>
      <c r="E45" s="110"/>
      <c r="F45" s="110"/>
      <c r="G45" s="122" t="s">
        <v>3</v>
      </c>
      <c r="H45" s="122" t="s">
        <v>3</v>
      </c>
      <c r="I45" s="109" t="s">
        <v>272</v>
      </c>
      <c r="J45" s="110" t="s">
        <v>106</v>
      </c>
      <c r="K45" s="111">
        <v>20000</v>
      </c>
      <c r="L45" s="41" t="s">
        <v>105</v>
      </c>
    </row>
    <row r="46" spans="1:12" s="11" customFormat="1" ht="30" customHeight="1">
      <c r="A46" s="10">
        <v>41</v>
      </c>
      <c r="B46" s="48">
        <v>44552</v>
      </c>
      <c r="C46" s="123" t="s">
        <v>10</v>
      </c>
      <c r="D46" s="125" t="s">
        <v>110</v>
      </c>
      <c r="E46" s="110"/>
      <c r="F46" s="110"/>
      <c r="G46" s="122" t="s">
        <v>104</v>
      </c>
      <c r="H46" s="122" t="s">
        <v>104</v>
      </c>
      <c r="I46" s="109" t="s">
        <v>273</v>
      </c>
      <c r="J46" s="166" t="s">
        <v>83</v>
      </c>
      <c r="K46" s="111">
        <v>2000000</v>
      </c>
      <c r="L46" s="41" t="s">
        <v>105</v>
      </c>
    </row>
    <row r="47" spans="1:12" s="11" customFormat="1" ht="30" customHeight="1">
      <c r="A47" s="10">
        <v>42</v>
      </c>
      <c r="B47" s="48">
        <v>44552</v>
      </c>
      <c r="C47" s="123" t="s">
        <v>10</v>
      </c>
      <c r="D47" s="124" t="s">
        <v>84</v>
      </c>
      <c r="E47" s="110"/>
      <c r="F47" s="110"/>
      <c r="G47" s="122" t="s">
        <v>3</v>
      </c>
      <c r="H47" s="122" t="s">
        <v>3</v>
      </c>
      <c r="I47" s="109" t="s">
        <v>274</v>
      </c>
      <c r="J47" s="166" t="s">
        <v>83</v>
      </c>
      <c r="K47" s="111">
        <v>500000</v>
      </c>
      <c r="L47" s="41" t="s">
        <v>105</v>
      </c>
    </row>
    <row r="48" spans="1:12" s="11" customFormat="1" ht="30" customHeight="1">
      <c r="A48" s="10">
        <v>43</v>
      </c>
      <c r="B48" s="48">
        <v>44552</v>
      </c>
      <c r="C48" s="123" t="s">
        <v>10</v>
      </c>
      <c r="D48" s="124" t="s">
        <v>84</v>
      </c>
      <c r="E48" s="110"/>
      <c r="F48" s="110"/>
      <c r="G48" s="122" t="s">
        <v>3</v>
      </c>
      <c r="H48" s="122" t="s">
        <v>3</v>
      </c>
      <c r="I48" s="109" t="s">
        <v>275</v>
      </c>
      <c r="J48" s="166" t="s">
        <v>83</v>
      </c>
      <c r="K48" s="111">
        <v>1000000</v>
      </c>
      <c r="L48" s="41" t="s">
        <v>105</v>
      </c>
    </row>
    <row r="49" spans="1:12" s="11" customFormat="1" ht="30" customHeight="1">
      <c r="A49" s="10">
        <v>44</v>
      </c>
      <c r="B49" s="48">
        <v>44552</v>
      </c>
      <c r="C49" s="123" t="s">
        <v>10</v>
      </c>
      <c r="D49" s="125" t="s">
        <v>110</v>
      </c>
      <c r="E49" s="110"/>
      <c r="F49" s="110"/>
      <c r="G49" s="122" t="s">
        <v>104</v>
      </c>
      <c r="H49" s="122" t="s">
        <v>104</v>
      </c>
      <c r="I49" s="109" t="s">
        <v>276</v>
      </c>
      <c r="J49" s="166" t="s">
        <v>83</v>
      </c>
      <c r="K49" s="111">
        <v>300000</v>
      </c>
      <c r="L49" s="41" t="s">
        <v>105</v>
      </c>
    </row>
    <row r="50" spans="1:12" s="11" customFormat="1" ht="30" customHeight="1">
      <c r="A50" s="10">
        <v>45</v>
      </c>
      <c r="B50" s="48">
        <v>44552</v>
      </c>
      <c r="C50" s="123" t="s">
        <v>10</v>
      </c>
      <c r="D50" s="125" t="s">
        <v>36</v>
      </c>
      <c r="E50" s="110"/>
      <c r="F50" s="110"/>
      <c r="G50" s="122" t="s">
        <v>3</v>
      </c>
      <c r="H50" s="122" t="s">
        <v>3</v>
      </c>
      <c r="I50" s="109" t="s">
        <v>81</v>
      </c>
      <c r="J50" s="166" t="s">
        <v>83</v>
      </c>
      <c r="K50" s="111">
        <v>11000</v>
      </c>
      <c r="L50" s="41" t="s">
        <v>105</v>
      </c>
    </row>
    <row r="51" spans="1:12" s="11" customFormat="1" ht="30" customHeight="1">
      <c r="A51" s="10">
        <v>46</v>
      </c>
      <c r="B51" s="48">
        <v>44552</v>
      </c>
      <c r="C51" s="123" t="s">
        <v>10</v>
      </c>
      <c r="D51" s="125" t="s">
        <v>36</v>
      </c>
      <c r="E51" s="110"/>
      <c r="F51" s="110"/>
      <c r="G51" s="122" t="s">
        <v>3</v>
      </c>
      <c r="H51" s="122" t="s">
        <v>3</v>
      </c>
      <c r="I51" s="109" t="s">
        <v>257</v>
      </c>
      <c r="J51" s="166" t="s">
        <v>83</v>
      </c>
      <c r="K51" s="111">
        <v>1000000</v>
      </c>
      <c r="L51" s="41" t="s">
        <v>105</v>
      </c>
    </row>
    <row r="52" spans="1:12" s="11" customFormat="1" ht="30" customHeight="1">
      <c r="A52" s="10">
        <v>47</v>
      </c>
      <c r="B52" s="48">
        <v>44552</v>
      </c>
      <c r="C52" s="123" t="s">
        <v>10</v>
      </c>
      <c r="D52" s="124" t="s">
        <v>84</v>
      </c>
      <c r="E52" s="110"/>
      <c r="F52" s="110"/>
      <c r="G52" s="122" t="s">
        <v>3</v>
      </c>
      <c r="H52" s="122" t="s">
        <v>3</v>
      </c>
      <c r="I52" s="109" t="s">
        <v>277</v>
      </c>
      <c r="J52" s="166" t="s">
        <v>83</v>
      </c>
      <c r="K52" s="111">
        <v>1000000</v>
      </c>
      <c r="L52" s="41" t="s">
        <v>105</v>
      </c>
    </row>
    <row r="53" spans="1:12" s="11" customFormat="1" ht="30" customHeight="1">
      <c r="A53" s="10">
        <v>48</v>
      </c>
      <c r="B53" s="48">
        <v>44552</v>
      </c>
      <c r="C53" s="123" t="s">
        <v>10</v>
      </c>
      <c r="D53" s="124" t="s">
        <v>84</v>
      </c>
      <c r="E53" s="110"/>
      <c r="F53" s="110"/>
      <c r="G53" s="122" t="s">
        <v>3</v>
      </c>
      <c r="H53" s="122" t="s">
        <v>3</v>
      </c>
      <c r="I53" s="109" t="s">
        <v>278</v>
      </c>
      <c r="J53" s="166" t="s">
        <v>83</v>
      </c>
      <c r="K53" s="111">
        <v>400000</v>
      </c>
      <c r="L53" s="41" t="s">
        <v>105</v>
      </c>
    </row>
    <row r="54" spans="1:12" s="11" customFormat="1" ht="30" customHeight="1">
      <c r="A54" s="10">
        <v>49</v>
      </c>
      <c r="B54" s="48">
        <v>44553</v>
      </c>
      <c r="C54" s="123" t="s">
        <v>10</v>
      </c>
      <c r="D54" s="125" t="s">
        <v>113</v>
      </c>
      <c r="E54" s="110"/>
      <c r="F54" s="110"/>
      <c r="G54" s="122" t="s">
        <v>104</v>
      </c>
      <c r="H54" s="122" t="s">
        <v>104</v>
      </c>
      <c r="I54" s="109" t="s">
        <v>279</v>
      </c>
      <c r="J54" s="166" t="s">
        <v>83</v>
      </c>
      <c r="K54" s="111">
        <v>500000</v>
      </c>
      <c r="L54" s="41" t="s">
        <v>105</v>
      </c>
    </row>
    <row r="55" spans="1:12" s="11" customFormat="1" ht="30" customHeight="1">
      <c r="A55" s="10">
        <v>50</v>
      </c>
      <c r="B55" s="48">
        <v>44553</v>
      </c>
      <c r="C55" s="123" t="s">
        <v>10</v>
      </c>
      <c r="D55" s="124" t="s">
        <v>84</v>
      </c>
      <c r="E55" s="110"/>
      <c r="F55" s="110"/>
      <c r="G55" s="122" t="s">
        <v>3</v>
      </c>
      <c r="H55" s="122" t="s">
        <v>3</v>
      </c>
      <c r="I55" s="109" t="s">
        <v>280</v>
      </c>
      <c r="J55" s="166" t="s">
        <v>83</v>
      </c>
      <c r="K55" s="111">
        <v>500000</v>
      </c>
      <c r="L55" s="41" t="s">
        <v>105</v>
      </c>
    </row>
    <row r="56" spans="1:12" s="11" customFormat="1" ht="30" customHeight="1">
      <c r="A56" s="10">
        <v>51</v>
      </c>
      <c r="B56" s="48">
        <v>44553</v>
      </c>
      <c r="C56" s="123" t="s">
        <v>10</v>
      </c>
      <c r="D56" s="125" t="s">
        <v>110</v>
      </c>
      <c r="E56" s="110"/>
      <c r="F56" s="110"/>
      <c r="G56" s="122" t="s">
        <v>104</v>
      </c>
      <c r="H56" s="122" t="s">
        <v>104</v>
      </c>
      <c r="I56" s="109" t="s">
        <v>281</v>
      </c>
      <c r="J56" s="166" t="s">
        <v>83</v>
      </c>
      <c r="K56" s="111">
        <v>660000</v>
      </c>
      <c r="L56" s="41" t="s">
        <v>105</v>
      </c>
    </row>
    <row r="57" spans="1:12" s="11" customFormat="1" ht="30" customHeight="1">
      <c r="A57" s="10">
        <v>52</v>
      </c>
      <c r="B57" s="48">
        <v>44553</v>
      </c>
      <c r="C57" s="123" t="s">
        <v>10</v>
      </c>
      <c r="D57" s="125" t="s">
        <v>110</v>
      </c>
      <c r="E57" s="110"/>
      <c r="F57" s="110"/>
      <c r="G57" s="122" t="s">
        <v>104</v>
      </c>
      <c r="H57" s="122" t="s">
        <v>104</v>
      </c>
      <c r="I57" s="109" t="s">
        <v>282</v>
      </c>
      <c r="J57" s="166" t="s">
        <v>83</v>
      </c>
      <c r="K57" s="111">
        <v>500000</v>
      </c>
      <c r="L57" s="41" t="s">
        <v>105</v>
      </c>
    </row>
    <row r="58" spans="1:12" s="11" customFormat="1" ht="30" customHeight="1">
      <c r="A58" s="10">
        <v>53</v>
      </c>
      <c r="B58" s="48">
        <v>44553</v>
      </c>
      <c r="C58" s="123" t="s">
        <v>10</v>
      </c>
      <c r="D58" s="124" t="s">
        <v>84</v>
      </c>
      <c r="E58" s="110"/>
      <c r="F58" s="110"/>
      <c r="G58" s="122" t="s">
        <v>3</v>
      </c>
      <c r="H58" s="122" t="s">
        <v>3</v>
      </c>
      <c r="I58" s="109" t="s">
        <v>283</v>
      </c>
      <c r="J58" s="166" t="s">
        <v>83</v>
      </c>
      <c r="K58" s="111">
        <v>300000</v>
      </c>
      <c r="L58" s="41" t="s">
        <v>105</v>
      </c>
    </row>
    <row r="59" spans="1:12" s="11" customFormat="1" ht="30" customHeight="1">
      <c r="A59" s="10">
        <v>54</v>
      </c>
      <c r="B59" s="48">
        <v>44553</v>
      </c>
      <c r="C59" s="123" t="s">
        <v>10</v>
      </c>
      <c r="D59" s="125" t="s">
        <v>36</v>
      </c>
      <c r="E59" s="110"/>
      <c r="F59" s="110"/>
      <c r="G59" s="122" t="s">
        <v>3</v>
      </c>
      <c r="H59" s="122" t="s">
        <v>3</v>
      </c>
      <c r="I59" s="109" t="s">
        <v>257</v>
      </c>
      <c r="J59" s="166" t="s">
        <v>83</v>
      </c>
      <c r="K59" s="111">
        <v>150000</v>
      </c>
      <c r="L59" s="41" t="s">
        <v>105</v>
      </c>
    </row>
    <row r="60" spans="1:12" s="11" customFormat="1" ht="30" customHeight="1">
      <c r="A60" s="10">
        <v>55</v>
      </c>
      <c r="B60" s="48">
        <v>44553</v>
      </c>
      <c r="C60" s="123" t="s">
        <v>10</v>
      </c>
      <c r="D60" s="125" t="s">
        <v>36</v>
      </c>
      <c r="E60" s="110"/>
      <c r="F60" s="110"/>
      <c r="G60" s="122" t="s">
        <v>3</v>
      </c>
      <c r="H60" s="122" t="s">
        <v>3</v>
      </c>
      <c r="I60" s="109" t="s">
        <v>258</v>
      </c>
      <c r="J60" s="110" t="s">
        <v>106</v>
      </c>
      <c r="K60" s="111">
        <v>50000</v>
      </c>
      <c r="L60" s="41" t="s">
        <v>105</v>
      </c>
    </row>
    <row r="61" spans="1:12" s="11" customFormat="1" ht="30" customHeight="1">
      <c r="A61" s="10">
        <v>56</v>
      </c>
      <c r="B61" s="48">
        <v>44554</v>
      </c>
      <c r="C61" s="123" t="s">
        <v>55</v>
      </c>
      <c r="D61" s="124" t="s">
        <v>84</v>
      </c>
      <c r="E61" s="110"/>
      <c r="F61" s="110"/>
      <c r="G61" s="122" t="s">
        <v>3</v>
      </c>
      <c r="H61" s="122" t="s">
        <v>3</v>
      </c>
      <c r="I61" s="109" t="s">
        <v>284</v>
      </c>
      <c r="J61" s="47" t="s">
        <v>83</v>
      </c>
      <c r="K61" s="111">
        <v>1000000</v>
      </c>
      <c r="L61" s="41" t="s">
        <v>107</v>
      </c>
    </row>
    <row r="62" spans="1:12" s="11" customFormat="1" ht="30" customHeight="1">
      <c r="A62" s="10">
        <v>57</v>
      </c>
      <c r="B62" s="48">
        <v>44554</v>
      </c>
      <c r="C62" s="123" t="s">
        <v>55</v>
      </c>
      <c r="D62" s="125" t="s">
        <v>39</v>
      </c>
      <c r="E62" s="122" t="s">
        <v>40</v>
      </c>
      <c r="F62" s="122"/>
      <c r="G62" s="122" t="s">
        <v>30</v>
      </c>
      <c r="H62" s="122" t="s">
        <v>30</v>
      </c>
      <c r="I62" s="109" t="s">
        <v>285</v>
      </c>
      <c r="J62" s="47" t="s">
        <v>83</v>
      </c>
      <c r="K62" s="111">
        <v>1000000</v>
      </c>
      <c r="L62" s="41" t="s">
        <v>105</v>
      </c>
    </row>
    <row r="63" spans="1:12" s="11" customFormat="1" ht="30" customHeight="1">
      <c r="A63" s="10">
        <v>58</v>
      </c>
      <c r="B63" s="48">
        <v>44554</v>
      </c>
      <c r="C63" s="123" t="s">
        <v>108</v>
      </c>
      <c r="D63" s="125" t="s">
        <v>109</v>
      </c>
      <c r="E63" s="110"/>
      <c r="F63" s="110"/>
      <c r="G63" s="122" t="s">
        <v>109</v>
      </c>
      <c r="H63" s="122" t="s">
        <v>109</v>
      </c>
      <c r="I63" s="109" t="s">
        <v>221</v>
      </c>
      <c r="J63" s="47" t="s">
        <v>237</v>
      </c>
      <c r="K63" s="111">
        <v>-30</v>
      </c>
      <c r="L63" s="41" t="s">
        <v>105</v>
      </c>
    </row>
    <row r="64" spans="1:12" s="11" customFormat="1" ht="30" customHeight="1">
      <c r="A64" s="10">
        <v>59</v>
      </c>
      <c r="B64" s="48">
        <v>44555</v>
      </c>
      <c r="C64" s="123" t="s">
        <v>108</v>
      </c>
      <c r="D64" s="125" t="s">
        <v>109</v>
      </c>
      <c r="E64" s="110"/>
      <c r="F64" s="110"/>
      <c r="G64" s="122" t="s">
        <v>109</v>
      </c>
      <c r="H64" s="122" t="s">
        <v>109</v>
      </c>
      <c r="I64" s="109" t="s">
        <v>222</v>
      </c>
      <c r="J64" s="110" t="s">
        <v>223</v>
      </c>
      <c r="K64" s="111">
        <v>121</v>
      </c>
      <c r="L64" s="41" t="s">
        <v>107</v>
      </c>
    </row>
    <row r="65" spans="1:12" s="11" customFormat="1" ht="30" customHeight="1">
      <c r="A65" s="10">
        <v>60</v>
      </c>
      <c r="B65" s="48">
        <v>44555</v>
      </c>
      <c r="C65" s="123" t="s">
        <v>108</v>
      </c>
      <c r="D65" s="125" t="s">
        <v>109</v>
      </c>
      <c r="E65" s="110"/>
      <c r="F65" s="110"/>
      <c r="G65" s="122" t="s">
        <v>109</v>
      </c>
      <c r="H65" s="122" t="s">
        <v>109</v>
      </c>
      <c r="I65" s="109" t="s">
        <v>222</v>
      </c>
      <c r="J65" s="110" t="s">
        <v>224</v>
      </c>
      <c r="K65" s="111">
        <v>2968</v>
      </c>
      <c r="L65" s="41" t="s">
        <v>105</v>
      </c>
    </row>
    <row r="66" spans="1:12" s="11" customFormat="1" ht="30" customHeight="1">
      <c r="A66" s="10">
        <v>61</v>
      </c>
      <c r="B66" s="48">
        <v>44555</v>
      </c>
      <c r="C66" s="123" t="s">
        <v>108</v>
      </c>
      <c r="D66" s="125" t="s">
        <v>109</v>
      </c>
      <c r="E66" s="110"/>
      <c r="F66" s="110"/>
      <c r="G66" s="122" t="s">
        <v>109</v>
      </c>
      <c r="H66" s="122" t="s">
        <v>109</v>
      </c>
      <c r="I66" s="109" t="s">
        <v>222</v>
      </c>
      <c r="J66" s="47" t="s">
        <v>225</v>
      </c>
      <c r="K66" s="111">
        <v>764</v>
      </c>
      <c r="L66" s="41" t="s">
        <v>105</v>
      </c>
    </row>
    <row r="67" spans="1:12" s="11" customFormat="1" ht="30" customHeight="1">
      <c r="A67" s="10">
        <v>62</v>
      </c>
      <c r="B67" s="48">
        <v>44555</v>
      </c>
      <c r="C67" s="123" t="s">
        <v>108</v>
      </c>
      <c r="D67" s="125" t="s">
        <v>109</v>
      </c>
      <c r="E67" s="110"/>
      <c r="F67" s="110"/>
      <c r="G67" s="122" t="s">
        <v>109</v>
      </c>
      <c r="H67" s="122" t="s">
        <v>109</v>
      </c>
      <c r="I67" s="109" t="s">
        <v>222</v>
      </c>
      <c r="J67" s="47" t="s">
        <v>226</v>
      </c>
      <c r="K67" s="111">
        <v>181</v>
      </c>
      <c r="L67" s="41" t="s">
        <v>105</v>
      </c>
    </row>
    <row r="68" spans="1:12" s="11" customFormat="1" ht="30" customHeight="1">
      <c r="A68" s="10">
        <v>63</v>
      </c>
      <c r="B68" s="48">
        <v>44555</v>
      </c>
      <c r="C68" s="123" t="s">
        <v>108</v>
      </c>
      <c r="D68" s="125" t="s">
        <v>109</v>
      </c>
      <c r="E68" s="110"/>
      <c r="F68" s="110"/>
      <c r="G68" s="122" t="s">
        <v>109</v>
      </c>
      <c r="H68" s="122" t="s">
        <v>109</v>
      </c>
      <c r="I68" s="109" t="s">
        <v>222</v>
      </c>
      <c r="J68" s="47" t="s">
        <v>227</v>
      </c>
      <c r="K68" s="111">
        <v>48</v>
      </c>
      <c r="L68" s="41" t="s">
        <v>105</v>
      </c>
    </row>
    <row r="69" spans="1:12" s="11" customFormat="1" ht="30" customHeight="1">
      <c r="A69" s="10">
        <v>64</v>
      </c>
      <c r="B69" s="48">
        <v>44555</v>
      </c>
      <c r="C69" s="123" t="s">
        <v>108</v>
      </c>
      <c r="D69" s="125" t="s">
        <v>109</v>
      </c>
      <c r="E69" s="110"/>
      <c r="F69" s="110"/>
      <c r="G69" s="122" t="s">
        <v>109</v>
      </c>
      <c r="H69" s="122" t="s">
        <v>109</v>
      </c>
      <c r="I69" s="109" t="s">
        <v>222</v>
      </c>
      <c r="J69" s="47" t="s">
        <v>228</v>
      </c>
      <c r="K69" s="111">
        <v>28</v>
      </c>
      <c r="L69" s="41" t="s">
        <v>105</v>
      </c>
    </row>
    <row r="70" spans="1:12" s="11" customFormat="1" ht="30" customHeight="1">
      <c r="A70" s="10">
        <v>65</v>
      </c>
      <c r="B70" s="48">
        <v>44555</v>
      </c>
      <c r="C70" s="123" t="s">
        <v>108</v>
      </c>
      <c r="D70" s="125" t="s">
        <v>109</v>
      </c>
      <c r="E70" s="110"/>
      <c r="F70" s="110"/>
      <c r="G70" s="122" t="s">
        <v>109</v>
      </c>
      <c r="H70" s="122" t="s">
        <v>109</v>
      </c>
      <c r="I70" s="109" t="s">
        <v>222</v>
      </c>
      <c r="J70" s="47" t="s">
        <v>229</v>
      </c>
      <c r="K70" s="111">
        <v>83</v>
      </c>
      <c r="L70" s="41" t="s">
        <v>105</v>
      </c>
    </row>
    <row r="71" spans="1:12" s="11" customFormat="1" ht="30" customHeight="1">
      <c r="A71" s="10">
        <v>66</v>
      </c>
      <c r="B71" s="48">
        <v>44555</v>
      </c>
      <c r="C71" s="123" t="s">
        <v>108</v>
      </c>
      <c r="D71" s="125" t="s">
        <v>109</v>
      </c>
      <c r="E71" s="110"/>
      <c r="F71" s="110"/>
      <c r="G71" s="122" t="s">
        <v>109</v>
      </c>
      <c r="H71" s="122" t="s">
        <v>109</v>
      </c>
      <c r="I71" s="109" t="s">
        <v>222</v>
      </c>
      <c r="J71" s="47" t="s">
        <v>230</v>
      </c>
      <c r="K71" s="111">
        <v>25381</v>
      </c>
      <c r="L71" s="41" t="s">
        <v>105</v>
      </c>
    </row>
    <row r="72" spans="1:12" s="11" customFormat="1" ht="30" customHeight="1">
      <c r="A72" s="10">
        <v>67</v>
      </c>
      <c r="B72" s="48">
        <v>44555</v>
      </c>
      <c r="C72" s="123" t="s">
        <v>108</v>
      </c>
      <c r="D72" s="125" t="s">
        <v>109</v>
      </c>
      <c r="E72" s="110"/>
      <c r="F72" s="110"/>
      <c r="G72" s="122" t="s">
        <v>109</v>
      </c>
      <c r="H72" s="122" t="s">
        <v>109</v>
      </c>
      <c r="I72" s="109" t="s">
        <v>222</v>
      </c>
      <c r="J72" s="47" t="s">
        <v>231</v>
      </c>
      <c r="K72" s="111">
        <v>310</v>
      </c>
      <c r="L72" s="41" t="s">
        <v>105</v>
      </c>
    </row>
    <row r="73" spans="1:12" s="11" customFormat="1" ht="30" customHeight="1">
      <c r="A73" s="10">
        <v>68</v>
      </c>
      <c r="B73" s="48">
        <v>44555</v>
      </c>
      <c r="C73" s="123" t="s">
        <v>108</v>
      </c>
      <c r="D73" s="125" t="s">
        <v>109</v>
      </c>
      <c r="E73" s="110"/>
      <c r="F73" s="110"/>
      <c r="G73" s="122" t="s">
        <v>109</v>
      </c>
      <c r="H73" s="122" t="s">
        <v>109</v>
      </c>
      <c r="I73" s="109" t="s">
        <v>222</v>
      </c>
      <c r="J73" s="47" t="s">
        <v>232</v>
      </c>
      <c r="K73" s="111">
        <v>1218</v>
      </c>
      <c r="L73" s="41" t="s">
        <v>105</v>
      </c>
    </row>
    <row r="74" spans="1:12" s="11" customFormat="1" ht="30" customHeight="1">
      <c r="A74" s="10">
        <v>69</v>
      </c>
      <c r="B74" s="48">
        <v>44555</v>
      </c>
      <c r="C74" s="123" t="s">
        <v>109</v>
      </c>
      <c r="D74" s="125" t="s">
        <v>109</v>
      </c>
      <c r="E74" s="110"/>
      <c r="F74" s="110"/>
      <c r="G74" s="122" t="s">
        <v>109</v>
      </c>
      <c r="H74" s="122" t="s">
        <v>109</v>
      </c>
      <c r="I74" s="109" t="s">
        <v>222</v>
      </c>
      <c r="J74" s="110" t="s">
        <v>233</v>
      </c>
      <c r="K74" s="111">
        <v>388</v>
      </c>
      <c r="L74" s="41" t="s">
        <v>105</v>
      </c>
    </row>
    <row r="75" spans="1:12" s="11" customFormat="1" ht="30" customHeight="1">
      <c r="A75" s="10">
        <v>70</v>
      </c>
      <c r="B75" s="48">
        <v>44555</v>
      </c>
      <c r="C75" s="123" t="s">
        <v>109</v>
      </c>
      <c r="D75" s="125" t="s">
        <v>109</v>
      </c>
      <c r="E75" s="110"/>
      <c r="F75" s="110"/>
      <c r="G75" s="122" t="s">
        <v>109</v>
      </c>
      <c r="H75" s="122" t="s">
        <v>109</v>
      </c>
      <c r="I75" s="109" t="s">
        <v>222</v>
      </c>
      <c r="J75" s="110" t="s">
        <v>234</v>
      </c>
      <c r="K75" s="111">
        <v>595</v>
      </c>
      <c r="L75" s="41" t="s">
        <v>105</v>
      </c>
    </row>
    <row r="76" spans="1:12" s="11" customFormat="1" ht="30" customHeight="1">
      <c r="A76" s="10">
        <v>71</v>
      </c>
      <c r="B76" s="48">
        <v>44555</v>
      </c>
      <c r="C76" s="123" t="s">
        <v>109</v>
      </c>
      <c r="D76" s="125" t="s">
        <v>109</v>
      </c>
      <c r="E76" s="110"/>
      <c r="F76" s="110"/>
      <c r="G76" s="122" t="s">
        <v>109</v>
      </c>
      <c r="H76" s="122" t="s">
        <v>109</v>
      </c>
      <c r="I76" s="109" t="s">
        <v>222</v>
      </c>
      <c r="J76" s="110" t="s">
        <v>235</v>
      </c>
      <c r="K76" s="111">
        <v>277</v>
      </c>
      <c r="L76" s="41" t="s">
        <v>105</v>
      </c>
    </row>
    <row r="77" spans="1:12" s="11" customFormat="1" ht="30" customHeight="1">
      <c r="A77" s="10">
        <v>72</v>
      </c>
      <c r="B77" s="48">
        <v>44555</v>
      </c>
      <c r="C77" s="123" t="s">
        <v>109</v>
      </c>
      <c r="D77" s="125" t="s">
        <v>109</v>
      </c>
      <c r="E77" s="110"/>
      <c r="F77" s="110"/>
      <c r="G77" s="122" t="s">
        <v>109</v>
      </c>
      <c r="H77" s="122" t="s">
        <v>109</v>
      </c>
      <c r="I77" s="109" t="s">
        <v>222</v>
      </c>
      <c r="J77" s="110" t="s">
        <v>236</v>
      </c>
      <c r="K77" s="111">
        <v>845</v>
      </c>
      <c r="L77" s="41" t="s">
        <v>105</v>
      </c>
    </row>
    <row r="78" spans="1:12" s="11" customFormat="1" ht="30" customHeight="1">
      <c r="A78" s="10">
        <v>73</v>
      </c>
      <c r="B78" s="48">
        <v>44557</v>
      </c>
      <c r="C78" s="123" t="s">
        <v>10</v>
      </c>
      <c r="D78" s="125" t="s">
        <v>36</v>
      </c>
      <c r="E78" s="110"/>
      <c r="F78" s="110"/>
      <c r="G78" s="122" t="s">
        <v>3</v>
      </c>
      <c r="H78" s="122" t="s">
        <v>3</v>
      </c>
      <c r="I78" s="109" t="s">
        <v>286</v>
      </c>
      <c r="J78" s="110" t="s">
        <v>106</v>
      </c>
      <c r="K78" s="111">
        <v>100000</v>
      </c>
      <c r="L78" s="41" t="s">
        <v>107</v>
      </c>
    </row>
    <row r="79" spans="1:12" s="11" customFormat="1" ht="30" customHeight="1">
      <c r="A79" s="10">
        <v>74</v>
      </c>
      <c r="B79" s="48">
        <v>44557</v>
      </c>
      <c r="C79" s="123" t="s">
        <v>10</v>
      </c>
      <c r="D79" s="125" t="s">
        <v>110</v>
      </c>
      <c r="E79" s="110"/>
      <c r="F79" s="110"/>
      <c r="G79" s="122" t="s">
        <v>104</v>
      </c>
      <c r="H79" s="122" t="s">
        <v>104</v>
      </c>
      <c r="I79" s="109" t="s">
        <v>287</v>
      </c>
      <c r="J79" s="110" t="s">
        <v>106</v>
      </c>
      <c r="K79" s="111">
        <v>300000</v>
      </c>
      <c r="L79" s="41" t="s">
        <v>105</v>
      </c>
    </row>
    <row r="80" spans="1:12" s="11" customFormat="1" ht="30" customHeight="1">
      <c r="A80" s="10">
        <v>75</v>
      </c>
      <c r="B80" s="48">
        <v>44557</v>
      </c>
      <c r="C80" s="123" t="s">
        <v>55</v>
      </c>
      <c r="D80" s="124" t="s">
        <v>84</v>
      </c>
      <c r="E80" s="110"/>
      <c r="F80" s="110"/>
      <c r="G80" s="122" t="s">
        <v>3</v>
      </c>
      <c r="H80" s="122" t="s">
        <v>3</v>
      </c>
      <c r="I80" s="109" t="s">
        <v>260</v>
      </c>
      <c r="J80" s="47" t="s">
        <v>83</v>
      </c>
      <c r="K80" s="111">
        <v>1500000</v>
      </c>
      <c r="L80" s="41" t="s">
        <v>105</v>
      </c>
    </row>
    <row r="81" spans="1:12" s="11" customFormat="1" ht="30" customHeight="1">
      <c r="A81" s="10">
        <v>76</v>
      </c>
      <c r="B81" s="48">
        <v>44558</v>
      </c>
      <c r="C81" s="123" t="s">
        <v>10</v>
      </c>
      <c r="D81" s="124" t="s">
        <v>84</v>
      </c>
      <c r="E81" s="110"/>
      <c r="F81" s="110"/>
      <c r="G81" s="122" t="s">
        <v>3</v>
      </c>
      <c r="H81" s="122" t="s">
        <v>3</v>
      </c>
      <c r="I81" s="109" t="s">
        <v>288</v>
      </c>
      <c r="J81" s="166" t="s">
        <v>83</v>
      </c>
      <c r="K81" s="111">
        <v>1000000</v>
      </c>
      <c r="L81" s="41" t="s">
        <v>105</v>
      </c>
    </row>
    <row r="82" spans="1:12" s="11" customFormat="1" ht="30" customHeight="1">
      <c r="A82" s="10">
        <v>77</v>
      </c>
      <c r="B82" s="48">
        <v>44558</v>
      </c>
      <c r="C82" s="123" t="s">
        <v>10</v>
      </c>
      <c r="D82" s="124" t="s">
        <v>84</v>
      </c>
      <c r="E82" s="110"/>
      <c r="F82" s="110"/>
      <c r="G82" s="122" t="s">
        <v>3</v>
      </c>
      <c r="H82" s="122" t="s">
        <v>3</v>
      </c>
      <c r="I82" s="109" t="s">
        <v>289</v>
      </c>
      <c r="J82" s="166" t="s">
        <v>83</v>
      </c>
      <c r="K82" s="111">
        <v>1000000</v>
      </c>
      <c r="L82" s="41" t="s">
        <v>105</v>
      </c>
    </row>
    <row r="83" spans="1:12" s="11" customFormat="1" ht="30" customHeight="1">
      <c r="A83" s="10">
        <v>78</v>
      </c>
      <c r="B83" s="48">
        <v>44558</v>
      </c>
      <c r="C83" s="123" t="s">
        <v>10</v>
      </c>
      <c r="D83" s="125" t="s">
        <v>110</v>
      </c>
      <c r="E83" s="110"/>
      <c r="F83" s="110"/>
      <c r="G83" s="122" t="s">
        <v>104</v>
      </c>
      <c r="H83" s="122" t="s">
        <v>104</v>
      </c>
      <c r="I83" s="109" t="s">
        <v>273</v>
      </c>
      <c r="J83" s="166" t="s">
        <v>83</v>
      </c>
      <c r="K83" s="111">
        <v>500000</v>
      </c>
      <c r="L83" s="41" t="s">
        <v>105</v>
      </c>
    </row>
    <row r="84" spans="1:12" s="11" customFormat="1" ht="30" customHeight="1">
      <c r="A84" s="10">
        <v>79</v>
      </c>
      <c r="B84" s="48">
        <v>44558</v>
      </c>
      <c r="C84" s="123" t="s">
        <v>10</v>
      </c>
      <c r="D84" s="125" t="s">
        <v>110</v>
      </c>
      <c r="E84" s="110"/>
      <c r="F84" s="110"/>
      <c r="G84" s="122" t="s">
        <v>104</v>
      </c>
      <c r="H84" s="122" t="s">
        <v>104</v>
      </c>
      <c r="I84" s="109" t="s">
        <v>290</v>
      </c>
      <c r="J84" s="166" t="s">
        <v>83</v>
      </c>
      <c r="K84" s="111">
        <v>100000</v>
      </c>
      <c r="L84" s="41" t="s">
        <v>105</v>
      </c>
    </row>
    <row r="85" spans="1:12" s="11" customFormat="1" ht="30" customHeight="1">
      <c r="A85" s="10">
        <v>80</v>
      </c>
      <c r="B85" s="48">
        <v>44558</v>
      </c>
      <c r="C85" s="123" t="s">
        <v>10</v>
      </c>
      <c r="D85" s="125" t="s">
        <v>110</v>
      </c>
      <c r="E85" s="110"/>
      <c r="F85" s="110"/>
      <c r="G85" s="122" t="s">
        <v>104</v>
      </c>
      <c r="H85" s="122" t="s">
        <v>104</v>
      </c>
      <c r="I85" s="109" t="s">
        <v>291</v>
      </c>
      <c r="J85" s="166" t="s">
        <v>83</v>
      </c>
      <c r="K85" s="111">
        <v>300000</v>
      </c>
      <c r="L85" s="41" t="s">
        <v>105</v>
      </c>
    </row>
    <row r="86" spans="1:12" s="11" customFormat="1" ht="30" customHeight="1">
      <c r="A86" s="10">
        <v>81</v>
      </c>
      <c r="B86" s="48">
        <v>44558</v>
      </c>
      <c r="C86" s="123" t="s">
        <v>10</v>
      </c>
      <c r="D86" s="125" t="s">
        <v>36</v>
      </c>
      <c r="E86" s="110"/>
      <c r="F86" s="110"/>
      <c r="G86" s="122" t="s">
        <v>3</v>
      </c>
      <c r="H86" s="122" t="s">
        <v>3</v>
      </c>
      <c r="I86" s="109" t="s">
        <v>292</v>
      </c>
      <c r="J86" s="166" t="s">
        <v>83</v>
      </c>
      <c r="K86" s="111">
        <v>500000</v>
      </c>
      <c r="L86" s="41" t="s">
        <v>105</v>
      </c>
    </row>
    <row r="87" spans="1:12" s="11" customFormat="1" ht="30" customHeight="1">
      <c r="A87" s="10">
        <v>82</v>
      </c>
      <c r="B87" s="48">
        <v>44558</v>
      </c>
      <c r="C87" s="123" t="s">
        <v>10</v>
      </c>
      <c r="D87" s="124" t="s">
        <v>84</v>
      </c>
      <c r="E87" s="110"/>
      <c r="F87" s="110"/>
      <c r="G87" s="122" t="s">
        <v>3</v>
      </c>
      <c r="H87" s="122" t="s">
        <v>3</v>
      </c>
      <c r="I87" s="109" t="s">
        <v>293</v>
      </c>
      <c r="J87" s="166" t="s">
        <v>83</v>
      </c>
      <c r="K87" s="111">
        <v>500000</v>
      </c>
      <c r="L87" s="41" t="s">
        <v>105</v>
      </c>
    </row>
    <row r="88" spans="1:12" s="11" customFormat="1" ht="30" customHeight="1">
      <c r="A88" s="10">
        <v>83</v>
      </c>
      <c r="B88" s="48">
        <v>44558</v>
      </c>
      <c r="C88" s="123" t="s">
        <v>10</v>
      </c>
      <c r="D88" s="125" t="s">
        <v>36</v>
      </c>
      <c r="E88" s="110"/>
      <c r="F88" s="110"/>
      <c r="G88" s="122" t="s">
        <v>3</v>
      </c>
      <c r="H88" s="122" t="s">
        <v>3</v>
      </c>
      <c r="I88" s="109" t="s">
        <v>294</v>
      </c>
      <c r="J88" s="166" t="s">
        <v>83</v>
      </c>
      <c r="K88" s="111">
        <v>4700</v>
      </c>
      <c r="L88" s="41" t="s">
        <v>105</v>
      </c>
    </row>
    <row r="89" spans="1:12" s="11" customFormat="1" ht="30" customHeight="1">
      <c r="A89" s="10">
        <v>84</v>
      </c>
      <c r="B89" s="48">
        <v>44559</v>
      </c>
      <c r="C89" s="123" t="s">
        <v>108</v>
      </c>
      <c r="D89" s="125" t="s">
        <v>109</v>
      </c>
      <c r="E89" s="110"/>
      <c r="F89" s="110"/>
      <c r="G89" s="122" t="s">
        <v>109</v>
      </c>
      <c r="H89" s="122" t="s">
        <v>109</v>
      </c>
      <c r="I89" s="109" t="s">
        <v>221</v>
      </c>
      <c r="J89" s="47" t="s">
        <v>238</v>
      </c>
      <c r="K89" s="111">
        <v>-44994671</v>
      </c>
      <c r="L89" s="41" t="s">
        <v>105</v>
      </c>
    </row>
    <row r="90" spans="1:12" s="11" customFormat="1" ht="30" customHeight="1">
      <c r="A90" s="10">
        <v>85</v>
      </c>
      <c r="B90" s="48">
        <v>44560</v>
      </c>
      <c r="C90" s="123" t="s">
        <v>55</v>
      </c>
      <c r="D90" s="125" t="s">
        <v>39</v>
      </c>
      <c r="E90" s="122" t="s">
        <v>40</v>
      </c>
      <c r="F90" s="122"/>
      <c r="G90" s="122" t="s">
        <v>30</v>
      </c>
      <c r="H90" s="122" t="s">
        <v>30</v>
      </c>
      <c r="I90" s="109" t="s">
        <v>250</v>
      </c>
      <c r="J90" s="47" t="s">
        <v>83</v>
      </c>
      <c r="K90" s="111">
        <v>2323900</v>
      </c>
      <c r="L90" s="41" t="s">
        <v>105</v>
      </c>
    </row>
    <row r="91" spans="1:12" s="11" customFormat="1" ht="30" customHeight="1">
      <c r="A91" s="10">
        <v>86</v>
      </c>
      <c r="B91" s="48">
        <v>44560</v>
      </c>
      <c r="C91" s="123" t="s">
        <v>10</v>
      </c>
      <c r="D91" s="125" t="s">
        <v>39</v>
      </c>
      <c r="E91" s="122" t="s">
        <v>40</v>
      </c>
      <c r="F91" s="122"/>
      <c r="G91" s="122" t="s">
        <v>30</v>
      </c>
      <c r="H91" s="122" t="s">
        <v>30</v>
      </c>
      <c r="I91" s="109" t="s">
        <v>250</v>
      </c>
      <c r="J91" s="110" t="s">
        <v>106</v>
      </c>
      <c r="K91" s="111">
        <v>50000</v>
      </c>
      <c r="L91" s="41" t="s">
        <v>105</v>
      </c>
    </row>
    <row r="92" spans="1:12" s="11" customFormat="1" ht="30" customHeight="1">
      <c r="A92" s="10">
        <v>87</v>
      </c>
      <c r="B92" s="48">
        <v>44561</v>
      </c>
      <c r="C92" s="123" t="s">
        <v>10</v>
      </c>
      <c r="D92" s="124" t="s">
        <v>84</v>
      </c>
      <c r="E92" s="110"/>
      <c r="F92" s="110"/>
      <c r="G92" s="122" t="s">
        <v>3</v>
      </c>
      <c r="H92" s="122" t="s">
        <v>3</v>
      </c>
      <c r="I92" s="109" t="s">
        <v>241</v>
      </c>
      <c r="J92" s="110" t="s">
        <v>106</v>
      </c>
      <c r="K92" s="111">
        <v>1500000</v>
      </c>
      <c r="L92" s="41" t="s">
        <v>105</v>
      </c>
    </row>
    <row r="93" spans="1:12" s="11" customFormat="1" ht="30" customHeight="1">
      <c r="A93" s="10">
        <v>88</v>
      </c>
      <c r="B93" s="48">
        <v>44561</v>
      </c>
      <c r="C93" s="123" t="s">
        <v>10</v>
      </c>
      <c r="D93" s="124" t="s">
        <v>84</v>
      </c>
      <c r="E93" s="110"/>
      <c r="F93" s="110"/>
      <c r="G93" s="122" t="s">
        <v>3</v>
      </c>
      <c r="H93" s="122" t="s">
        <v>3</v>
      </c>
      <c r="I93" s="109" t="s">
        <v>295</v>
      </c>
      <c r="J93" s="110" t="s">
        <v>106</v>
      </c>
      <c r="K93" s="111">
        <v>300000</v>
      </c>
      <c r="L93" s="41" t="s">
        <v>105</v>
      </c>
    </row>
    <row r="94" spans="1:12" s="11" customFormat="1" ht="30" customHeight="1">
      <c r="A94" s="10">
        <v>89</v>
      </c>
      <c r="B94" s="48">
        <v>44561</v>
      </c>
      <c r="C94" s="123" t="s">
        <v>10</v>
      </c>
      <c r="D94" s="125" t="s">
        <v>36</v>
      </c>
      <c r="E94" s="110"/>
      <c r="F94" s="110"/>
      <c r="G94" s="122" t="s">
        <v>3</v>
      </c>
      <c r="H94" s="122" t="s">
        <v>3</v>
      </c>
      <c r="I94" s="109" t="s">
        <v>81</v>
      </c>
      <c r="J94" s="166" t="s">
        <v>83</v>
      </c>
      <c r="K94" s="111">
        <v>11200</v>
      </c>
      <c r="L94" s="41" t="s">
        <v>105</v>
      </c>
    </row>
    <row r="95" spans="1:12" s="11" customFormat="1" ht="30" customHeight="1">
      <c r="A95" s="10">
        <v>90</v>
      </c>
      <c r="B95" s="48">
        <v>44561</v>
      </c>
      <c r="C95" s="123" t="s">
        <v>10</v>
      </c>
      <c r="D95" s="125" t="s">
        <v>36</v>
      </c>
      <c r="E95" s="110"/>
      <c r="F95" s="110"/>
      <c r="G95" s="122" t="s">
        <v>3</v>
      </c>
      <c r="H95" s="122" t="s">
        <v>3</v>
      </c>
      <c r="I95" s="109" t="s">
        <v>296</v>
      </c>
      <c r="J95" s="166" t="s">
        <v>83</v>
      </c>
      <c r="K95" s="111">
        <v>300000</v>
      </c>
      <c r="L95" s="41" t="s">
        <v>105</v>
      </c>
    </row>
    <row r="96" spans="1:12" s="11" customFormat="1" ht="30" customHeight="1">
      <c r="A96" s="10">
        <v>91</v>
      </c>
      <c r="B96" s="48">
        <v>44561</v>
      </c>
      <c r="C96" s="123" t="s">
        <v>108</v>
      </c>
      <c r="D96" s="125" t="s">
        <v>109</v>
      </c>
      <c r="E96" s="110"/>
      <c r="F96" s="110"/>
      <c r="G96" s="122" t="s">
        <v>109</v>
      </c>
      <c r="H96" s="122" t="s">
        <v>109</v>
      </c>
      <c r="I96" s="109" t="s">
        <v>221</v>
      </c>
      <c r="J96" s="47" t="s">
        <v>237</v>
      </c>
      <c r="K96" s="111">
        <v>-83</v>
      </c>
      <c r="L96" s="41" t="s">
        <v>105</v>
      </c>
    </row>
    <row r="97" spans="1:12" s="11" customFormat="1" ht="30" customHeight="1">
      <c r="A97" s="10">
        <v>92</v>
      </c>
      <c r="B97" s="48">
        <v>44561</v>
      </c>
      <c r="C97" s="123" t="s">
        <v>108</v>
      </c>
      <c r="D97" s="125" t="s">
        <v>109</v>
      </c>
      <c r="E97" s="110"/>
      <c r="F97" s="110"/>
      <c r="G97" s="122" t="s">
        <v>109</v>
      </c>
      <c r="H97" s="122" t="s">
        <v>109</v>
      </c>
      <c r="I97" s="109" t="s">
        <v>221</v>
      </c>
      <c r="J97" s="47" t="s">
        <v>237</v>
      </c>
      <c r="K97" s="111">
        <v>-48</v>
      </c>
      <c r="L97" s="41" t="s">
        <v>105</v>
      </c>
    </row>
    <row r="98" spans="1:12" s="12" customFormat="1" ht="30" customHeight="1" thickBot="1">
      <c r="A98" s="126" t="s">
        <v>16</v>
      </c>
      <c r="B98" s="127"/>
      <c r="C98" s="127"/>
      <c r="D98" s="127"/>
      <c r="E98" s="127"/>
      <c r="F98" s="127"/>
      <c r="G98" s="127"/>
      <c r="H98" s="127"/>
      <c r="I98" s="127"/>
      <c r="J98" s="128"/>
      <c r="K98" s="35">
        <f>SUM(K6:K97)</f>
        <v>9421453</v>
      </c>
      <c r="L98" s="36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4"/>
      <c r="F132" s="4"/>
      <c r="G132" s="4"/>
      <c r="H132" s="4"/>
      <c r="I132" s="5"/>
      <c r="J132" s="3"/>
      <c r="K132" s="6"/>
      <c r="L132" s="3"/>
    </row>
    <row r="133" spans="1:12" ht="30" customHeight="1">
      <c r="A133" s="2"/>
      <c r="B133" s="3"/>
      <c r="C133" s="4"/>
      <c r="D133" s="4"/>
      <c r="E133" s="4"/>
      <c r="F133" s="4"/>
      <c r="G133" s="4"/>
      <c r="H133" s="4"/>
      <c r="I133" s="5"/>
      <c r="J133" s="3"/>
      <c r="K133" s="6"/>
      <c r="L133" s="3"/>
    </row>
    <row r="134" spans="1:12" ht="30" customHeight="1">
      <c r="A134" s="2"/>
      <c r="B134" s="3"/>
      <c r="C134" s="4"/>
      <c r="D134" s="4"/>
      <c r="E134" s="4"/>
      <c r="F134" s="4"/>
      <c r="G134" s="4"/>
      <c r="H134" s="4"/>
      <c r="I134" s="5"/>
      <c r="J134" s="3"/>
      <c r="K134" s="6"/>
      <c r="L134" s="3"/>
    </row>
    <row r="135" spans="1:12" ht="30" customHeight="1">
      <c r="A135" s="2"/>
      <c r="B135" s="3"/>
      <c r="C135" s="4"/>
      <c r="D135" s="4"/>
      <c r="E135" s="4"/>
      <c r="F135" s="4"/>
      <c r="G135" s="4"/>
      <c r="H135" s="4"/>
      <c r="I135" s="5"/>
      <c r="J135" s="3"/>
      <c r="K135" s="6"/>
      <c r="L135" s="3"/>
    </row>
    <row r="136" spans="1:12" ht="30" customHeight="1">
      <c r="A136" s="2"/>
      <c r="B136" s="3"/>
      <c r="C136" s="4"/>
      <c r="D136" s="4"/>
      <c r="E136" s="4"/>
      <c r="F136" s="4"/>
      <c r="G136" s="4"/>
      <c r="H136" s="4"/>
      <c r="I136" s="5"/>
      <c r="J136" s="3"/>
      <c r="K136" s="6"/>
      <c r="L136" s="3"/>
    </row>
    <row r="137" spans="1:12" ht="30" customHeight="1">
      <c r="A137" s="2"/>
      <c r="B137" s="3"/>
      <c r="C137" s="4"/>
      <c r="D137" s="4"/>
      <c r="E137" s="4"/>
      <c r="F137" s="4"/>
      <c r="G137" s="4"/>
      <c r="H137" s="4"/>
      <c r="I137" s="5"/>
      <c r="J137" s="3"/>
      <c r="K137" s="6"/>
      <c r="L137" s="3"/>
    </row>
    <row r="138" spans="1:12" ht="30" customHeight="1">
      <c r="A138" s="2"/>
      <c r="B138" s="3"/>
      <c r="C138" s="4"/>
      <c r="D138" s="4"/>
      <c r="E138" s="4"/>
      <c r="F138" s="4"/>
      <c r="G138" s="4"/>
      <c r="H138" s="4"/>
      <c r="I138" s="5"/>
      <c r="J138" s="3"/>
      <c r="K138" s="6"/>
      <c r="L138" s="3"/>
    </row>
    <row r="139" spans="1:12" ht="30" customHeight="1">
      <c r="A139" s="2"/>
      <c r="B139" s="3"/>
      <c r="C139" s="4"/>
      <c r="D139" s="4"/>
      <c r="E139" s="4"/>
      <c r="F139" s="4"/>
      <c r="G139" s="4"/>
      <c r="H139" s="4"/>
      <c r="I139" s="5"/>
      <c r="J139" s="3"/>
      <c r="K139" s="6"/>
      <c r="L139" s="3"/>
    </row>
    <row r="140" spans="1:12" ht="30" customHeight="1">
      <c r="A140" s="2"/>
      <c r="B140" s="3"/>
      <c r="C140" s="4"/>
      <c r="D140" s="4"/>
      <c r="E140" s="4"/>
      <c r="F140" s="4"/>
      <c r="G140" s="4"/>
      <c r="H140" s="4"/>
      <c r="I140" s="5"/>
      <c r="J140" s="3"/>
      <c r="K140" s="6"/>
      <c r="L140" s="3"/>
    </row>
    <row r="141" spans="1:12" ht="30" customHeight="1">
      <c r="A141" s="2"/>
      <c r="B141" s="3"/>
      <c r="C141" s="4"/>
      <c r="D141" s="4"/>
      <c r="E141" s="4"/>
      <c r="F141" s="4"/>
      <c r="G141" s="4"/>
      <c r="H141" s="4"/>
      <c r="I141" s="5"/>
      <c r="J141" s="3"/>
      <c r="K141" s="6"/>
      <c r="L141" s="3"/>
    </row>
    <row r="142" spans="1:12" ht="30" customHeight="1">
      <c r="A142" s="2"/>
      <c r="B142" s="3"/>
      <c r="C142" s="4"/>
      <c r="D142" s="4"/>
      <c r="E142" s="4"/>
      <c r="F142" s="4"/>
      <c r="G142" s="4"/>
      <c r="H142" s="4"/>
      <c r="I142" s="5"/>
      <c r="J142" s="3"/>
      <c r="K142" s="6"/>
      <c r="L142" s="3"/>
    </row>
    <row r="143" spans="1:12" ht="30" customHeight="1">
      <c r="A143" s="2"/>
      <c r="B143" s="3"/>
      <c r="C143" s="4"/>
      <c r="D143" s="4"/>
      <c r="E143" s="4"/>
      <c r="F143" s="4"/>
      <c r="G143" s="4"/>
      <c r="H143" s="4"/>
      <c r="I143" s="5"/>
      <c r="J143" s="3"/>
      <c r="K143" s="6"/>
      <c r="L143" s="3"/>
    </row>
    <row r="144" spans="1:12" ht="30" customHeight="1">
      <c r="A144" s="2"/>
      <c r="B144" s="3"/>
      <c r="C144" s="4"/>
      <c r="D144" s="4"/>
      <c r="E144" s="4"/>
      <c r="F144" s="4"/>
      <c r="G144" s="4"/>
      <c r="H144" s="4"/>
      <c r="I144" s="5"/>
      <c r="J144" s="3"/>
      <c r="K144" s="6"/>
      <c r="L144" s="3"/>
    </row>
    <row r="145" spans="1:12" ht="30" customHeight="1">
      <c r="A145" s="2"/>
      <c r="B145" s="3"/>
      <c r="C145" s="4"/>
      <c r="D145" s="4"/>
      <c r="E145" s="4"/>
      <c r="F145" s="4"/>
      <c r="G145" s="4"/>
      <c r="H145" s="4"/>
      <c r="I145" s="5"/>
      <c r="J145" s="3"/>
      <c r="K145" s="6"/>
      <c r="L145" s="3"/>
    </row>
    <row r="146" spans="1:12" ht="30" customHeight="1">
      <c r="A146" s="2"/>
      <c r="B146" s="3"/>
      <c r="C146" s="4"/>
      <c r="D146" s="4"/>
      <c r="E146" s="4"/>
      <c r="F146" s="4"/>
      <c r="G146" s="4"/>
      <c r="H146" s="4"/>
      <c r="I146" s="5"/>
      <c r="J146" s="3"/>
      <c r="K146" s="6"/>
      <c r="L146" s="3"/>
    </row>
    <row r="147" spans="1:12" ht="30" customHeight="1">
      <c r="A147" s="2"/>
      <c r="B147" s="3"/>
      <c r="C147" s="4"/>
      <c r="D147" s="4"/>
      <c r="E147" s="4"/>
      <c r="F147" s="4"/>
      <c r="G147" s="4"/>
      <c r="H147" s="4"/>
      <c r="I147" s="5"/>
      <c r="J147" s="3"/>
      <c r="K147" s="6"/>
      <c r="L147" s="3"/>
    </row>
    <row r="148" spans="1:12" ht="30" customHeight="1">
      <c r="A148" s="2"/>
      <c r="B148" s="3"/>
      <c r="C148" s="4"/>
      <c r="D148" s="4"/>
      <c r="E148" s="4"/>
      <c r="F148" s="4"/>
      <c r="G148" s="4"/>
      <c r="H148" s="4"/>
      <c r="I148" s="5"/>
      <c r="J148" s="3"/>
      <c r="K148" s="6"/>
      <c r="L148" s="3"/>
    </row>
    <row r="149" spans="1:12" ht="30" customHeight="1">
      <c r="A149" s="2"/>
      <c r="B149" s="3"/>
      <c r="C149" s="4"/>
      <c r="D149" s="4"/>
      <c r="E149" s="4"/>
      <c r="F149" s="4"/>
      <c r="G149" s="4"/>
      <c r="H149" s="4"/>
      <c r="I149" s="5"/>
      <c r="J149" s="3"/>
      <c r="K149" s="6"/>
      <c r="L149" s="3"/>
    </row>
    <row r="150" spans="1:12" ht="30" customHeight="1">
      <c r="A150" s="2"/>
      <c r="B150" s="3"/>
      <c r="C150" s="4"/>
      <c r="D150" s="4"/>
      <c r="E150" s="4"/>
      <c r="F150" s="4"/>
      <c r="G150" s="4"/>
      <c r="H150" s="4"/>
      <c r="I150" s="5"/>
      <c r="J150" s="3"/>
      <c r="K150" s="6"/>
      <c r="L150" s="3"/>
    </row>
    <row r="151" spans="1:12" ht="30" customHeight="1">
      <c r="A151" s="2"/>
      <c r="B151" s="3"/>
      <c r="C151" s="4"/>
      <c r="D151" s="4"/>
      <c r="E151" s="4"/>
      <c r="F151" s="4"/>
      <c r="G151" s="4"/>
      <c r="H151" s="4"/>
      <c r="I151" s="5"/>
      <c r="J151" s="3"/>
      <c r="K151" s="6"/>
      <c r="L151" s="3"/>
    </row>
    <row r="152" spans="1:12" ht="30" customHeight="1">
      <c r="A152" s="2"/>
      <c r="B152" s="3"/>
      <c r="C152" s="4"/>
      <c r="D152" s="4"/>
      <c r="E152" s="4"/>
      <c r="F152" s="4"/>
      <c r="G152" s="4"/>
      <c r="H152" s="4"/>
      <c r="I152" s="5"/>
      <c r="J152" s="3"/>
      <c r="K152" s="6"/>
      <c r="L152" s="3"/>
    </row>
    <row r="153" spans="1:12" ht="30" customHeight="1">
      <c r="A153" s="2"/>
      <c r="B153" s="3"/>
      <c r="C153" s="4"/>
      <c r="D153" s="4"/>
      <c r="E153" s="4"/>
      <c r="F153" s="4"/>
      <c r="G153" s="4"/>
      <c r="H153" s="4"/>
      <c r="I153" s="5"/>
      <c r="J153" s="3"/>
      <c r="K153" s="6"/>
      <c r="L153" s="3"/>
    </row>
    <row r="154" spans="1:12" ht="30" customHeight="1">
      <c r="A154" s="2"/>
      <c r="B154" s="3"/>
      <c r="C154" s="4"/>
      <c r="D154" s="4"/>
      <c r="E154" s="4"/>
      <c r="F154" s="4"/>
      <c r="G154" s="4"/>
      <c r="H154" s="4"/>
      <c r="I154" s="5"/>
      <c r="J154" s="3"/>
      <c r="K154" s="6"/>
      <c r="L154" s="3"/>
    </row>
    <row r="155" spans="1:12" ht="30" customHeight="1">
      <c r="A155" s="2"/>
      <c r="B155" s="3"/>
      <c r="C155" s="4"/>
      <c r="D155" s="4"/>
      <c r="E155" s="4"/>
      <c r="F155" s="4"/>
      <c r="G155" s="4"/>
      <c r="H155" s="4"/>
      <c r="I155" s="5"/>
      <c r="J155" s="3"/>
      <c r="K155" s="6"/>
      <c r="L155" s="3"/>
    </row>
    <row r="156" spans="1:12" ht="30" customHeight="1">
      <c r="A156" s="2"/>
      <c r="B156" s="3"/>
      <c r="C156" s="4"/>
      <c r="D156" s="4"/>
      <c r="E156" s="4"/>
      <c r="F156" s="4"/>
      <c r="G156" s="4"/>
      <c r="H156" s="4"/>
      <c r="I156" s="5"/>
      <c r="J156" s="3"/>
      <c r="K156" s="6"/>
      <c r="L156" s="3"/>
    </row>
    <row r="157" spans="1:12" ht="30" customHeight="1">
      <c r="A157" s="2"/>
      <c r="B157" s="3"/>
      <c r="C157" s="4"/>
      <c r="D157" s="4"/>
      <c r="E157" s="4"/>
      <c r="F157" s="4"/>
      <c r="G157" s="4"/>
      <c r="H157" s="4"/>
      <c r="I157" s="5"/>
      <c r="J157" s="3"/>
      <c r="K157" s="6"/>
      <c r="L157" s="3"/>
    </row>
    <row r="158" spans="1:12" ht="30" customHeight="1">
      <c r="A158" s="2"/>
      <c r="B158" s="3"/>
      <c r="C158" s="4"/>
      <c r="D158" s="4"/>
      <c r="E158" s="4"/>
      <c r="F158" s="4"/>
      <c r="G158" s="4"/>
      <c r="H158" s="4"/>
      <c r="I158" s="5"/>
      <c r="J158" s="3"/>
      <c r="K158" s="6"/>
      <c r="L158" s="3"/>
    </row>
    <row r="159" spans="1:12" ht="30" customHeight="1">
      <c r="A159" s="2"/>
      <c r="B159" s="3"/>
      <c r="C159" s="4"/>
      <c r="D159" s="4"/>
      <c r="E159" s="4"/>
      <c r="F159" s="4"/>
      <c r="G159" s="4"/>
      <c r="H159" s="4"/>
      <c r="I159" s="5"/>
      <c r="J159" s="3"/>
      <c r="K159" s="6"/>
      <c r="L159" s="3"/>
    </row>
    <row r="160" spans="1:12" ht="30" customHeight="1">
      <c r="A160" s="2"/>
      <c r="B160" s="3"/>
      <c r="C160" s="4"/>
      <c r="D160" s="4"/>
      <c r="E160" s="4"/>
      <c r="F160" s="4"/>
      <c r="G160" s="4"/>
      <c r="H160" s="4"/>
      <c r="I160" s="5"/>
      <c r="J160" s="3"/>
      <c r="K160" s="6"/>
      <c r="L160" s="3"/>
    </row>
    <row r="161" spans="1:12" ht="30" customHeight="1">
      <c r="A161" s="2"/>
      <c r="B161" s="3"/>
      <c r="C161" s="4"/>
      <c r="D161" s="4"/>
      <c r="E161" s="4"/>
      <c r="F161" s="4"/>
      <c r="G161" s="4"/>
      <c r="H161" s="4"/>
      <c r="I161" s="5"/>
      <c r="J161" s="3"/>
      <c r="K161" s="6"/>
      <c r="L161" s="3"/>
    </row>
    <row r="162" spans="1:12" ht="30" customHeight="1">
      <c r="A162" s="2"/>
      <c r="B162" s="3"/>
      <c r="C162" s="4"/>
      <c r="D162" s="4"/>
      <c r="E162" s="4"/>
      <c r="F162" s="4"/>
      <c r="G162" s="4"/>
      <c r="H162" s="4"/>
      <c r="I162" s="5"/>
      <c r="J162" s="3"/>
      <c r="K162" s="6"/>
      <c r="L162" s="3"/>
    </row>
    <row r="163" spans="1:12" ht="30" customHeight="1">
      <c r="A163" s="2"/>
      <c r="B163" s="3"/>
      <c r="C163" s="4"/>
      <c r="D163" s="4"/>
      <c r="E163" s="4"/>
      <c r="F163" s="4"/>
      <c r="G163" s="4"/>
      <c r="H163" s="4"/>
      <c r="I163" s="5"/>
      <c r="J163" s="3"/>
      <c r="K163" s="6"/>
      <c r="L163" s="3"/>
    </row>
    <row r="164" spans="1:12" ht="30" customHeight="1">
      <c r="A164" s="2"/>
      <c r="B164" s="3"/>
      <c r="C164" s="4"/>
      <c r="D164" s="4"/>
      <c r="E164" s="4"/>
      <c r="F164" s="4"/>
      <c r="G164" s="4"/>
      <c r="H164" s="4"/>
      <c r="I164" s="5"/>
      <c r="J164" s="3"/>
      <c r="K164" s="6"/>
      <c r="L164" s="3"/>
    </row>
    <row r="165" spans="1:12" ht="30" customHeight="1">
      <c r="A165" s="2"/>
      <c r="B165" s="3"/>
      <c r="C165" s="4"/>
      <c r="D165" s="4"/>
      <c r="E165" s="4"/>
      <c r="F165" s="4"/>
      <c r="G165" s="4"/>
      <c r="H165" s="4"/>
      <c r="I165" s="5"/>
      <c r="J165" s="3"/>
      <c r="K165" s="6"/>
      <c r="L165" s="3"/>
    </row>
    <row r="166" spans="1:12" ht="30" customHeight="1">
      <c r="A166" s="2"/>
      <c r="B166" s="3"/>
      <c r="C166" s="4"/>
      <c r="D166" s="4"/>
      <c r="E166" s="4"/>
      <c r="F166" s="4"/>
      <c r="G166" s="4"/>
      <c r="H166" s="4"/>
      <c r="I166" s="5"/>
      <c r="J166" s="3"/>
      <c r="K166" s="6"/>
      <c r="L166" s="3"/>
    </row>
    <row r="167" spans="1:12" ht="30" customHeight="1">
      <c r="A167" s="2"/>
      <c r="B167" s="3"/>
      <c r="C167" s="4"/>
      <c r="D167" s="4"/>
      <c r="E167" s="4"/>
      <c r="F167" s="4"/>
      <c r="G167" s="4"/>
      <c r="H167" s="4"/>
      <c r="I167" s="5"/>
      <c r="J167" s="3"/>
      <c r="K167" s="6"/>
      <c r="L167" s="3"/>
    </row>
    <row r="168" spans="1:12" ht="30" customHeight="1">
      <c r="A168" s="2"/>
      <c r="B168" s="3"/>
      <c r="C168" s="4"/>
      <c r="D168" s="4"/>
      <c r="E168" s="4"/>
      <c r="F168" s="4"/>
      <c r="G168" s="4"/>
      <c r="H168" s="4"/>
      <c r="I168" s="5"/>
      <c r="J168" s="3"/>
      <c r="K168" s="6"/>
      <c r="L168" s="3"/>
    </row>
    <row r="169" spans="1:12" ht="30" customHeight="1">
      <c r="A169" s="2"/>
      <c r="B169" s="3"/>
      <c r="C169" s="4"/>
      <c r="D169" s="4"/>
      <c r="E169" s="4"/>
      <c r="F169" s="4"/>
      <c r="G169" s="4"/>
      <c r="H169" s="4"/>
      <c r="I169" s="5"/>
      <c r="J169" s="3"/>
      <c r="K169" s="6"/>
      <c r="L169" s="3"/>
    </row>
    <row r="170" spans="1:12" ht="30" customHeight="1">
      <c r="A170" s="2"/>
      <c r="B170" s="3"/>
      <c r="C170" s="4"/>
      <c r="D170" s="4"/>
      <c r="E170" s="4"/>
      <c r="F170" s="4"/>
      <c r="G170" s="4"/>
      <c r="H170" s="4"/>
      <c r="I170" s="5"/>
      <c r="J170" s="3"/>
      <c r="K170" s="6"/>
      <c r="L170" s="3"/>
    </row>
    <row r="171" spans="1:12" ht="30" customHeight="1">
      <c r="A171" s="2"/>
      <c r="B171" s="3"/>
      <c r="C171" s="4"/>
      <c r="D171" s="4"/>
      <c r="E171" s="4"/>
      <c r="F171" s="4"/>
      <c r="G171" s="4"/>
      <c r="H171" s="4"/>
      <c r="I171" s="5"/>
      <c r="J171" s="3"/>
      <c r="K171" s="6"/>
      <c r="L171" s="3"/>
    </row>
    <row r="172" spans="1:12" ht="30" customHeight="1">
      <c r="A172" s="2"/>
      <c r="B172" s="3"/>
      <c r="C172" s="4"/>
      <c r="D172" s="4"/>
      <c r="E172" s="4"/>
      <c r="F172" s="4"/>
      <c r="G172" s="4"/>
      <c r="H172" s="4"/>
      <c r="I172" s="5"/>
      <c r="J172" s="3"/>
      <c r="K172" s="6"/>
      <c r="L172" s="3"/>
    </row>
    <row r="173" spans="1:12" ht="30" customHeight="1">
      <c r="A173" s="2"/>
      <c r="B173" s="3"/>
      <c r="C173" s="4"/>
      <c r="D173" s="4"/>
      <c r="E173" s="4"/>
      <c r="F173" s="4"/>
      <c r="G173" s="4"/>
      <c r="H173" s="4"/>
      <c r="I173" s="5"/>
      <c r="J173" s="3"/>
      <c r="K173" s="6"/>
      <c r="L173" s="3"/>
    </row>
    <row r="174" spans="1:12" ht="30" customHeight="1">
      <c r="A174" s="2"/>
      <c r="B174" s="3"/>
      <c r="C174" s="4"/>
      <c r="D174" s="4"/>
      <c r="E174" s="4"/>
      <c r="F174" s="4"/>
      <c r="G174" s="4"/>
      <c r="H174" s="4"/>
      <c r="I174" s="5"/>
      <c r="J174" s="3"/>
      <c r="K174" s="6"/>
      <c r="L174" s="3"/>
    </row>
    <row r="175" spans="1:12" ht="30" customHeight="1">
      <c r="A175" s="2"/>
      <c r="B175" s="3"/>
      <c r="C175" s="4"/>
      <c r="D175" s="4"/>
      <c r="E175" s="4"/>
      <c r="F175" s="4"/>
      <c r="G175" s="4"/>
      <c r="H175" s="4"/>
      <c r="I175" s="5"/>
      <c r="J175" s="3"/>
      <c r="K175" s="6"/>
      <c r="L175" s="3"/>
    </row>
    <row r="176" spans="1:12" ht="30" customHeight="1">
      <c r="A176" s="2"/>
      <c r="B176" s="3"/>
      <c r="C176" s="4"/>
      <c r="D176" s="4"/>
      <c r="E176" s="4"/>
      <c r="F176" s="4"/>
      <c r="G176" s="4"/>
      <c r="H176" s="4"/>
      <c r="I176" s="5"/>
      <c r="J176" s="3"/>
      <c r="K176" s="6"/>
      <c r="L176" s="3"/>
    </row>
    <row r="177" spans="1:12" ht="30" customHeight="1">
      <c r="A177" s="2"/>
      <c r="B177" s="3"/>
      <c r="C177" s="4"/>
      <c r="D177" s="4"/>
      <c r="E177" s="4"/>
      <c r="F177" s="4"/>
      <c r="G177" s="4"/>
      <c r="H177" s="4"/>
      <c r="I177" s="5"/>
      <c r="J177" s="3"/>
      <c r="K177" s="6"/>
      <c r="L177" s="3"/>
    </row>
    <row r="178" spans="1:12" ht="30" customHeight="1">
      <c r="A178" s="2"/>
      <c r="B178" s="3"/>
      <c r="C178" s="4"/>
      <c r="D178" s="4"/>
      <c r="E178" s="4"/>
      <c r="F178" s="4"/>
      <c r="G178" s="4"/>
      <c r="H178" s="4"/>
      <c r="I178" s="5"/>
      <c r="J178" s="3"/>
      <c r="K178" s="6"/>
      <c r="L178" s="3"/>
    </row>
    <row r="179" spans="1:12" ht="30" customHeight="1">
      <c r="A179" s="2"/>
      <c r="B179" s="3"/>
      <c r="C179" s="4"/>
      <c r="D179" s="4"/>
      <c r="E179" s="4"/>
      <c r="F179" s="4"/>
      <c r="G179" s="4"/>
      <c r="H179" s="4"/>
      <c r="I179" s="5"/>
      <c r="J179" s="3"/>
      <c r="K179" s="6"/>
      <c r="L179" s="3"/>
    </row>
    <row r="180" spans="1:12" ht="30" customHeight="1">
      <c r="A180" s="2"/>
      <c r="B180" s="3"/>
      <c r="C180" s="4"/>
      <c r="D180" s="4"/>
      <c r="E180" s="4"/>
      <c r="F180" s="4"/>
      <c r="G180" s="4"/>
      <c r="H180" s="4"/>
      <c r="I180" s="5"/>
      <c r="J180" s="3"/>
      <c r="K180" s="6"/>
      <c r="L180" s="3"/>
    </row>
    <row r="181" spans="1:12" ht="30" customHeight="1">
      <c r="A181" s="2"/>
      <c r="B181" s="3"/>
      <c r="C181" s="4"/>
      <c r="D181" s="4"/>
      <c r="E181" s="4"/>
      <c r="F181" s="4"/>
      <c r="G181" s="4"/>
      <c r="H181" s="4"/>
      <c r="I181" s="5"/>
      <c r="J181" s="3"/>
      <c r="K181" s="6"/>
      <c r="L181" s="3"/>
    </row>
    <row r="182" spans="1:12" ht="30" customHeight="1">
      <c r="A182" s="2"/>
      <c r="B182" s="3"/>
      <c r="C182" s="4"/>
      <c r="D182" s="4"/>
      <c r="E182" s="4"/>
      <c r="F182" s="4"/>
      <c r="G182" s="4"/>
      <c r="H182" s="4"/>
      <c r="I182" s="5"/>
      <c r="J182" s="3"/>
      <c r="K182" s="6"/>
      <c r="L182" s="3"/>
    </row>
    <row r="183" spans="1:12" ht="30" customHeight="1">
      <c r="A183" s="2"/>
      <c r="B183" s="3"/>
      <c r="C183" s="4"/>
      <c r="D183" s="4"/>
      <c r="E183" s="4"/>
      <c r="F183" s="4"/>
      <c r="G183" s="4"/>
      <c r="H183" s="4"/>
      <c r="I183" s="5"/>
      <c r="J183" s="3"/>
      <c r="K183" s="6"/>
      <c r="L183" s="3"/>
    </row>
    <row r="184" spans="1:12" ht="30" customHeight="1">
      <c r="A184" s="2"/>
      <c r="B184" s="3"/>
      <c r="C184" s="4"/>
      <c r="D184" s="4"/>
      <c r="E184" s="4"/>
      <c r="F184" s="4"/>
      <c r="G184" s="4"/>
      <c r="H184" s="4"/>
      <c r="I184" s="5"/>
      <c r="J184" s="3"/>
      <c r="K184" s="6"/>
      <c r="L184" s="3"/>
    </row>
    <row r="185" spans="1:12" ht="30" customHeight="1">
      <c r="A185" s="2"/>
      <c r="B185" s="3"/>
      <c r="C185" s="4"/>
      <c r="D185" s="4"/>
      <c r="E185" s="4"/>
      <c r="F185" s="4"/>
      <c r="G185" s="4"/>
      <c r="H185" s="4"/>
      <c r="I185" s="5"/>
      <c r="J185" s="3"/>
      <c r="K185" s="6"/>
      <c r="L185" s="3"/>
    </row>
    <row r="186" spans="1:12" ht="30" customHeight="1">
      <c r="A186" s="2"/>
      <c r="B186" s="3"/>
      <c r="C186" s="4"/>
      <c r="D186" s="4"/>
      <c r="E186" s="4"/>
      <c r="F186" s="4"/>
      <c r="G186" s="4"/>
      <c r="H186" s="4"/>
      <c r="I186" s="5"/>
      <c r="J186" s="3"/>
      <c r="K186" s="6"/>
      <c r="L186" s="3"/>
    </row>
    <row r="187" spans="1:12" ht="30" customHeight="1">
      <c r="A187" s="2"/>
      <c r="B187" s="3"/>
      <c r="C187" s="4"/>
      <c r="D187" s="4"/>
      <c r="E187" s="4"/>
      <c r="F187" s="4"/>
      <c r="G187" s="4"/>
      <c r="H187" s="4"/>
      <c r="I187" s="5"/>
      <c r="J187" s="3"/>
      <c r="K187" s="6"/>
      <c r="L187" s="3"/>
    </row>
    <row r="188" spans="1:12" ht="30" customHeight="1">
      <c r="A188" s="2"/>
      <c r="B188" s="3"/>
      <c r="C188" s="4"/>
      <c r="D188" s="4"/>
      <c r="E188" s="4"/>
      <c r="F188" s="4"/>
      <c r="G188" s="4"/>
      <c r="H188" s="4"/>
      <c r="I188" s="5"/>
      <c r="J188" s="3"/>
      <c r="K188" s="6"/>
      <c r="L188" s="3"/>
    </row>
    <row r="189" spans="1:12" ht="30" customHeight="1">
      <c r="A189" s="2"/>
      <c r="B189" s="3"/>
      <c r="C189" s="4"/>
      <c r="D189" s="4"/>
      <c r="E189" s="4"/>
      <c r="F189" s="4"/>
      <c r="G189" s="4"/>
      <c r="H189" s="4"/>
      <c r="I189" s="5"/>
      <c r="J189" s="3"/>
      <c r="K189" s="6"/>
      <c r="L189" s="3"/>
    </row>
    <row r="190" spans="1:12" ht="30" customHeight="1">
      <c r="A190" s="2"/>
      <c r="B190" s="3"/>
      <c r="C190" s="4"/>
      <c r="D190" s="4"/>
      <c r="E190" s="4"/>
      <c r="F190" s="4"/>
      <c r="G190" s="4"/>
      <c r="H190" s="4"/>
      <c r="I190" s="5"/>
      <c r="J190" s="3"/>
      <c r="K190" s="6"/>
      <c r="L190" s="3"/>
    </row>
    <row r="191" spans="1:12" ht="30" customHeight="1">
      <c r="A191" s="2"/>
      <c r="B191" s="3"/>
      <c r="C191" s="4"/>
      <c r="D191" s="4"/>
      <c r="E191" s="4"/>
      <c r="F191" s="4"/>
      <c r="G191" s="4"/>
      <c r="H191" s="4"/>
      <c r="I191" s="5"/>
      <c r="J191" s="3"/>
      <c r="K191" s="6"/>
      <c r="L191" s="3"/>
    </row>
    <row r="192" spans="1:12" ht="30" customHeight="1">
      <c r="A192" s="2"/>
      <c r="B192" s="3"/>
      <c r="C192" s="4"/>
      <c r="D192" s="4"/>
      <c r="E192" s="4"/>
      <c r="F192" s="4"/>
      <c r="G192" s="4"/>
      <c r="H192" s="4"/>
      <c r="I192" s="5"/>
      <c r="J192" s="3"/>
      <c r="K192" s="6"/>
      <c r="L192" s="3"/>
    </row>
    <row r="193" spans="1:12" ht="30" customHeight="1">
      <c r="A193" s="2"/>
      <c r="B193" s="3"/>
      <c r="C193" s="4"/>
      <c r="D193" s="4"/>
      <c r="E193" s="4"/>
      <c r="F193" s="4"/>
      <c r="G193" s="4"/>
      <c r="H193" s="4"/>
      <c r="I193" s="5"/>
      <c r="J193" s="3"/>
      <c r="K193" s="6"/>
      <c r="L193" s="3"/>
    </row>
    <row r="194" spans="1:12" ht="30" customHeight="1">
      <c r="A194" s="2"/>
      <c r="B194" s="3"/>
      <c r="C194" s="4"/>
      <c r="D194" s="4"/>
      <c r="E194" s="4"/>
      <c r="F194" s="4"/>
      <c r="G194" s="4"/>
      <c r="H194" s="4"/>
      <c r="I194" s="5"/>
      <c r="J194" s="3"/>
      <c r="K194" s="6"/>
      <c r="L194" s="3"/>
    </row>
    <row r="195" spans="1:12" ht="30" customHeight="1">
      <c r="A195" s="2"/>
      <c r="B195" s="3"/>
      <c r="C195" s="4"/>
      <c r="D195" s="4"/>
      <c r="E195" s="4"/>
      <c r="F195" s="4"/>
      <c r="G195" s="4"/>
      <c r="H195" s="4"/>
      <c r="I195" s="5"/>
      <c r="J195" s="3"/>
      <c r="K195" s="6"/>
      <c r="L195" s="3"/>
    </row>
    <row r="196" spans="1:12" ht="30" customHeight="1">
      <c r="A196" s="2"/>
      <c r="B196" s="3"/>
      <c r="C196" s="4"/>
      <c r="D196" s="4"/>
      <c r="E196" s="4"/>
      <c r="F196" s="4"/>
      <c r="G196" s="4"/>
      <c r="H196" s="4"/>
      <c r="I196" s="5"/>
      <c r="J196" s="3"/>
      <c r="K196" s="6"/>
      <c r="L196" s="3"/>
    </row>
    <row r="197" spans="1:12" ht="30" customHeight="1">
      <c r="A197" s="2"/>
      <c r="B197" s="3"/>
      <c r="C197" s="4"/>
      <c r="D197" s="4"/>
      <c r="E197" s="4"/>
      <c r="F197" s="4"/>
      <c r="G197" s="4"/>
      <c r="H197" s="4"/>
      <c r="I197" s="5"/>
      <c r="J197" s="3"/>
      <c r="K197" s="6"/>
      <c r="L197" s="3"/>
    </row>
    <row r="198" spans="1:12" ht="30" customHeight="1">
      <c r="A198" s="2"/>
      <c r="B198" s="3"/>
      <c r="C198" s="4"/>
      <c r="D198" s="4"/>
      <c r="E198" s="4"/>
      <c r="F198" s="4"/>
      <c r="G198" s="4"/>
      <c r="H198" s="4"/>
      <c r="I198" s="5"/>
      <c r="J198" s="3"/>
      <c r="K198" s="6"/>
      <c r="L198" s="3"/>
    </row>
    <row r="199" spans="1:12" ht="30" customHeight="1">
      <c r="A199" s="2"/>
      <c r="B199" s="3"/>
      <c r="C199" s="4"/>
      <c r="D199" s="4"/>
      <c r="E199" s="4"/>
      <c r="F199" s="4"/>
      <c r="G199" s="4"/>
      <c r="H199" s="4"/>
      <c r="I199" s="5"/>
      <c r="J199" s="3"/>
      <c r="K199" s="6"/>
      <c r="L199" s="3"/>
    </row>
    <row r="200" spans="1:12" ht="30" customHeight="1">
      <c r="A200" s="2"/>
      <c r="B200" s="3"/>
      <c r="C200" s="4"/>
      <c r="D200" s="4"/>
      <c r="E200" s="4"/>
      <c r="F200" s="4"/>
      <c r="G200" s="4"/>
      <c r="H200" s="4"/>
      <c r="I200" s="5"/>
      <c r="J200" s="3"/>
      <c r="K200" s="6"/>
      <c r="L200" s="3"/>
    </row>
    <row r="201" spans="1:12" ht="30" customHeight="1">
      <c r="A201" s="2"/>
      <c r="B201" s="3"/>
      <c r="C201" s="4"/>
      <c r="D201" s="4"/>
      <c r="E201" s="4"/>
      <c r="F201" s="4"/>
      <c r="G201" s="4"/>
      <c r="H201" s="4"/>
      <c r="I201" s="5"/>
      <c r="J201" s="3"/>
      <c r="K201" s="6"/>
      <c r="L201" s="3"/>
    </row>
    <row r="202" spans="1:12" ht="30" customHeight="1">
      <c r="A202" s="2"/>
      <c r="B202" s="3"/>
      <c r="C202" s="4"/>
      <c r="D202" s="4"/>
      <c r="E202" s="4"/>
      <c r="F202" s="4"/>
      <c r="G202" s="4"/>
      <c r="H202" s="4"/>
      <c r="I202" s="5"/>
      <c r="J202" s="3"/>
      <c r="K202" s="6"/>
      <c r="L202" s="3"/>
    </row>
    <row r="203" spans="1:12" ht="30" customHeight="1">
      <c r="A203" s="2"/>
      <c r="B203" s="3"/>
      <c r="C203" s="4"/>
      <c r="D203" s="4"/>
      <c r="E203" s="4"/>
      <c r="F203" s="4"/>
      <c r="G203" s="4"/>
      <c r="H203" s="4"/>
      <c r="I203" s="5"/>
      <c r="J203" s="3"/>
      <c r="K203" s="6"/>
      <c r="L203" s="3"/>
    </row>
    <row r="204" spans="1:12" ht="30" customHeight="1"/>
    <row r="205" spans="1:12" ht="30" customHeight="1"/>
    <row r="206" spans="1:12" ht="30" customHeight="1"/>
    <row r="207" spans="1:12" ht="30" customHeight="1"/>
    <row r="208" spans="1:12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</sheetData>
  <autoFilter ref="A5:L98" xr:uid="{C6667C96-F8E6-40C5-8C29-23A2DA1EB822}">
    <sortState xmlns:xlrd2="http://schemas.microsoft.com/office/spreadsheetml/2017/richdata2" ref="A7:L98">
      <sortCondition ref="B5:B97"/>
    </sortState>
  </autoFilter>
  <mergeCells count="12">
    <mergeCell ref="A98:J9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68"/>
  <sheetViews>
    <sheetView topLeftCell="A50" zoomScaleNormal="100" zoomScaleSheetLayoutView="24" workbookViewId="0">
      <selection activeCell="J65" sqref="J65"/>
    </sheetView>
  </sheetViews>
  <sheetFormatPr defaultRowHeight="30.75" customHeight="1"/>
  <cols>
    <col min="1" max="1" width="4.875" style="60" customWidth="1"/>
    <col min="2" max="2" width="10.75" style="61" customWidth="1"/>
    <col min="3" max="3" width="13.875" style="56" customWidth="1"/>
    <col min="4" max="4" width="8.375" style="56" customWidth="1"/>
    <col min="5" max="5" width="7.125" style="56" customWidth="1"/>
    <col min="6" max="8" width="5.375" style="56" customWidth="1"/>
    <col min="9" max="9" width="29.125" style="55" customWidth="1"/>
    <col min="10" max="10" width="31.125" style="54" customWidth="1"/>
    <col min="11" max="11" width="11.875" style="53" customWidth="1"/>
    <col min="12" max="12" width="14.375" style="62" customWidth="1"/>
    <col min="13" max="248" width="9" style="56"/>
    <col min="249" max="249" width="12.125" style="56" customWidth="1"/>
    <col min="250" max="250" width="14.375" style="56" customWidth="1"/>
    <col min="251" max="251" width="20.625" style="56" customWidth="1"/>
    <col min="252" max="252" width="23.375" style="56" customWidth="1"/>
    <col min="253" max="253" width="12.125" style="56" customWidth="1"/>
    <col min="254" max="254" width="8.75" style="56" customWidth="1"/>
    <col min="255" max="255" width="14.375" style="56" customWidth="1"/>
    <col min="256" max="504" width="9" style="56"/>
    <col min="505" max="505" width="12.125" style="56" customWidth="1"/>
    <col min="506" max="506" width="14.375" style="56" customWidth="1"/>
    <col min="507" max="507" width="20.625" style="56" customWidth="1"/>
    <col min="508" max="508" width="23.375" style="56" customWidth="1"/>
    <col min="509" max="509" width="12.125" style="56" customWidth="1"/>
    <col min="510" max="510" width="8.75" style="56" customWidth="1"/>
    <col min="511" max="511" width="14.375" style="56" customWidth="1"/>
    <col min="512" max="760" width="9" style="56"/>
    <col min="761" max="761" width="12.125" style="56" customWidth="1"/>
    <col min="762" max="762" width="14.375" style="56" customWidth="1"/>
    <col min="763" max="763" width="20.625" style="56" customWidth="1"/>
    <col min="764" max="764" width="23.375" style="56" customWidth="1"/>
    <col min="765" max="765" width="12.125" style="56" customWidth="1"/>
    <col min="766" max="766" width="8.75" style="56" customWidth="1"/>
    <col min="767" max="767" width="14.375" style="56" customWidth="1"/>
    <col min="768" max="1016" width="9" style="56"/>
    <col min="1017" max="1017" width="12.125" style="56" customWidth="1"/>
    <col min="1018" max="1018" width="14.375" style="56" customWidth="1"/>
    <col min="1019" max="1019" width="20.625" style="56" customWidth="1"/>
    <col min="1020" max="1020" width="23.375" style="56" customWidth="1"/>
    <col min="1021" max="1021" width="12.125" style="56" customWidth="1"/>
    <col min="1022" max="1022" width="8.75" style="56" customWidth="1"/>
    <col min="1023" max="1023" width="14.375" style="56" customWidth="1"/>
    <col min="1024" max="1272" width="9" style="56"/>
    <col min="1273" max="1273" width="12.125" style="56" customWidth="1"/>
    <col min="1274" max="1274" width="14.375" style="56" customWidth="1"/>
    <col min="1275" max="1275" width="20.625" style="56" customWidth="1"/>
    <col min="1276" max="1276" width="23.375" style="56" customWidth="1"/>
    <col min="1277" max="1277" width="12.125" style="56" customWidth="1"/>
    <col min="1278" max="1278" width="8.75" style="56" customWidth="1"/>
    <col min="1279" max="1279" width="14.375" style="56" customWidth="1"/>
    <col min="1280" max="1528" width="9" style="56"/>
    <col min="1529" max="1529" width="12.125" style="56" customWidth="1"/>
    <col min="1530" max="1530" width="14.375" style="56" customWidth="1"/>
    <col min="1531" max="1531" width="20.625" style="56" customWidth="1"/>
    <col min="1532" max="1532" width="23.375" style="56" customWidth="1"/>
    <col min="1533" max="1533" width="12.125" style="56" customWidth="1"/>
    <col min="1534" max="1534" width="8.75" style="56" customWidth="1"/>
    <col min="1535" max="1535" width="14.375" style="56" customWidth="1"/>
    <col min="1536" max="1784" width="9" style="56"/>
    <col min="1785" max="1785" width="12.125" style="56" customWidth="1"/>
    <col min="1786" max="1786" width="14.375" style="56" customWidth="1"/>
    <col min="1787" max="1787" width="20.625" style="56" customWidth="1"/>
    <col min="1788" max="1788" width="23.375" style="56" customWidth="1"/>
    <col min="1789" max="1789" width="12.125" style="56" customWidth="1"/>
    <col min="1790" max="1790" width="8.75" style="56" customWidth="1"/>
    <col min="1791" max="1791" width="14.375" style="56" customWidth="1"/>
    <col min="1792" max="2040" width="9" style="56"/>
    <col min="2041" max="2041" width="12.125" style="56" customWidth="1"/>
    <col min="2042" max="2042" width="14.375" style="56" customWidth="1"/>
    <col min="2043" max="2043" width="20.625" style="56" customWidth="1"/>
    <col min="2044" max="2044" width="23.375" style="56" customWidth="1"/>
    <col min="2045" max="2045" width="12.125" style="56" customWidth="1"/>
    <col min="2046" max="2046" width="8.75" style="56" customWidth="1"/>
    <col min="2047" max="2047" width="14.375" style="56" customWidth="1"/>
    <col min="2048" max="2296" width="9" style="56"/>
    <col min="2297" max="2297" width="12.125" style="56" customWidth="1"/>
    <col min="2298" max="2298" width="14.375" style="56" customWidth="1"/>
    <col min="2299" max="2299" width="20.625" style="56" customWidth="1"/>
    <col min="2300" max="2300" width="23.375" style="56" customWidth="1"/>
    <col min="2301" max="2301" width="12.125" style="56" customWidth="1"/>
    <col min="2302" max="2302" width="8.75" style="56" customWidth="1"/>
    <col min="2303" max="2303" width="14.375" style="56" customWidth="1"/>
    <col min="2304" max="2552" width="9" style="56"/>
    <col min="2553" max="2553" width="12.125" style="56" customWidth="1"/>
    <col min="2554" max="2554" width="14.375" style="56" customWidth="1"/>
    <col min="2555" max="2555" width="20.625" style="56" customWidth="1"/>
    <col min="2556" max="2556" width="23.375" style="56" customWidth="1"/>
    <col min="2557" max="2557" width="12.125" style="56" customWidth="1"/>
    <col min="2558" max="2558" width="8.75" style="56" customWidth="1"/>
    <col min="2559" max="2559" width="14.375" style="56" customWidth="1"/>
    <col min="2560" max="2808" width="9" style="56"/>
    <col min="2809" max="2809" width="12.125" style="56" customWidth="1"/>
    <col min="2810" max="2810" width="14.375" style="56" customWidth="1"/>
    <col min="2811" max="2811" width="20.625" style="56" customWidth="1"/>
    <col min="2812" max="2812" width="23.375" style="56" customWidth="1"/>
    <col min="2813" max="2813" width="12.125" style="56" customWidth="1"/>
    <col min="2814" max="2814" width="8.75" style="56" customWidth="1"/>
    <col min="2815" max="2815" width="14.375" style="56" customWidth="1"/>
    <col min="2816" max="3064" width="9" style="56"/>
    <col min="3065" max="3065" width="12.125" style="56" customWidth="1"/>
    <col min="3066" max="3066" width="14.375" style="56" customWidth="1"/>
    <col min="3067" max="3067" width="20.625" style="56" customWidth="1"/>
    <col min="3068" max="3068" width="23.375" style="56" customWidth="1"/>
    <col min="3069" max="3069" width="12.125" style="56" customWidth="1"/>
    <col min="3070" max="3070" width="8.75" style="56" customWidth="1"/>
    <col min="3071" max="3071" width="14.375" style="56" customWidth="1"/>
    <col min="3072" max="3320" width="9" style="56"/>
    <col min="3321" max="3321" width="12.125" style="56" customWidth="1"/>
    <col min="3322" max="3322" width="14.375" style="56" customWidth="1"/>
    <col min="3323" max="3323" width="20.625" style="56" customWidth="1"/>
    <col min="3324" max="3324" width="23.375" style="56" customWidth="1"/>
    <col min="3325" max="3325" width="12.125" style="56" customWidth="1"/>
    <col min="3326" max="3326" width="8.75" style="56" customWidth="1"/>
    <col min="3327" max="3327" width="14.375" style="56" customWidth="1"/>
    <col min="3328" max="3576" width="9" style="56"/>
    <col min="3577" max="3577" width="12.125" style="56" customWidth="1"/>
    <col min="3578" max="3578" width="14.375" style="56" customWidth="1"/>
    <col min="3579" max="3579" width="20.625" style="56" customWidth="1"/>
    <col min="3580" max="3580" width="23.375" style="56" customWidth="1"/>
    <col min="3581" max="3581" width="12.125" style="56" customWidth="1"/>
    <col min="3582" max="3582" width="8.75" style="56" customWidth="1"/>
    <col min="3583" max="3583" width="14.375" style="56" customWidth="1"/>
    <col min="3584" max="3832" width="9" style="56"/>
    <col min="3833" max="3833" width="12.125" style="56" customWidth="1"/>
    <col min="3834" max="3834" width="14.375" style="56" customWidth="1"/>
    <col min="3835" max="3835" width="20.625" style="56" customWidth="1"/>
    <col min="3836" max="3836" width="23.375" style="56" customWidth="1"/>
    <col min="3837" max="3837" width="12.125" style="56" customWidth="1"/>
    <col min="3838" max="3838" width="8.75" style="56" customWidth="1"/>
    <col min="3839" max="3839" width="14.375" style="56" customWidth="1"/>
    <col min="3840" max="4088" width="9" style="56"/>
    <col min="4089" max="4089" width="12.125" style="56" customWidth="1"/>
    <col min="4090" max="4090" width="14.375" style="56" customWidth="1"/>
    <col min="4091" max="4091" width="20.625" style="56" customWidth="1"/>
    <col min="4092" max="4092" width="23.375" style="56" customWidth="1"/>
    <col min="4093" max="4093" width="12.125" style="56" customWidth="1"/>
    <col min="4094" max="4094" width="8.75" style="56" customWidth="1"/>
    <col min="4095" max="4095" width="14.375" style="56" customWidth="1"/>
    <col min="4096" max="4344" width="9" style="56"/>
    <col min="4345" max="4345" width="12.125" style="56" customWidth="1"/>
    <col min="4346" max="4346" width="14.375" style="56" customWidth="1"/>
    <col min="4347" max="4347" width="20.625" style="56" customWidth="1"/>
    <col min="4348" max="4348" width="23.375" style="56" customWidth="1"/>
    <col min="4349" max="4349" width="12.125" style="56" customWidth="1"/>
    <col min="4350" max="4350" width="8.75" style="56" customWidth="1"/>
    <col min="4351" max="4351" width="14.375" style="56" customWidth="1"/>
    <col min="4352" max="4600" width="9" style="56"/>
    <col min="4601" max="4601" width="12.125" style="56" customWidth="1"/>
    <col min="4602" max="4602" width="14.375" style="56" customWidth="1"/>
    <col min="4603" max="4603" width="20.625" style="56" customWidth="1"/>
    <col min="4604" max="4604" width="23.375" style="56" customWidth="1"/>
    <col min="4605" max="4605" width="12.125" style="56" customWidth="1"/>
    <col min="4606" max="4606" width="8.75" style="56" customWidth="1"/>
    <col min="4607" max="4607" width="14.375" style="56" customWidth="1"/>
    <col min="4608" max="4856" width="9" style="56"/>
    <col min="4857" max="4857" width="12.125" style="56" customWidth="1"/>
    <col min="4858" max="4858" width="14.375" style="56" customWidth="1"/>
    <col min="4859" max="4859" width="20.625" style="56" customWidth="1"/>
    <col min="4860" max="4860" width="23.375" style="56" customWidth="1"/>
    <col min="4861" max="4861" width="12.125" style="56" customWidth="1"/>
    <col min="4862" max="4862" width="8.75" style="56" customWidth="1"/>
    <col min="4863" max="4863" width="14.375" style="56" customWidth="1"/>
    <col min="4864" max="5112" width="9" style="56"/>
    <col min="5113" max="5113" width="12.125" style="56" customWidth="1"/>
    <col min="5114" max="5114" width="14.375" style="56" customWidth="1"/>
    <col min="5115" max="5115" width="20.625" style="56" customWidth="1"/>
    <col min="5116" max="5116" width="23.375" style="56" customWidth="1"/>
    <col min="5117" max="5117" width="12.125" style="56" customWidth="1"/>
    <col min="5118" max="5118" width="8.75" style="56" customWidth="1"/>
    <col min="5119" max="5119" width="14.375" style="56" customWidth="1"/>
    <col min="5120" max="5368" width="9" style="56"/>
    <col min="5369" max="5369" width="12.125" style="56" customWidth="1"/>
    <col min="5370" max="5370" width="14.375" style="56" customWidth="1"/>
    <col min="5371" max="5371" width="20.625" style="56" customWidth="1"/>
    <col min="5372" max="5372" width="23.375" style="56" customWidth="1"/>
    <col min="5373" max="5373" width="12.125" style="56" customWidth="1"/>
    <col min="5374" max="5374" width="8.75" style="56" customWidth="1"/>
    <col min="5375" max="5375" width="14.375" style="56" customWidth="1"/>
    <col min="5376" max="5624" width="9" style="56"/>
    <col min="5625" max="5625" width="12.125" style="56" customWidth="1"/>
    <col min="5626" max="5626" width="14.375" style="56" customWidth="1"/>
    <col min="5627" max="5627" width="20.625" style="56" customWidth="1"/>
    <col min="5628" max="5628" width="23.375" style="56" customWidth="1"/>
    <col min="5629" max="5629" width="12.125" style="56" customWidth="1"/>
    <col min="5630" max="5630" width="8.75" style="56" customWidth="1"/>
    <col min="5631" max="5631" width="14.375" style="56" customWidth="1"/>
    <col min="5632" max="5880" width="9" style="56"/>
    <col min="5881" max="5881" width="12.125" style="56" customWidth="1"/>
    <col min="5882" max="5882" width="14.375" style="56" customWidth="1"/>
    <col min="5883" max="5883" width="20.625" style="56" customWidth="1"/>
    <col min="5884" max="5884" width="23.375" style="56" customWidth="1"/>
    <col min="5885" max="5885" width="12.125" style="56" customWidth="1"/>
    <col min="5886" max="5886" width="8.75" style="56" customWidth="1"/>
    <col min="5887" max="5887" width="14.375" style="56" customWidth="1"/>
    <col min="5888" max="6136" width="9" style="56"/>
    <col min="6137" max="6137" width="12.125" style="56" customWidth="1"/>
    <col min="6138" max="6138" width="14.375" style="56" customWidth="1"/>
    <col min="6139" max="6139" width="20.625" style="56" customWidth="1"/>
    <col min="6140" max="6140" width="23.375" style="56" customWidth="1"/>
    <col min="6141" max="6141" width="12.125" style="56" customWidth="1"/>
    <col min="6142" max="6142" width="8.75" style="56" customWidth="1"/>
    <col min="6143" max="6143" width="14.375" style="56" customWidth="1"/>
    <col min="6144" max="6392" width="9" style="56"/>
    <col min="6393" max="6393" width="12.125" style="56" customWidth="1"/>
    <col min="6394" max="6394" width="14.375" style="56" customWidth="1"/>
    <col min="6395" max="6395" width="20.625" style="56" customWidth="1"/>
    <col min="6396" max="6396" width="23.375" style="56" customWidth="1"/>
    <col min="6397" max="6397" width="12.125" style="56" customWidth="1"/>
    <col min="6398" max="6398" width="8.75" style="56" customWidth="1"/>
    <col min="6399" max="6399" width="14.375" style="56" customWidth="1"/>
    <col min="6400" max="6648" width="9" style="56"/>
    <col min="6649" max="6649" width="12.125" style="56" customWidth="1"/>
    <col min="6650" max="6650" width="14.375" style="56" customWidth="1"/>
    <col min="6651" max="6651" width="20.625" style="56" customWidth="1"/>
    <col min="6652" max="6652" width="23.375" style="56" customWidth="1"/>
    <col min="6653" max="6653" width="12.125" style="56" customWidth="1"/>
    <col min="6654" max="6654" width="8.75" style="56" customWidth="1"/>
    <col min="6655" max="6655" width="14.375" style="56" customWidth="1"/>
    <col min="6656" max="6904" width="9" style="56"/>
    <col min="6905" max="6905" width="12.125" style="56" customWidth="1"/>
    <col min="6906" max="6906" width="14.375" style="56" customWidth="1"/>
    <col min="6907" max="6907" width="20.625" style="56" customWidth="1"/>
    <col min="6908" max="6908" width="23.375" style="56" customWidth="1"/>
    <col min="6909" max="6909" width="12.125" style="56" customWidth="1"/>
    <col min="6910" max="6910" width="8.75" style="56" customWidth="1"/>
    <col min="6911" max="6911" width="14.375" style="56" customWidth="1"/>
    <col min="6912" max="7160" width="9" style="56"/>
    <col min="7161" max="7161" width="12.125" style="56" customWidth="1"/>
    <col min="7162" max="7162" width="14.375" style="56" customWidth="1"/>
    <col min="7163" max="7163" width="20.625" style="56" customWidth="1"/>
    <col min="7164" max="7164" width="23.375" style="56" customWidth="1"/>
    <col min="7165" max="7165" width="12.125" style="56" customWidth="1"/>
    <col min="7166" max="7166" width="8.75" style="56" customWidth="1"/>
    <col min="7167" max="7167" width="14.375" style="56" customWidth="1"/>
    <col min="7168" max="7416" width="9" style="56"/>
    <col min="7417" max="7417" width="12.125" style="56" customWidth="1"/>
    <col min="7418" max="7418" width="14.375" style="56" customWidth="1"/>
    <col min="7419" max="7419" width="20.625" style="56" customWidth="1"/>
    <col min="7420" max="7420" width="23.375" style="56" customWidth="1"/>
    <col min="7421" max="7421" width="12.125" style="56" customWidth="1"/>
    <col min="7422" max="7422" width="8.75" style="56" customWidth="1"/>
    <col min="7423" max="7423" width="14.375" style="56" customWidth="1"/>
    <col min="7424" max="7672" width="9" style="56"/>
    <col min="7673" max="7673" width="12.125" style="56" customWidth="1"/>
    <col min="7674" max="7674" width="14.375" style="56" customWidth="1"/>
    <col min="7675" max="7675" width="20.625" style="56" customWidth="1"/>
    <col min="7676" max="7676" width="23.375" style="56" customWidth="1"/>
    <col min="7677" max="7677" width="12.125" style="56" customWidth="1"/>
    <col min="7678" max="7678" width="8.75" style="56" customWidth="1"/>
    <col min="7679" max="7679" width="14.375" style="56" customWidth="1"/>
    <col min="7680" max="7928" width="9" style="56"/>
    <col min="7929" max="7929" width="12.125" style="56" customWidth="1"/>
    <col min="7930" max="7930" width="14.375" style="56" customWidth="1"/>
    <col min="7931" max="7931" width="20.625" style="56" customWidth="1"/>
    <col min="7932" max="7932" width="23.375" style="56" customWidth="1"/>
    <col min="7933" max="7933" width="12.125" style="56" customWidth="1"/>
    <col min="7934" max="7934" width="8.75" style="56" customWidth="1"/>
    <col min="7935" max="7935" width="14.375" style="56" customWidth="1"/>
    <col min="7936" max="8184" width="9" style="56"/>
    <col min="8185" max="8185" width="12.125" style="56" customWidth="1"/>
    <col min="8186" max="8186" width="14.375" style="56" customWidth="1"/>
    <col min="8187" max="8187" width="20.625" style="56" customWidth="1"/>
    <col min="8188" max="8188" width="23.375" style="56" customWidth="1"/>
    <col min="8189" max="8189" width="12.125" style="56" customWidth="1"/>
    <col min="8190" max="8190" width="8.75" style="56" customWidth="1"/>
    <col min="8191" max="8191" width="14.375" style="56" customWidth="1"/>
    <col min="8192" max="8440" width="9" style="56"/>
    <col min="8441" max="8441" width="12.125" style="56" customWidth="1"/>
    <col min="8442" max="8442" width="14.375" style="56" customWidth="1"/>
    <col min="8443" max="8443" width="20.625" style="56" customWidth="1"/>
    <col min="8444" max="8444" width="23.375" style="56" customWidth="1"/>
    <col min="8445" max="8445" width="12.125" style="56" customWidth="1"/>
    <col min="8446" max="8446" width="8.75" style="56" customWidth="1"/>
    <col min="8447" max="8447" width="14.375" style="56" customWidth="1"/>
    <col min="8448" max="8696" width="9" style="56"/>
    <col min="8697" max="8697" width="12.125" style="56" customWidth="1"/>
    <col min="8698" max="8698" width="14.375" style="56" customWidth="1"/>
    <col min="8699" max="8699" width="20.625" style="56" customWidth="1"/>
    <col min="8700" max="8700" width="23.375" style="56" customWidth="1"/>
    <col min="8701" max="8701" width="12.125" style="56" customWidth="1"/>
    <col min="8702" max="8702" width="8.75" style="56" customWidth="1"/>
    <col min="8703" max="8703" width="14.375" style="56" customWidth="1"/>
    <col min="8704" max="8952" width="9" style="56"/>
    <col min="8953" max="8953" width="12.125" style="56" customWidth="1"/>
    <col min="8954" max="8954" width="14.375" style="56" customWidth="1"/>
    <col min="8955" max="8955" width="20.625" style="56" customWidth="1"/>
    <col min="8956" max="8956" width="23.375" style="56" customWidth="1"/>
    <col min="8957" max="8957" width="12.125" style="56" customWidth="1"/>
    <col min="8958" max="8958" width="8.75" style="56" customWidth="1"/>
    <col min="8959" max="8959" width="14.375" style="56" customWidth="1"/>
    <col min="8960" max="9208" width="9" style="56"/>
    <col min="9209" max="9209" width="12.125" style="56" customWidth="1"/>
    <col min="9210" max="9210" width="14.375" style="56" customWidth="1"/>
    <col min="9211" max="9211" width="20.625" style="56" customWidth="1"/>
    <col min="9212" max="9212" width="23.375" style="56" customWidth="1"/>
    <col min="9213" max="9213" width="12.125" style="56" customWidth="1"/>
    <col min="9214" max="9214" width="8.75" style="56" customWidth="1"/>
    <col min="9215" max="9215" width="14.375" style="56" customWidth="1"/>
    <col min="9216" max="9464" width="9" style="56"/>
    <col min="9465" max="9465" width="12.125" style="56" customWidth="1"/>
    <col min="9466" max="9466" width="14.375" style="56" customWidth="1"/>
    <col min="9467" max="9467" width="20.625" style="56" customWidth="1"/>
    <col min="9468" max="9468" width="23.375" style="56" customWidth="1"/>
    <col min="9469" max="9469" width="12.125" style="56" customWidth="1"/>
    <col min="9470" max="9470" width="8.75" style="56" customWidth="1"/>
    <col min="9471" max="9471" width="14.375" style="56" customWidth="1"/>
    <col min="9472" max="9720" width="9" style="56"/>
    <col min="9721" max="9721" width="12.125" style="56" customWidth="1"/>
    <col min="9722" max="9722" width="14.375" style="56" customWidth="1"/>
    <col min="9723" max="9723" width="20.625" style="56" customWidth="1"/>
    <col min="9724" max="9724" width="23.375" style="56" customWidth="1"/>
    <col min="9725" max="9725" width="12.125" style="56" customWidth="1"/>
    <col min="9726" max="9726" width="8.75" style="56" customWidth="1"/>
    <col min="9727" max="9727" width="14.375" style="56" customWidth="1"/>
    <col min="9728" max="9976" width="9" style="56"/>
    <col min="9977" max="9977" width="12.125" style="56" customWidth="1"/>
    <col min="9978" max="9978" width="14.375" style="56" customWidth="1"/>
    <col min="9979" max="9979" width="20.625" style="56" customWidth="1"/>
    <col min="9980" max="9980" width="23.375" style="56" customWidth="1"/>
    <col min="9981" max="9981" width="12.125" style="56" customWidth="1"/>
    <col min="9982" max="9982" width="8.75" style="56" customWidth="1"/>
    <col min="9983" max="9983" width="14.375" style="56" customWidth="1"/>
    <col min="9984" max="10232" width="9" style="56"/>
    <col min="10233" max="10233" width="12.125" style="56" customWidth="1"/>
    <col min="10234" max="10234" width="14.375" style="56" customWidth="1"/>
    <col min="10235" max="10235" width="20.625" style="56" customWidth="1"/>
    <col min="10236" max="10236" width="23.375" style="56" customWidth="1"/>
    <col min="10237" max="10237" width="12.125" style="56" customWidth="1"/>
    <col min="10238" max="10238" width="8.75" style="56" customWidth="1"/>
    <col min="10239" max="10239" width="14.375" style="56" customWidth="1"/>
    <col min="10240" max="10488" width="9" style="56"/>
    <col min="10489" max="10489" width="12.125" style="56" customWidth="1"/>
    <col min="10490" max="10490" width="14.375" style="56" customWidth="1"/>
    <col min="10491" max="10491" width="20.625" style="56" customWidth="1"/>
    <col min="10492" max="10492" width="23.375" style="56" customWidth="1"/>
    <col min="10493" max="10493" width="12.125" style="56" customWidth="1"/>
    <col min="10494" max="10494" width="8.75" style="56" customWidth="1"/>
    <col min="10495" max="10495" width="14.375" style="56" customWidth="1"/>
    <col min="10496" max="10744" width="9" style="56"/>
    <col min="10745" max="10745" width="12.125" style="56" customWidth="1"/>
    <col min="10746" max="10746" width="14.375" style="56" customWidth="1"/>
    <col min="10747" max="10747" width="20.625" style="56" customWidth="1"/>
    <col min="10748" max="10748" width="23.375" style="56" customWidth="1"/>
    <col min="10749" max="10749" width="12.125" style="56" customWidth="1"/>
    <col min="10750" max="10750" width="8.75" style="56" customWidth="1"/>
    <col min="10751" max="10751" width="14.375" style="56" customWidth="1"/>
    <col min="10752" max="11000" width="9" style="56"/>
    <col min="11001" max="11001" width="12.125" style="56" customWidth="1"/>
    <col min="11002" max="11002" width="14.375" style="56" customWidth="1"/>
    <col min="11003" max="11003" width="20.625" style="56" customWidth="1"/>
    <col min="11004" max="11004" width="23.375" style="56" customWidth="1"/>
    <col min="11005" max="11005" width="12.125" style="56" customWidth="1"/>
    <col min="11006" max="11006" width="8.75" style="56" customWidth="1"/>
    <col min="11007" max="11007" width="14.375" style="56" customWidth="1"/>
    <col min="11008" max="11256" width="9" style="56"/>
    <col min="11257" max="11257" width="12.125" style="56" customWidth="1"/>
    <col min="11258" max="11258" width="14.375" style="56" customWidth="1"/>
    <col min="11259" max="11259" width="20.625" style="56" customWidth="1"/>
    <col min="11260" max="11260" width="23.375" style="56" customWidth="1"/>
    <col min="11261" max="11261" width="12.125" style="56" customWidth="1"/>
    <col min="11262" max="11262" width="8.75" style="56" customWidth="1"/>
    <col min="11263" max="11263" width="14.375" style="56" customWidth="1"/>
    <col min="11264" max="11512" width="9" style="56"/>
    <col min="11513" max="11513" width="12.125" style="56" customWidth="1"/>
    <col min="11514" max="11514" width="14.375" style="56" customWidth="1"/>
    <col min="11515" max="11515" width="20.625" style="56" customWidth="1"/>
    <col min="11516" max="11516" width="23.375" style="56" customWidth="1"/>
    <col min="11517" max="11517" width="12.125" style="56" customWidth="1"/>
    <col min="11518" max="11518" width="8.75" style="56" customWidth="1"/>
    <col min="11519" max="11519" width="14.375" style="56" customWidth="1"/>
    <col min="11520" max="11768" width="9" style="56"/>
    <col min="11769" max="11769" width="12.125" style="56" customWidth="1"/>
    <col min="11770" max="11770" width="14.375" style="56" customWidth="1"/>
    <col min="11771" max="11771" width="20.625" style="56" customWidth="1"/>
    <col min="11772" max="11772" width="23.375" style="56" customWidth="1"/>
    <col min="11773" max="11773" width="12.125" style="56" customWidth="1"/>
    <col min="11774" max="11774" width="8.75" style="56" customWidth="1"/>
    <col min="11775" max="11775" width="14.375" style="56" customWidth="1"/>
    <col min="11776" max="12024" width="9" style="56"/>
    <col min="12025" max="12025" width="12.125" style="56" customWidth="1"/>
    <col min="12026" max="12026" width="14.375" style="56" customWidth="1"/>
    <col min="12027" max="12027" width="20.625" style="56" customWidth="1"/>
    <col min="12028" max="12028" width="23.375" style="56" customWidth="1"/>
    <col min="12029" max="12029" width="12.125" style="56" customWidth="1"/>
    <col min="12030" max="12030" width="8.75" style="56" customWidth="1"/>
    <col min="12031" max="12031" width="14.375" style="56" customWidth="1"/>
    <col min="12032" max="12280" width="9" style="56"/>
    <col min="12281" max="12281" width="12.125" style="56" customWidth="1"/>
    <col min="12282" max="12282" width="14.375" style="56" customWidth="1"/>
    <col min="12283" max="12283" width="20.625" style="56" customWidth="1"/>
    <col min="12284" max="12284" width="23.375" style="56" customWidth="1"/>
    <col min="12285" max="12285" width="12.125" style="56" customWidth="1"/>
    <col min="12286" max="12286" width="8.75" style="56" customWidth="1"/>
    <col min="12287" max="12287" width="14.375" style="56" customWidth="1"/>
    <col min="12288" max="12536" width="9" style="56"/>
    <col min="12537" max="12537" width="12.125" style="56" customWidth="1"/>
    <col min="12538" max="12538" width="14.375" style="56" customWidth="1"/>
    <col min="12539" max="12539" width="20.625" style="56" customWidth="1"/>
    <col min="12540" max="12540" width="23.375" style="56" customWidth="1"/>
    <col min="12541" max="12541" width="12.125" style="56" customWidth="1"/>
    <col min="12542" max="12542" width="8.75" style="56" customWidth="1"/>
    <col min="12543" max="12543" width="14.375" style="56" customWidth="1"/>
    <col min="12544" max="12792" width="9" style="56"/>
    <col min="12793" max="12793" width="12.125" style="56" customWidth="1"/>
    <col min="12794" max="12794" width="14.375" style="56" customWidth="1"/>
    <col min="12795" max="12795" width="20.625" style="56" customWidth="1"/>
    <col min="12796" max="12796" width="23.375" style="56" customWidth="1"/>
    <col min="12797" max="12797" width="12.125" style="56" customWidth="1"/>
    <col min="12798" max="12798" width="8.75" style="56" customWidth="1"/>
    <col min="12799" max="12799" width="14.375" style="56" customWidth="1"/>
    <col min="12800" max="13048" width="9" style="56"/>
    <col min="13049" max="13049" width="12.125" style="56" customWidth="1"/>
    <col min="13050" max="13050" width="14.375" style="56" customWidth="1"/>
    <col min="13051" max="13051" width="20.625" style="56" customWidth="1"/>
    <col min="13052" max="13052" width="23.375" style="56" customWidth="1"/>
    <col min="13053" max="13053" width="12.125" style="56" customWidth="1"/>
    <col min="13054" max="13054" width="8.75" style="56" customWidth="1"/>
    <col min="13055" max="13055" width="14.375" style="56" customWidth="1"/>
    <col min="13056" max="13304" width="9" style="56"/>
    <col min="13305" max="13305" width="12.125" style="56" customWidth="1"/>
    <col min="13306" max="13306" width="14.375" style="56" customWidth="1"/>
    <col min="13307" max="13307" width="20.625" style="56" customWidth="1"/>
    <col min="13308" max="13308" width="23.375" style="56" customWidth="1"/>
    <col min="13309" max="13309" width="12.125" style="56" customWidth="1"/>
    <col min="13310" max="13310" width="8.75" style="56" customWidth="1"/>
    <col min="13311" max="13311" width="14.375" style="56" customWidth="1"/>
    <col min="13312" max="13560" width="9" style="56"/>
    <col min="13561" max="13561" width="12.125" style="56" customWidth="1"/>
    <col min="13562" max="13562" width="14.375" style="56" customWidth="1"/>
    <col min="13563" max="13563" width="20.625" style="56" customWidth="1"/>
    <col min="13564" max="13564" width="23.375" style="56" customWidth="1"/>
    <col min="13565" max="13565" width="12.125" style="56" customWidth="1"/>
    <col min="13566" max="13566" width="8.75" style="56" customWidth="1"/>
    <col min="13567" max="13567" width="14.375" style="56" customWidth="1"/>
    <col min="13568" max="13816" width="9" style="56"/>
    <col min="13817" max="13817" width="12.125" style="56" customWidth="1"/>
    <col min="13818" max="13818" width="14.375" style="56" customWidth="1"/>
    <col min="13819" max="13819" width="20.625" style="56" customWidth="1"/>
    <col min="13820" max="13820" width="23.375" style="56" customWidth="1"/>
    <col min="13821" max="13821" width="12.125" style="56" customWidth="1"/>
    <col min="13822" max="13822" width="8.75" style="56" customWidth="1"/>
    <col min="13823" max="13823" width="14.375" style="56" customWidth="1"/>
    <col min="13824" max="14072" width="9" style="56"/>
    <col min="14073" max="14073" width="12.125" style="56" customWidth="1"/>
    <col min="14074" max="14074" width="14.375" style="56" customWidth="1"/>
    <col min="14075" max="14075" width="20.625" style="56" customWidth="1"/>
    <col min="14076" max="14076" width="23.375" style="56" customWidth="1"/>
    <col min="14077" max="14077" width="12.125" style="56" customWidth="1"/>
    <col min="14078" max="14078" width="8.75" style="56" customWidth="1"/>
    <col min="14079" max="14079" width="14.375" style="56" customWidth="1"/>
    <col min="14080" max="14328" width="9" style="56"/>
    <col min="14329" max="14329" width="12.125" style="56" customWidth="1"/>
    <col min="14330" max="14330" width="14.375" style="56" customWidth="1"/>
    <col min="14331" max="14331" width="20.625" style="56" customWidth="1"/>
    <col min="14332" max="14332" width="23.375" style="56" customWidth="1"/>
    <col min="14333" max="14333" width="12.125" style="56" customWidth="1"/>
    <col min="14334" max="14334" width="8.75" style="56" customWidth="1"/>
    <col min="14335" max="14335" width="14.375" style="56" customWidth="1"/>
    <col min="14336" max="14584" width="9" style="56"/>
    <col min="14585" max="14585" width="12.125" style="56" customWidth="1"/>
    <col min="14586" max="14586" width="14.375" style="56" customWidth="1"/>
    <col min="14587" max="14587" width="20.625" style="56" customWidth="1"/>
    <col min="14588" max="14588" width="23.375" style="56" customWidth="1"/>
    <col min="14589" max="14589" width="12.125" style="56" customWidth="1"/>
    <col min="14590" max="14590" width="8.75" style="56" customWidth="1"/>
    <col min="14591" max="14591" width="14.375" style="56" customWidth="1"/>
    <col min="14592" max="14840" width="9" style="56"/>
    <col min="14841" max="14841" width="12.125" style="56" customWidth="1"/>
    <col min="14842" max="14842" width="14.375" style="56" customWidth="1"/>
    <col min="14843" max="14843" width="20.625" style="56" customWidth="1"/>
    <col min="14844" max="14844" width="23.375" style="56" customWidth="1"/>
    <col min="14845" max="14845" width="12.125" style="56" customWidth="1"/>
    <col min="14846" max="14846" width="8.75" style="56" customWidth="1"/>
    <col min="14847" max="14847" width="14.375" style="56" customWidth="1"/>
    <col min="14848" max="15096" width="9" style="56"/>
    <col min="15097" max="15097" width="12.125" style="56" customWidth="1"/>
    <col min="15098" max="15098" width="14.375" style="56" customWidth="1"/>
    <col min="15099" max="15099" width="20.625" style="56" customWidth="1"/>
    <col min="15100" max="15100" width="23.375" style="56" customWidth="1"/>
    <col min="15101" max="15101" width="12.125" style="56" customWidth="1"/>
    <col min="15102" max="15102" width="8.75" style="56" customWidth="1"/>
    <col min="15103" max="15103" width="14.375" style="56" customWidth="1"/>
    <col min="15104" max="15352" width="9" style="56"/>
    <col min="15353" max="15353" width="12.125" style="56" customWidth="1"/>
    <col min="15354" max="15354" width="14.375" style="56" customWidth="1"/>
    <col min="15355" max="15355" width="20.625" style="56" customWidth="1"/>
    <col min="15356" max="15356" width="23.375" style="56" customWidth="1"/>
    <col min="15357" max="15357" width="12.125" style="56" customWidth="1"/>
    <col min="15358" max="15358" width="8.75" style="56" customWidth="1"/>
    <col min="15359" max="15359" width="14.375" style="56" customWidth="1"/>
    <col min="15360" max="15608" width="9" style="56"/>
    <col min="15609" max="15609" width="12.125" style="56" customWidth="1"/>
    <col min="15610" max="15610" width="14.375" style="56" customWidth="1"/>
    <col min="15611" max="15611" width="20.625" style="56" customWidth="1"/>
    <col min="15612" max="15612" width="23.375" style="56" customWidth="1"/>
    <col min="15613" max="15613" width="12.125" style="56" customWidth="1"/>
    <col min="15614" max="15614" width="8.75" style="56" customWidth="1"/>
    <col min="15615" max="15615" width="14.375" style="56" customWidth="1"/>
    <col min="15616" max="15864" width="9" style="56"/>
    <col min="15865" max="15865" width="12.125" style="56" customWidth="1"/>
    <col min="15866" max="15866" width="14.375" style="56" customWidth="1"/>
    <col min="15867" max="15867" width="20.625" style="56" customWidth="1"/>
    <col min="15868" max="15868" width="23.375" style="56" customWidth="1"/>
    <col min="15869" max="15869" width="12.125" style="56" customWidth="1"/>
    <col min="15870" max="15870" width="8.75" style="56" customWidth="1"/>
    <col min="15871" max="15871" width="14.375" style="56" customWidth="1"/>
    <col min="15872" max="16120" width="9" style="56"/>
    <col min="16121" max="16121" width="12.125" style="56" customWidth="1"/>
    <col min="16122" max="16122" width="14.375" style="56" customWidth="1"/>
    <col min="16123" max="16123" width="20.625" style="56" customWidth="1"/>
    <col min="16124" max="16124" width="23.375" style="56" customWidth="1"/>
    <col min="16125" max="16125" width="12.125" style="56" customWidth="1"/>
    <col min="16126" max="16126" width="8.75" style="56" customWidth="1"/>
    <col min="16127" max="16127" width="14.375" style="56" customWidth="1"/>
    <col min="16128" max="16384" width="9" style="56"/>
  </cols>
  <sheetData>
    <row r="1" spans="1:12" ht="30.75" customHeight="1">
      <c r="A1" s="142" t="s">
        <v>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30.75" customHeight="1">
      <c r="A2" s="141" t="s">
        <v>339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30.75" customHeight="1" thickBot="1">
      <c r="A3" s="152" t="s">
        <v>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75"/>
    </row>
    <row r="4" spans="1:12" ht="21.75" customHeight="1">
      <c r="A4" s="153" t="s">
        <v>6</v>
      </c>
      <c r="B4" s="155" t="s">
        <v>2</v>
      </c>
      <c r="C4" s="143" t="s">
        <v>7</v>
      </c>
      <c r="D4" s="157" t="s">
        <v>21</v>
      </c>
      <c r="E4" s="57"/>
      <c r="F4" s="57"/>
      <c r="G4" s="57"/>
      <c r="H4" s="58"/>
      <c r="I4" s="143" t="s">
        <v>22</v>
      </c>
      <c r="J4" s="143" t="s">
        <v>8</v>
      </c>
      <c r="K4" s="145" t="s">
        <v>9</v>
      </c>
      <c r="L4" s="150" t="s">
        <v>38</v>
      </c>
    </row>
    <row r="5" spans="1:12" ht="36.75" customHeight="1" thickBot="1">
      <c r="A5" s="154"/>
      <c r="B5" s="156"/>
      <c r="C5" s="144"/>
      <c r="D5" s="144"/>
      <c r="E5" s="59" t="s">
        <v>26</v>
      </c>
      <c r="F5" s="59" t="s">
        <v>27</v>
      </c>
      <c r="G5" s="59" t="s">
        <v>28</v>
      </c>
      <c r="H5" s="59" t="s">
        <v>29</v>
      </c>
      <c r="I5" s="144"/>
      <c r="J5" s="144"/>
      <c r="K5" s="146"/>
      <c r="L5" s="151"/>
    </row>
    <row r="6" spans="1:12" ht="30.75" customHeight="1">
      <c r="A6" s="63">
        <v>1</v>
      </c>
      <c r="B6" s="108">
        <v>44531</v>
      </c>
      <c r="C6" s="64" t="s">
        <v>42</v>
      </c>
      <c r="D6" s="64" t="s">
        <v>43</v>
      </c>
      <c r="E6" s="65"/>
      <c r="F6" s="65"/>
      <c r="G6" s="64" t="s">
        <v>41</v>
      </c>
      <c r="H6" s="64" t="s">
        <v>41</v>
      </c>
      <c r="I6" s="66" t="s">
        <v>341</v>
      </c>
      <c r="J6" s="66" t="s">
        <v>342</v>
      </c>
      <c r="K6" s="78">
        <v>1390000</v>
      </c>
      <c r="L6" s="76"/>
    </row>
    <row r="7" spans="1:12" ht="30.75" customHeight="1">
      <c r="A7" s="68">
        <v>2</v>
      </c>
      <c r="B7" s="108">
        <v>44531</v>
      </c>
      <c r="C7" s="64" t="s">
        <v>42</v>
      </c>
      <c r="D7" s="64" t="s">
        <v>43</v>
      </c>
      <c r="E7" s="65"/>
      <c r="F7" s="65"/>
      <c r="G7" s="64" t="s">
        <v>41</v>
      </c>
      <c r="H7" s="64" t="s">
        <v>41</v>
      </c>
      <c r="I7" s="69" t="s">
        <v>343</v>
      </c>
      <c r="J7" s="66" t="s">
        <v>61</v>
      </c>
      <c r="K7" s="78">
        <v>1200000</v>
      </c>
      <c r="L7" s="76"/>
    </row>
    <row r="8" spans="1:12" ht="30.75" customHeight="1">
      <c r="A8" s="68">
        <v>3</v>
      </c>
      <c r="B8" s="108">
        <v>44532</v>
      </c>
      <c r="C8" s="64" t="s">
        <v>42</v>
      </c>
      <c r="D8" s="64" t="s">
        <v>43</v>
      </c>
      <c r="E8" s="65"/>
      <c r="F8" s="65"/>
      <c r="G8" s="64" t="s">
        <v>41</v>
      </c>
      <c r="H8" s="64" t="s">
        <v>41</v>
      </c>
      <c r="I8" s="66" t="s">
        <v>63</v>
      </c>
      <c r="J8" s="66" t="s">
        <v>344</v>
      </c>
      <c r="K8" s="78">
        <v>300000</v>
      </c>
      <c r="L8" s="77"/>
    </row>
    <row r="9" spans="1:12" ht="30.75" customHeight="1">
      <c r="A9" s="63">
        <v>4</v>
      </c>
      <c r="B9" s="108">
        <v>44532</v>
      </c>
      <c r="C9" s="64" t="s">
        <v>42</v>
      </c>
      <c r="D9" s="64" t="s">
        <v>43</v>
      </c>
      <c r="E9" s="65"/>
      <c r="F9" s="65"/>
      <c r="G9" s="64" t="s">
        <v>41</v>
      </c>
      <c r="H9" s="64" t="s">
        <v>41</v>
      </c>
      <c r="I9" s="66" t="s">
        <v>74</v>
      </c>
      <c r="J9" s="66" t="s">
        <v>345</v>
      </c>
      <c r="K9" s="78">
        <v>450000</v>
      </c>
      <c r="L9" s="77"/>
    </row>
    <row r="10" spans="1:12" ht="30.75" customHeight="1">
      <c r="A10" s="68">
        <v>5</v>
      </c>
      <c r="B10" s="108">
        <v>44532</v>
      </c>
      <c r="C10" s="64" t="s">
        <v>42</v>
      </c>
      <c r="D10" s="74" t="s">
        <v>58</v>
      </c>
      <c r="E10" s="65"/>
      <c r="F10" s="65"/>
      <c r="G10" s="64" t="s">
        <v>41</v>
      </c>
      <c r="H10" s="64" t="s">
        <v>41</v>
      </c>
      <c r="I10" s="66" t="s">
        <v>75</v>
      </c>
      <c r="J10" s="66" t="s">
        <v>346</v>
      </c>
      <c r="K10" s="78">
        <v>80000</v>
      </c>
      <c r="L10" s="77"/>
    </row>
    <row r="11" spans="1:12" ht="30.75" customHeight="1">
      <c r="A11" s="63">
        <v>6</v>
      </c>
      <c r="B11" s="108">
        <v>44538</v>
      </c>
      <c r="C11" s="64" t="s">
        <v>42</v>
      </c>
      <c r="D11" s="74" t="s">
        <v>43</v>
      </c>
      <c r="E11" s="65"/>
      <c r="F11" s="65"/>
      <c r="G11" s="64" t="s">
        <v>41</v>
      </c>
      <c r="H11" s="64" t="s">
        <v>41</v>
      </c>
      <c r="I11" s="66" t="s">
        <v>62</v>
      </c>
      <c r="J11" s="66" t="s">
        <v>347</v>
      </c>
      <c r="K11" s="78">
        <v>90000</v>
      </c>
      <c r="L11" s="77"/>
    </row>
    <row r="12" spans="1:12" ht="30.75" customHeight="1">
      <c r="A12" s="68">
        <v>7</v>
      </c>
      <c r="B12" s="108">
        <v>44538</v>
      </c>
      <c r="C12" s="64" t="s">
        <v>42</v>
      </c>
      <c r="D12" s="74" t="s">
        <v>43</v>
      </c>
      <c r="E12" s="65"/>
      <c r="F12" s="65"/>
      <c r="G12" s="64" t="s">
        <v>41</v>
      </c>
      <c r="H12" s="64" t="s">
        <v>41</v>
      </c>
      <c r="I12" s="66" t="s">
        <v>65</v>
      </c>
      <c r="J12" s="66" t="s">
        <v>348</v>
      </c>
      <c r="K12" s="78">
        <v>40000</v>
      </c>
      <c r="L12" s="77"/>
    </row>
    <row r="13" spans="1:12" ht="30.75" customHeight="1">
      <c r="A13" s="63">
        <v>8</v>
      </c>
      <c r="B13" s="108">
        <v>44538</v>
      </c>
      <c r="C13" s="64" t="s">
        <v>42</v>
      </c>
      <c r="D13" s="74" t="s">
        <v>43</v>
      </c>
      <c r="E13" s="65"/>
      <c r="F13" s="65"/>
      <c r="G13" s="64" t="s">
        <v>41</v>
      </c>
      <c r="H13" s="64" t="s">
        <v>41</v>
      </c>
      <c r="I13" s="66" t="s">
        <v>66</v>
      </c>
      <c r="J13" s="66" t="s">
        <v>348</v>
      </c>
      <c r="K13" s="78">
        <v>40000</v>
      </c>
      <c r="L13" s="77"/>
    </row>
    <row r="14" spans="1:12" ht="30.75" customHeight="1">
      <c r="A14" s="68">
        <v>9</v>
      </c>
      <c r="B14" s="108">
        <v>44539</v>
      </c>
      <c r="C14" s="64" t="s">
        <v>42</v>
      </c>
      <c r="D14" s="74" t="s">
        <v>43</v>
      </c>
      <c r="E14" s="65"/>
      <c r="F14" s="65"/>
      <c r="G14" s="64" t="s">
        <v>41</v>
      </c>
      <c r="H14" s="64" t="s">
        <v>41</v>
      </c>
      <c r="I14" s="66" t="s">
        <v>349</v>
      </c>
      <c r="J14" s="66" t="s">
        <v>350</v>
      </c>
      <c r="K14" s="78">
        <v>2152800</v>
      </c>
      <c r="L14" s="77"/>
    </row>
    <row r="15" spans="1:12" ht="30.75" customHeight="1">
      <c r="A15" s="63">
        <v>10</v>
      </c>
      <c r="B15" s="108">
        <v>44539</v>
      </c>
      <c r="C15" s="64" t="s">
        <v>42</v>
      </c>
      <c r="D15" s="74" t="s">
        <v>43</v>
      </c>
      <c r="E15" s="65"/>
      <c r="F15" s="65"/>
      <c r="G15" s="64" t="s">
        <v>41</v>
      </c>
      <c r="H15" s="64" t="s">
        <v>41</v>
      </c>
      <c r="I15" s="66" t="s">
        <v>351</v>
      </c>
      <c r="J15" s="66" t="s">
        <v>350</v>
      </c>
      <c r="K15" s="78">
        <v>2212600</v>
      </c>
      <c r="L15" s="77"/>
    </row>
    <row r="16" spans="1:12" ht="30.75" customHeight="1">
      <c r="A16" s="68">
        <v>11</v>
      </c>
      <c r="B16" s="108">
        <v>44539</v>
      </c>
      <c r="C16" s="64" t="s">
        <v>42</v>
      </c>
      <c r="D16" s="74" t="s">
        <v>58</v>
      </c>
      <c r="E16" s="65"/>
      <c r="F16" s="65"/>
      <c r="G16" s="64" t="s">
        <v>41</v>
      </c>
      <c r="H16" s="64" t="s">
        <v>41</v>
      </c>
      <c r="I16" s="66" t="s">
        <v>75</v>
      </c>
      <c r="J16" s="66" t="s">
        <v>352</v>
      </c>
      <c r="K16" s="78">
        <v>100000</v>
      </c>
      <c r="L16" s="77"/>
    </row>
    <row r="17" spans="1:12" ht="30.75" customHeight="1">
      <c r="A17" s="63">
        <v>12</v>
      </c>
      <c r="B17" s="108">
        <v>44544</v>
      </c>
      <c r="C17" s="64" t="s">
        <v>42</v>
      </c>
      <c r="D17" s="74" t="s">
        <v>46</v>
      </c>
      <c r="E17" s="65" t="s">
        <v>60</v>
      </c>
      <c r="F17" s="65"/>
      <c r="G17" s="64" t="s">
        <v>41</v>
      </c>
      <c r="H17" s="64" t="s">
        <v>41</v>
      </c>
      <c r="I17" s="66" t="s">
        <v>353</v>
      </c>
      <c r="J17" s="66" t="s">
        <v>354</v>
      </c>
      <c r="K17" s="78">
        <v>150000</v>
      </c>
      <c r="L17" s="77"/>
    </row>
    <row r="18" spans="1:12" ht="30.75" customHeight="1">
      <c r="A18" s="63">
        <v>13</v>
      </c>
      <c r="B18" s="108">
        <v>44546</v>
      </c>
      <c r="C18" s="64" t="s">
        <v>42</v>
      </c>
      <c r="D18" s="74" t="s">
        <v>43</v>
      </c>
      <c r="E18" s="65"/>
      <c r="F18" s="65"/>
      <c r="G18" s="64" t="s">
        <v>41</v>
      </c>
      <c r="H18" s="64" t="s">
        <v>41</v>
      </c>
      <c r="I18" s="66" t="s">
        <v>63</v>
      </c>
      <c r="J18" s="66" t="s">
        <v>344</v>
      </c>
      <c r="K18" s="78">
        <v>300000</v>
      </c>
      <c r="L18" s="77"/>
    </row>
    <row r="19" spans="1:12" ht="30.75" customHeight="1">
      <c r="A19" s="68">
        <v>14</v>
      </c>
      <c r="B19" s="108">
        <v>44546</v>
      </c>
      <c r="C19" s="64" t="s">
        <v>42</v>
      </c>
      <c r="D19" s="74" t="s">
        <v>43</v>
      </c>
      <c r="E19" s="65"/>
      <c r="F19" s="65"/>
      <c r="G19" s="64" t="s">
        <v>41</v>
      </c>
      <c r="H19" s="64" t="s">
        <v>41</v>
      </c>
      <c r="I19" s="66" t="s">
        <v>74</v>
      </c>
      <c r="J19" s="66" t="s">
        <v>345</v>
      </c>
      <c r="K19" s="78">
        <v>450000</v>
      </c>
      <c r="L19" s="77"/>
    </row>
    <row r="20" spans="1:12" ht="30.75" customHeight="1">
      <c r="A20" s="63">
        <v>15</v>
      </c>
      <c r="B20" s="108">
        <v>44546</v>
      </c>
      <c r="C20" s="64" t="s">
        <v>42</v>
      </c>
      <c r="D20" s="74" t="s">
        <v>43</v>
      </c>
      <c r="E20" s="65"/>
      <c r="F20" s="65"/>
      <c r="G20" s="64" t="s">
        <v>41</v>
      </c>
      <c r="H20" s="64" t="s">
        <v>41</v>
      </c>
      <c r="I20" s="66" t="s">
        <v>64</v>
      </c>
      <c r="J20" s="66" t="s">
        <v>355</v>
      </c>
      <c r="K20" s="78">
        <v>900000</v>
      </c>
      <c r="L20" s="77"/>
    </row>
    <row r="21" spans="1:12" ht="30.75" customHeight="1">
      <c r="A21" s="63">
        <v>16</v>
      </c>
      <c r="B21" s="108">
        <v>44547</v>
      </c>
      <c r="C21" s="64" t="s">
        <v>42</v>
      </c>
      <c r="D21" s="74" t="s">
        <v>58</v>
      </c>
      <c r="E21" s="65"/>
      <c r="F21" s="65"/>
      <c r="G21" s="64" t="s">
        <v>41</v>
      </c>
      <c r="H21" s="64" t="s">
        <v>41</v>
      </c>
      <c r="I21" s="66" t="s">
        <v>75</v>
      </c>
      <c r="J21" s="66" t="s">
        <v>356</v>
      </c>
      <c r="K21" s="78">
        <v>70000</v>
      </c>
      <c r="L21" s="77"/>
    </row>
    <row r="22" spans="1:12" ht="30.75" customHeight="1">
      <c r="A22" s="68">
        <v>17</v>
      </c>
      <c r="B22" s="108">
        <v>44547</v>
      </c>
      <c r="C22" s="64" t="s">
        <v>42</v>
      </c>
      <c r="D22" s="74" t="s">
        <v>43</v>
      </c>
      <c r="E22" s="65"/>
      <c r="F22" s="65"/>
      <c r="G22" s="64" t="s">
        <v>41</v>
      </c>
      <c r="H22" s="64" t="s">
        <v>41</v>
      </c>
      <c r="I22" s="66" t="s">
        <v>357</v>
      </c>
      <c r="J22" s="66" t="s">
        <v>358</v>
      </c>
      <c r="K22" s="78">
        <v>199500</v>
      </c>
      <c r="L22" s="77"/>
    </row>
    <row r="23" spans="1:12" ht="30.75" customHeight="1">
      <c r="A23" s="63">
        <v>18</v>
      </c>
      <c r="B23" s="108">
        <v>44547</v>
      </c>
      <c r="C23" s="64" t="s">
        <v>42</v>
      </c>
      <c r="D23" s="74" t="s">
        <v>46</v>
      </c>
      <c r="E23" s="65" t="s">
        <v>60</v>
      </c>
      <c r="F23" s="65"/>
      <c r="G23" s="64" t="s">
        <v>41</v>
      </c>
      <c r="H23" s="64" t="s">
        <v>41</v>
      </c>
      <c r="I23" s="66" t="s">
        <v>359</v>
      </c>
      <c r="J23" s="66" t="s">
        <v>360</v>
      </c>
      <c r="K23" s="78">
        <v>250000</v>
      </c>
      <c r="L23" s="77"/>
    </row>
    <row r="24" spans="1:12" ht="30.75" customHeight="1">
      <c r="A24" s="63">
        <v>19</v>
      </c>
      <c r="B24" s="108">
        <v>44547</v>
      </c>
      <c r="C24" s="64" t="s">
        <v>42</v>
      </c>
      <c r="D24" s="74" t="s">
        <v>43</v>
      </c>
      <c r="E24" s="65"/>
      <c r="F24" s="65"/>
      <c r="G24" s="64" t="s">
        <v>41</v>
      </c>
      <c r="H24" s="64" t="s">
        <v>41</v>
      </c>
      <c r="I24" s="66" t="s">
        <v>361</v>
      </c>
      <c r="J24" s="66" t="s">
        <v>362</v>
      </c>
      <c r="K24" s="78">
        <v>150000</v>
      </c>
      <c r="L24" s="77"/>
    </row>
    <row r="25" spans="1:12" ht="30.75" customHeight="1">
      <c r="A25" s="68">
        <v>20</v>
      </c>
      <c r="B25" s="108">
        <v>44548</v>
      </c>
      <c r="C25" s="64" t="s">
        <v>42</v>
      </c>
      <c r="D25" s="74" t="s">
        <v>58</v>
      </c>
      <c r="E25" s="65"/>
      <c r="F25" s="65"/>
      <c r="G25" s="64" t="s">
        <v>41</v>
      </c>
      <c r="H25" s="64" t="s">
        <v>41</v>
      </c>
      <c r="I25" s="66" t="s">
        <v>363</v>
      </c>
      <c r="J25" s="66" t="s">
        <v>364</v>
      </c>
      <c r="K25" s="78">
        <v>600000</v>
      </c>
      <c r="L25" s="77"/>
    </row>
    <row r="26" spans="1:12" ht="30.75" customHeight="1">
      <c r="A26" s="63">
        <v>21</v>
      </c>
      <c r="B26" s="108">
        <v>44548</v>
      </c>
      <c r="C26" s="64" t="s">
        <v>42</v>
      </c>
      <c r="D26" s="74" t="s">
        <v>43</v>
      </c>
      <c r="E26" s="65"/>
      <c r="F26" s="65"/>
      <c r="G26" s="64" t="s">
        <v>41</v>
      </c>
      <c r="H26" s="64" t="s">
        <v>41</v>
      </c>
      <c r="I26" s="66" t="s">
        <v>365</v>
      </c>
      <c r="J26" s="66" t="s">
        <v>364</v>
      </c>
      <c r="K26" s="78">
        <v>240000</v>
      </c>
      <c r="L26" s="77"/>
    </row>
    <row r="27" spans="1:12" ht="30.75" customHeight="1">
      <c r="A27" s="63">
        <v>22</v>
      </c>
      <c r="B27" s="108">
        <v>44548</v>
      </c>
      <c r="C27" s="64" t="s">
        <v>42</v>
      </c>
      <c r="D27" s="74" t="s">
        <v>58</v>
      </c>
      <c r="E27" s="65"/>
      <c r="F27" s="65"/>
      <c r="G27" s="64" t="s">
        <v>41</v>
      </c>
      <c r="H27" s="64" t="s">
        <v>41</v>
      </c>
      <c r="I27" s="66" t="s">
        <v>53</v>
      </c>
      <c r="J27" s="66" t="s">
        <v>364</v>
      </c>
      <c r="K27" s="78">
        <v>240000</v>
      </c>
      <c r="L27" s="77"/>
    </row>
    <row r="28" spans="1:12" ht="30.75" customHeight="1">
      <c r="A28" s="68">
        <v>23</v>
      </c>
      <c r="B28" s="108">
        <v>44548</v>
      </c>
      <c r="C28" s="64" t="s">
        <v>42</v>
      </c>
      <c r="D28" s="74" t="s">
        <v>43</v>
      </c>
      <c r="E28" s="65"/>
      <c r="F28" s="65"/>
      <c r="G28" s="64" t="s">
        <v>41</v>
      </c>
      <c r="H28" s="64" t="s">
        <v>41</v>
      </c>
      <c r="I28" s="66" t="s">
        <v>366</v>
      </c>
      <c r="J28" s="66" t="s">
        <v>364</v>
      </c>
      <c r="K28" s="78">
        <v>1320000</v>
      </c>
      <c r="L28" s="77"/>
    </row>
    <row r="29" spans="1:12" ht="30.75" customHeight="1">
      <c r="A29" s="63">
        <v>24</v>
      </c>
      <c r="B29" s="108">
        <v>44550</v>
      </c>
      <c r="C29" s="64" t="s">
        <v>42</v>
      </c>
      <c r="D29" s="74" t="s">
        <v>43</v>
      </c>
      <c r="E29" s="65"/>
      <c r="F29" s="65"/>
      <c r="G29" s="64" t="s">
        <v>41</v>
      </c>
      <c r="H29" s="64" t="s">
        <v>41</v>
      </c>
      <c r="I29" s="66" t="s">
        <v>367</v>
      </c>
      <c r="J29" s="66" t="s">
        <v>355</v>
      </c>
      <c r="K29" s="78">
        <v>600400</v>
      </c>
      <c r="L29" s="77"/>
    </row>
    <row r="30" spans="1:12" ht="30.75" customHeight="1">
      <c r="A30" s="63">
        <v>25</v>
      </c>
      <c r="B30" s="108">
        <v>44550</v>
      </c>
      <c r="C30" s="64" t="s">
        <v>42</v>
      </c>
      <c r="D30" s="74" t="s">
        <v>58</v>
      </c>
      <c r="E30" s="65"/>
      <c r="F30" s="65"/>
      <c r="G30" s="64" t="s">
        <v>41</v>
      </c>
      <c r="H30" s="64" t="s">
        <v>41</v>
      </c>
      <c r="I30" s="66" t="s">
        <v>75</v>
      </c>
      <c r="J30" s="66" t="s">
        <v>368</v>
      </c>
      <c r="K30" s="78">
        <v>40000</v>
      </c>
      <c r="L30" s="77"/>
    </row>
    <row r="31" spans="1:12" ht="30.75" customHeight="1">
      <c r="A31" s="68">
        <v>26</v>
      </c>
      <c r="B31" s="108">
        <v>44550</v>
      </c>
      <c r="C31" s="64" t="s">
        <v>42</v>
      </c>
      <c r="D31" s="74" t="s">
        <v>43</v>
      </c>
      <c r="E31" s="65"/>
      <c r="F31" s="65"/>
      <c r="G31" s="64" t="s">
        <v>41</v>
      </c>
      <c r="H31" s="64" t="s">
        <v>41</v>
      </c>
      <c r="I31" s="66" t="s">
        <v>369</v>
      </c>
      <c r="J31" s="66" t="s">
        <v>370</v>
      </c>
      <c r="K31" s="78">
        <v>350000</v>
      </c>
      <c r="L31" s="77"/>
    </row>
    <row r="32" spans="1:12" ht="30.75" customHeight="1">
      <c r="A32" s="63">
        <v>27</v>
      </c>
      <c r="B32" s="108">
        <v>44551</v>
      </c>
      <c r="C32" s="64" t="s">
        <v>42</v>
      </c>
      <c r="D32" s="74" t="s">
        <v>43</v>
      </c>
      <c r="E32" s="65"/>
      <c r="F32" s="65"/>
      <c r="G32" s="64" t="s">
        <v>41</v>
      </c>
      <c r="H32" s="64" t="s">
        <v>41</v>
      </c>
      <c r="I32" s="66" t="s">
        <v>44</v>
      </c>
      <c r="J32" s="66" t="s">
        <v>45</v>
      </c>
      <c r="K32" s="78">
        <v>130000</v>
      </c>
      <c r="L32" s="77"/>
    </row>
    <row r="33" spans="1:12" ht="30.75" customHeight="1">
      <c r="A33" s="63">
        <v>28</v>
      </c>
      <c r="B33" s="108">
        <v>44551</v>
      </c>
      <c r="C33" s="64" t="s">
        <v>42</v>
      </c>
      <c r="D33" s="74" t="s">
        <v>43</v>
      </c>
      <c r="E33" s="65"/>
      <c r="F33" s="65"/>
      <c r="G33" s="64" t="s">
        <v>41</v>
      </c>
      <c r="H33" s="64" t="s">
        <v>41</v>
      </c>
      <c r="I33" s="66" t="s">
        <v>86</v>
      </c>
      <c r="J33" s="66" t="s">
        <v>371</v>
      </c>
      <c r="K33" s="78">
        <v>950000</v>
      </c>
      <c r="L33" s="77"/>
    </row>
    <row r="34" spans="1:12" ht="30.75" customHeight="1">
      <c r="A34" s="68">
        <v>29</v>
      </c>
      <c r="B34" s="108">
        <v>44551</v>
      </c>
      <c r="C34" s="64" t="s">
        <v>42</v>
      </c>
      <c r="D34" s="74" t="s">
        <v>43</v>
      </c>
      <c r="E34" s="65"/>
      <c r="F34" s="65"/>
      <c r="G34" s="64" t="s">
        <v>129</v>
      </c>
      <c r="H34" s="64" t="s">
        <v>129</v>
      </c>
      <c r="I34" s="66" t="s">
        <v>372</v>
      </c>
      <c r="J34" s="66" t="s">
        <v>373</v>
      </c>
      <c r="K34" s="78">
        <v>20000000</v>
      </c>
      <c r="L34" s="77"/>
    </row>
    <row r="35" spans="1:12" ht="30.75" customHeight="1">
      <c r="A35" s="63">
        <v>30</v>
      </c>
      <c r="B35" s="108">
        <v>44552</v>
      </c>
      <c r="C35" s="64" t="s">
        <v>42</v>
      </c>
      <c r="D35" s="74" t="s">
        <v>43</v>
      </c>
      <c r="E35" s="65"/>
      <c r="F35" s="65"/>
      <c r="G35" s="64" t="s">
        <v>41</v>
      </c>
      <c r="H35" s="64" t="s">
        <v>41</v>
      </c>
      <c r="I35" s="66" t="s">
        <v>374</v>
      </c>
      <c r="J35" s="66" t="s">
        <v>364</v>
      </c>
      <c r="K35" s="78">
        <v>570000</v>
      </c>
      <c r="L35" s="77"/>
    </row>
    <row r="36" spans="1:12" ht="30.75" customHeight="1">
      <c r="A36" s="63">
        <v>31</v>
      </c>
      <c r="B36" s="108">
        <v>44552</v>
      </c>
      <c r="C36" s="64" t="s">
        <v>42</v>
      </c>
      <c r="D36" s="74" t="s">
        <v>43</v>
      </c>
      <c r="E36" s="65"/>
      <c r="F36" s="65"/>
      <c r="G36" s="64" t="s">
        <v>41</v>
      </c>
      <c r="H36" s="64" t="s">
        <v>41</v>
      </c>
      <c r="I36" s="66" t="s">
        <v>374</v>
      </c>
      <c r="J36" s="66" t="s">
        <v>61</v>
      </c>
      <c r="K36" s="78">
        <v>730000</v>
      </c>
      <c r="L36" s="77"/>
    </row>
    <row r="37" spans="1:12" ht="30.75" customHeight="1">
      <c r="A37" s="68">
        <v>32</v>
      </c>
      <c r="B37" s="108">
        <v>44552</v>
      </c>
      <c r="C37" s="64" t="s">
        <v>42</v>
      </c>
      <c r="D37" s="74" t="s">
        <v>43</v>
      </c>
      <c r="E37" s="65"/>
      <c r="F37" s="65"/>
      <c r="G37" s="64" t="s">
        <v>41</v>
      </c>
      <c r="H37" s="64" t="s">
        <v>41</v>
      </c>
      <c r="I37" s="66" t="s">
        <v>374</v>
      </c>
      <c r="J37" s="66" t="s">
        <v>375</v>
      </c>
      <c r="K37" s="78">
        <v>200000</v>
      </c>
      <c r="L37" s="77"/>
    </row>
    <row r="38" spans="1:12" ht="30.75" customHeight="1">
      <c r="A38" s="63">
        <v>33</v>
      </c>
      <c r="B38" s="108">
        <v>44552</v>
      </c>
      <c r="C38" s="64" t="s">
        <v>42</v>
      </c>
      <c r="D38" s="74" t="s">
        <v>43</v>
      </c>
      <c r="E38" s="65"/>
      <c r="F38" s="65"/>
      <c r="G38" s="64" t="s">
        <v>41</v>
      </c>
      <c r="H38" s="64" t="s">
        <v>41</v>
      </c>
      <c r="I38" s="66" t="s">
        <v>86</v>
      </c>
      <c r="J38" s="66" t="s">
        <v>371</v>
      </c>
      <c r="K38" s="78">
        <v>48000</v>
      </c>
      <c r="L38" s="77"/>
    </row>
    <row r="39" spans="1:12" ht="30.75" customHeight="1">
      <c r="A39" s="63">
        <v>34</v>
      </c>
      <c r="B39" s="108">
        <v>44552</v>
      </c>
      <c r="C39" s="64" t="s">
        <v>42</v>
      </c>
      <c r="D39" s="74" t="s">
        <v>43</v>
      </c>
      <c r="E39" s="65"/>
      <c r="F39" s="65"/>
      <c r="G39" s="64" t="s">
        <v>41</v>
      </c>
      <c r="H39" s="64" t="s">
        <v>41</v>
      </c>
      <c r="I39" s="66" t="s">
        <v>376</v>
      </c>
      <c r="J39" s="66" t="s">
        <v>368</v>
      </c>
      <c r="K39" s="78">
        <v>4050000</v>
      </c>
      <c r="L39" s="77"/>
    </row>
    <row r="40" spans="1:12" ht="30.75" customHeight="1">
      <c r="A40" s="68">
        <v>35</v>
      </c>
      <c r="B40" s="108">
        <v>44552</v>
      </c>
      <c r="C40" s="64" t="s">
        <v>42</v>
      </c>
      <c r="D40" s="74" t="s">
        <v>58</v>
      </c>
      <c r="E40" s="65"/>
      <c r="F40" s="65"/>
      <c r="G40" s="64" t="s">
        <v>41</v>
      </c>
      <c r="H40" s="64" t="s">
        <v>41</v>
      </c>
      <c r="I40" s="66" t="s">
        <v>377</v>
      </c>
      <c r="J40" s="66" t="s">
        <v>378</v>
      </c>
      <c r="K40" s="78">
        <v>1200000</v>
      </c>
      <c r="L40" s="77"/>
    </row>
    <row r="41" spans="1:12" ht="30.75" customHeight="1">
      <c r="A41" s="63">
        <v>36</v>
      </c>
      <c r="B41" s="108">
        <v>44552</v>
      </c>
      <c r="C41" s="64" t="s">
        <v>42</v>
      </c>
      <c r="D41" s="74" t="s">
        <v>46</v>
      </c>
      <c r="E41" s="65" t="s">
        <v>60</v>
      </c>
      <c r="F41" s="65"/>
      <c r="G41" s="64" t="s">
        <v>41</v>
      </c>
      <c r="H41" s="64" t="s">
        <v>41</v>
      </c>
      <c r="I41" s="66" t="s">
        <v>379</v>
      </c>
      <c r="J41" s="66" t="s">
        <v>364</v>
      </c>
      <c r="K41" s="78">
        <v>480000</v>
      </c>
      <c r="L41" s="77"/>
    </row>
    <row r="42" spans="1:12" ht="30.75" customHeight="1">
      <c r="A42" s="63">
        <v>37</v>
      </c>
      <c r="B42" s="108">
        <v>44552</v>
      </c>
      <c r="C42" s="64" t="s">
        <v>42</v>
      </c>
      <c r="D42" s="74" t="s">
        <v>46</v>
      </c>
      <c r="E42" s="65" t="s">
        <v>60</v>
      </c>
      <c r="F42" s="65"/>
      <c r="G42" s="64" t="s">
        <v>41</v>
      </c>
      <c r="H42" s="64" t="s">
        <v>41</v>
      </c>
      <c r="I42" s="66" t="s">
        <v>379</v>
      </c>
      <c r="J42" s="66" t="s">
        <v>61</v>
      </c>
      <c r="K42" s="78">
        <v>175000</v>
      </c>
      <c r="L42" s="77"/>
    </row>
    <row r="43" spans="1:12" ht="30.75" customHeight="1">
      <c r="A43" s="68">
        <v>38</v>
      </c>
      <c r="B43" s="108">
        <v>44552</v>
      </c>
      <c r="C43" s="64" t="s">
        <v>42</v>
      </c>
      <c r="D43" s="74" t="s">
        <v>43</v>
      </c>
      <c r="E43" s="65"/>
      <c r="F43" s="65"/>
      <c r="G43" s="64" t="s">
        <v>41</v>
      </c>
      <c r="H43" s="64" t="s">
        <v>41</v>
      </c>
      <c r="I43" s="66" t="s">
        <v>380</v>
      </c>
      <c r="J43" s="66" t="s">
        <v>352</v>
      </c>
      <c r="K43" s="78">
        <v>980000</v>
      </c>
      <c r="L43" s="77"/>
    </row>
    <row r="44" spans="1:12" ht="30.75" customHeight="1">
      <c r="A44" s="63">
        <v>39</v>
      </c>
      <c r="B44" s="108">
        <v>44553</v>
      </c>
      <c r="C44" s="64" t="s">
        <v>42</v>
      </c>
      <c r="D44" s="74" t="s">
        <v>43</v>
      </c>
      <c r="E44" s="65"/>
      <c r="F44" s="65"/>
      <c r="G44" s="64" t="s">
        <v>41</v>
      </c>
      <c r="H44" s="64" t="s">
        <v>41</v>
      </c>
      <c r="I44" s="66" t="s">
        <v>381</v>
      </c>
      <c r="J44" s="66" t="s">
        <v>61</v>
      </c>
      <c r="K44" s="78">
        <v>1020000</v>
      </c>
      <c r="L44" s="77"/>
    </row>
    <row r="45" spans="1:12" ht="30.75" customHeight="1">
      <c r="A45" s="63">
        <v>40</v>
      </c>
      <c r="B45" s="108">
        <v>44553</v>
      </c>
      <c r="C45" s="64" t="s">
        <v>42</v>
      </c>
      <c r="D45" s="74" t="s">
        <v>46</v>
      </c>
      <c r="E45" s="65" t="s">
        <v>85</v>
      </c>
      <c r="F45" s="65"/>
      <c r="G45" s="64" t="s">
        <v>129</v>
      </c>
      <c r="H45" s="64" t="s">
        <v>129</v>
      </c>
      <c r="I45" s="66" t="s">
        <v>382</v>
      </c>
      <c r="J45" s="66" t="s">
        <v>61</v>
      </c>
      <c r="K45" s="78">
        <v>8432000</v>
      </c>
      <c r="L45" s="77"/>
    </row>
    <row r="46" spans="1:12" ht="30.75" customHeight="1">
      <c r="A46" s="68">
        <v>41</v>
      </c>
      <c r="B46" s="108">
        <v>44553</v>
      </c>
      <c r="C46" s="64" t="s">
        <v>42</v>
      </c>
      <c r="D46" s="74" t="s">
        <v>58</v>
      </c>
      <c r="E46" s="65"/>
      <c r="F46" s="65"/>
      <c r="G46" s="64" t="s">
        <v>129</v>
      </c>
      <c r="H46" s="64" t="s">
        <v>129</v>
      </c>
      <c r="I46" s="66" t="s">
        <v>383</v>
      </c>
      <c r="J46" s="66" t="s">
        <v>61</v>
      </c>
      <c r="K46" s="78">
        <v>264000</v>
      </c>
      <c r="L46" s="77"/>
    </row>
    <row r="47" spans="1:12" ht="30.75" customHeight="1">
      <c r="A47" s="63">
        <v>42</v>
      </c>
      <c r="B47" s="108">
        <v>44553</v>
      </c>
      <c r="C47" s="64" t="s">
        <v>42</v>
      </c>
      <c r="D47" s="74" t="s">
        <v>58</v>
      </c>
      <c r="E47" s="65"/>
      <c r="F47" s="65"/>
      <c r="G47" s="64" t="s">
        <v>129</v>
      </c>
      <c r="H47" s="64" t="s">
        <v>129</v>
      </c>
      <c r="I47" s="66" t="s">
        <v>383</v>
      </c>
      <c r="J47" s="66" t="s">
        <v>384</v>
      </c>
      <c r="K47" s="78">
        <v>96000</v>
      </c>
      <c r="L47" s="77"/>
    </row>
    <row r="48" spans="1:12" ht="30.75" customHeight="1">
      <c r="A48" s="63">
        <v>43</v>
      </c>
      <c r="B48" s="108">
        <v>44554</v>
      </c>
      <c r="C48" s="64" t="s">
        <v>42</v>
      </c>
      <c r="D48" s="74" t="s">
        <v>43</v>
      </c>
      <c r="E48" s="65"/>
      <c r="F48" s="65"/>
      <c r="G48" s="64" t="s">
        <v>129</v>
      </c>
      <c r="H48" s="64" t="s">
        <v>129</v>
      </c>
      <c r="I48" s="66" t="s">
        <v>385</v>
      </c>
      <c r="J48" s="66" t="s">
        <v>360</v>
      </c>
      <c r="K48" s="78">
        <v>307400</v>
      </c>
      <c r="L48" s="77"/>
    </row>
    <row r="49" spans="1:12" ht="30.75" customHeight="1">
      <c r="A49" s="68">
        <v>44</v>
      </c>
      <c r="B49" s="108">
        <v>44557</v>
      </c>
      <c r="C49" s="64" t="s">
        <v>42</v>
      </c>
      <c r="D49" s="74" t="s">
        <v>46</v>
      </c>
      <c r="E49" s="65" t="s">
        <v>60</v>
      </c>
      <c r="F49" s="65"/>
      <c r="G49" s="64" t="s">
        <v>41</v>
      </c>
      <c r="H49" s="64" t="s">
        <v>41</v>
      </c>
      <c r="I49" s="66" t="s">
        <v>386</v>
      </c>
      <c r="J49" s="66" t="s">
        <v>352</v>
      </c>
      <c r="K49" s="78">
        <v>320000</v>
      </c>
      <c r="L49" s="77"/>
    </row>
    <row r="50" spans="1:12" ht="30.75" customHeight="1">
      <c r="A50" s="63">
        <v>45</v>
      </c>
      <c r="B50" s="108">
        <v>44557</v>
      </c>
      <c r="C50" s="64" t="s">
        <v>42</v>
      </c>
      <c r="D50" s="74" t="s">
        <v>43</v>
      </c>
      <c r="E50" s="65"/>
      <c r="F50" s="65"/>
      <c r="G50" s="64" t="s">
        <v>41</v>
      </c>
      <c r="H50" s="64" t="s">
        <v>41</v>
      </c>
      <c r="I50" s="66" t="s">
        <v>387</v>
      </c>
      <c r="J50" s="66" t="s">
        <v>364</v>
      </c>
      <c r="K50" s="78">
        <v>350000</v>
      </c>
      <c r="L50" s="77"/>
    </row>
    <row r="51" spans="1:12" ht="30.75" customHeight="1">
      <c r="A51" s="63">
        <v>46</v>
      </c>
      <c r="B51" s="108">
        <v>44558</v>
      </c>
      <c r="C51" s="64" t="s">
        <v>42</v>
      </c>
      <c r="D51" s="74" t="s">
        <v>58</v>
      </c>
      <c r="E51" s="65"/>
      <c r="F51" s="65"/>
      <c r="G51" s="64" t="s">
        <v>41</v>
      </c>
      <c r="H51" s="64" t="s">
        <v>41</v>
      </c>
      <c r="I51" s="66" t="s">
        <v>53</v>
      </c>
      <c r="J51" s="66" t="s">
        <v>388</v>
      </c>
      <c r="K51" s="78">
        <v>75000</v>
      </c>
      <c r="L51" s="77"/>
    </row>
    <row r="52" spans="1:12" ht="30.75" customHeight="1">
      <c r="A52" s="68">
        <v>47</v>
      </c>
      <c r="B52" s="108">
        <v>44558</v>
      </c>
      <c r="C52" s="64" t="s">
        <v>42</v>
      </c>
      <c r="D52" s="74" t="s">
        <v>43</v>
      </c>
      <c r="E52" s="65"/>
      <c r="F52" s="65"/>
      <c r="G52" s="64" t="s">
        <v>129</v>
      </c>
      <c r="H52" s="64" t="s">
        <v>129</v>
      </c>
      <c r="I52" s="66" t="s">
        <v>389</v>
      </c>
      <c r="J52" s="66" t="s">
        <v>364</v>
      </c>
      <c r="K52" s="78">
        <v>300000</v>
      </c>
      <c r="L52" s="77"/>
    </row>
    <row r="53" spans="1:12" ht="30.75" customHeight="1">
      <c r="A53" s="63">
        <v>48</v>
      </c>
      <c r="B53" s="108">
        <v>44558</v>
      </c>
      <c r="C53" s="64" t="s">
        <v>42</v>
      </c>
      <c r="D53" s="74" t="s">
        <v>43</v>
      </c>
      <c r="E53" s="65"/>
      <c r="F53" s="65"/>
      <c r="G53" s="64" t="s">
        <v>129</v>
      </c>
      <c r="H53" s="64" t="s">
        <v>129</v>
      </c>
      <c r="I53" s="66" t="s">
        <v>390</v>
      </c>
      <c r="J53" s="66" t="s">
        <v>391</v>
      </c>
      <c r="K53" s="78">
        <v>750000</v>
      </c>
      <c r="L53" s="77"/>
    </row>
    <row r="54" spans="1:12" ht="30.75" customHeight="1">
      <c r="A54" s="63">
        <v>49</v>
      </c>
      <c r="B54" s="108">
        <v>44558</v>
      </c>
      <c r="C54" s="64" t="s">
        <v>42</v>
      </c>
      <c r="D54" s="74" t="s">
        <v>43</v>
      </c>
      <c r="E54" s="65"/>
      <c r="F54" s="65"/>
      <c r="G54" s="64" t="s">
        <v>129</v>
      </c>
      <c r="H54" s="64" t="s">
        <v>129</v>
      </c>
      <c r="I54" s="66" t="s">
        <v>392</v>
      </c>
      <c r="J54" s="66" t="s">
        <v>364</v>
      </c>
      <c r="K54" s="78">
        <v>312000</v>
      </c>
      <c r="L54" s="77"/>
    </row>
    <row r="55" spans="1:12" ht="30.75" customHeight="1">
      <c r="A55" s="68">
        <v>50</v>
      </c>
      <c r="B55" s="108">
        <v>44558</v>
      </c>
      <c r="C55" s="64" t="s">
        <v>42</v>
      </c>
      <c r="D55" s="74" t="s">
        <v>46</v>
      </c>
      <c r="E55" s="65" t="s">
        <v>60</v>
      </c>
      <c r="F55" s="65"/>
      <c r="G55" s="64" t="s">
        <v>129</v>
      </c>
      <c r="H55" s="64" t="s">
        <v>129</v>
      </c>
      <c r="I55" s="66" t="s">
        <v>393</v>
      </c>
      <c r="J55" s="66" t="s">
        <v>364</v>
      </c>
      <c r="K55" s="78">
        <v>150000</v>
      </c>
      <c r="L55" s="77"/>
    </row>
    <row r="56" spans="1:12" ht="30.75" customHeight="1">
      <c r="A56" s="63">
        <v>51</v>
      </c>
      <c r="B56" s="108">
        <v>44558</v>
      </c>
      <c r="C56" s="64" t="s">
        <v>42</v>
      </c>
      <c r="D56" s="74" t="s">
        <v>46</v>
      </c>
      <c r="E56" s="65" t="s">
        <v>60</v>
      </c>
      <c r="F56" s="65"/>
      <c r="G56" s="64" t="s">
        <v>129</v>
      </c>
      <c r="H56" s="64" t="s">
        <v>129</v>
      </c>
      <c r="I56" s="66" t="s">
        <v>394</v>
      </c>
      <c r="J56" s="66" t="s">
        <v>395</v>
      </c>
      <c r="K56" s="78">
        <v>405000</v>
      </c>
      <c r="L56" s="77"/>
    </row>
    <row r="57" spans="1:12" ht="30.75" customHeight="1">
      <c r="A57" s="63">
        <v>52</v>
      </c>
      <c r="B57" s="108">
        <v>44558</v>
      </c>
      <c r="C57" s="64" t="s">
        <v>42</v>
      </c>
      <c r="D57" s="74" t="s">
        <v>43</v>
      </c>
      <c r="E57" s="65"/>
      <c r="F57" s="65"/>
      <c r="G57" s="64" t="s">
        <v>129</v>
      </c>
      <c r="H57" s="64" t="s">
        <v>129</v>
      </c>
      <c r="I57" s="66" t="s">
        <v>396</v>
      </c>
      <c r="J57" s="66" t="s">
        <v>61</v>
      </c>
      <c r="K57" s="78">
        <v>3500000</v>
      </c>
      <c r="L57" s="77"/>
    </row>
    <row r="58" spans="1:12" ht="30.75" customHeight="1">
      <c r="A58" s="68">
        <v>53</v>
      </c>
      <c r="B58" s="108">
        <v>44558</v>
      </c>
      <c r="C58" s="64" t="s">
        <v>42</v>
      </c>
      <c r="D58" s="74" t="s">
        <v>43</v>
      </c>
      <c r="E58" s="65"/>
      <c r="F58" s="65"/>
      <c r="G58" s="64" t="s">
        <v>129</v>
      </c>
      <c r="H58" s="64" t="s">
        <v>129</v>
      </c>
      <c r="I58" s="66" t="s">
        <v>397</v>
      </c>
      <c r="J58" s="66" t="s">
        <v>364</v>
      </c>
      <c r="K58" s="78">
        <v>1100000</v>
      </c>
      <c r="L58" s="77"/>
    </row>
    <row r="59" spans="1:12" ht="30.75" customHeight="1">
      <c r="A59" s="63">
        <v>54</v>
      </c>
      <c r="B59" s="108">
        <v>44558</v>
      </c>
      <c r="C59" s="64" t="s">
        <v>42</v>
      </c>
      <c r="D59" s="74" t="s">
        <v>43</v>
      </c>
      <c r="E59" s="65"/>
      <c r="F59" s="65"/>
      <c r="G59" s="64" t="s">
        <v>129</v>
      </c>
      <c r="H59" s="64" t="s">
        <v>129</v>
      </c>
      <c r="I59" s="66" t="s">
        <v>398</v>
      </c>
      <c r="J59" s="66" t="s">
        <v>395</v>
      </c>
      <c r="K59" s="78">
        <v>510000</v>
      </c>
      <c r="L59" s="77"/>
    </row>
    <row r="60" spans="1:12" ht="30.75" customHeight="1">
      <c r="A60" s="63">
        <v>55</v>
      </c>
      <c r="B60" s="108">
        <v>44558</v>
      </c>
      <c r="C60" s="64" t="s">
        <v>42</v>
      </c>
      <c r="D60" s="74" t="s">
        <v>46</v>
      </c>
      <c r="E60" s="65" t="s">
        <v>60</v>
      </c>
      <c r="F60" s="65"/>
      <c r="G60" s="64" t="s">
        <v>129</v>
      </c>
      <c r="H60" s="64" t="s">
        <v>129</v>
      </c>
      <c r="I60" s="66" t="s">
        <v>399</v>
      </c>
      <c r="J60" s="66" t="s">
        <v>61</v>
      </c>
      <c r="K60" s="78">
        <v>600000</v>
      </c>
      <c r="L60" s="77"/>
    </row>
    <row r="61" spans="1:12" ht="30.75" customHeight="1">
      <c r="A61" s="68">
        <v>56</v>
      </c>
      <c r="B61" s="108">
        <v>44559</v>
      </c>
      <c r="C61" s="64" t="s">
        <v>42</v>
      </c>
      <c r="D61" s="74" t="s">
        <v>43</v>
      </c>
      <c r="E61" s="65"/>
      <c r="F61" s="65"/>
      <c r="G61" s="64" t="s">
        <v>41</v>
      </c>
      <c r="H61" s="64" t="s">
        <v>41</v>
      </c>
      <c r="I61" s="66" t="s">
        <v>400</v>
      </c>
      <c r="J61" s="66" t="s">
        <v>401</v>
      </c>
      <c r="K61" s="78">
        <v>1000000</v>
      </c>
      <c r="L61" s="77"/>
    </row>
    <row r="62" spans="1:12" ht="30.75" customHeight="1">
      <c r="A62" s="63">
        <v>57</v>
      </c>
      <c r="B62" s="108">
        <v>44559</v>
      </c>
      <c r="C62" s="64" t="s">
        <v>42</v>
      </c>
      <c r="D62" s="74" t="s">
        <v>43</v>
      </c>
      <c r="E62" s="65"/>
      <c r="F62" s="65"/>
      <c r="G62" s="64" t="s">
        <v>41</v>
      </c>
      <c r="H62" s="64" t="s">
        <v>41</v>
      </c>
      <c r="I62" s="66" t="s">
        <v>402</v>
      </c>
      <c r="J62" s="66" t="s">
        <v>348</v>
      </c>
      <c r="K62" s="78">
        <v>189000</v>
      </c>
      <c r="L62" s="77"/>
    </row>
    <row r="63" spans="1:12" ht="30.75" customHeight="1">
      <c r="A63" s="63">
        <v>58</v>
      </c>
      <c r="B63" s="108">
        <v>44560</v>
      </c>
      <c r="C63" s="64" t="s">
        <v>42</v>
      </c>
      <c r="D63" s="74" t="s">
        <v>46</v>
      </c>
      <c r="E63" s="65" t="s">
        <v>60</v>
      </c>
      <c r="F63" s="65"/>
      <c r="G63" s="64" t="s">
        <v>129</v>
      </c>
      <c r="H63" s="64" t="s">
        <v>129</v>
      </c>
      <c r="I63" s="66" t="s">
        <v>394</v>
      </c>
      <c r="J63" s="66" t="s">
        <v>395</v>
      </c>
      <c r="K63" s="78">
        <v>585500</v>
      </c>
      <c r="L63" s="77"/>
    </row>
    <row r="64" spans="1:12" ht="30.75" customHeight="1">
      <c r="A64" s="68">
        <v>59</v>
      </c>
      <c r="B64" s="108">
        <v>44560</v>
      </c>
      <c r="C64" s="64" t="s">
        <v>42</v>
      </c>
      <c r="D64" s="74" t="s">
        <v>43</v>
      </c>
      <c r="E64" s="65"/>
      <c r="F64" s="65"/>
      <c r="G64" s="64" t="s">
        <v>129</v>
      </c>
      <c r="H64" s="64" t="s">
        <v>129</v>
      </c>
      <c r="I64" s="66" t="s">
        <v>403</v>
      </c>
      <c r="J64" s="66" t="s">
        <v>61</v>
      </c>
      <c r="K64" s="78">
        <v>640000</v>
      </c>
      <c r="L64" s="77"/>
    </row>
    <row r="65" spans="1:12" ht="30.75" customHeight="1">
      <c r="A65" s="63">
        <v>60</v>
      </c>
      <c r="B65" s="108">
        <v>44926</v>
      </c>
      <c r="C65" s="64" t="s">
        <v>42</v>
      </c>
      <c r="D65" s="74" t="s">
        <v>43</v>
      </c>
      <c r="E65" s="65"/>
      <c r="F65" s="65"/>
      <c r="G65" s="64" t="s">
        <v>41</v>
      </c>
      <c r="H65" s="64" t="s">
        <v>41</v>
      </c>
      <c r="I65" s="66" t="s">
        <v>47</v>
      </c>
      <c r="J65" s="66" t="s">
        <v>48</v>
      </c>
      <c r="K65" s="78">
        <v>3797874</v>
      </c>
      <c r="L65" s="77"/>
    </row>
    <row r="66" spans="1:12" ht="30.75" customHeight="1" thickBot="1">
      <c r="A66" s="63">
        <v>61</v>
      </c>
      <c r="B66" s="108">
        <v>44926</v>
      </c>
      <c r="C66" s="64" t="s">
        <v>42</v>
      </c>
      <c r="D66" s="74" t="s">
        <v>43</v>
      </c>
      <c r="E66" s="65"/>
      <c r="F66" s="65"/>
      <c r="G66" s="64" t="s">
        <v>41</v>
      </c>
      <c r="H66" s="64" t="s">
        <v>41</v>
      </c>
      <c r="I66" s="66" t="s">
        <v>404</v>
      </c>
      <c r="J66" s="66" t="s">
        <v>356</v>
      </c>
      <c r="K66" s="78">
        <v>20000000</v>
      </c>
      <c r="L66" s="77"/>
    </row>
    <row r="67" spans="1:12" ht="30.75" customHeight="1" thickBot="1">
      <c r="A67" s="147" t="s">
        <v>16</v>
      </c>
      <c r="B67" s="148"/>
      <c r="C67" s="148"/>
      <c r="D67" s="148"/>
      <c r="E67" s="148"/>
      <c r="F67" s="148"/>
      <c r="G67" s="148"/>
      <c r="H67" s="148"/>
      <c r="I67" s="148"/>
      <c r="J67" s="149"/>
      <c r="K67" s="79">
        <f>SUM(K6:K66)</f>
        <v>88132074</v>
      </c>
      <c r="L67" s="70"/>
    </row>
    <row r="68" spans="1:12" ht="30.75" customHeight="1">
      <c r="B68" s="71"/>
      <c r="I68" s="60"/>
      <c r="J68" s="72"/>
      <c r="K68" s="73"/>
    </row>
  </sheetData>
  <autoFilter ref="A5:L67" xr:uid="{00000000-0009-0000-0000-000001000000}"/>
  <mergeCells count="12">
    <mergeCell ref="A2:L2"/>
    <mergeCell ref="A1:L1"/>
    <mergeCell ref="J4:J5"/>
    <mergeCell ref="K4:K5"/>
    <mergeCell ref="A67:J67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7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13" sqref="C13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4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58" t="s">
        <v>37</v>
      </c>
      <c r="B1" s="158"/>
      <c r="C1" s="158"/>
      <c r="D1" s="158"/>
      <c r="E1" s="158"/>
      <c r="F1" s="158"/>
      <c r="G1" s="158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42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49">
        <v>44531</v>
      </c>
      <c r="C3" s="114" t="s">
        <v>72</v>
      </c>
      <c r="D3" s="50">
        <v>945000</v>
      </c>
      <c r="E3" s="112" t="s">
        <v>129</v>
      </c>
      <c r="F3" s="45" t="s">
        <v>192</v>
      </c>
      <c r="G3" s="120" t="s">
        <v>193</v>
      </c>
    </row>
    <row r="4" spans="1:11" s="25" customFormat="1" ht="35.1" customHeight="1">
      <c r="A4" s="24">
        <v>2</v>
      </c>
      <c r="B4" s="49">
        <v>44532</v>
      </c>
      <c r="C4" s="114" t="s">
        <v>99</v>
      </c>
      <c r="D4" s="50">
        <v>300000</v>
      </c>
      <c r="E4" s="112" t="s">
        <v>129</v>
      </c>
      <c r="F4" s="45" t="s">
        <v>135</v>
      </c>
      <c r="G4" s="120" t="s">
        <v>138</v>
      </c>
    </row>
    <row r="5" spans="1:11" s="25" customFormat="1" ht="35.1" customHeight="1">
      <c r="A5" s="24">
        <v>3</v>
      </c>
      <c r="B5" s="49">
        <v>44532</v>
      </c>
      <c r="C5" s="116" t="s">
        <v>130</v>
      </c>
      <c r="D5" s="52">
        <v>576000</v>
      </c>
      <c r="E5" s="112" t="s">
        <v>104</v>
      </c>
      <c r="F5" s="45" t="s">
        <v>109</v>
      </c>
      <c r="G5" s="120" t="s">
        <v>109</v>
      </c>
    </row>
    <row r="6" spans="1:11" s="25" customFormat="1" ht="35.1" customHeight="1">
      <c r="A6" s="24">
        <v>4</v>
      </c>
      <c r="B6" s="49">
        <v>44533</v>
      </c>
      <c r="C6" s="116" t="s">
        <v>116</v>
      </c>
      <c r="D6" s="51">
        <v>500000</v>
      </c>
      <c r="E6" s="112" t="s">
        <v>129</v>
      </c>
      <c r="F6" s="45" t="s">
        <v>139</v>
      </c>
      <c r="G6" s="121" t="s">
        <v>194</v>
      </c>
    </row>
    <row r="7" spans="1:11" s="25" customFormat="1" ht="35.1" customHeight="1">
      <c r="A7" s="24">
        <v>5</v>
      </c>
      <c r="B7" s="49">
        <v>44533</v>
      </c>
      <c r="C7" s="116" t="s">
        <v>117</v>
      </c>
      <c r="D7" s="51">
        <v>52500</v>
      </c>
      <c r="E7" s="112" t="s">
        <v>129</v>
      </c>
      <c r="F7" s="45" t="s">
        <v>187</v>
      </c>
      <c r="G7" s="121" t="s">
        <v>194</v>
      </c>
    </row>
    <row r="8" spans="1:11" s="25" customFormat="1" ht="35.1" customHeight="1">
      <c r="A8" s="24">
        <v>6</v>
      </c>
      <c r="B8" s="49">
        <v>44533</v>
      </c>
      <c r="C8" s="116" t="s">
        <v>304</v>
      </c>
      <c r="D8" s="52">
        <v>350000</v>
      </c>
      <c r="E8" s="112" t="s">
        <v>129</v>
      </c>
      <c r="F8" s="45" t="s">
        <v>140</v>
      </c>
      <c r="G8" s="121" t="s">
        <v>195</v>
      </c>
    </row>
    <row r="9" spans="1:11" s="25" customFormat="1" ht="35.1" customHeight="1">
      <c r="A9" s="24">
        <v>7</v>
      </c>
      <c r="B9" s="118">
        <v>44533</v>
      </c>
      <c r="C9" s="119" t="s">
        <v>329</v>
      </c>
      <c r="D9" s="50">
        <v>440000</v>
      </c>
      <c r="E9" s="112" t="s">
        <v>129</v>
      </c>
      <c r="F9" s="45" t="s">
        <v>109</v>
      </c>
      <c r="G9" s="120" t="s">
        <v>109</v>
      </c>
    </row>
    <row r="10" spans="1:11" s="25" customFormat="1" ht="35.1" customHeight="1">
      <c r="A10" s="24">
        <v>8</v>
      </c>
      <c r="B10" s="49">
        <v>44533</v>
      </c>
      <c r="C10" s="115" t="s">
        <v>340</v>
      </c>
      <c r="D10" s="50">
        <v>72000000</v>
      </c>
      <c r="E10" s="112" t="s">
        <v>129</v>
      </c>
      <c r="F10" s="45" t="s">
        <v>109</v>
      </c>
      <c r="G10" s="120" t="s">
        <v>109</v>
      </c>
    </row>
    <row r="11" spans="1:11" s="25" customFormat="1" ht="35.1" customHeight="1">
      <c r="A11" s="24">
        <v>9</v>
      </c>
      <c r="B11" s="49">
        <v>44536</v>
      </c>
      <c r="C11" s="116" t="s">
        <v>297</v>
      </c>
      <c r="D11" s="51">
        <v>50000</v>
      </c>
      <c r="E11" s="112" t="s">
        <v>129</v>
      </c>
      <c r="F11" s="45" t="s">
        <v>141</v>
      </c>
      <c r="G11" s="120" t="s">
        <v>142</v>
      </c>
    </row>
    <row r="12" spans="1:11" s="25" customFormat="1" ht="35.1" customHeight="1">
      <c r="A12" s="24">
        <v>10</v>
      </c>
      <c r="B12" s="49">
        <v>44537</v>
      </c>
      <c r="C12" s="115" t="s">
        <v>118</v>
      </c>
      <c r="D12" s="50">
        <v>180000</v>
      </c>
      <c r="E12" s="112" t="s">
        <v>129</v>
      </c>
      <c r="F12" s="45" t="s">
        <v>143</v>
      </c>
      <c r="G12" s="120" t="s">
        <v>191</v>
      </c>
    </row>
    <row r="13" spans="1:11" s="25" customFormat="1" ht="35.1" customHeight="1">
      <c r="A13" s="24">
        <v>11</v>
      </c>
      <c r="B13" s="118">
        <v>44538</v>
      </c>
      <c r="C13" s="119" t="s">
        <v>100</v>
      </c>
      <c r="D13" s="50">
        <v>1094400</v>
      </c>
      <c r="E13" s="112" t="s">
        <v>129</v>
      </c>
      <c r="F13" s="45" t="s">
        <v>144</v>
      </c>
      <c r="G13" s="120" t="s">
        <v>196</v>
      </c>
    </row>
    <row r="14" spans="1:11" s="25" customFormat="1" ht="35.1" customHeight="1">
      <c r="A14" s="24">
        <v>12</v>
      </c>
      <c r="B14" s="49">
        <v>44539</v>
      </c>
      <c r="C14" s="116" t="s">
        <v>298</v>
      </c>
      <c r="D14" s="51">
        <v>1500000</v>
      </c>
      <c r="E14" s="112" t="s">
        <v>129</v>
      </c>
      <c r="F14" s="113" t="s">
        <v>145</v>
      </c>
      <c r="G14" s="120" t="s">
        <v>146</v>
      </c>
    </row>
    <row r="15" spans="1:11" s="25" customFormat="1" ht="35.1" customHeight="1">
      <c r="A15" s="24">
        <v>13</v>
      </c>
      <c r="B15" s="49">
        <v>44539</v>
      </c>
      <c r="C15" s="116" t="s">
        <v>299</v>
      </c>
      <c r="D15" s="51">
        <v>250000</v>
      </c>
      <c r="E15" s="112" t="s">
        <v>129</v>
      </c>
      <c r="F15" s="45" t="s">
        <v>147</v>
      </c>
      <c r="G15" s="121" t="s">
        <v>162</v>
      </c>
    </row>
    <row r="16" spans="1:11" s="25" customFormat="1" ht="35.1" customHeight="1">
      <c r="A16" s="24">
        <v>14</v>
      </c>
      <c r="B16" s="49">
        <v>44539</v>
      </c>
      <c r="C16" s="116" t="s">
        <v>299</v>
      </c>
      <c r="D16" s="51">
        <v>441590</v>
      </c>
      <c r="E16" s="112" t="s">
        <v>129</v>
      </c>
      <c r="F16" s="45" t="s">
        <v>136</v>
      </c>
      <c r="G16" s="121" t="s">
        <v>138</v>
      </c>
    </row>
    <row r="17" spans="1:7" s="25" customFormat="1" ht="35.1" customHeight="1">
      <c r="A17" s="24">
        <v>15</v>
      </c>
      <c r="B17" s="49">
        <v>44540</v>
      </c>
      <c r="C17" s="116" t="s">
        <v>305</v>
      </c>
      <c r="D17" s="51">
        <v>385000</v>
      </c>
      <c r="E17" s="112" t="s">
        <v>129</v>
      </c>
      <c r="F17" s="45" t="s">
        <v>137</v>
      </c>
      <c r="G17" s="120" t="s">
        <v>159</v>
      </c>
    </row>
    <row r="18" spans="1:7" s="25" customFormat="1" ht="35.1" customHeight="1">
      <c r="A18" s="24">
        <v>16</v>
      </c>
      <c r="B18" s="49">
        <v>44540</v>
      </c>
      <c r="C18" s="115" t="s">
        <v>327</v>
      </c>
      <c r="D18" s="50">
        <v>2000000</v>
      </c>
      <c r="E18" s="112" t="s">
        <v>129</v>
      </c>
      <c r="F18" s="45" t="s">
        <v>160</v>
      </c>
      <c r="G18" s="120" t="s">
        <v>161</v>
      </c>
    </row>
    <row r="19" spans="1:7" s="25" customFormat="1" ht="35.1" customHeight="1">
      <c r="A19" s="24">
        <v>17</v>
      </c>
      <c r="B19" s="49">
        <v>44540</v>
      </c>
      <c r="C19" s="115" t="s">
        <v>306</v>
      </c>
      <c r="D19" s="50">
        <v>22000</v>
      </c>
      <c r="E19" s="112" t="s">
        <v>129</v>
      </c>
      <c r="F19" s="45" t="s">
        <v>109</v>
      </c>
      <c r="G19" s="120" t="s">
        <v>109</v>
      </c>
    </row>
    <row r="20" spans="1:7" s="25" customFormat="1" ht="35.1" customHeight="1">
      <c r="A20" s="24">
        <v>18</v>
      </c>
      <c r="B20" s="49">
        <v>44541</v>
      </c>
      <c r="C20" s="116" t="s">
        <v>330</v>
      </c>
      <c r="D20" s="51">
        <v>24000</v>
      </c>
      <c r="E20" s="112" t="s">
        <v>129</v>
      </c>
      <c r="F20" s="45" t="s">
        <v>109</v>
      </c>
      <c r="G20" s="120" t="s">
        <v>109</v>
      </c>
    </row>
    <row r="21" spans="1:7" s="25" customFormat="1" ht="35.1" customHeight="1">
      <c r="A21" s="24">
        <v>19</v>
      </c>
      <c r="B21" s="49">
        <v>44543</v>
      </c>
      <c r="C21" s="116" t="s">
        <v>307</v>
      </c>
      <c r="D21" s="51">
        <v>60000</v>
      </c>
      <c r="E21" s="112" t="s">
        <v>129</v>
      </c>
      <c r="F21" s="45" t="s">
        <v>109</v>
      </c>
      <c r="G21" s="120" t="s">
        <v>109</v>
      </c>
    </row>
    <row r="22" spans="1:7" s="25" customFormat="1" ht="35.1" customHeight="1">
      <c r="A22" s="24">
        <v>20</v>
      </c>
      <c r="B22" s="49">
        <v>44544</v>
      </c>
      <c r="C22" s="116" t="s">
        <v>308</v>
      </c>
      <c r="D22" s="51">
        <v>1200000</v>
      </c>
      <c r="E22" s="112" t="s">
        <v>129</v>
      </c>
      <c r="F22" s="45" t="s">
        <v>109</v>
      </c>
      <c r="G22" s="120" t="s">
        <v>109</v>
      </c>
    </row>
    <row r="23" spans="1:7" s="25" customFormat="1" ht="35.1" customHeight="1">
      <c r="A23" s="24">
        <v>21</v>
      </c>
      <c r="B23" s="49">
        <v>44544</v>
      </c>
      <c r="C23" s="116" t="s">
        <v>309</v>
      </c>
      <c r="D23" s="51">
        <v>2040000</v>
      </c>
      <c r="E23" s="112" t="s">
        <v>129</v>
      </c>
      <c r="F23" s="45" t="s">
        <v>109</v>
      </c>
      <c r="G23" s="120" t="s">
        <v>109</v>
      </c>
    </row>
    <row r="24" spans="1:7" s="25" customFormat="1" ht="35.1" customHeight="1">
      <c r="A24" s="24">
        <v>22</v>
      </c>
      <c r="B24" s="49">
        <v>44544</v>
      </c>
      <c r="C24" s="116" t="s">
        <v>310</v>
      </c>
      <c r="D24" s="51">
        <v>680000</v>
      </c>
      <c r="E24" s="112" t="s">
        <v>129</v>
      </c>
      <c r="F24" s="45" t="s">
        <v>109</v>
      </c>
      <c r="G24" s="120" t="s">
        <v>109</v>
      </c>
    </row>
    <row r="25" spans="1:7" s="25" customFormat="1" ht="35.1" customHeight="1">
      <c r="A25" s="24">
        <v>23</v>
      </c>
      <c r="B25" s="49">
        <v>44544</v>
      </c>
      <c r="C25" s="116" t="s">
        <v>336</v>
      </c>
      <c r="D25" s="52">
        <v>330000</v>
      </c>
      <c r="E25" s="112" t="s">
        <v>129</v>
      </c>
      <c r="F25" s="45" t="s">
        <v>109</v>
      </c>
      <c r="G25" s="120" t="s">
        <v>109</v>
      </c>
    </row>
    <row r="26" spans="1:7" s="25" customFormat="1" ht="35.1" customHeight="1">
      <c r="A26" s="24">
        <v>24</v>
      </c>
      <c r="B26" s="49">
        <v>44545</v>
      </c>
      <c r="C26" s="117" t="s">
        <v>337</v>
      </c>
      <c r="D26" s="50">
        <v>4071378</v>
      </c>
      <c r="E26" s="112" t="s">
        <v>129</v>
      </c>
      <c r="F26" s="45" t="s">
        <v>185</v>
      </c>
      <c r="G26" s="120" t="s">
        <v>211</v>
      </c>
    </row>
    <row r="27" spans="1:7" s="25" customFormat="1" ht="35.1" customHeight="1">
      <c r="A27" s="24">
        <v>25</v>
      </c>
      <c r="B27" s="49">
        <v>44545</v>
      </c>
      <c r="C27" s="117" t="s">
        <v>338</v>
      </c>
      <c r="D27" s="52">
        <v>6402</v>
      </c>
      <c r="E27" s="112" t="s">
        <v>41</v>
      </c>
      <c r="F27" s="45" t="s">
        <v>186</v>
      </c>
      <c r="G27" s="120" t="s">
        <v>211</v>
      </c>
    </row>
    <row r="28" spans="1:7" s="25" customFormat="1" ht="35.1" customHeight="1">
      <c r="A28" s="24">
        <v>26</v>
      </c>
      <c r="B28" s="49">
        <v>44545</v>
      </c>
      <c r="C28" s="116" t="s">
        <v>300</v>
      </c>
      <c r="D28" s="52">
        <v>200000</v>
      </c>
      <c r="E28" s="112" t="s">
        <v>129</v>
      </c>
      <c r="F28" s="45" t="s">
        <v>148</v>
      </c>
      <c r="G28" s="120" t="s">
        <v>162</v>
      </c>
    </row>
    <row r="29" spans="1:7" s="25" customFormat="1" ht="35.1" customHeight="1">
      <c r="A29" s="24">
        <v>27</v>
      </c>
      <c r="B29" s="49">
        <v>44545</v>
      </c>
      <c r="C29" s="115" t="s">
        <v>119</v>
      </c>
      <c r="D29" s="52">
        <v>1300000</v>
      </c>
      <c r="E29" s="112" t="s">
        <v>129</v>
      </c>
      <c r="F29" s="45" t="s">
        <v>163</v>
      </c>
      <c r="G29" s="120" t="s">
        <v>164</v>
      </c>
    </row>
    <row r="30" spans="1:7" s="25" customFormat="1" ht="35.1" customHeight="1">
      <c r="A30" s="24">
        <v>28</v>
      </c>
      <c r="B30" s="49">
        <v>44545</v>
      </c>
      <c r="C30" s="116" t="s">
        <v>120</v>
      </c>
      <c r="D30" s="52">
        <v>26400</v>
      </c>
      <c r="E30" s="112" t="s">
        <v>129</v>
      </c>
      <c r="F30" s="45" t="s">
        <v>165</v>
      </c>
      <c r="G30" s="120" t="s">
        <v>166</v>
      </c>
    </row>
    <row r="31" spans="1:7" s="25" customFormat="1" ht="35.1" customHeight="1">
      <c r="A31" s="24">
        <v>29</v>
      </c>
      <c r="B31" s="49">
        <v>44546</v>
      </c>
      <c r="C31" s="116" t="s">
        <v>311</v>
      </c>
      <c r="D31" s="52">
        <v>37200</v>
      </c>
      <c r="E31" s="112" t="s">
        <v>129</v>
      </c>
      <c r="F31" s="45" t="s">
        <v>149</v>
      </c>
      <c r="G31" s="120" t="s">
        <v>167</v>
      </c>
    </row>
    <row r="32" spans="1:7" s="25" customFormat="1" ht="35.1" customHeight="1">
      <c r="A32" s="24">
        <v>30</v>
      </c>
      <c r="B32" s="49">
        <v>44546</v>
      </c>
      <c r="C32" s="116" t="s">
        <v>312</v>
      </c>
      <c r="D32" s="52">
        <v>336000</v>
      </c>
      <c r="E32" s="112" t="s">
        <v>129</v>
      </c>
      <c r="F32" s="45" t="s">
        <v>168</v>
      </c>
      <c r="G32" s="120" t="s">
        <v>169</v>
      </c>
    </row>
    <row r="33" spans="1:7" s="25" customFormat="1" ht="35.1" customHeight="1">
      <c r="A33" s="24">
        <v>31</v>
      </c>
      <c r="B33" s="49">
        <v>44546</v>
      </c>
      <c r="C33" s="116" t="s">
        <v>121</v>
      </c>
      <c r="D33" s="52">
        <v>78600</v>
      </c>
      <c r="E33" s="112" t="s">
        <v>129</v>
      </c>
      <c r="F33" s="45" t="s">
        <v>189</v>
      </c>
      <c r="G33" s="120" t="s">
        <v>196</v>
      </c>
    </row>
    <row r="34" spans="1:7" s="25" customFormat="1" ht="35.1" customHeight="1">
      <c r="A34" s="24">
        <v>32</v>
      </c>
      <c r="B34" s="49">
        <v>44546</v>
      </c>
      <c r="C34" s="116" t="s">
        <v>313</v>
      </c>
      <c r="D34" s="52">
        <v>200000</v>
      </c>
      <c r="E34" s="112" t="s">
        <v>129</v>
      </c>
      <c r="F34" s="45" t="s">
        <v>109</v>
      </c>
      <c r="G34" s="120" t="s">
        <v>109</v>
      </c>
    </row>
    <row r="35" spans="1:7" s="25" customFormat="1" ht="35.1" customHeight="1">
      <c r="A35" s="24">
        <v>33</v>
      </c>
      <c r="B35" s="49">
        <v>44546</v>
      </c>
      <c r="C35" s="116" t="s">
        <v>131</v>
      </c>
      <c r="D35" s="52">
        <v>88000</v>
      </c>
      <c r="E35" s="112" t="s">
        <v>104</v>
      </c>
      <c r="F35" s="45" t="s">
        <v>204</v>
      </c>
      <c r="G35" s="120" t="s">
        <v>205</v>
      </c>
    </row>
    <row r="36" spans="1:7" s="25" customFormat="1" ht="35.1" customHeight="1">
      <c r="A36" s="24">
        <v>34</v>
      </c>
      <c r="B36" s="49">
        <v>44547</v>
      </c>
      <c r="C36" s="116" t="s">
        <v>314</v>
      </c>
      <c r="D36" s="52">
        <v>70800</v>
      </c>
      <c r="E36" s="112" t="s">
        <v>129</v>
      </c>
      <c r="F36" s="45" t="s">
        <v>170</v>
      </c>
      <c r="G36" s="120" t="s">
        <v>208</v>
      </c>
    </row>
    <row r="37" spans="1:7" s="25" customFormat="1" ht="35.1" customHeight="1">
      <c r="A37" s="24">
        <v>35</v>
      </c>
      <c r="B37" s="49">
        <v>44547</v>
      </c>
      <c r="C37" s="116" t="s">
        <v>122</v>
      </c>
      <c r="D37" s="52">
        <v>9500000</v>
      </c>
      <c r="E37" s="112" t="s">
        <v>129</v>
      </c>
      <c r="F37" s="45" t="s">
        <v>171</v>
      </c>
      <c r="G37" s="120" t="s">
        <v>199</v>
      </c>
    </row>
    <row r="38" spans="1:7" s="25" customFormat="1" ht="35.1" customHeight="1">
      <c r="A38" s="24">
        <v>36</v>
      </c>
      <c r="B38" s="49">
        <v>44551</v>
      </c>
      <c r="C38" s="116" t="s">
        <v>73</v>
      </c>
      <c r="D38" s="52">
        <v>519890</v>
      </c>
      <c r="E38" s="112" t="s">
        <v>129</v>
      </c>
      <c r="F38" s="45" t="s">
        <v>183</v>
      </c>
      <c r="G38" s="120" t="s">
        <v>209</v>
      </c>
    </row>
    <row r="39" spans="1:7" s="25" customFormat="1" ht="35.1" customHeight="1">
      <c r="A39" s="24">
        <v>37</v>
      </c>
      <c r="B39" s="49">
        <v>44551</v>
      </c>
      <c r="C39" s="116" t="s">
        <v>123</v>
      </c>
      <c r="D39" s="52">
        <v>35110</v>
      </c>
      <c r="E39" s="112" t="s">
        <v>41</v>
      </c>
      <c r="F39" s="45" t="s">
        <v>184</v>
      </c>
      <c r="G39" s="120" t="s">
        <v>209</v>
      </c>
    </row>
    <row r="40" spans="1:7" s="25" customFormat="1" ht="35.1" customHeight="1">
      <c r="A40" s="24">
        <v>38</v>
      </c>
      <c r="B40" s="49">
        <v>44551</v>
      </c>
      <c r="C40" s="116" t="s">
        <v>301</v>
      </c>
      <c r="D40" s="52">
        <v>400000</v>
      </c>
      <c r="E40" s="112" t="s">
        <v>129</v>
      </c>
      <c r="F40" s="45" t="s">
        <v>150</v>
      </c>
      <c r="G40" s="120" t="s">
        <v>142</v>
      </c>
    </row>
    <row r="41" spans="1:7" s="25" customFormat="1" ht="35.1" customHeight="1">
      <c r="A41" s="24">
        <v>39</v>
      </c>
      <c r="B41" s="49">
        <v>44551</v>
      </c>
      <c r="C41" s="116" t="s">
        <v>302</v>
      </c>
      <c r="D41" s="52">
        <v>800000</v>
      </c>
      <c r="E41" s="112" t="s">
        <v>129</v>
      </c>
      <c r="F41" s="45" t="s">
        <v>151</v>
      </c>
      <c r="G41" s="120" t="s">
        <v>138</v>
      </c>
    </row>
    <row r="42" spans="1:7" s="25" customFormat="1" ht="35.1" customHeight="1">
      <c r="A42" s="24">
        <v>40</v>
      </c>
      <c r="B42" s="49">
        <v>44552</v>
      </c>
      <c r="C42" s="116" t="s">
        <v>331</v>
      </c>
      <c r="D42" s="52">
        <v>1000000</v>
      </c>
      <c r="E42" s="112" t="s">
        <v>129</v>
      </c>
      <c r="F42" s="45" t="s">
        <v>172</v>
      </c>
      <c r="G42" s="120" t="s">
        <v>212</v>
      </c>
    </row>
    <row r="43" spans="1:7" s="25" customFormat="1" ht="35.1" customHeight="1">
      <c r="A43" s="24">
        <v>41</v>
      </c>
      <c r="B43" s="49">
        <v>44552</v>
      </c>
      <c r="C43" s="116" t="s">
        <v>333</v>
      </c>
      <c r="D43" s="52">
        <v>2100000</v>
      </c>
      <c r="E43" s="112" t="s">
        <v>129</v>
      </c>
      <c r="F43" s="45" t="s">
        <v>173</v>
      </c>
      <c r="G43" s="120" t="s">
        <v>213</v>
      </c>
    </row>
    <row r="44" spans="1:7" s="25" customFormat="1" ht="35.1" customHeight="1">
      <c r="A44" s="24">
        <v>42</v>
      </c>
      <c r="B44" s="49">
        <v>44552</v>
      </c>
      <c r="C44" s="116" t="s">
        <v>124</v>
      </c>
      <c r="D44" s="52">
        <v>1000000</v>
      </c>
      <c r="E44" s="112" t="s">
        <v>129</v>
      </c>
      <c r="F44" s="45" t="s">
        <v>152</v>
      </c>
      <c r="G44" s="120" t="s">
        <v>200</v>
      </c>
    </row>
    <row r="45" spans="1:7" s="25" customFormat="1" ht="35.1" customHeight="1">
      <c r="A45" s="24">
        <v>43</v>
      </c>
      <c r="B45" s="49">
        <v>44552</v>
      </c>
      <c r="C45" s="116" t="s">
        <v>124</v>
      </c>
      <c r="D45" s="52">
        <v>1000000</v>
      </c>
      <c r="E45" s="112" t="s">
        <v>129</v>
      </c>
      <c r="F45" s="45" t="s">
        <v>152</v>
      </c>
      <c r="G45" s="120" t="s">
        <v>142</v>
      </c>
    </row>
    <row r="46" spans="1:7" s="25" customFormat="1" ht="35.1" customHeight="1">
      <c r="A46" s="24">
        <v>44</v>
      </c>
      <c r="B46" s="49">
        <v>44552</v>
      </c>
      <c r="C46" s="116" t="s">
        <v>124</v>
      </c>
      <c r="D46" s="52">
        <v>495000</v>
      </c>
      <c r="E46" s="112" t="s">
        <v>129</v>
      </c>
      <c r="F46" s="45" t="s">
        <v>153</v>
      </c>
      <c r="G46" s="120" t="s">
        <v>138</v>
      </c>
    </row>
    <row r="47" spans="1:7" s="25" customFormat="1" ht="35.1" customHeight="1">
      <c r="A47" s="24">
        <v>45</v>
      </c>
      <c r="B47" s="49">
        <v>44552</v>
      </c>
      <c r="C47" s="116" t="s">
        <v>332</v>
      </c>
      <c r="D47" s="52">
        <v>17270</v>
      </c>
      <c r="E47" s="112" t="s">
        <v>129</v>
      </c>
      <c r="F47" s="45" t="s">
        <v>109</v>
      </c>
      <c r="G47" s="120" t="s">
        <v>109</v>
      </c>
    </row>
    <row r="48" spans="1:7" s="25" customFormat="1" ht="40.5">
      <c r="A48" s="24">
        <v>46</v>
      </c>
      <c r="B48" s="49">
        <v>44553</v>
      </c>
      <c r="C48" s="116" t="s">
        <v>125</v>
      </c>
      <c r="D48" s="52">
        <v>467100</v>
      </c>
      <c r="E48" s="112" t="s">
        <v>41</v>
      </c>
      <c r="F48" s="45" t="s">
        <v>215</v>
      </c>
      <c r="G48" s="120" t="s">
        <v>216</v>
      </c>
    </row>
    <row r="49" spans="1:7" s="25" customFormat="1" ht="35.1" customHeight="1">
      <c r="A49" s="24">
        <v>47</v>
      </c>
      <c r="B49" s="49">
        <v>44553</v>
      </c>
      <c r="C49" s="116" t="s">
        <v>334</v>
      </c>
      <c r="D49" s="52">
        <v>3000000</v>
      </c>
      <c r="E49" s="112" t="s">
        <v>129</v>
      </c>
      <c r="F49" s="45" t="s">
        <v>174</v>
      </c>
      <c r="G49" s="120" t="s">
        <v>210</v>
      </c>
    </row>
    <row r="50" spans="1:7" s="25" customFormat="1" ht="35.1" customHeight="1">
      <c r="A50" s="24">
        <v>48</v>
      </c>
      <c r="B50" s="49">
        <v>44553</v>
      </c>
      <c r="C50" s="116" t="s">
        <v>132</v>
      </c>
      <c r="D50" s="52">
        <v>510000</v>
      </c>
      <c r="E50" s="112" t="s">
        <v>104</v>
      </c>
      <c r="F50" s="45" t="s">
        <v>206</v>
      </c>
      <c r="G50" s="120" t="s">
        <v>207</v>
      </c>
    </row>
    <row r="51" spans="1:7" s="25" customFormat="1" ht="35.1" customHeight="1">
      <c r="A51" s="24">
        <v>49</v>
      </c>
      <c r="B51" s="49">
        <v>44554</v>
      </c>
      <c r="C51" s="116" t="s">
        <v>125</v>
      </c>
      <c r="D51" s="52">
        <v>94940</v>
      </c>
      <c r="E51" s="112" t="s">
        <v>41</v>
      </c>
      <c r="F51" s="45" t="s">
        <v>217</v>
      </c>
      <c r="G51" s="120" t="s">
        <v>218</v>
      </c>
    </row>
    <row r="52" spans="1:7" s="25" customFormat="1" ht="35.1" customHeight="1">
      <c r="A52" s="24">
        <v>50</v>
      </c>
      <c r="B52" s="49">
        <v>44554</v>
      </c>
      <c r="C52" s="116" t="s">
        <v>315</v>
      </c>
      <c r="D52" s="52">
        <v>44850</v>
      </c>
      <c r="E52" s="112" t="s">
        <v>129</v>
      </c>
      <c r="F52" s="45" t="s">
        <v>201</v>
      </c>
      <c r="G52" s="120" t="s">
        <v>180</v>
      </c>
    </row>
    <row r="53" spans="1:7" s="25" customFormat="1" ht="35.1" customHeight="1">
      <c r="A53" s="24">
        <v>51</v>
      </c>
      <c r="B53" s="49">
        <v>44554</v>
      </c>
      <c r="C53" s="116" t="s">
        <v>316</v>
      </c>
      <c r="D53" s="52">
        <v>50160</v>
      </c>
      <c r="E53" s="112" t="s">
        <v>129</v>
      </c>
      <c r="F53" s="45" t="s">
        <v>154</v>
      </c>
      <c r="G53" s="120" t="s">
        <v>159</v>
      </c>
    </row>
    <row r="54" spans="1:7" s="25" customFormat="1" ht="35.1" customHeight="1">
      <c r="A54" s="24">
        <v>52</v>
      </c>
      <c r="B54" s="49">
        <v>44554</v>
      </c>
      <c r="C54" s="116" t="s">
        <v>303</v>
      </c>
      <c r="D54" s="52">
        <v>400000</v>
      </c>
      <c r="E54" s="112" t="s">
        <v>129</v>
      </c>
      <c r="F54" s="45" t="s">
        <v>150</v>
      </c>
      <c r="G54" s="120" t="s">
        <v>142</v>
      </c>
    </row>
    <row r="55" spans="1:7" s="25" customFormat="1" ht="35.1" customHeight="1">
      <c r="A55" s="24">
        <v>53</v>
      </c>
      <c r="B55" s="49">
        <v>44554</v>
      </c>
      <c r="C55" s="116" t="s">
        <v>101</v>
      </c>
      <c r="D55" s="52">
        <v>300000</v>
      </c>
      <c r="E55" s="112" t="s">
        <v>129</v>
      </c>
      <c r="F55" s="45" t="s">
        <v>134</v>
      </c>
      <c r="G55" s="120" t="s">
        <v>175</v>
      </c>
    </row>
    <row r="56" spans="1:7" s="25" customFormat="1" ht="35.1" customHeight="1">
      <c r="A56" s="24">
        <v>54</v>
      </c>
      <c r="B56" s="49">
        <v>44554</v>
      </c>
      <c r="C56" s="116" t="s">
        <v>133</v>
      </c>
      <c r="D56" s="52">
        <v>110000</v>
      </c>
      <c r="E56" s="112" t="s">
        <v>3</v>
      </c>
      <c r="F56" s="45" t="s">
        <v>109</v>
      </c>
      <c r="G56" s="120" t="s">
        <v>109</v>
      </c>
    </row>
    <row r="57" spans="1:7" s="25" customFormat="1" ht="35.1" customHeight="1">
      <c r="A57" s="24">
        <v>55</v>
      </c>
      <c r="B57" s="49">
        <v>44557</v>
      </c>
      <c r="C57" s="116" t="s">
        <v>335</v>
      </c>
      <c r="D57" s="52">
        <v>1000000</v>
      </c>
      <c r="E57" s="112" t="s">
        <v>129</v>
      </c>
      <c r="F57" s="45" t="s">
        <v>176</v>
      </c>
      <c r="G57" s="120" t="s">
        <v>214</v>
      </c>
    </row>
    <row r="58" spans="1:7" s="25" customFormat="1" ht="35.1" customHeight="1">
      <c r="A58" s="24">
        <v>56</v>
      </c>
      <c r="B58" s="49">
        <v>44557</v>
      </c>
      <c r="C58" s="116" t="s">
        <v>126</v>
      </c>
      <c r="D58" s="52">
        <v>500000</v>
      </c>
      <c r="E58" s="112" t="s">
        <v>129</v>
      </c>
      <c r="F58" s="45" t="s">
        <v>139</v>
      </c>
      <c r="G58" s="120" t="s">
        <v>194</v>
      </c>
    </row>
    <row r="59" spans="1:7" s="25" customFormat="1" ht="35.1" customHeight="1">
      <c r="A59" s="24">
        <v>57</v>
      </c>
      <c r="B59" s="49">
        <v>44557</v>
      </c>
      <c r="C59" s="116" t="s">
        <v>127</v>
      </c>
      <c r="D59" s="52">
        <v>84800</v>
      </c>
      <c r="E59" s="112" t="s">
        <v>129</v>
      </c>
      <c r="F59" s="45" t="s">
        <v>188</v>
      </c>
      <c r="G59" s="120" t="s">
        <v>194</v>
      </c>
    </row>
    <row r="60" spans="1:7" s="25" customFormat="1" ht="35.1" customHeight="1">
      <c r="A60" s="24">
        <v>58</v>
      </c>
      <c r="B60" s="49">
        <v>44558</v>
      </c>
      <c r="C60" s="116" t="s">
        <v>317</v>
      </c>
      <c r="D60" s="52">
        <v>120000</v>
      </c>
      <c r="E60" s="112" t="s">
        <v>129</v>
      </c>
      <c r="F60" s="45" t="s">
        <v>155</v>
      </c>
      <c r="G60" s="120" t="s">
        <v>162</v>
      </c>
    </row>
    <row r="61" spans="1:7" s="25" customFormat="1" ht="35.1" customHeight="1">
      <c r="A61" s="24">
        <v>59</v>
      </c>
      <c r="B61" s="49">
        <v>44558</v>
      </c>
      <c r="C61" s="116" t="s">
        <v>318</v>
      </c>
      <c r="D61" s="52">
        <v>79950</v>
      </c>
      <c r="E61" s="112" t="s">
        <v>129</v>
      </c>
      <c r="F61" s="45" t="s">
        <v>202</v>
      </c>
      <c r="G61" s="120" t="s">
        <v>203</v>
      </c>
    </row>
    <row r="62" spans="1:7" s="25" customFormat="1" ht="35.1" customHeight="1">
      <c r="A62" s="24">
        <v>60</v>
      </c>
      <c r="B62" s="49">
        <v>44558</v>
      </c>
      <c r="C62" s="116" t="s">
        <v>319</v>
      </c>
      <c r="D62" s="52">
        <v>300000</v>
      </c>
      <c r="E62" s="112" t="s">
        <v>129</v>
      </c>
      <c r="F62" s="45" t="s">
        <v>134</v>
      </c>
      <c r="G62" s="120" t="s">
        <v>177</v>
      </c>
    </row>
    <row r="63" spans="1:7" s="25" customFormat="1" ht="35.1" customHeight="1">
      <c r="A63" s="24">
        <v>61</v>
      </c>
      <c r="B63" s="49">
        <v>44558</v>
      </c>
      <c r="C63" s="116" t="s">
        <v>99</v>
      </c>
      <c r="D63" s="52">
        <v>310000</v>
      </c>
      <c r="E63" s="112" t="s">
        <v>129</v>
      </c>
      <c r="F63" s="45" t="s">
        <v>156</v>
      </c>
      <c r="G63" s="120" t="s">
        <v>138</v>
      </c>
    </row>
    <row r="64" spans="1:7" s="25" customFormat="1" ht="35.1" customHeight="1">
      <c r="A64" s="24">
        <v>62</v>
      </c>
      <c r="B64" s="49">
        <v>44558</v>
      </c>
      <c r="C64" s="116" t="s">
        <v>102</v>
      </c>
      <c r="D64" s="52">
        <v>600000</v>
      </c>
      <c r="E64" s="112" t="s">
        <v>129</v>
      </c>
      <c r="F64" s="45" t="s">
        <v>178</v>
      </c>
      <c r="G64" s="120" t="s">
        <v>197</v>
      </c>
    </row>
    <row r="65" spans="1:7" s="25" customFormat="1" ht="35.1" customHeight="1">
      <c r="A65" s="24">
        <v>63</v>
      </c>
      <c r="B65" s="49">
        <v>44558</v>
      </c>
      <c r="C65" s="116" t="s">
        <v>320</v>
      </c>
      <c r="D65" s="52">
        <v>22000</v>
      </c>
      <c r="E65" s="112" t="s">
        <v>129</v>
      </c>
      <c r="F65" s="45" t="s">
        <v>109</v>
      </c>
      <c r="G65" s="120" t="s">
        <v>109</v>
      </c>
    </row>
    <row r="66" spans="1:7" s="25" customFormat="1" ht="35.1" customHeight="1">
      <c r="A66" s="24">
        <v>64</v>
      </c>
      <c r="B66" s="49">
        <v>44559</v>
      </c>
      <c r="C66" s="116" t="s">
        <v>321</v>
      </c>
      <c r="D66" s="52">
        <v>360000</v>
      </c>
      <c r="E66" s="112" t="s">
        <v>129</v>
      </c>
      <c r="F66" s="45" t="s">
        <v>179</v>
      </c>
      <c r="G66" s="120" t="s">
        <v>180</v>
      </c>
    </row>
    <row r="67" spans="1:7" s="25" customFormat="1" ht="35.1" customHeight="1">
      <c r="A67" s="24">
        <v>65</v>
      </c>
      <c r="B67" s="49">
        <v>44559</v>
      </c>
      <c r="C67" s="116" t="s">
        <v>98</v>
      </c>
      <c r="D67" s="52">
        <v>300000</v>
      </c>
      <c r="E67" s="112" t="s">
        <v>129</v>
      </c>
      <c r="F67" s="45" t="s">
        <v>134</v>
      </c>
      <c r="G67" s="120" t="s">
        <v>167</v>
      </c>
    </row>
    <row r="68" spans="1:7" s="25" customFormat="1" ht="35.1" customHeight="1">
      <c r="A68" s="24">
        <v>66</v>
      </c>
      <c r="B68" s="49">
        <v>44559</v>
      </c>
      <c r="C68" s="116" t="s">
        <v>128</v>
      </c>
      <c r="D68" s="52">
        <v>4060800</v>
      </c>
      <c r="E68" s="112" t="s">
        <v>129</v>
      </c>
      <c r="F68" s="45" t="s">
        <v>181</v>
      </c>
      <c r="G68" s="120" t="s">
        <v>198</v>
      </c>
    </row>
    <row r="69" spans="1:7" s="25" customFormat="1" ht="35.1" customHeight="1">
      <c r="A69" s="24">
        <v>67</v>
      </c>
      <c r="B69" s="49">
        <v>44559</v>
      </c>
      <c r="C69" s="116" t="s">
        <v>103</v>
      </c>
      <c r="D69" s="52">
        <v>533190</v>
      </c>
      <c r="E69" s="112" t="s">
        <v>129</v>
      </c>
      <c r="F69" s="45" t="s">
        <v>190</v>
      </c>
      <c r="G69" s="120" t="s">
        <v>191</v>
      </c>
    </row>
    <row r="70" spans="1:7" s="25" customFormat="1" ht="35.1" customHeight="1">
      <c r="A70" s="24">
        <v>68</v>
      </c>
      <c r="B70" s="49">
        <v>44559</v>
      </c>
      <c r="C70" s="116" t="s">
        <v>124</v>
      </c>
      <c r="D70" s="52">
        <v>590000</v>
      </c>
      <c r="E70" s="112" t="s">
        <v>129</v>
      </c>
      <c r="F70" s="45" t="s">
        <v>157</v>
      </c>
      <c r="G70" s="120" t="s">
        <v>138</v>
      </c>
    </row>
    <row r="71" spans="1:7" s="25" customFormat="1" ht="35.1" customHeight="1">
      <c r="A71" s="24">
        <v>69</v>
      </c>
      <c r="B71" s="49">
        <v>44559</v>
      </c>
      <c r="C71" s="116" t="s">
        <v>322</v>
      </c>
      <c r="D71" s="52">
        <v>135000</v>
      </c>
      <c r="E71" s="112" t="s">
        <v>129</v>
      </c>
      <c r="F71" s="45" t="s">
        <v>109</v>
      </c>
      <c r="G71" s="120" t="s">
        <v>109</v>
      </c>
    </row>
    <row r="72" spans="1:7" s="25" customFormat="1" ht="35.1" customHeight="1">
      <c r="A72" s="24">
        <v>70</v>
      </c>
      <c r="B72" s="49">
        <v>44559</v>
      </c>
      <c r="C72" s="116" t="s">
        <v>114</v>
      </c>
      <c r="D72" s="52">
        <v>7404000</v>
      </c>
      <c r="E72" s="112" t="s">
        <v>129</v>
      </c>
      <c r="F72" s="45" t="s">
        <v>109</v>
      </c>
      <c r="G72" s="120" t="s">
        <v>109</v>
      </c>
    </row>
    <row r="73" spans="1:7" s="25" customFormat="1" ht="35.1" customHeight="1">
      <c r="A73" s="24">
        <v>71</v>
      </c>
      <c r="B73" s="49">
        <v>44559</v>
      </c>
      <c r="C73" s="116" t="s">
        <v>115</v>
      </c>
      <c r="D73" s="52">
        <v>2500000</v>
      </c>
      <c r="E73" s="112" t="s">
        <v>129</v>
      </c>
      <c r="F73" s="45" t="s">
        <v>109</v>
      </c>
      <c r="G73" s="120" t="s">
        <v>109</v>
      </c>
    </row>
    <row r="74" spans="1:7" s="25" customFormat="1" ht="40.5">
      <c r="A74" s="24">
        <v>72</v>
      </c>
      <c r="B74" s="49">
        <v>44560</v>
      </c>
      <c r="C74" s="116" t="s">
        <v>125</v>
      </c>
      <c r="D74" s="52">
        <v>185630</v>
      </c>
      <c r="E74" s="112" t="s">
        <v>41</v>
      </c>
      <c r="F74" s="45" t="s">
        <v>219</v>
      </c>
      <c r="G74" s="120" t="s">
        <v>220</v>
      </c>
    </row>
    <row r="75" spans="1:7" s="25" customFormat="1" ht="35.1" customHeight="1">
      <c r="A75" s="24">
        <v>73</v>
      </c>
      <c r="B75" s="49">
        <v>44560</v>
      </c>
      <c r="C75" s="116" t="s">
        <v>323</v>
      </c>
      <c r="D75" s="52">
        <v>105000</v>
      </c>
      <c r="E75" s="112" t="s">
        <v>129</v>
      </c>
      <c r="F75" s="45" t="s">
        <v>182</v>
      </c>
      <c r="G75" s="120" t="s">
        <v>169</v>
      </c>
    </row>
    <row r="76" spans="1:7" s="25" customFormat="1" ht="35.1" customHeight="1">
      <c r="A76" s="24">
        <v>74</v>
      </c>
      <c r="B76" s="49">
        <v>44560</v>
      </c>
      <c r="C76" s="116" t="s">
        <v>324</v>
      </c>
      <c r="D76" s="52">
        <v>199000</v>
      </c>
      <c r="E76" s="112" t="s">
        <v>129</v>
      </c>
      <c r="F76" s="45" t="s">
        <v>158</v>
      </c>
      <c r="G76" s="120" t="s">
        <v>167</v>
      </c>
    </row>
    <row r="77" spans="1:7" s="25" customFormat="1" ht="35.1" customHeight="1">
      <c r="A77" s="24">
        <v>75</v>
      </c>
      <c r="B77" s="49">
        <v>44560</v>
      </c>
      <c r="C77" s="116" t="s">
        <v>325</v>
      </c>
      <c r="D77" s="52">
        <v>127880</v>
      </c>
      <c r="E77" s="112" t="s">
        <v>129</v>
      </c>
      <c r="F77" s="45" t="s">
        <v>109</v>
      </c>
      <c r="G77" s="120" t="s">
        <v>109</v>
      </c>
    </row>
    <row r="78" spans="1:7" s="25" customFormat="1" ht="35.1" customHeight="1">
      <c r="A78" s="24">
        <v>76</v>
      </c>
      <c r="B78" s="49">
        <v>44560</v>
      </c>
      <c r="C78" s="116" t="s">
        <v>322</v>
      </c>
      <c r="D78" s="52">
        <v>135000</v>
      </c>
      <c r="E78" s="112" t="s">
        <v>129</v>
      </c>
      <c r="F78" s="45" t="s">
        <v>109</v>
      </c>
      <c r="G78" s="120" t="s">
        <v>109</v>
      </c>
    </row>
    <row r="79" spans="1:7" s="25" customFormat="1" ht="35.1" customHeight="1">
      <c r="A79" s="24">
        <v>77</v>
      </c>
      <c r="B79" s="49">
        <v>44560</v>
      </c>
      <c r="C79" s="116" t="s">
        <v>326</v>
      </c>
      <c r="D79" s="52">
        <v>500000</v>
      </c>
      <c r="E79" s="112" t="s">
        <v>129</v>
      </c>
      <c r="F79" s="45" t="s">
        <v>109</v>
      </c>
      <c r="G79" s="120" t="s">
        <v>109</v>
      </c>
    </row>
    <row r="80" spans="1:7" s="25" customFormat="1" ht="35.1" customHeight="1">
      <c r="A80" s="24">
        <v>78</v>
      </c>
      <c r="B80" s="49">
        <v>44561</v>
      </c>
      <c r="C80" s="116" t="s">
        <v>321</v>
      </c>
      <c r="D80" s="52">
        <v>360000</v>
      </c>
      <c r="E80" s="112" t="s">
        <v>129</v>
      </c>
      <c r="F80" s="45" t="s">
        <v>179</v>
      </c>
      <c r="G80" s="120" t="s">
        <v>180</v>
      </c>
    </row>
    <row r="81" spans="1:7" s="25" customFormat="1" ht="35.1" customHeight="1">
      <c r="A81" s="24">
        <v>79</v>
      </c>
      <c r="B81" s="49">
        <v>44561</v>
      </c>
      <c r="C81" s="116" t="s">
        <v>328</v>
      </c>
      <c r="D81" s="52">
        <v>2000000</v>
      </c>
      <c r="E81" s="112" t="s">
        <v>129</v>
      </c>
      <c r="F81" s="45" t="s">
        <v>160</v>
      </c>
      <c r="G81" s="120" t="s">
        <v>161</v>
      </c>
    </row>
    <row r="82" spans="1:7" s="25" customFormat="1" ht="35.1" customHeight="1">
      <c r="A82" s="24">
        <v>80</v>
      </c>
      <c r="B82" s="49">
        <v>44561</v>
      </c>
      <c r="C82" s="116" t="s">
        <v>308</v>
      </c>
      <c r="D82" s="52">
        <v>960000</v>
      </c>
      <c r="E82" s="112" t="s">
        <v>129</v>
      </c>
      <c r="F82" s="45" t="s">
        <v>109</v>
      </c>
      <c r="G82" s="120" t="s">
        <v>109</v>
      </c>
    </row>
    <row r="83" spans="1:7" s="25" customFormat="1" ht="35.1" customHeight="1">
      <c r="A83" s="24">
        <v>81</v>
      </c>
      <c r="B83" s="49">
        <v>44561</v>
      </c>
      <c r="C83" s="116" t="s">
        <v>309</v>
      </c>
      <c r="D83" s="52">
        <v>2550000</v>
      </c>
      <c r="E83" s="112" t="s">
        <v>129</v>
      </c>
      <c r="F83" s="45" t="s">
        <v>109</v>
      </c>
      <c r="G83" s="120" t="s">
        <v>109</v>
      </c>
    </row>
    <row r="84" spans="1:7" s="25" customFormat="1" ht="35.1" customHeight="1">
      <c r="A84" s="24">
        <v>82</v>
      </c>
      <c r="B84" s="49">
        <v>44561</v>
      </c>
      <c r="C84" s="116" t="s">
        <v>310</v>
      </c>
      <c r="D84" s="52">
        <v>850000</v>
      </c>
      <c r="E84" s="112" t="s">
        <v>129</v>
      </c>
      <c r="F84" s="45" t="s">
        <v>109</v>
      </c>
      <c r="G84" s="120" t="s">
        <v>109</v>
      </c>
    </row>
    <row r="85" spans="1:7" s="25" customFormat="1" ht="30" customHeight="1" thickBot="1">
      <c r="A85" s="159" t="s">
        <v>16</v>
      </c>
      <c r="B85" s="160"/>
      <c r="C85" s="161"/>
      <c r="D85" s="37">
        <f>SUM(D3:D84)</f>
        <v>140551840</v>
      </c>
      <c r="E85" s="38"/>
      <c r="F85" s="39"/>
      <c r="G85" s="40"/>
    </row>
    <row r="86" spans="1:7" s="25" customFormat="1" ht="30" customHeight="1">
      <c r="A86" s="26"/>
      <c r="B86" s="27"/>
      <c r="C86" s="43"/>
      <c r="D86" s="28"/>
      <c r="E86" s="29"/>
      <c r="F86" s="29"/>
      <c r="G86" s="29"/>
    </row>
    <row r="87" spans="1:7" s="25" customFormat="1" ht="30" customHeight="1">
      <c r="A87" s="26"/>
      <c r="B87" s="27"/>
      <c r="C87" s="43"/>
      <c r="D87" s="28"/>
      <c r="E87" s="29"/>
      <c r="F87" s="29"/>
      <c r="G87" s="29"/>
    </row>
    <row r="88" spans="1:7" s="25" customFormat="1" ht="30" customHeight="1">
      <c r="A88" s="26"/>
      <c r="B88" s="27"/>
      <c r="C88" s="43"/>
      <c r="D88" s="28"/>
      <c r="E88" s="29"/>
      <c r="F88" s="29"/>
      <c r="G88" s="29"/>
    </row>
    <row r="89" spans="1:7" s="25" customFormat="1" ht="30" customHeight="1">
      <c r="A89" s="26"/>
      <c r="B89" s="27"/>
      <c r="C89" s="43"/>
      <c r="D89" s="28"/>
      <c r="E89" s="29"/>
      <c r="F89" s="29"/>
      <c r="G89" s="29"/>
    </row>
    <row r="90" spans="1:7" s="25" customFormat="1" ht="30" customHeight="1">
      <c r="A90" s="26"/>
      <c r="B90" s="27"/>
      <c r="C90" s="43"/>
      <c r="D90" s="28"/>
      <c r="E90" s="29"/>
      <c r="F90" s="29"/>
      <c r="G90" s="29"/>
    </row>
    <row r="91" spans="1:7" s="25" customFormat="1" ht="30" customHeight="1">
      <c r="A91" s="26"/>
      <c r="B91" s="27"/>
      <c r="C91" s="43"/>
      <c r="D91" s="28"/>
      <c r="E91" s="29"/>
      <c r="F91" s="29"/>
      <c r="G91" s="29"/>
    </row>
    <row r="92" spans="1:7" s="25" customFormat="1" ht="30" customHeight="1">
      <c r="A92" s="26"/>
      <c r="B92" s="27"/>
      <c r="C92" s="43"/>
      <c r="D92" s="28"/>
      <c r="E92" s="29"/>
      <c r="F92" s="29"/>
      <c r="G92" s="29"/>
    </row>
    <row r="93" spans="1:7" s="25" customFormat="1" ht="30" customHeight="1">
      <c r="A93" s="26"/>
      <c r="B93" s="27"/>
      <c r="C93" s="43"/>
      <c r="D93" s="28"/>
      <c r="E93" s="29"/>
      <c r="F93" s="29"/>
      <c r="G93" s="29"/>
    </row>
    <row r="94" spans="1:7" s="25" customFormat="1" ht="30" customHeight="1">
      <c r="A94" s="26"/>
      <c r="B94" s="27"/>
      <c r="C94" s="43"/>
      <c r="D94" s="28"/>
      <c r="E94" s="29"/>
      <c r="F94" s="29"/>
      <c r="G94" s="29"/>
    </row>
    <row r="95" spans="1:7" s="25" customFormat="1" ht="30" customHeight="1">
      <c r="A95" s="26"/>
      <c r="B95" s="27"/>
      <c r="C95" s="43"/>
      <c r="D95" s="28"/>
      <c r="E95" s="29"/>
      <c r="F95" s="29"/>
      <c r="G95" s="29"/>
    </row>
    <row r="96" spans="1:7" s="25" customFormat="1" ht="30" customHeight="1">
      <c r="A96" s="26"/>
      <c r="B96" s="27"/>
      <c r="C96" s="43"/>
      <c r="D96" s="28"/>
      <c r="E96" s="29"/>
      <c r="F96" s="29"/>
      <c r="G96" s="29"/>
    </row>
    <row r="97" spans="1:7" s="25" customFormat="1" ht="30" customHeight="1">
      <c r="A97" s="26"/>
      <c r="B97" s="27"/>
      <c r="C97" s="43"/>
      <c r="D97" s="28"/>
      <c r="E97" s="29"/>
      <c r="F97" s="29"/>
      <c r="G97" s="29"/>
    </row>
    <row r="98" spans="1:7" s="25" customFormat="1" ht="30" customHeight="1">
      <c r="A98" s="26"/>
      <c r="B98" s="27"/>
      <c r="C98" s="43"/>
      <c r="D98" s="28"/>
      <c r="E98" s="29"/>
      <c r="F98" s="29"/>
      <c r="G98" s="29"/>
    </row>
    <row r="99" spans="1:7" s="25" customFormat="1" ht="30" customHeight="1">
      <c r="A99" s="26"/>
      <c r="B99" s="27"/>
      <c r="C99" s="43"/>
      <c r="D99" s="28"/>
      <c r="E99" s="29"/>
      <c r="F99" s="29"/>
      <c r="G99" s="29"/>
    </row>
    <row r="100" spans="1:7" s="25" customFormat="1" ht="30" customHeight="1">
      <c r="A100" s="26"/>
      <c r="B100" s="27"/>
      <c r="C100" s="43"/>
      <c r="D100" s="28"/>
      <c r="E100" s="29"/>
      <c r="F100" s="29"/>
      <c r="G100" s="29"/>
    </row>
    <row r="101" spans="1:7" s="25" customFormat="1" ht="30" customHeight="1">
      <c r="A101" s="26"/>
      <c r="B101" s="27"/>
      <c r="C101" s="43"/>
      <c r="D101" s="28"/>
      <c r="E101" s="29"/>
      <c r="F101" s="29"/>
      <c r="G101" s="29"/>
    </row>
    <row r="102" spans="1:7" s="34" customFormat="1" ht="30" customHeight="1">
      <c r="A102" s="30"/>
      <c r="B102" s="31"/>
      <c r="C102" s="44"/>
      <c r="D102" s="32"/>
      <c r="E102" s="33"/>
      <c r="F102" s="33"/>
      <c r="G102" s="33"/>
    </row>
    <row r="103" spans="1:7" s="34" customFormat="1" ht="30" customHeight="1">
      <c r="A103" s="30"/>
      <c r="B103" s="31"/>
      <c r="C103" s="44"/>
      <c r="D103" s="32"/>
      <c r="E103" s="33"/>
      <c r="F103" s="33"/>
      <c r="G103" s="33"/>
    </row>
    <row r="104" spans="1:7" s="34" customFormat="1" ht="30" customHeight="1">
      <c r="A104" s="30"/>
      <c r="B104" s="31"/>
      <c r="C104" s="44"/>
      <c r="D104" s="32"/>
      <c r="E104" s="33"/>
      <c r="F104" s="33"/>
      <c r="G104" s="33"/>
    </row>
    <row r="105" spans="1:7" s="34" customFormat="1" ht="30" customHeight="1">
      <c r="A105" s="30"/>
      <c r="B105" s="31"/>
      <c r="C105" s="44"/>
      <c r="D105" s="32"/>
      <c r="E105" s="33"/>
      <c r="F105" s="33"/>
      <c r="G105" s="33"/>
    </row>
    <row r="106" spans="1:7" s="34" customFormat="1" ht="30" customHeight="1">
      <c r="A106" s="30"/>
      <c r="B106" s="31"/>
      <c r="C106" s="44"/>
      <c r="D106" s="32"/>
      <c r="E106" s="33"/>
      <c r="F106" s="33"/>
      <c r="G106" s="33"/>
    </row>
    <row r="107" spans="1:7" s="34" customFormat="1" ht="30" customHeight="1">
      <c r="A107" s="30"/>
      <c r="B107" s="31"/>
      <c r="C107" s="44"/>
      <c r="D107" s="32"/>
      <c r="E107" s="33"/>
      <c r="F107" s="33"/>
      <c r="G107" s="33"/>
    </row>
    <row r="108" spans="1:7" s="34" customFormat="1" ht="30" customHeight="1">
      <c r="A108" s="30"/>
      <c r="B108" s="31"/>
      <c r="C108" s="44"/>
      <c r="D108" s="32"/>
      <c r="E108" s="33"/>
      <c r="F108" s="33"/>
      <c r="G108" s="33"/>
    </row>
    <row r="109" spans="1:7" s="34" customFormat="1" ht="30" customHeight="1">
      <c r="A109" s="30"/>
      <c r="B109" s="31"/>
      <c r="C109" s="44"/>
      <c r="D109" s="32"/>
      <c r="E109" s="33"/>
      <c r="F109" s="33"/>
      <c r="G109" s="33"/>
    </row>
    <row r="110" spans="1:7" s="34" customFormat="1" ht="30" customHeight="1">
      <c r="A110" s="30"/>
      <c r="B110" s="31"/>
      <c r="C110" s="44"/>
      <c r="D110" s="32"/>
      <c r="E110" s="33"/>
      <c r="F110" s="33"/>
      <c r="G110" s="33"/>
    </row>
    <row r="111" spans="1:7" s="34" customFormat="1" ht="30" customHeight="1">
      <c r="A111" s="30"/>
      <c r="B111" s="31"/>
      <c r="C111" s="44"/>
      <c r="D111" s="32"/>
      <c r="E111" s="33"/>
      <c r="F111" s="33"/>
      <c r="G111" s="33"/>
    </row>
    <row r="112" spans="1:7" s="34" customFormat="1" ht="30" customHeight="1">
      <c r="A112" s="30"/>
      <c r="B112" s="31"/>
      <c r="C112" s="44"/>
      <c r="D112" s="32"/>
      <c r="E112" s="33"/>
      <c r="F112" s="33"/>
      <c r="G112" s="33"/>
    </row>
    <row r="113" spans="1:7" s="34" customFormat="1" ht="30" customHeight="1">
      <c r="A113" s="30"/>
      <c r="B113" s="31"/>
      <c r="C113" s="44"/>
      <c r="D113" s="32"/>
      <c r="E113" s="33"/>
      <c r="F113" s="33"/>
      <c r="G113" s="33"/>
    </row>
    <row r="114" spans="1:7" s="34" customFormat="1" ht="30" customHeight="1">
      <c r="A114" s="30"/>
      <c r="B114" s="31"/>
      <c r="C114" s="44"/>
      <c r="D114" s="32"/>
      <c r="E114" s="33"/>
      <c r="F114" s="33"/>
      <c r="G114" s="33"/>
    </row>
    <row r="115" spans="1:7" s="34" customFormat="1" ht="30" customHeight="1">
      <c r="A115" s="30"/>
      <c r="B115" s="31"/>
      <c r="C115" s="44"/>
      <c r="D115" s="32"/>
      <c r="E115" s="33"/>
      <c r="F115" s="33"/>
      <c r="G115" s="33"/>
    </row>
    <row r="116" spans="1:7" s="34" customFormat="1" ht="30" customHeight="1">
      <c r="A116" s="30"/>
      <c r="B116" s="31"/>
      <c r="C116" s="44"/>
      <c r="D116" s="32"/>
      <c r="E116" s="33"/>
      <c r="F116" s="33"/>
      <c r="G116" s="33"/>
    </row>
    <row r="117" spans="1:7" s="34" customFormat="1" ht="30" customHeight="1">
      <c r="A117" s="30"/>
      <c r="B117" s="31"/>
      <c r="C117" s="44"/>
      <c r="D117" s="32"/>
      <c r="E117" s="33"/>
      <c r="F117" s="33"/>
      <c r="G117" s="33"/>
    </row>
  </sheetData>
  <autoFilter ref="A2:K85" xr:uid="{111A7599-FD40-41A4-BD40-3BC990730B58}">
    <sortState xmlns:xlrd2="http://schemas.microsoft.com/office/spreadsheetml/2017/richdata2" ref="A3:K85">
      <sortCondition ref="B2:B85"/>
    </sortState>
  </autoFilter>
  <sortState xmlns:xlrd2="http://schemas.microsoft.com/office/spreadsheetml/2017/richdata2" ref="A5:G84">
    <sortCondition ref="B5:B84"/>
  </sortState>
  <mergeCells count="2">
    <mergeCell ref="A1:G1"/>
    <mergeCell ref="A85:C8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8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C56" sqref="C56"/>
    </sheetView>
  </sheetViews>
  <sheetFormatPr defaultRowHeight="16.5"/>
  <cols>
    <col min="1" max="1" width="5.125" style="81" customWidth="1"/>
    <col min="2" max="2" width="10.125" style="82" customWidth="1"/>
    <col min="3" max="3" width="31.375" style="81" customWidth="1"/>
    <col min="4" max="4" width="12.75" style="83" customWidth="1"/>
    <col min="5" max="5" width="8.625" style="84" customWidth="1"/>
    <col min="6" max="6" width="24.625" style="81" customWidth="1"/>
    <col min="7" max="7" width="18.25" style="81" customWidth="1"/>
    <col min="8" max="16384" width="9" style="81"/>
  </cols>
  <sheetData>
    <row r="1" spans="1:7" ht="30" customHeight="1" thickBot="1">
      <c r="A1" s="162" t="s">
        <v>11</v>
      </c>
      <c r="B1" s="162"/>
      <c r="C1" s="162"/>
      <c r="D1" s="162"/>
      <c r="E1" s="162"/>
      <c r="F1" s="162"/>
      <c r="G1" s="80"/>
    </row>
    <row r="2" spans="1:7" s="89" customFormat="1" ht="27.75" thickBot="1">
      <c r="A2" s="102" t="s">
        <v>6</v>
      </c>
      <c r="B2" s="103" t="s">
        <v>12</v>
      </c>
      <c r="C2" s="85" t="s">
        <v>0</v>
      </c>
      <c r="D2" s="86" t="s">
        <v>13</v>
      </c>
      <c r="E2" s="87" t="s">
        <v>14</v>
      </c>
      <c r="F2" s="85" t="s">
        <v>1</v>
      </c>
      <c r="G2" s="88" t="s">
        <v>15</v>
      </c>
    </row>
    <row r="3" spans="1:7" s="89" customFormat="1" ht="30" customHeight="1">
      <c r="A3" s="98">
        <v>1</v>
      </c>
      <c r="B3" s="107">
        <v>44531</v>
      </c>
      <c r="C3" s="99" t="s">
        <v>78</v>
      </c>
      <c r="D3" s="100">
        <v>120000</v>
      </c>
      <c r="E3" s="93" t="s">
        <v>41</v>
      </c>
      <c r="F3" s="101" t="s">
        <v>405</v>
      </c>
      <c r="G3" s="104" t="s">
        <v>53</v>
      </c>
    </row>
    <row r="4" spans="1:7" s="89" customFormat="1" ht="30" customHeight="1">
      <c r="A4" s="90">
        <v>2</v>
      </c>
      <c r="B4" s="107">
        <v>44531</v>
      </c>
      <c r="C4" s="66" t="s">
        <v>76</v>
      </c>
      <c r="D4" s="78">
        <v>10000</v>
      </c>
      <c r="E4" s="91" t="s">
        <v>41</v>
      </c>
      <c r="F4" s="67" t="s">
        <v>95</v>
      </c>
      <c r="G4" s="105" t="s">
        <v>52</v>
      </c>
    </row>
    <row r="5" spans="1:7" s="89" customFormat="1" ht="30" customHeight="1">
      <c r="A5" s="90">
        <v>3</v>
      </c>
      <c r="B5" s="107">
        <v>44532</v>
      </c>
      <c r="C5" s="66" t="s">
        <v>68</v>
      </c>
      <c r="D5" s="78">
        <v>160000</v>
      </c>
      <c r="E5" s="91" t="s">
        <v>41</v>
      </c>
      <c r="F5" s="67" t="s">
        <v>406</v>
      </c>
      <c r="G5" s="105" t="s">
        <v>407</v>
      </c>
    </row>
    <row r="6" spans="1:7" s="89" customFormat="1" ht="30" customHeight="1">
      <c r="A6" s="90">
        <v>4</v>
      </c>
      <c r="B6" s="107">
        <v>44532</v>
      </c>
      <c r="C6" s="91" t="s">
        <v>79</v>
      </c>
      <c r="D6" s="78">
        <v>240000</v>
      </c>
      <c r="E6" s="91" t="s">
        <v>41</v>
      </c>
      <c r="F6" s="67" t="s">
        <v>408</v>
      </c>
      <c r="G6" s="106" t="s">
        <v>409</v>
      </c>
    </row>
    <row r="7" spans="1:7" s="89" customFormat="1" ht="30" customHeight="1">
      <c r="A7" s="90">
        <v>5</v>
      </c>
      <c r="B7" s="107">
        <v>44532</v>
      </c>
      <c r="C7" s="66" t="s">
        <v>410</v>
      </c>
      <c r="D7" s="78">
        <v>80000</v>
      </c>
      <c r="E7" s="91" t="s">
        <v>41</v>
      </c>
      <c r="F7" s="67" t="s">
        <v>411</v>
      </c>
      <c r="G7" s="106" t="s">
        <v>77</v>
      </c>
    </row>
    <row r="8" spans="1:7" s="89" customFormat="1" ht="30" customHeight="1">
      <c r="A8" s="90">
        <v>6</v>
      </c>
      <c r="B8" s="107">
        <v>44533</v>
      </c>
      <c r="C8" s="92" t="s">
        <v>68</v>
      </c>
      <c r="D8" s="78">
        <v>140000</v>
      </c>
      <c r="E8" s="91" t="s">
        <v>41</v>
      </c>
      <c r="F8" s="67" t="s">
        <v>412</v>
      </c>
      <c r="G8" s="105" t="s">
        <v>413</v>
      </c>
    </row>
    <row r="9" spans="1:7" s="89" customFormat="1" ht="30" customHeight="1">
      <c r="A9" s="90">
        <v>7</v>
      </c>
      <c r="B9" s="107">
        <v>44533</v>
      </c>
      <c r="C9" s="92" t="s">
        <v>79</v>
      </c>
      <c r="D9" s="78">
        <v>210000</v>
      </c>
      <c r="E9" s="91" t="s">
        <v>41</v>
      </c>
      <c r="F9" s="67" t="s">
        <v>414</v>
      </c>
      <c r="G9" s="104" t="s">
        <v>415</v>
      </c>
    </row>
    <row r="10" spans="1:7" s="89" customFormat="1" ht="30" customHeight="1">
      <c r="A10" s="90">
        <v>8</v>
      </c>
      <c r="B10" s="107">
        <v>44538</v>
      </c>
      <c r="C10" s="92" t="s">
        <v>67</v>
      </c>
      <c r="D10" s="78">
        <v>54000</v>
      </c>
      <c r="E10" s="91" t="s">
        <v>41</v>
      </c>
      <c r="F10" s="67" t="s">
        <v>90</v>
      </c>
      <c r="G10" s="104" t="s">
        <v>416</v>
      </c>
    </row>
    <row r="11" spans="1:7" s="89" customFormat="1" ht="30" customHeight="1">
      <c r="A11" s="90">
        <v>9</v>
      </c>
      <c r="B11" s="107">
        <v>44538</v>
      </c>
      <c r="C11" s="92" t="s">
        <v>70</v>
      </c>
      <c r="D11" s="78">
        <v>40000</v>
      </c>
      <c r="E11" s="91" t="s">
        <v>41</v>
      </c>
      <c r="F11" s="67" t="s">
        <v>88</v>
      </c>
      <c r="G11" s="104" t="s">
        <v>363</v>
      </c>
    </row>
    <row r="12" spans="1:7" s="89" customFormat="1" ht="30" customHeight="1">
      <c r="A12" s="90">
        <v>10</v>
      </c>
      <c r="B12" s="107">
        <v>44538</v>
      </c>
      <c r="C12" s="92" t="s">
        <v>70</v>
      </c>
      <c r="D12" s="78">
        <v>40000</v>
      </c>
      <c r="E12" s="91" t="s">
        <v>41</v>
      </c>
      <c r="F12" s="67" t="s">
        <v>88</v>
      </c>
      <c r="G12" s="104" t="s">
        <v>417</v>
      </c>
    </row>
    <row r="13" spans="1:7" s="89" customFormat="1" ht="30" customHeight="1">
      <c r="A13" s="90">
        <v>11</v>
      </c>
      <c r="B13" s="107">
        <v>44539</v>
      </c>
      <c r="C13" s="92" t="s">
        <v>94</v>
      </c>
      <c r="D13" s="78">
        <v>100000</v>
      </c>
      <c r="E13" s="91" t="s">
        <v>41</v>
      </c>
      <c r="F13" s="67" t="s">
        <v>418</v>
      </c>
      <c r="G13" s="104" t="s">
        <v>419</v>
      </c>
    </row>
    <row r="14" spans="1:7" s="89" customFormat="1" ht="30" customHeight="1">
      <c r="A14" s="90">
        <v>12</v>
      </c>
      <c r="B14" s="107">
        <v>44539</v>
      </c>
      <c r="C14" s="92" t="s">
        <v>67</v>
      </c>
      <c r="D14" s="78">
        <v>36000</v>
      </c>
      <c r="E14" s="91" t="s">
        <v>41</v>
      </c>
      <c r="F14" s="67" t="s">
        <v>89</v>
      </c>
      <c r="G14" s="104" t="s">
        <v>51</v>
      </c>
    </row>
    <row r="15" spans="1:7" s="89" customFormat="1" ht="30" customHeight="1">
      <c r="A15" s="90">
        <v>13</v>
      </c>
      <c r="B15" s="107">
        <v>44543</v>
      </c>
      <c r="C15" s="92" t="s">
        <v>50</v>
      </c>
      <c r="D15" s="78">
        <v>34000</v>
      </c>
      <c r="E15" s="91" t="s">
        <v>41</v>
      </c>
      <c r="F15" s="67" t="s">
        <v>59</v>
      </c>
      <c r="G15" s="104" t="s">
        <v>53</v>
      </c>
    </row>
    <row r="16" spans="1:7" s="89" customFormat="1" ht="30" customHeight="1">
      <c r="A16" s="90">
        <v>14</v>
      </c>
      <c r="B16" s="107">
        <v>44544</v>
      </c>
      <c r="C16" s="92" t="s">
        <v>420</v>
      </c>
      <c r="D16" s="78">
        <v>2152800</v>
      </c>
      <c r="E16" s="91" t="s">
        <v>41</v>
      </c>
      <c r="F16" s="67" t="s">
        <v>421</v>
      </c>
      <c r="G16" s="104" t="s">
        <v>422</v>
      </c>
    </row>
    <row r="17" spans="1:7" s="89" customFormat="1" ht="30" customHeight="1">
      <c r="A17" s="90">
        <v>15</v>
      </c>
      <c r="B17" s="107">
        <v>44544</v>
      </c>
      <c r="C17" s="92" t="s">
        <v>420</v>
      </c>
      <c r="D17" s="78">
        <v>2212600</v>
      </c>
      <c r="E17" s="91" t="s">
        <v>41</v>
      </c>
      <c r="F17" s="67" t="s">
        <v>423</v>
      </c>
      <c r="G17" s="104" t="s">
        <v>424</v>
      </c>
    </row>
    <row r="18" spans="1:7" s="89" customFormat="1" ht="30" customHeight="1">
      <c r="A18" s="90">
        <v>16</v>
      </c>
      <c r="B18" s="107">
        <v>44544</v>
      </c>
      <c r="C18" s="92" t="s">
        <v>50</v>
      </c>
      <c r="D18" s="78">
        <v>34000</v>
      </c>
      <c r="E18" s="91" t="s">
        <v>41</v>
      </c>
      <c r="F18" s="67" t="s">
        <v>59</v>
      </c>
      <c r="G18" s="104" t="s">
        <v>425</v>
      </c>
    </row>
    <row r="19" spans="1:7" s="89" customFormat="1" ht="30" customHeight="1">
      <c r="A19" s="90">
        <v>17</v>
      </c>
      <c r="B19" s="107">
        <v>44546</v>
      </c>
      <c r="C19" s="92" t="s">
        <v>68</v>
      </c>
      <c r="D19" s="78">
        <v>50000</v>
      </c>
      <c r="E19" s="91" t="s">
        <v>41</v>
      </c>
      <c r="F19" s="67" t="s">
        <v>426</v>
      </c>
      <c r="G19" s="104" t="s">
        <v>92</v>
      </c>
    </row>
    <row r="20" spans="1:7" s="89" customFormat="1" ht="30" customHeight="1">
      <c r="A20" s="90">
        <v>18</v>
      </c>
      <c r="B20" s="107">
        <v>44546</v>
      </c>
      <c r="C20" s="92" t="s">
        <v>79</v>
      </c>
      <c r="D20" s="78">
        <v>75000</v>
      </c>
      <c r="E20" s="91" t="s">
        <v>41</v>
      </c>
      <c r="F20" s="67" t="s">
        <v>427</v>
      </c>
      <c r="G20" s="104" t="s">
        <v>92</v>
      </c>
    </row>
    <row r="21" spans="1:7" s="89" customFormat="1" ht="30" customHeight="1">
      <c r="A21" s="90">
        <v>19</v>
      </c>
      <c r="B21" s="107">
        <v>44546</v>
      </c>
      <c r="C21" s="92" t="s">
        <v>71</v>
      </c>
      <c r="D21" s="78">
        <v>126000</v>
      </c>
      <c r="E21" s="91" t="s">
        <v>41</v>
      </c>
      <c r="F21" s="67" t="s">
        <v>428</v>
      </c>
      <c r="G21" s="104" t="s">
        <v>429</v>
      </c>
    </row>
    <row r="22" spans="1:7" s="89" customFormat="1" ht="30" customHeight="1">
      <c r="A22" s="90">
        <v>20</v>
      </c>
      <c r="B22" s="107">
        <v>44547</v>
      </c>
      <c r="C22" s="92" t="s">
        <v>430</v>
      </c>
      <c r="D22" s="78">
        <v>70000</v>
      </c>
      <c r="E22" s="91" t="s">
        <v>41</v>
      </c>
      <c r="F22" s="67" t="s">
        <v>431</v>
      </c>
      <c r="G22" s="104" t="s">
        <v>432</v>
      </c>
    </row>
    <row r="23" spans="1:7" s="89" customFormat="1" ht="30" customHeight="1">
      <c r="A23" s="90">
        <v>21</v>
      </c>
      <c r="B23" s="107">
        <v>44547</v>
      </c>
      <c r="C23" s="92" t="s">
        <v>433</v>
      </c>
      <c r="D23" s="78">
        <v>150000</v>
      </c>
      <c r="E23" s="91" t="s">
        <v>41</v>
      </c>
      <c r="F23" s="67" t="s">
        <v>434</v>
      </c>
      <c r="G23" s="104" t="s">
        <v>435</v>
      </c>
    </row>
    <row r="24" spans="1:7" s="89" customFormat="1" ht="30" customHeight="1">
      <c r="A24" s="90">
        <v>22</v>
      </c>
      <c r="B24" s="107">
        <v>44547</v>
      </c>
      <c r="C24" s="92" t="s">
        <v>68</v>
      </c>
      <c r="D24" s="78">
        <v>250000</v>
      </c>
      <c r="E24" s="91" t="s">
        <v>41</v>
      </c>
      <c r="F24" s="67" t="s">
        <v>436</v>
      </c>
      <c r="G24" s="104" t="s">
        <v>437</v>
      </c>
    </row>
    <row r="25" spans="1:7" s="89" customFormat="1" ht="30" customHeight="1">
      <c r="A25" s="90">
        <v>23</v>
      </c>
      <c r="B25" s="107">
        <v>44547</v>
      </c>
      <c r="C25" s="92" t="s">
        <v>79</v>
      </c>
      <c r="D25" s="78">
        <v>375000</v>
      </c>
      <c r="E25" s="91" t="s">
        <v>41</v>
      </c>
      <c r="F25" s="67" t="s">
        <v>438</v>
      </c>
      <c r="G25" s="104" t="s">
        <v>439</v>
      </c>
    </row>
    <row r="26" spans="1:7" s="89" customFormat="1" ht="30" customHeight="1">
      <c r="A26" s="90">
        <v>24</v>
      </c>
      <c r="B26" s="107">
        <v>44547</v>
      </c>
      <c r="C26" s="92" t="s">
        <v>71</v>
      </c>
      <c r="D26" s="78">
        <v>774000</v>
      </c>
      <c r="E26" s="91" t="s">
        <v>41</v>
      </c>
      <c r="F26" s="67" t="s">
        <v>440</v>
      </c>
      <c r="G26" s="104" t="s">
        <v>441</v>
      </c>
    </row>
    <row r="27" spans="1:7" s="89" customFormat="1" ht="30" customHeight="1">
      <c r="A27" s="90">
        <v>25</v>
      </c>
      <c r="B27" s="107">
        <v>44550</v>
      </c>
      <c r="C27" s="92" t="s">
        <v>71</v>
      </c>
      <c r="D27" s="78">
        <v>600400</v>
      </c>
      <c r="E27" s="91" t="s">
        <v>41</v>
      </c>
      <c r="F27" s="67" t="s">
        <v>442</v>
      </c>
      <c r="G27" s="104" t="s">
        <v>443</v>
      </c>
    </row>
    <row r="28" spans="1:7" s="89" customFormat="1" ht="30" customHeight="1">
      <c r="A28" s="90">
        <v>26</v>
      </c>
      <c r="B28" s="107">
        <v>44550</v>
      </c>
      <c r="C28" s="92" t="s">
        <v>444</v>
      </c>
      <c r="D28" s="78">
        <v>40000</v>
      </c>
      <c r="E28" s="91" t="s">
        <v>41</v>
      </c>
      <c r="F28" s="67" t="s">
        <v>445</v>
      </c>
      <c r="G28" s="104" t="s">
        <v>446</v>
      </c>
    </row>
    <row r="29" spans="1:7" s="89" customFormat="1" ht="30" customHeight="1">
      <c r="A29" s="90">
        <v>27</v>
      </c>
      <c r="B29" s="107">
        <v>44551</v>
      </c>
      <c r="C29" s="92" t="s">
        <v>49</v>
      </c>
      <c r="D29" s="78">
        <v>130000</v>
      </c>
      <c r="E29" s="91" t="s">
        <v>41</v>
      </c>
      <c r="F29" s="67" t="s">
        <v>57</v>
      </c>
      <c r="G29" s="104" t="s">
        <v>87</v>
      </c>
    </row>
    <row r="30" spans="1:7" s="89" customFormat="1" ht="30" customHeight="1">
      <c r="A30" s="90">
        <v>28</v>
      </c>
      <c r="B30" s="107">
        <v>44551</v>
      </c>
      <c r="C30" s="92" t="s">
        <v>49</v>
      </c>
      <c r="D30" s="78">
        <v>1400000</v>
      </c>
      <c r="E30" s="91" t="s">
        <v>41</v>
      </c>
      <c r="F30" s="67" t="s">
        <v>447</v>
      </c>
      <c r="G30" s="104" t="s">
        <v>448</v>
      </c>
    </row>
    <row r="31" spans="1:7" s="89" customFormat="1" ht="30" customHeight="1">
      <c r="A31" s="90">
        <v>29</v>
      </c>
      <c r="B31" s="107">
        <v>44551</v>
      </c>
      <c r="C31" s="92" t="s">
        <v>96</v>
      </c>
      <c r="D31" s="78">
        <v>950000</v>
      </c>
      <c r="E31" s="91" t="s">
        <v>41</v>
      </c>
      <c r="F31" s="67" t="s">
        <v>449</v>
      </c>
      <c r="G31" s="104" t="s">
        <v>450</v>
      </c>
    </row>
    <row r="32" spans="1:7" s="89" customFormat="1" ht="30" customHeight="1">
      <c r="A32" s="90">
        <v>30</v>
      </c>
      <c r="B32" s="107">
        <v>44551</v>
      </c>
      <c r="C32" s="92" t="s">
        <v>93</v>
      </c>
      <c r="D32" s="78">
        <v>10000000</v>
      </c>
      <c r="E32" s="91" t="s">
        <v>129</v>
      </c>
      <c r="F32" s="67" t="s">
        <v>451</v>
      </c>
      <c r="G32" s="104" t="s">
        <v>452</v>
      </c>
    </row>
    <row r="33" spans="1:7" s="89" customFormat="1" ht="30" customHeight="1">
      <c r="A33" s="90">
        <v>31</v>
      </c>
      <c r="B33" s="107">
        <v>44551</v>
      </c>
      <c r="C33" s="92" t="s">
        <v>93</v>
      </c>
      <c r="D33" s="78">
        <v>10000000</v>
      </c>
      <c r="E33" s="91" t="s">
        <v>129</v>
      </c>
      <c r="F33" s="67" t="s">
        <v>451</v>
      </c>
      <c r="G33" s="104" t="s">
        <v>453</v>
      </c>
    </row>
    <row r="34" spans="1:7" s="89" customFormat="1" ht="30" customHeight="1">
      <c r="A34" s="90">
        <v>32</v>
      </c>
      <c r="B34" s="107">
        <v>44552</v>
      </c>
      <c r="C34" s="92" t="s">
        <v>96</v>
      </c>
      <c r="D34" s="78">
        <v>48000</v>
      </c>
      <c r="E34" s="91" t="s">
        <v>41</v>
      </c>
      <c r="F34" s="67" t="s">
        <v>97</v>
      </c>
      <c r="G34" s="104" t="s">
        <v>454</v>
      </c>
    </row>
    <row r="35" spans="1:7" s="89" customFormat="1" ht="30" customHeight="1">
      <c r="A35" s="90">
        <v>33</v>
      </c>
      <c r="B35" s="107">
        <v>44552</v>
      </c>
      <c r="C35" s="92" t="s">
        <v>455</v>
      </c>
      <c r="D35" s="78">
        <v>1200000</v>
      </c>
      <c r="E35" s="91" t="s">
        <v>41</v>
      </c>
      <c r="F35" s="67" t="s">
        <v>456</v>
      </c>
      <c r="G35" s="104" t="s">
        <v>457</v>
      </c>
    </row>
    <row r="36" spans="1:7" s="89" customFormat="1" ht="30" customHeight="1">
      <c r="A36" s="90">
        <v>34</v>
      </c>
      <c r="B36" s="107">
        <v>44552</v>
      </c>
      <c r="C36" s="92" t="s">
        <v>94</v>
      </c>
      <c r="D36" s="78">
        <v>980000</v>
      </c>
      <c r="E36" s="91" t="s">
        <v>41</v>
      </c>
      <c r="F36" s="67" t="s">
        <v>458</v>
      </c>
      <c r="G36" s="104" t="s">
        <v>459</v>
      </c>
    </row>
    <row r="37" spans="1:7" s="89" customFormat="1" ht="30" customHeight="1">
      <c r="A37" s="90">
        <v>35</v>
      </c>
      <c r="B37" s="107">
        <v>44553</v>
      </c>
      <c r="C37" s="92" t="s">
        <v>50</v>
      </c>
      <c r="D37" s="78">
        <v>34000</v>
      </c>
      <c r="E37" s="91" t="s">
        <v>41</v>
      </c>
      <c r="F37" s="67" t="s">
        <v>59</v>
      </c>
      <c r="G37" s="104" t="s">
        <v>52</v>
      </c>
    </row>
    <row r="38" spans="1:7" s="89" customFormat="1" ht="30" customHeight="1">
      <c r="A38" s="90">
        <v>36</v>
      </c>
      <c r="B38" s="107">
        <v>44554</v>
      </c>
      <c r="C38" s="92" t="s">
        <v>50</v>
      </c>
      <c r="D38" s="78">
        <v>68000</v>
      </c>
      <c r="E38" s="91" t="s">
        <v>41</v>
      </c>
      <c r="F38" s="67" t="s">
        <v>69</v>
      </c>
      <c r="G38" s="104" t="s">
        <v>80</v>
      </c>
    </row>
    <row r="39" spans="1:7" s="89" customFormat="1" ht="30" customHeight="1">
      <c r="A39" s="90">
        <v>37</v>
      </c>
      <c r="B39" s="107">
        <v>44558</v>
      </c>
      <c r="C39" s="92" t="s">
        <v>460</v>
      </c>
      <c r="D39" s="78">
        <v>75000</v>
      </c>
      <c r="E39" s="91" t="s">
        <v>41</v>
      </c>
      <c r="F39" s="67" t="s">
        <v>461</v>
      </c>
      <c r="G39" s="104" t="s">
        <v>462</v>
      </c>
    </row>
    <row r="40" spans="1:7" s="89" customFormat="1" ht="30" customHeight="1">
      <c r="A40" s="90">
        <v>38</v>
      </c>
      <c r="B40" s="107">
        <v>44558</v>
      </c>
      <c r="C40" s="92" t="s">
        <v>50</v>
      </c>
      <c r="D40" s="78">
        <v>1020000</v>
      </c>
      <c r="E40" s="91" t="s">
        <v>41</v>
      </c>
      <c r="F40" s="67" t="s">
        <v>463</v>
      </c>
      <c r="G40" s="104" t="s">
        <v>452</v>
      </c>
    </row>
    <row r="41" spans="1:7" s="89" customFormat="1" ht="30" customHeight="1">
      <c r="A41" s="90">
        <v>39</v>
      </c>
      <c r="B41" s="107">
        <v>44559</v>
      </c>
      <c r="C41" s="92" t="s">
        <v>70</v>
      </c>
      <c r="D41" s="78">
        <v>189000</v>
      </c>
      <c r="E41" s="91" t="s">
        <v>41</v>
      </c>
      <c r="F41" s="67" t="s">
        <v>91</v>
      </c>
      <c r="G41" s="104" t="s">
        <v>464</v>
      </c>
    </row>
    <row r="42" spans="1:7" s="89" customFormat="1" ht="30" customHeight="1">
      <c r="A42" s="90">
        <v>40</v>
      </c>
      <c r="B42" s="107">
        <v>44560</v>
      </c>
      <c r="C42" s="92" t="s">
        <v>444</v>
      </c>
      <c r="D42" s="78">
        <v>1188000</v>
      </c>
      <c r="E42" s="91" t="s">
        <v>41</v>
      </c>
      <c r="F42" s="67" t="s">
        <v>465</v>
      </c>
      <c r="G42" s="104" t="s">
        <v>466</v>
      </c>
    </row>
    <row r="43" spans="1:7" s="89" customFormat="1" ht="30" customHeight="1">
      <c r="A43" s="90">
        <v>41</v>
      </c>
      <c r="B43" s="107">
        <v>44560</v>
      </c>
      <c r="C43" s="92" t="s">
        <v>444</v>
      </c>
      <c r="D43" s="78">
        <v>2862000</v>
      </c>
      <c r="E43" s="91" t="s">
        <v>41</v>
      </c>
      <c r="F43" s="67" t="s">
        <v>467</v>
      </c>
      <c r="G43" s="104" t="s">
        <v>468</v>
      </c>
    </row>
    <row r="44" spans="1:7" s="89" customFormat="1" ht="30" customHeight="1">
      <c r="A44" s="90">
        <v>42</v>
      </c>
      <c r="B44" s="107">
        <v>44560</v>
      </c>
      <c r="C44" s="92" t="s">
        <v>50</v>
      </c>
      <c r="D44" s="78">
        <v>640000</v>
      </c>
      <c r="E44" s="91" t="s">
        <v>129</v>
      </c>
      <c r="F44" s="67" t="s">
        <v>469</v>
      </c>
      <c r="G44" s="106" t="s">
        <v>470</v>
      </c>
    </row>
    <row r="45" spans="1:7" s="89" customFormat="1" ht="30" customHeight="1">
      <c r="A45" s="90">
        <v>43</v>
      </c>
      <c r="B45" s="107">
        <v>44926</v>
      </c>
      <c r="C45" s="66" t="s">
        <v>471</v>
      </c>
      <c r="D45" s="78">
        <v>240000</v>
      </c>
      <c r="E45" s="91" t="s">
        <v>41</v>
      </c>
      <c r="F45" s="67" t="s">
        <v>472</v>
      </c>
      <c r="G45" s="106" t="s">
        <v>473</v>
      </c>
    </row>
    <row r="46" spans="1:7" s="89" customFormat="1" ht="30" customHeight="1">
      <c r="A46" s="90">
        <v>44</v>
      </c>
      <c r="B46" s="107">
        <v>44926</v>
      </c>
      <c r="C46" s="66" t="s">
        <v>474</v>
      </c>
      <c r="D46" s="78">
        <v>344000</v>
      </c>
      <c r="E46" s="91" t="s">
        <v>41</v>
      </c>
      <c r="F46" s="67" t="s">
        <v>475</v>
      </c>
      <c r="G46" s="105" t="s">
        <v>476</v>
      </c>
    </row>
    <row r="47" spans="1:7" s="89" customFormat="1" ht="30" customHeight="1" thickBot="1">
      <c r="A47" s="90">
        <v>45</v>
      </c>
      <c r="B47" s="107">
        <v>44926</v>
      </c>
      <c r="C47" s="91" t="s">
        <v>54</v>
      </c>
      <c r="D47" s="78">
        <v>3797874</v>
      </c>
      <c r="E47" s="91" t="s">
        <v>41</v>
      </c>
      <c r="F47" s="67" t="s">
        <v>477</v>
      </c>
      <c r="G47" s="106" t="s">
        <v>478</v>
      </c>
    </row>
    <row r="48" spans="1:7" s="89" customFormat="1" ht="28.5" customHeight="1" thickBot="1">
      <c r="A48" s="163" t="s">
        <v>16</v>
      </c>
      <c r="B48" s="164"/>
      <c r="C48" s="165"/>
      <c r="D48" s="97">
        <f>SUM(D3:D47)</f>
        <v>43339674</v>
      </c>
      <c r="E48" s="94"/>
      <c r="F48" s="95"/>
      <c r="G48" s="96"/>
    </row>
  </sheetData>
  <autoFilter ref="A2:G48" xr:uid="{00000000-0009-0000-0000-000003000000}"/>
  <mergeCells count="2">
    <mergeCell ref="A1:F1"/>
    <mergeCell ref="A48:C48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2022-01-18T04:41:51Z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