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30C222E8-EBAD-4566-A970-C3C832C022F5}" xr6:coauthVersionLast="47" xr6:coauthVersionMax="47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수입명세서'!$A$5:$L$19</definedName>
    <definedName name="_xlnm._FilterDatabase" localSheetId="1" hidden="1">'2.후원품 수입명세서'!$A$5:$L$49</definedName>
    <definedName name="_xlnm._FilterDatabase" localSheetId="2" hidden="1">'3.후원금 사용명세서'!$A$2:$K$49</definedName>
    <definedName name="_xlnm._FilterDatabase" localSheetId="3" hidden="1">'4.후원품 사용명세서'!$A$2:$G$73</definedName>
    <definedName name="_xlnm.Print_Area" localSheetId="0">'1.후원금 수입명세서'!$A$1:$L$19</definedName>
    <definedName name="_xlnm.Print_Area" localSheetId="1">'2.후원품 수입명세서'!$A$1:$L$49</definedName>
    <definedName name="_xlnm.Print_Area" localSheetId="2">'3.후원금 사용명세서'!$A$1:$G$49</definedName>
    <definedName name="_xlnm.Print_Area" localSheetId="3">'4.후원품 사용명세서'!$A$1:$G$73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사용명세서'!$A$2:$G$48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사용명세서'!$A$2:$G$48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사용명세서'!$A$2:$G$48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73" i="74" l="1"/>
  <c r="K49" i="73"/>
  <c r="K19" i="58" l="1"/>
  <c r="D49" i="21" l="1"/>
</calcChain>
</file>

<file path=xl/sharedStrings.xml><?xml version="1.0" encoding="utf-8"?>
<sst xmlns="http://schemas.openxmlformats.org/spreadsheetml/2006/main" count="867" uniqueCount="329">
  <si>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</si>
  <si>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</si>
  <si>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</si>
  <si>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</si>
  <si>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</si>
  <si>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</si>
  <si>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</si>
  <si>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</si>
  <si>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</si>
  <si>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</si>
  <si>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</si>
  <si>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</si>
  <si>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</si>
  <si>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</si>
  <si>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</si>
  <si>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</si>
  <si>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</si>
  <si>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</si>
  <si>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</si>
  <si>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</si>
  <si>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</si>
  <si>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</si>
  <si>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</si>
  <si>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</si>
  <si>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</si>
  <si>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</si>
  <si>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</si>
  <si>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</si>
  <si>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</si>
  <si>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</si>
  <si>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</si>
  <si>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</si>
  <si>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</si>
  <si>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</si>
  <si>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</si>
  <si>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</si>
  <si>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</si>
  <si>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</si>
  <si>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</si>
  <si>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</si>
  <si>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</si>
  <si>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</si>
  <si>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</si>
  <si>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</si>
  <si>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</si>
  <si>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</si>
  <si>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</si>
  <si>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</si>
  <si>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-</t>
    <phoneticPr fontId="3" type="noConversion"/>
  </si>
  <si>
    <t>-</t>
    <phoneticPr fontId="3" type="noConversion"/>
  </si>
  <si>
    <t>35,000원*30명</t>
    <phoneticPr fontId="3" type="noConversion"/>
  </si>
  <si>
    <t>임** 외 29명</t>
    <phoneticPr fontId="3" type="noConversion"/>
  </si>
  <si>
    <t>푸드마트 사업 지원(와부, 링** 지정)</t>
    <phoneticPr fontId="3" type="noConversion"/>
  </si>
  <si>
    <t>라**(이**)</t>
    <phoneticPr fontId="3" type="noConversion"/>
  </si>
  <si>
    <t>꿈*****</t>
    <phoneticPr fontId="3" type="noConversion"/>
  </si>
  <si>
    <t>어************</t>
    <phoneticPr fontId="3" type="noConversion"/>
  </si>
  <si>
    <t>백**</t>
    <phoneticPr fontId="3" type="noConversion"/>
  </si>
  <si>
    <t>장**</t>
    <phoneticPr fontId="3" type="noConversion"/>
  </si>
  <si>
    <t>해**</t>
    <phoneticPr fontId="3" type="noConversion"/>
  </si>
  <si>
    <t>링**</t>
    <phoneticPr fontId="3" type="noConversion"/>
  </si>
  <si>
    <t>엄**(덕******)</t>
    <phoneticPr fontId="3" type="noConversion"/>
  </si>
  <si>
    <t>일시후원금</t>
    <phoneticPr fontId="3" type="noConversion"/>
  </si>
  <si>
    <t>정기후원금</t>
    <phoneticPr fontId="3" type="noConversion"/>
  </si>
  <si>
    <t>-</t>
    <phoneticPr fontId="3" type="noConversion"/>
  </si>
  <si>
    <t>50,000원*1명</t>
    <phoneticPr fontId="3" type="noConversion"/>
  </si>
  <si>
    <t>100,000원*16명</t>
    <phoneticPr fontId="3" type="noConversion"/>
  </si>
  <si>
    <t>이** 외 15명</t>
    <phoneticPr fontId="3" type="noConversion"/>
  </si>
  <si>
    <t>김**</t>
    <phoneticPr fontId="3" type="noConversion"/>
  </si>
  <si>
    <t>13,200원*2명</t>
    <phoneticPr fontId="3" type="noConversion"/>
  </si>
  <si>
    <t>성**</t>
    <phoneticPr fontId="3" type="noConversion"/>
  </si>
  <si>
    <t>이**</t>
    <phoneticPr fontId="3" type="noConversion"/>
  </si>
  <si>
    <t>23,400원*24명
21,600원*1명</t>
    <phoneticPr fontId="3" type="noConversion"/>
  </si>
  <si>
    <t>구** 외 24명</t>
    <phoneticPr fontId="3" type="noConversion"/>
  </si>
  <si>
    <t>전**</t>
    <phoneticPr fontId="3" type="noConversion"/>
  </si>
  <si>
    <t>윤** 외 4명</t>
    <phoneticPr fontId="3" type="noConversion"/>
  </si>
  <si>
    <t>102,200원*5명</t>
    <phoneticPr fontId="3" type="noConversion"/>
  </si>
  <si>
    <t xml:space="preserve">(재)바**** 주거환경개선 관련 봉사자 식대 지출 </t>
  </si>
  <si>
    <t>라** 지정 생계비 지급</t>
  </si>
  <si>
    <t>경********** 24시돌봄 전담인력 여비 지급</t>
  </si>
  <si>
    <t>경********** 24시 돌봄마을 전담인력 급여 지급</t>
  </si>
  <si>
    <t>경********** 24시 돌봄마을 전담인력 4대보험료 납부</t>
  </si>
  <si>
    <t>경********** 24시 돌봄마을 전담인력 퇴직연금 적립</t>
  </si>
  <si>
    <t>한**㈜팔****</t>
    <phoneticPr fontId="3" type="noConversion"/>
  </si>
  <si>
    <t>공기업</t>
    <phoneticPr fontId="3" type="noConversion"/>
  </si>
  <si>
    <t>박**</t>
    <phoneticPr fontId="3" type="noConversion"/>
  </si>
  <si>
    <t>크***********</t>
    <phoneticPr fontId="3" type="noConversion"/>
  </si>
  <si>
    <t>와*******</t>
    <phoneticPr fontId="3" type="noConversion"/>
  </si>
  <si>
    <t>기간 : 2021년 5월 1일부터 2021년 5월 31일까지</t>
    <phoneticPr fontId="3" type="noConversion"/>
  </si>
  <si>
    <t>* 푸드마트사업 지원(금곡, 양정)</t>
    <phoneticPr fontId="3" type="noConversion"/>
  </si>
  <si>
    <t>독거노인 유제품 지원(4월분)</t>
    <phoneticPr fontId="3" type="noConversion"/>
  </si>
  <si>
    <t>* ㈜청봄 연계 멘토링 관련 간식비 지원</t>
    <phoneticPr fontId="3" type="noConversion"/>
  </si>
  <si>
    <t>조안면복지넷 어버이날 맞이 카네이션 코사지 지원</t>
    <phoneticPr fontId="3" type="noConversion"/>
  </si>
  <si>
    <t>와부읍복지넷 5월 가정의 달 맞이 행복한 사랑꾸러미 지원(불고기)</t>
    <phoneticPr fontId="3" type="noConversion"/>
  </si>
  <si>
    <t>* 취약가구 교육비 지원</t>
    <phoneticPr fontId="3" type="noConversion"/>
  </si>
  <si>
    <t>* ㈜청봄 연계 멘토링 관련 교육비 지원</t>
    <phoneticPr fontId="3" type="noConversion"/>
  </si>
  <si>
    <t>와부읍복지넷 취약계층 아동 학습비 지원 (크린토피아 롯데마트덕소점 지정)</t>
    <phoneticPr fontId="3" type="noConversion"/>
  </si>
  <si>
    <t>* 24시 돌봄마을 월세 지원 (3, 4, 6, 7호)</t>
    <phoneticPr fontId="3" type="noConversion"/>
  </si>
  <si>
    <t>와부읍복지넷 취약계층 스마트온라인 공부방 관련 물품(책상세트) 지원</t>
    <phoneticPr fontId="3" type="noConversion"/>
  </si>
  <si>
    <t>* 24시 돌봄마을 월세 지원 (1호)</t>
    <phoneticPr fontId="3" type="noConversion"/>
  </si>
  <si>
    <t>* 소외계층 정수기 본인부담금 지원</t>
    <phoneticPr fontId="3" type="noConversion"/>
  </si>
  <si>
    <t>사례관리대상자 후원금(생계비) 지급</t>
    <phoneticPr fontId="3" type="noConversion"/>
  </si>
  <si>
    <t>* 지역복귀형 마을돌봄 사례관리 '너나들이 두레마을' 케어안심주택 1호점 중개수수료 지출</t>
    <phoneticPr fontId="3" type="noConversion"/>
  </si>
  <si>
    <t>*금곡양정 밑반찬조리실 상하수도 요금 지출</t>
  </si>
  <si>
    <t>* 24시 돌봄마을 월세 지원 (2호)</t>
    <phoneticPr fontId="3" type="noConversion"/>
  </si>
  <si>
    <t>* 금곡,양정 밑반찬 재료비 지출</t>
    <phoneticPr fontId="3" type="noConversion"/>
  </si>
  <si>
    <t>(재)바**** 지원 주거환경개선서비스 관련 재료비 지출</t>
  </si>
  <si>
    <t xml:space="preserve">(재)바**** 주거환경개선 관련 봉사자 간식비 지출 </t>
  </si>
  <si>
    <t>한**(주)팔**** 지원 어버이날 맞이 나눔행사 관련 식료품세트 지원</t>
  </si>
  <si>
    <t>한**(주)팔**** 지원 어버이날 맞이 나눔행사 관련 카네이션 지원</t>
  </si>
  <si>
    <t>경********** 지원 24시 돌봄마을 입주자 자조모임 다과비 지원</t>
  </si>
  <si>
    <t>경********** 지원 24시 돌봄마을 입주자 물품(티포트) 지원</t>
  </si>
  <si>
    <t>경********** 지원 24시 돌봄마을 입주자 물품(무드등) 지원</t>
  </si>
  <si>
    <t>경********** 지원 24시 돌봄마을 입주자 소독, 방역서비스 지원</t>
  </si>
  <si>
    <t>경********** 지원 24시 돌봄마을 입주자 사례종결에 따른 거주지 청소 지원</t>
  </si>
  <si>
    <t>초******** 결연후원금 지급(4월분)</t>
  </si>
  <si>
    <t>초록우산 초******** 오렌지장학프로그램 꿈키우기 장학금 지원</t>
  </si>
  <si>
    <t>경**********-L* 지정기탁 저소득 청소년 장학지원 (4월분)</t>
    <phoneticPr fontId="3" type="noConversion"/>
  </si>
  <si>
    <t>초******** 경******* ‘재능 Level UP’ 특기적성비 지원</t>
    <phoneticPr fontId="3" type="noConversion"/>
  </si>
  <si>
    <t>4,100원*5명</t>
    <phoneticPr fontId="3" type="noConversion"/>
  </si>
  <si>
    <t>5,790원*5명</t>
    <phoneticPr fontId="3" type="noConversion"/>
  </si>
  <si>
    <t>5,250원*5명</t>
    <phoneticPr fontId="3" type="noConversion"/>
  </si>
  <si>
    <t>6,072원*5명</t>
    <phoneticPr fontId="3" type="noConversion"/>
  </si>
  <si>
    <t>400,000원*1명</t>
    <phoneticPr fontId="3" type="noConversion"/>
  </si>
  <si>
    <t>윤**</t>
    <phoneticPr fontId="3" type="noConversion"/>
  </si>
  <si>
    <t>350,000원*1명</t>
    <phoneticPr fontId="3" type="noConversion"/>
  </si>
  <si>
    <t>현**</t>
    <phoneticPr fontId="3" type="noConversion"/>
  </si>
  <si>
    <t>281,600원*1명</t>
    <phoneticPr fontId="3" type="noConversion"/>
  </si>
  <si>
    <t>36,200원*1명</t>
    <phoneticPr fontId="3" type="noConversion"/>
  </si>
  <si>
    <t>800,000원*1명</t>
    <phoneticPr fontId="3" type="noConversion"/>
  </si>
  <si>
    <t>50,000원*20명</t>
    <phoneticPr fontId="3" type="noConversion"/>
  </si>
  <si>
    <t>300,000원*1명</t>
    <phoneticPr fontId="3" type="noConversion"/>
  </si>
  <si>
    <t>-</t>
    <phoneticPr fontId="3" type="noConversion"/>
  </si>
  <si>
    <t>김** 외 1명</t>
    <phoneticPr fontId="3" type="noConversion"/>
  </si>
  <si>
    <t>100,000원*2명</t>
    <phoneticPr fontId="3" type="noConversion"/>
  </si>
  <si>
    <t>윤** 외 1명</t>
    <phoneticPr fontId="3" type="noConversion"/>
  </si>
  <si>
    <t>200,000원*1명</t>
    <phoneticPr fontId="3" type="noConversion"/>
  </si>
  <si>
    <t>박**</t>
    <phoneticPr fontId="3" type="noConversion"/>
  </si>
  <si>
    <t>200,000원*2명
300,000원*2명</t>
    <phoneticPr fontId="3" type="noConversion"/>
  </si>
  <si>
    <t>김** 외 3명</t>
    <phoneticPr fontId="3" type="noConversion"/>
  </si>
  <si>
    <t>김** 외 19명</t>
    <phoneticPr fontId="3" type="noConversion"/>
  </si>
  <si>
    <t>3,000원*30명</t>
    <phoneticPr fontId="3" type="noConversion"/>
  </si>
  <si>
    <t>이** 외 29명</t>
    <phoneticPr fontId="3" type="noConversion"/>
  </si>
  <si>
    <t>400,000원*4명</t>
    <phoneticPr fontId="3" type="noConversion"/>
  </si>
  <si>
    <t>최** 외 3명</t>
    <phoneticPr fontId="3" type="noConversion"/>
  </si>
  <si>
    <t>32,000원*100명</t>
    <phoneticPr fontId="3" type="noConversion"/>
  </si>
  <si>
    <t>이** 외 99명</t>
    <phoneticPr fontId="3" type="noConversion"/>
  </si>
  <si>
    <t>48,400원*30명</t>
    <phoneticPr fontId="3" type="noConversion"/>
  </si>
  <si>
    <t>윤** 외 29명</t>
    <phoneticPr fontId="3" type="noConversion"/>
  </si>
  <si>
    <t>3,300원*30명</t>
    <phoneticPr fontId="3" type="noConversion"/>
  </si>
  <si>
    <t>5,400원*5명
5,450원*1명</t>
    <phoneticPr fontId="3" type="noConversion"/>
  </si>
  <si>
    <t>박** 외 5명</t>
    <phoneticPr fontId="3" type="noConversion"/>
  </si>
  <si>
    <t>99,000원*1명</t>
    <phoneticPr fontId="3" type="noConversion"/>
  </si>
  <si>
    <t>구**</t>
    <phoneticPr fontId="3" type="noConversion"/>
  </si>
  <si>
    <t>30,900원*2명</t>
    <phoneticPr fontId="3" type="noConversion"/>
  </si>
  <si>
    <t>50,000원*7명</t>
    <phoneticPr fontId="3" type="noConversion"/>
  </si>
  <si>
    <t>윤** 외 6명</t>
    <phoneticPr fontId="3" type="noConversion"/>
  </si>
  <si>
    <t>150,000원*12명
100,000원*2명</t>
    <phoneticPr fontId="3" type="noConversion"/>
  </si>
  <si>
    <t>김** 외 13명</t>
    <phoneticPr fontId="3" type="noConversion"/>
  </si>
  <si>
    <t>568,150원*1명</t>
    <phoneticPr fontId="3" type="noConversion"/>
  </si>
  <si>
    <t>291,000원*1명</t>
    <phoneticPr fontId="3" type="noConversion"/>
  </si>
  <si>
    <t>1,103,183원*1명</t>
    <phoneticPr fontId="3" type="noConversion"/>
  </si>
  <si>
    <t>신**</t>
    <phoneticPr fontId="3" type="noConversion"/>
  </si>
  <si>
    <t>백**</t>
    <phoneticPr fontId="3" type="noConversion"/>
  </si>
  <si>
    <t>유**</t>
    <phoneticPr fontId="3" type="noConversion"/>
  </si>
  <si>
    <t>김** 외 18명</t>
    <phoneticPr fontId="3" type="noConversion"/>
  </si>
  <si>
    <t>32,040원*18명
31,960원*1명</t>
    <phoneticPr fontId="3" type="noConversion"/>
  </si>
  <si>
    <t>후원물품 생필품 후원</t>
    <phoneticPr fontId="3" type="noConversion"/>
  </si>
  <si>
    <t>㈜이**</t>
    <phoneticPr fontId="3" type="noConversion"/>
  </si>
  <si>
    <t>영리법인</t>
    <phoneticPr fontId="3" type="noConversion"/>
  </si>
  <si>
    <t>후원물품 기타(세탁쿠폰) 후원</t>
    <phoneticPr fontId="4" type="noConversion"/>
  </si>
  <si>
    <t>크****(금*******)</t>
    <phoneticPr fontId="4" type="noConversion"/>
  </si>
  <si>
    <t>후원물품 식품(빵) 후원</t>
    <phoneticPr fontId="4" type="noConversion"/>
  </si>
  <si>
    <t>파*********</t>
    <phoneticPr fontId="4" type="noConversion"/>
  </si>
  <si>
    <t>후원물품 식품(양파장아찌) 후원</t>
    <phoneticPr fontId="4" type="noConversion"/>
  </si>
  <si>
    <t>경********</t>
    <phoneticPr fontId="4" type="noConversion"/>
  </si>
  <si>
    <t>기타</t>
    <phoneticPr fontId="3" type="noConversion"/>
  </si>
  <si>
    <t>알**</t>
    <phoneticPr fontId="4" type="noConversion"/>
  </si>
  <si>
    <t>박*****</t>
    <phoneticPr fontId="4" type="noConversion"/>
  </si>
  <si>
    <t>후원물품 라면 후원</t>
    <phoneticPr fontId="4" type="noConversion"/>
  </si>
  <si>
    <t>구**</t>
    <phoneticPr fontId="4" type="noConversion"/>
  </si>
  <si>
    <t>후원물품 쌀(10kg) 후원</t>
    <phoneticPr fontId="4" type="noConversion"/>
  </si>
  <si>
    <t>후원물품 식품(치킨) 후원</t>
    <phoneticPr fontId="4" type="noConversion"/>
  </si>
  <si>
    <t>60*********</t>
    <phoneticPr fontId="4" type="noConversion"/>
  </si>
  <si>
    <t xml:space="preserve">브***** </t>
    <phoneticPr fontId="4" type="noConversion"/>
  </si>
  <si>
    <t>후원물품 식품(사골곰탕) 후원</t>
    <phoneticPr fontId="4" type="noConversion"/>
  </si>
  <si>
    <t>쌍********</t>
    <phoneticPr fontId="4" type="noConversion"/>
  </si>
  <si>
    <t>후원물품 식품(불고기) 후원</t>
    <phoneticPr fontId="4" type="noConversion"/>
  </si>
  <si>
    <t>끼*******</t>
    <phoneticPr fontId="4" type="noConversion"/>
  </si>
  <si>
    <t>청*****</t>
    <phoneticPr fontId="4" type="noConversion"/>
  </si>
  <si>
    <t>또******</t>
    <phoneticPr fontId="4" type="noConversion"/>
  </si>
  <si>
    <t>치****</t>
    <phoneticPr fontId="4" type="noConversion"/>
  </si>
  <si>
    <t>후원물품 식품(육개장) 후원</t>
    <phoneticPr fontId="4" type="noConversion"/>
  </si>
  <si>
    <t>육**</t>
    <phoneticPr fontId="4" type="noConversion"/>
  </si>
  <si>
    <t>후원물품 상품권 후원</t>
    <phoneticPr fontId="4" type="noConversion"/>
  </si>
  <si>
    <t>인*****</t>
    <phoneticPr fontId="4" type="noConversion"/>
  </si>
  <si>
    <t>후원물품 김치 후원</t>
    <phoneticPr fontId="4" type="noConversion"/>
  </si>
  <si>
    <t>맛*****</t>
    <phoneticPr fontId="4" type="noConversion"/>
  </si>
  <si>
    <t>기간 : 2021년 5월 01일부터 2021년 5월 31일까지</t>
    <phoneticPr fontId="4" type="noConversion"/>
  </si>
  <si>
    <t>이** 외 1명</t>
    <phoneticPr fontId="4" type="noConversion"/>
  </si>
  <si>
    <t>324,211원*10박스</t>
    <phoneticPr fontId="3" type="noConversion"/>
  </si>
  <si>
    <t>후원물품 생필품 지급</t>
    <phoneticPr fontId="3" type="noConversion"/>
  </si>
  <si>
    <t>18,000원*2매</t>
    <phoneticPr fontId="3" type="noConversion"/>
  </si>
  <si>
    <t>후원물품 기타(세탁쿠폰) 지급</t>
    <phoneticPr fontId="4" type="noConversion"/>
  </si>
  <si>
    <t>임** 외 2명</t>
    <phoneticPr fontId="4" type="noConversion"/>
  </si>
  <si>
    <t>1원*300매</t>
    <phoneticPr fontId="3" type="noConversion"/>
  </si>
  <si>
    <t>후원물품 기타(마스크) 지급</t>
    <phoneticPr fontId="4" type="noConversion"/>
  </si>
  <si>
    <t>유**</t>
    <phoneticPr fontId="4" type="noConversion"/>
  </si>
  <si>
    <t>1,400원*100매</t>
    <phoneticPr fontId="3" type="noConversion"/>
  </si>
  <si>
    <t>이** 외 3명</t>
    <phoneticPr fontId="4" type="noConversion"/>
  </si>
  <si>
    <t>9,550원*4봉지</t>
    <phoneticPr fontId="3" type="noConversion"/>
  </si>
  <si>
    <t>후원물품 식품(빵) 지급</t>
    <phoneticPr fontId="4" type="noConversion"/>
  </si>
  <si>
    <t>5,000원*2박스</t>
    <phoneticPr fontId="3" type="noConversion"/>
  </si>
  <si>
    <t>후원물품 식품(물) 지급</t>
    <phoneticPr fontId="4" type="noConversion"/>
  </si>
  <si>
    <t>이**</t>
    <phoneticPr fontId="4" type="noConversion"/>
  </si>
  <si>
    <t>33,000원*1포</t>
    <phoneticPr fontId="3" type="noConversion"/>
  </si>
  <si>
    <t>후원물품 쌀(10kg) 지급</t>
    <phoneticPr fontId="4" type="noConversion"/>
  </si>
  <si>
    <t>조** 외 1명</t>
    <phoneticPr fontId="3" type="noConversion"/>
  </si>
  <si>
    <t>8,750원*2봉지</t>
    <phoneticPr fontId="3" type="noConversion"/>
  </si>
  <si>
    <t>신** 외 4명</t>
    <phoneticPr fontId="3" type="noConversion"/>
  </si>
  <si>
    <t>9,900원*5봉지</t>
    <phoneticPr fontId="3" type="noConversion"/>
  </si>
  <si>
    <t>남** 외 1명</t>
    <phoneticPr fontId="4" type="noConversion"/>
  </si>
  <si>
    <t>973,000원*5봉지</t>
    <phoneticPr fontId="3" type="noConversion"/>
  </si>
  <si>
    <t>후원물품 기타(공기청정기) 지급</t>
    <phoneticPr fontId="4" type="noConversion"/>
  </si>
  <si>
    <t>나** 외 2명</t>
    <phoneticPr fontId="4" type="noConversion"/>
  </si>
  <si>
    <t>8,000원*3봉지</t>
    <phoneticPr fontId="3" type="noConversion"/>
  </si>
  <si>
    <t>강** 외 4명</t>
    <phoneticPr fontId="4" type="noConversion"/>
  </si>
  <si>
    <t>7,900원*5봉지</t>
    <phoneticPr fontId="3" type="noConversion"/>
  </si>
  <si>
    <t>김**</t>
    <phoneticPr fontId="4" type="noConversion"/>
  </si>
  <si>
    <t>30,000원*1박스</t>
    <phoneticPr fontId="3" type="noConversion"/>
  </si>
  <si>
    <t>후원물품 라면 지급</t>
    <phoneticPr fontId="4" type="noConversion"/>
  </si>
  <si>
    <t>노** 외 9명</t>
    <phoneticPr fontId="4" type="noConversion"/>
  </si>
  <si>
    <t>14,650원*10봉지</t>
    <phoneticPr fontId="3" type="noConversion"/>
  </si>
  <si>
    <t>고** 외 5명</t>
    <phoneticPr fontId="4" type="noConversion"/>
  </si>
  <si>
    <t>14,550원*6봉지</t>
    <phoneticPr fontId="3" type="noConversion"/>
  </si>
  <si>
    <t>오**</t>
    <phoneticPr fontId="4" type="noConversion"/>
  </si>
  <si>
    <t>권** 외 4명</t>
    <phoneticPr fontId="3" type="noConversion"/>
  </si>
  <si>
    <t>9,600원*5봉지</t>
    <phoneticPr fontId="3" type="noConversion"/>
  </si>
  <si>
    <t>30,000원*4박스</t>
    <phoneticPr fontId="3" type="noConversion"/>
  </si>
  <si>
    <t>허** 외 9명</t>
    <phoneticPr fontId="4" type="noConversion"/>
  </si>
  <si>
    <t>15,000원*10봉지</t>
    <phoneticPr fontId="3" type="noConversion"/>
  </si>
  <si>
    <t>전** 외 9명</t>
    <phoneticPr fontId="4" type="noConversion"/>
  </si>
  <si>
    <t>10,000원*10팩</t>
    <phoneticPr fontId="3" type="noConversion"/>
  </si>
  <si>
    <t>후원물품 식품(사골곰탕) 지급</t>
    <phoneticPr fontId="4" type="noConversion"/>
  </si>
  <si>
    <t>7,625원*4봉지</t>
    <phoneticPr fontId="3" type="noConversion"/>
  </si>
  <si>
    <t>이** 외 4명</t>
    <phoneticPr fontId="4" type="noConversion"/>
  </si>
  <si>
    <t>10,160원*5봉지</t>
    <phoneticPr fontId="3" type="noConversion"/>
  </si>
  <si>
    <t>경** 외 4명</t>
    <phoneticPr fontId="4" type="noConversion"/>
  </si>
  <si>
    <t>3,500원*5박스</t>
    <phoneticPr fontId="3" type="noConversion"/>
  </si>
  <si>
    <t>오** 외 7명</t>
    <phoneticPr fontId="4" type="noConversion"/>
  </si>
  <si>
    <t>18,900원*10마리</t>
    <phoneticPr fontId="3" type="noConversion"/>
  </si>
  <si>
    <t>후원물품 식품(치킨) 지급</t>
    <phoneticPr fontId="4" type="noConversion"/>
  </si>
  <si>
    <t>이** 외 15명</t>
    <phoneticPr fontId="4" type="noConversion"/>
  </si>
  <si>
    <t>15,000원*20봉지</t>
    <phoneticPr fontId="3" type="noConversion"/>
  </si>
  <si>
    <t>민** 외 15명</t>
    <phoneticPr fontId="4" type="noConversion"/>
  </si>
  <si>
    <t>10,000원*20팩</t>
    <phoneticPr fontId="3" type="noConversion"/>
  </si>
  <si>
    <t>김** 외 19명</t>
    <phoneticPr fontId="4" type="noConversion"/>
  </si>
  <si>
    <t>14,100원*20봉지</t>
    <phoneticPr fontId="3" type="noConversion"/>
  </si>
  <si>
    <t>김** 외 4명</t>
    <phoneticPr fontId="4" type="noConversion"/>
  </si>
  <si>
    <t>7,700원*5봉지</t>
    <phoneticPr fontId="3" type="noConversion"/>
  </si>
  <si>
    <t>정** 외 2명</t>
    <phoneticPr fontId="4" type="noConversion"/>
  </si>
  <si>
    <t>5,000원*7박스</t>
    <phoneticPr fontId="3" type="noConversion"/>
  </si>
  <si>
    <t>33,000원*2포</t>
    <phoneticPr fontId="3" type="noConversion"/>
  </si>
  <si>
    <t>신** 외 1명</t>
    <phoneticPr fontId="4" type="noConversion"/>
  </si>
  <si>
    <t>30,000원*2박스</t>
    <phoneticPr fontId="3" type="noConversion"/>
  </si>
  <si>
    <t>낭** 외 34명</t>
    <phoneticPr fontId="4" type="noConversion"/>
  </si>
  <si>
    <t>18,000원*50팩</t>
    <phoneticPr fontId="3" type="noConversion"/>
  </si>
  <si>
    <t>후원물품 식품(불고기) 지급</t>
    <phoneticPr fontId="4" type="noConversion"/>
  </si>
  <si>
    <t>오** 외 6명</t>
    <phoneticPr fontId="4" type="noConversion"/>
  </si>
  <si>
    <t>100,000원*7매</t>
    <phoneticPr fontId="3" type="noConversion"/>
  </si>
  <si>
    <t>후원물품 상품권 지급</t>
    <phoneticPr fontId="4" type="noConversion"/>
  </si>
  <si>
    <t>13,000원*5봉지</t>
    <phoneticPr fontId="3" type="noConversion"/>
  </si>
  <si>
    <t>장** 외 4명</t>
    <phoneticPr fontId="4" type="noConversion"/>
  </si>
  <si>
    <t>9,800원*5봉지</t>
    <phoneticPr fontId="3" type="noConversion"/>
  </si>
  <si>
    <t>유** 외 9명</t>
    <phoneticPr fontId="4" type="noConversion"/>
  </si>
  <si>
    <t>18,620원*10봉지</t>
    <phoneticPr fontId="3" type="noConversion"/>
  </si>
  <si>
    <t>최** 외 3명</t>
    <phoneticPr fontId="4" type="noConversion"/>
  </si>
  <si>
    <t>9,000원*4팩</t>
    <phoneticPr fontId="3" type="noConversion"/>
  </si>
  <si>
    <t>후원물품 식품(육개장) 지급</t>
    <phoneticPr fontId="4" type="noConversion"/>
  </si>
  <si>
    <t>엄** 외 4명</t>
    <phoneticPr fontId="4" type="noConversion"/>
  </si>
  <si>
    <t>12,220원*5봉지</t>
    <phoneticPr fontId="3" type="noConversion"/>
  </si>
  <si>
    <t>성**</t>
    <phoneticPr fontId="4" type="noConversion"/>
  </si>
  <si>
    <t>19,800원*1박스</t>
    <phoneticPr fontId="3" type="noConversion"/>
  </si>
  <si>
    <t>정** 외 1명</t>
    <phoneticPr fontId="4" type="noConversion"/>
  </si>
  <si>
    <t>20,000원*2마리</t>
    <phoneticPr fontId="3" type="noConversion"/>
  </si>
  <si>
    <t>구** 외 1명</t>
    <phoneticPr fontId="4" type="noConversion"/>
  </si>
  <si>
    <t>조** 외 5명</t>
    <phoneticPr fontId="4" type="noConversion"/>
  </si>
  <si>
    <t>9,000원*6팩</t>
    <phoneticPr fontId="3" type="noConversion"/>
  </si>
  <si>
    <t>윤** 외 9명</t>
    <phoneticPr fontId="4" type="noConversion"/>
  </si>
  <si>
    <t>8,530원*10봉지</t>
    <phoneticPr fontId="3" type="noConversion"/>
  </si>
  <si>
    <t>유** 외 1명</t>
    <phoneticPr fontId="4" type="noConversion"/>
  </si>
  <si>
    <t>한** 외 9명</t>
    <phoneticPr fontId="4" type="noConversion"/>
  </si>
  <si>
    <t>13,270원*10봉지</t>
    <phoneticPr fontId="3" type="noConversion"/>
  </si>
  <si>
    <t>추** 외 16명</t>
    <phoneticPr fontId="4" type="noConversion"/>
  </si>
  <si>
    <t>100,000원*17세트</t>
    <phoneticPr fontId="3" type="noConversion"/>
  </si>
  <si>
    <t>후원물품 식품(식료품) 지급</t>
    <phoneticPr fontId="4" type="noConversion"/>
  </si>
  <si>
    <t>신**</t>
    <phoneticPr fontId="4" type="noConversion"/>
  </si>
  <si>
    <t>5,000원*1박스</t>
    <phoneticPr fontId="3" type="noConversion"/>
  </si>
  <si>
    <t>장**</t>
    <phoneticPr fontId="4" type="noConversion"/>
  </si>
  <si>
    <t>안** 외 2명</t>
    <phoneticPr fontId="4" type="noConversion"/>
  </si>
  <si>
    <t>9,000원*3봉지</t>
    <phoneticPr fontId="3" type="noConversion"/>
  </si>
  <si>
    <t>사** 외 9명</t>
    <phoneticPr fontId="4" type="noConversion"/>
  </si>
  <si>
    <t>14,260원*10봉지</t>
    <phoneticPr fontId="3" type="noConversion"/>
  </si>
  <si>
    <t>백** 외 9명</t>
    <phoneticPr fontId="4" type="noConversion"/>
  </si>
  <si>
    <t>구** 외 9명</t>
    <phoneticPr fontId="4" type="noConversion"/>
  </si>
  <si>
    <t>황** 외 16명</t>
    <phoneticPr fontId="4" type="noConversion"/>
  </si>
  <si>
    <t>31,800원*32포</t>
    <phoneticPr fontId="3" type="noConversion"/>
  </si>
  <si>
    <t>30,000원*5박스</t>
    <phoneticPr fontId="3" type="noConversion"/>
  </si>
  <si>
    <t>천** 외 59명</t>
    <phoneticPr fontId="4" type="noConversion"/>
  </si>
  <si>
    <t>14,400원*60박스</t>
    <phoneticPr fontId="3" type="noConversion"/>
  </si>
  <si>
    <t>정** 외 9명</t>
    <phoneticPr fontId="4" type="noConversion"/>
  </si>
  <si>
    <t>10,580원*10봉지</t>
    <phoneticPr fontId="3" type="noConversion"/>
  </si>
  <si>
    <t>서** 외 15명</t>
    <phoneticPr fontId="4" type="noConversion"/>
  </si>
  <si>
    <t>양** 외 15명</t>
    <phoneticPr fontId="4" type="noConversion"/>
  </si>
  <si>
    <t>탁** 외 29명</t>
    <phoneticPr fontId="3" type="noConversion"/>
  </si>
  <si>
    <t>13,020원*30봉지</t>
    <phoneticPr fontId="3" type="noConversion"/>
  </si>
  <si>
    <t>황**</t>
    <phoneticPr fontId="4" type="noConversion"/>
  </si>
  <si>
    <t>13,900원*5봉지</t>
    <phoneticPr fontId="3" type="noConversion"/>
  </si>
  <si>
    <t>남** 외 17명</t>
    <phoneticPr fontId="4" type="noConversion"/>
  </si>
  <si>
    <t>6,500원*20박스</t>
    <phoneticPr fontId="3" type="noConversion"/>
  </si>
  <si>
    <t>후원물품 김치 지급</t>
    <phoneticPr fontId="4" type="noConversion"/>
  </si>
  <si>
    <t>홍** 외 4명</t>
    <phoneticPr fontId="3" type="noConversion"/>
  </si>
  <si>
    <t>8,500원*5봉지</t>
    <phoneticPr fontId="3" type="noConversion"/>
  </si>
  <si>
    <t>라**</t>
    <phoneticPr fontId="4" type="noConversion"/>
  </si>
  <si>
    <t>120,000원*1개</t>
    <phoneticPr fontId="3" type="noConversion"/>
  </si>
  <si>
    <t>후원물품 기타(온열매트) 지급</t>
    <phoneticPr fontId="4" type="noConversion"/>
  </si>
  <si>
    <t>김* 외 3명</t>
    <phoneticPr fontId="4" type="noConversion"/>
  </si>
  <si>
    <t>10,000원*4봉지</t>
    <phoneticPr fontId="3" type="noConversion"/>
  </si>
  <si>
    <t>고** 외 4명</t>
    <phoneticPr fontId="4" type="noConversion"/>
  </si>
  <si>
    <t>11,440원*5봉지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</si>
</sst>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209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14" fontId="20" fillId="0" borderId="1" xfId="31" applyNumberFormat="1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41" fontId="20" fillId="0" borderId="1" xfId="8" applyFont="1" applyFill="1" applyBorder="1" applyAlignment="1">
      <alignment horizontal="right" vertical="center"/>
    </xf>
    <xf numFmtId="41" fontId="35" fillId="0" borderId="1" xfId="14" applyNumberFormat="1" applyFont="1" applyFill="1" applyBorder="1">
      <alignment horizontal="right" vertical="center"/>
    </xf>
    <xf numFmtId="0" fontId="20" fillId="0" borderId="1" xfId="31" applyFont="1" applyBorder="1" applyAlignment="1">
      <alignment horizontal="center" vertical="center"/>
    </xf>
    <xf numFmtId="0" fontId="20" fillId="0" borderId="1" xfId="31" applyNumberFormat="1" applyFont="1" applyBorder="1" applyAlignment="1">
      <alignment horizontal="center" vertical="center" shrinkToFit="1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13" fontId="31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41" fontId="31" fillId="0" borderId="1" xfId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/>
    </xf>
    <xf numFmtId="41" fontId="39" fillId="0" borderId="1" xfId="1" applyFont="1" applyFill="1" applyBorder="1" applyAlignment="1">
      <alignment horizontal="right" vertical="center"/>
    </xf>
    <xf numFmtId="41" fontId="38" fillId="0" borderId="1" xfId="1" applyFont="1" applyFill="1" applyBorder="1" applyAlignment="1">
      <alignment horizontal="right" vertical="center"/>
    </xf>
    <xf numFmtId="14" fontId="38" fillId="0" borderId="1" xfId="13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1" fontId="37" fillId="0" borderId="1" xfId="1" applyFont="1" applyFill="1" applyBorder="1" applyAlignment="1">
      <alignment horizontal="right" vertical="center"/>
    </xf>
    <xf numFmtId="177" fontId="38" fillId="0" borderId="1" xfId="0" applyNumberFormat="1" applyFont="1" applyBorder="1" applyAlignment="1">
      <alignment horizontal="center" vertical="center" wrapText="1"/>
    </xf>
    <xf numFmtId="177" fontId="37" fillId="0" borderId="1" xfId="13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39" fillId="0" borderId="1" xfId="1" applyNumberFormat="1" applyFont="1" applyBorder="1" applyAlignment="1">
      <alignment horizontal="center" vertical="center"/>
    </xf>
    <xf numFmtId="14" fontId="36" fillId="0" borderId="1" xfId="13" applyNumberFormat="1" applyFont="1" applyFill="1" applyBorder="1" applyAlignment="1">
      <alignment horizontal="center" vertical="center" wrapText="1"/>
    </xf>
    <xf numFmtId="14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12" fontId="31" fillId="0" borderId="1" xfId="0" applyNumberFormat="1" applyFont="1" applyBorder="1" applyAlignment="1">
      <alignment horizontal="left" vertical="center" wrapText="1" shrinkToFit="1"/>
    </xf>
    <xf numFmtId="12" fontId="30" fillId="0" borderId="1" xfId="0" applyNumberFormat="1" applyFont="1" applyBorder="1" applyAlignment="1">
      <alignment horizontal="left" vertical="center" wrapText="1" shrinkToFit="1"/>
    </xf>
    <xf numFmtId="0" fontId="35" fillId="0" borderId="1" xfId="0" applyFont="1" applyBorder="1" applyAlignment="1">
      <alignment horizontal="left" vertical="center" wrapText="1" shrinkToFit="1"/>
    </xf>
    <xf numFmtId="0" fontId="38" fillId="0" borderId="1" xfId="0" applyFont="1" applyBorder="1" applyAlignment="1">
      <alignment horizontal="left" vertical="center" wrapText="1" shrinkToFit="1"/>
    </xf>
    <xf numFmtId="0" fontId="31" fillId="0" borderId="0" xfId="0" applyFont="1" applyFill="1" applyBorder="1" applyAlignment="1">
      <alignment horizontal="center" vertical="center" wrapText="1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6" fillId="4" borderId="13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32" fillId="4" borderId="13" xfId="0" applyFont="1" applyFill="1" applyBorder="1" applyAlignment="1">
      <alignment horizontal="center" vertical="center" shrinkToFit="1"/>
    </xf>
    <xf numFmtId="14" fontId="38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center" vertical="center"/>
    </xf>
    <xf numFmtId="14" fontId="30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30" applyFont="1" applyFill="1" applyBorder="1" applyAlignment="1">
      <alignment horizontal="right" vertical="center"/>
    </xf>
    <xf numFmtId="41" fontId="31" fillId="0" borderId="14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0" fontId="31" fillId="0" borderId="1" xfId="0" applyFont="1" applyBorder="1" applyAlignment="1">
      <alignment vertical="center" wrapText="1" shrinkToFit="1"/>
    </xf>
    <xf numFmtId="0" fontId="31" fillId="0" borderId="1" xfId="0" applyFont="1" applyBorder="1" applyAlignment="1">
      <alignment horizontal="left" vertical="center" wrapText="1" shrinkToFit="1"/>
    </xf>
    <xf numFmtId="12" fontId="31" fillId="0" borderId="1" xfId="0" applyNumberFormat="1" applyFont="1" applyBorder="1" applyAlignment="1">
      <alignment vertical="center" wrapText="1" shrinkToFit="1"/>
    </xf>
    <xf numFmtId="12" fontId="30" fillId="0" borderId="1" xfId="0" applyNumberFormat="1" applyFont="1" applyBorder="1" applyAlignment="1">
      <alignment vertical="center" wrapText="1" shrinkToFi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 shrinkToFit="1"/>
    </xf>
    <xf numFmtId="41" fontId="40" fillId="3" borderId="0" xfId="1" applyFont="1" applyFill="1" applyAlignment="1">
      <alignment horizontal="right" vertical="center"/>
    </xf>
    <xf numFmtId="0" fontId="40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3" fillId="0" borderId="29" xfId="2" applyFont="1" applyBorder="1" applyAlignment="1">
      <alignment horizontal="center" vertical="center" wrapText="1"/>
    </xf>
    <xf numFmtId="14" fontId="43" fillId="0" borderId="25" xfId="2" applyNumberFormat="1" applyFont="1" applyBorder="1" applyAlignment="1">
      <alignment horizontal="center" vertical="center" wrapText="1"/>
    </xf>
    <xf numFmtId="0" fontId="43" fillId="0" borderId="25" xfId="2" applyFont="1" applyBorder="1" applyAlignment="1">
      <alignment horizontal="center" vertical="center" wrapText="1"/>
    </xf>
    <xf numFmtId="0" fontId="43" fillId="0" borderId="28" xfId="2" applyFont="1" applyBorder="1" applyAlignment="1">
      <alignment horizontal="center" vertical="center" wrapText="1"/>
    </xf>
    <xf numFmtId="0" fontId="43" fillId="0" borderId="27" xfId="2" applyFont="1" applyBorder="1" applyAlignment="1">
      <alignment horizontal="center" vertical="center" wrapText="1"/>
    </xf>
    <xf numFmtId="0" fontId="43" fillId="0" borderId="26" xfId="2" applyFont="1" applyBorder="1" applyAlignment="1">
      <alignment horizontal="center" vertical="center" wrapText="1"/>
    </xf>
    <xf numFmtId="41" fontId="43" fillId="3" borderId="25" xfId="1" applyFont="1" applyFill="1" applyBorder="1" applyAlignment="1">
      <alignment horizontal="center" vertical="center" wrapText="1"/>
    </xf>
    <xf numFmtId="0" fontId="33" fillId="0" borderId="24" xfId="2" applyFont="1" applyBorder="1" applyAlignment="1">
      <alignment horizontal="center" vertical="center"/>
    </xf>
    <xf numFmtId="0" fontId="43" fillId="0" borderId="23" xfId="2" applyFont="1" applyBorder="1" applyAlignment="1">
      <alignment horizontal="center" vertical="center" wrapText="1"/>
    </xf>
    <xf numFmtId="14" fontId="43" fillId="0" borderId="22" xfId="2" applyNumberFormat="1" applyFont="1" applyBorder="1" applyAlignment="1">
      <alignment horizontal="center" vertical="center" wrapText="1"/>
    </xf>
    <xf numFmtId="0" fontId="43" fillId="0" borderId="22" xfId="2" applyFont="1" applyBorder="1" applyAlignment="1">
      <alignment horizontal="center" vertical="center" wrapText="1"/>
    </xf>
    <xf numFmtId="0" fontId="44" fillId="0" borderId="7" xfId="2" applyFont="1" applyBorder="1" applyAlignment="1">
      <alignment horizontal="center" vertical="center" wrapText="1"/>
    </xf>
    <xf numFmtId="41" fontId="43" fillId="3" borderId="22" xfId="1" applyFont="1" applyFill="1" applyBorder="1" applyAlignment="1">
      <alignment horizontal="center" vertical="center" wrapText="1"/>
    </xf>
    <xf numFmtId="0" fontId="33" fillId="0" borderId="21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14" fontId="4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20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 wrapText="1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3" borderId="10" xfId="2" applyFont="1" applyFill="1" applyBorder="1" applyAlignment="1">
      <alignment horizontal="center" vertical="center" wrapText="1"/>
    </xf>
    <xf numFmtId="0" fontId="31" fillId="3" borderId="1" xfId="2" applyFont="1" applyFill="1" applyBorder="1" applyAlignment="1">
      <alignment horizontal="center" vertical="center"/>
    </xf>
    <xf numFmtId="0" fontId="31" fillId="3" borderId="10" xfId="2" applyFont="1" applyFill="1" applyBorder="1" applyAlignment="1">
      <alignment horizontal="center" vertical="center" wrapText="1"/>
    </xf>
    <xf numFmtId="0" fontId="31" fillId="3" borderId="10" xfId="2" applyFont="1" applyFill="1" applyBorder="1">
      <alignment vertical="center"/>
    </xf>
    <xf numFmtId="0" fontId="30" fillId="3" borderId="10" xfId="2" applyFont="1" applyFill="1" applyBorder="1">
      <alignment vertical="center"/>
    </xf>
    <xf numFmtId="0" fontId="30" fillId="3" borderId="10" xfId="0" applyFont="1" applyFill="1" applyBorder="1" applyAlignment="1">
      <alignment horizontal="center" vertical="center"/>
    </xf>
    <xf numFmtId="176" fontId="30" fillId="3" borderId="10" xfId="0" applyNumberFormat="1" applyFont="1" applyFill="1" applyBorder="1" applyAlignment="1">
      <alignment horizontal="center" vertical="center"/>
    </xf>
    <xf numFmtId="14" fontId="29" fillId="4" borderId="19" xfId="2" applyNumberFormat="1" applyFont="1" applyFill="1" applyBorder="1" applyAlignment="1">
      <alignment horizontal="center" vertical="center"/>
    </xf>
    <xf numFmtId="14" fontId="29" fillId="4" borderId="18" xfId="2" applyNumberFormat="1" applyFont="1" applyFill="1" applyBorder="1" applyAlignment="1">
      <alignment horizontal="center" vertical="center"/>
    </xf>
    <xf numFmtId="14" fontId="29" fillId="4" borderId="17" xfId="2" applyNumberFormat="1" applyFont="1" applyFill="1" applyBorder="1" applyAlignment="1">
      <alignment horizontal="center" vertical="center"/>
    </xf>
    <xf numFmtId="0" fontId="30" fillId="4" borderId="15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0" fontId="30" fillId="3" borderId="10" xfId="2" applyFont="1" applyFill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30" fillId="0" borderId="0" xfId="2" applyFont="1" applyBorder="1" applyAlignment="1">
      <alignment horizontal="right" vertical="center"/>
    </xf>
    <xf numFmtId="0" fontId="42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176" fontId="31" fillId="3" borderId="2" xfId="0" applyNumberFormat="1" applyFont="1" applyFill="1" applyBorder="1" applyAlignment="1">
      <alignment horizontal="center" vertical="center"/>
    </xf>
    <xf numFmtId="176" fontId="30" fillId="3" borderId="30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30" fillId="3" borderId="10" xfId="1" applyFont="1" applyFill="1" applyBorder="1" applyAlignment="1">
      <alignment horizontal="center" vertical="center"/>
    </xf>
    <xf numFmtId="41" fontId="29" fillId="4" borderId="16" xfId="1" applyFont="1" applyFill="1" applyBorder="1" applyAlignment="1">
      <alignment horizontal="right" vertical="center"/>
    </xf>
    <xf numFmtId="0" fontId="27" fillId="0" borderId="0" xfId="2" applyFont="1" applyAlignment="1">
      <alignment horizontal="left" vertical="center" wrapText="1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6" xfId="2" applyFont="1" applyFill="1" applyBorder="1" applyAlignment="1">
      <alignment horizontal="center" vertical="center" wrapText="1"/>
    </xf>
    <xf numFmtId="41" fontId="29" fillId="4" borderId="16" xfId="1" applyFont="1" applyFill="1" applyBorder="1" applyAlignment="1">
      <alignment horizontal="center" vertical="center" wrapText="1"/>
    </xf>
    <xf numFmtId="41" fontId="29" fillId="4" borderId="16" xfId="6" applyFont="1" applyFill="1" applyBorder="1" applyAlignment="1">
      <alignment horizontal="center" vertical="center" wrapText="1"/>
    </xf>
    <xf numFmtId="0" fontId="29" fillId="4" borderId="15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vertical="center" wrapText="1"/>
    </xf>
    <xf numFmtId="0" fontId="31" fillId="4" borderId="15" xfId="0" applyFont="1" applyFill="1" applyBorder="1" applyAlignment="1">
      <alignment vertical="center" wrapText="1"/>
    </xf>
    <xf numFmtId="41" fontId="31" fillId="3" borderId="1" xfId="1" applyFont="1" applyFill="1" applyBorder="1" applyAlignment="1">
      <alignment horizontal="center" vertical="center"/>
    </xf>
    <xf numFmtId="41" fontId="31" fillId="4" borderId="16" xfId="1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31" xfId="2" applyFont="1" applyFill="1" applyBorder="1" applyAlignment="1">
      <alignment horizontal="center" vertical="center" wrapText="1"/>
    </xf>
    <xf numFmtId="14" fontId="29" fillId="4" borderId="16" xfId="2" applyNumberFormat="1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32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14" fontId="30" fillId="3" borderId="1" xfId="2" applyNumberFormat="1" applyFont="1" applyFill="1" applyBorder="1" applyAlignment="1">
      <alignment horizontal="center" vertical="center" shrinkToFi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24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29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64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133350</xdr:rowOff>
    </xdr:from>
    <xdr:to>
      <xdr:col>10</xdr:col>
      <xdr:colOff>428625</xdr:colOff>
      <xdr:row>66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133350</xdr:rowOff>
    </xdr:from>
    <xdr:to>
      <xdr:col>10</xdr:col>
      <xdr:colOff>428625</xdr:colOff>
      <xdr:row>59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74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</xdr:row>
      <xdr:rowOff>133350</xdr:rowOff>
    </xdr:from>
    <xdr:to>
      <xdr:col>10</xdr:col>
      <xdr:colOff>428625</xdr:colOff>
      <xdr:row>55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107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110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144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147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149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144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155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245</xdr:row>
      <xdr:rowOff>133350</xdr:rowOff>
    </xdr:from>
    <xdr:to>
      <xdr:col>10</xdr:col>
      <xdr:colOff>428625</xdr:colOff>
      <xdr:row>245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266</xdr:row>
      <xdr:rowOff>133350</xdr:rowOff>
    </xdr:from>
    <xdr:to>
      <xdr:col>10</xdr:col>
      <xdr:colOff>428625</xdr:colOff>
      <xdr:row>266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267</xdr:row>
      <xdr:rowOff>133350</xdr:rowOff>
    </xdr:from>
    <xdr:to>
      <xdr:col>10</xdr:col>
      <xdr:colOff>428625</xdr:colOff>
      <xdr:row>267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290</xdr:row>
      <xdr:rowOff>133350</xdr:rowOff>
    </xdr:from>
    <xdr:to>
      <xdr:col>10</xdr:col>
      <xdr:colOff>428625</xdr:colOff>
      <xdr:row>290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0</xdr:rowOff>
    </xdr:from>
    <xdr:to>
      <xdr:col>10</xdr:col>
      <xdr:colOff>428625</xdr:colOff>
      <xdr:row>307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329</xdr:row>
      <xdr:rowOff>133350</xdr:rowOff>
    </xdr:from>
    <xdr:to>
      <xdr:col>10</xdr:col>
      <xdr:colOff>428625</xdr:colOff>
      <xdr:row>329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0</xdr:rowOff>
    </xdr:from>
    <xdr:to>
      <xdr:col>10</xdr:col>
      <xdr:colOff>428625</xdr:colOff>
      <xdr:row>307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133350</xdr:rowOff>
    </xdr:from>
    <xdr:to>
      <xdr:col>10</xdr:col>
      <xdr:colOff>428625</xdr:colOff>
      <xdr:row>307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133350</xdr:rowOff>
    </xdr:from>
    <xdr:to>
      <xdr:col>10</xdr:col>
      <xdr:colOff>428625</xdr:colOff>
      <xdr:row>310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327</xdr:row>
      <xdr:rowOff>133350</xdr:rowOff>
    </xdr:from>
    <xdr:to>
      <xdr:col>10</xdr:col>
      <xdr:colOff>428625</xdr:colOff>
      <xdr:row>327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133350</xdr:rowOff>
    </xdr:from>
    <xdr:to>
      <xdr:col>10</xdr:col>
      <xdr:colOff>428625</xdr:colOff>
      <xdr:row>310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337</xdr:row>
      <xdr:rowOff>133350</xdr:rowOff>
    </xdr:from>
    <xdr:to>
      <xdr:col>10</xdr:col>
      <xdr:colOff>428625</xdr:colOff>
      <xdr:row>337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0</xdr:rowOff>
    </xdr:from>
    <xdr:to>
      <xdr:col>10</xdr:col>
      <xdr:colOff>428625</xdr:colOff>
      <xdr:row>308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0</xdr:rowOff>
    </xdr:from>
    <xdr:to>
      <xdr:col>10</xdr:col>
      <xdr:colOff>428625</xdr:colOff>
      <xdr:row>308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308</xdr:row>
      <xdr:rowOff>133350</xdr:rowOff>
    </xdr:from>
    <xdr:to>
      <xdr:col>10</xdr:col>
      <xdr:colOff>428625</xdr:colOff>
      <xdr:row>308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0</xdr:rowOff>
    </xdr:from>
    <xdr:to>
      <xdr:col>10</xdr:col>
      <xdr:colOff>428625</xdr:colOff>
      <xdr:row>350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0</xdr:rowOff>
    </xdr:from>
    <xdr:to>
      <xdr:col>10</xdr:col>
      <xdr:colOff>428625</xdr:colOff>
      <xdr:row>358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0</xdr:rowOff>
    </xdr:from>
    <xdr:to>
      <xdr:col>10</xdr:col>
      <xdr:colOff>428625</xdr:colOff>
      <xdr:row>349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349</xdr:row>
      <xdr:rowOff>133350</xdr:rowOff>
    </xdr:from>
    <xdr:to>
      <xdr:col>10</xdr:col>
      <xdr:colOff>428625</xdr:colOff>
      <xdr:row>349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0</xdr:rowOff>
    </xdr:from>
    <xdr:to>
      <xdr:col>10</xdr:col>
      <xdr:colOff>428625</xdr:colOff>
      <xdr:row>400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0</xdr:rowOff>
    </xdr:from>
    <xdr:to>
      <xdr:col>10</xdr:col>
      <xdr:colOff>428625</xdr:colOff>
      <xdr:row>418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0</xdr:rowOff>
    </xdr:from>
    <xdr:to>
      <xdr:col>10</xdr:col>
      <xdr:colOff>428625</xdr:colOff>
      <xdr:row>403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0</xdr:rowOff>
    </xdr:from>
    <xdr:to>
      <xdr:col>10</xdr:col>
      <xdr:colOff>428625</xdr:colOff>
      <xdr:row>514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0</xdr:rowOff>
    </xdr:from>
    <xdr:to>
      <xdr:col>10</xdr:col>
      <xdr:colOff>428625</xdr:colOff>
      <xdr:row>442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0</xdr:rowOff>
    </xdr:from>
    <xdr:to>
      <xdr:col>10</xdr:col>
      <xdr:colOff>428625</xdr:colOff>
      <xdr:row>514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0</xdr:rowOff>
    </xdr:from>
    <xdr:to>
      <xdr:col>10</xdr:col>
      <xdr:colOff>428625</xdr:colOff>
      <xdr:row>514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0</xdr:rowOff>
    </xdr:from>
    <xdr:to>
      <xdr:col>10</xdr:col>
      <xdr:colOff>428625</xdr:colOff>
      <xdr:row>511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0</xdr:rowOff>
    </xdr:from>
    <xdr:to>
      <xdr:col>10</xdr:col>
      <xdr:colOff>428625</xdr:colOff>
      <xdr:row>451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</xdr:row>
      <xdr:rowOff>0</xdr:rowOff>
    </xdr:from>
    <xdr:to>
      <xdr:col>10</xdr:col>
      <xdr:colOff>428625</xdr:colOff>
      <xdr:row>19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0</xdr:rowOff>
    </xdr:from>
    <xdr:to>
      <xdr:col>10</xdr:col>
      <xdr:colOff>428625</xdr:colOff>
      <xdr:row>12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0</xdr:rowOff>
    </xdr:from>
    <xdr:to>
      <xdr:col>10</xdr:col>
      <xdr:colOff>428625</xdr:colOff>
      <xdr:row>12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16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0</xdr:rowOff>
    </xdr:from>
    <xdr:to>
      <xdr:col>10</xdr:col>
      <xdr:colOff>428625</xdr:colOff>
      <xdr:row>12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16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0</xdr:rowOff>
    </xdr:from>
    <xdr:to>
      <xdr:col>10</xdr:col>
      <xdr:colOff>428625</xdr:colOff>
      <xdr:row>12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16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0</xdr:rowOff>
    </xdr:from>
    <xdr:to>
      <xdr:col>10</xdr:col>
      <xdr:colOff>428625</xdr:colOff>
      <xdr:row>12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0</xdr:rowOff>
    </xdr:from>
    <xdr:to>
      <xdr:col>10</xdr:col>
      <xdr:colOff>428625</xdr:colOff>
      <xdr:row>17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18</xdr:row>
      <xdr:rowOff>0</xdr:rowOff>
    </xdr:from>
    <xdr:to>
      <xdr:col>10</xdr:col>
      <xdr:colOff>428625</xdr:colOff>
      <xdr:row>18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11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18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4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219325" y="838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6"/>
  <sheetViews>
    <sheetView tabSelected="1" view="pageBreakPreview" zoomScaleNormal="85" zoomScaleSheetLayoutView="100" workbookViewId="0">
      <selection activeCell="A2" sqref="A2:L2"/>
    </sheetView>
  </sheetViews>
  <sheetFormatPr defaultRowHeight="16.5" x14ac:dyDescent="0.3"/>
  <cols>
    <col min="1" max="1" width="4.875" style="8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6" customWidth="1"/>
    <col min="10" max="10" width="36.25" style="15" customWidth="1"/>
    <col min="11" max="11" width="14.5" style="17" bestFit="1" customWidth="1"/>
    <col min="12" max="12" width="14.375" style="15" customWidth="1"/>
    <col min="13" max="16384" width="9" style="1"/>
  </cols>
  <sheetData>
    <row r="1" spans="1:12" s="7" customFormat="1" ht="30.75" customHeight="1" x14ac:dyDescent="0.3">
      <c r="A1" s="87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7" customFormat="1" ht="30.75" customHeight="1" x14ac:dyDescent="0.3">
      <c r="A2" s="88" t="s">
        <v>87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s="7" customFormat="1" ht="30.75" customHeight="1" thickBot="1" x14ac:dyDescent="0.35">
      <c r="A3" s="89" t="s">
        <v>18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21.75" customHeight="1" x14ac:dyDescent="0.3">
      <c r="A4" s="92" t="s">
        <v>19</v>
      </c>
      <c r="B4" s="94" t="s">
        <v>2</v>
      </c>
      <c r="C4" s="94" t="s">
        <v>20</v>
      </c>
      <c r="D4" s="94" t="s">
        <v>21</v>
      </c>
      <c r="E4" s="57"/>
      <c r="F4" s="57"/>
      <c r="G4" s="57"/>
      <c r="H4" s="57"/>
      <c r="I4" s="94" t="s">
        <v>22</v>
      </c>
      <c r="J4" s="94" t="s">
        <v>23</v>
      </c>
      <c r="K4" s="96" t="s">
        <v>24</v>
      </c>
      <c r="L4" s="90" t="s">
        <v>25</v>
      </c>
    </row>
    <row r="5" spans="1:12" ht="27" customHeight="1" x14ac:dyDescent="0.3">
      <c r="A5" s="93"/>
      <c r="B5" s="95"/>
      <c r="C5" s="95"/>
      <c r="D5" s="95"/>
      <c r="E5" s="9" t="s">
        <v>26</v>
      </c>
      <c r="F5" s="9" t="s">
        <v>27</v>
      </c>
      <c r="G5" s="9" t="s">
        <v>28</v>
      </c>
      <c r="H5" s="9" t="s">
        <v>29</v>
      </c>
      <c r="I5" s="98"/>
      <c r="J5" s="95"/>
      <c r="K5" s="97"/>
      <c r="L5" s="91"/>
    </row>
    <row r="6" spans="1:12" ht="27" customHeight="1" x14ac:dyDescent="0.3">
      <c r="A6" s="10">
        <v>1</v>
      </c>
      <c r="B6" s="71">
        <v>44318</v>
      </c>
      <c r="C6" s="11" t="s">
        <v>10</v>
      </c>
      <c r="D6" s="44" t="s">
        <v>38</v>
      </c>
      <c r="E6" s="12"/>
      <c r="F6" s="12"/>
      <c r="G6" s="12" t="s">
        <v>3</v>
      </c>
      <c r="H6" s="12" t="s">
        <v>3</v>
      </c>
      <c r="I6" s="60" t="s">
        <v>53</v>
      </c>
      <c r="J6" s="58" t="s">
        <v>47</v>
      </c>
      <c r="K6" s="45">
        <v>50000</v>
      </c>
      <c r="L6" s="47" t="s">
        <v>61</v>
      </c>
    </row>
    <row r="7" spans="1:12" ht="27" customHeight="1" x14ac:dyDescent="0.3">
      <c r="A7" s="10">
        <v>2</v>
      </c>
      <c r="B7" s="71">
        <v>44319</v>
      </c>
      <c r="C7" s="11" t="s">
        <v>10</v>
      </c>
      <c r="D7" s="44" t="s">
        <v>36</v>
      </c>
      <c r="E7" s="12"/>
      <c r="F7" s="12"/>
      <c r="G7" s="12" t="s">
        <v>3</v>
      </c>
      <c r="H7" s="12" t="s">
        <v>3</v>
      </c>
      <c r="I7" s="61" t="s">
        <v>84</v>
      </c>
      <c r="J7" s="58" t="s">
        <v>46</v>
      </c>
      <c r="K7" s="46">
        <v>100000</v>
      </c>
      <c r="L7" s="47" t="s">
        <v>61</v>
      </c>
    </row>
    <row r="8" spans="1:12" ht="27" customHeight="1" x14ac:dyDescent="0.3">
      <c r="A8" s="10">
        <v>3</v>
      </c>
      <c r="B8" s="71">
        <v>44320</v>
      </c>
      <c r="C8" s="11" t="s">
        <v>10</v>
      </c>
      <c r="D8" s="64" t="s">
        <v>83</v>
      </c>
      <c r="E8" s="12"/>
      <c r="F8" s="12"/>
      <c r="G8" s="12" t="s">
        <v>3</v>
      </c>
      <c r="H8" s="12" t="s">
        <v>3</v>
      </c>
      <c r="I8" s="60" t="s">
        <v>82</v>
      </c>
      <c r="J8" s="58" t="s">
        <v>47</v>
      </c>
      <c r="K8" s="46">
        <v>1551000</v>
      </c>
      <c r="L8" s="47" t="s">
        <v>61</v>
      </c>
    </row>
    <row r="9" spans="1:12" s="13" customFormat="1" ht="30" customHeight="1" x14ac:dyDescent="0.3">
      <c r="A9" s="10">
        <v>4</v>
      </c>
      <c r="B9" s="71">
        <v>44323</v>
      </c>
      <c r="C9" s="11" t="s">
        <v>10</v>
      </c>
      <c r="D9" s="43" t="s">
        <v>37</v>
      </c>
      <c r="E9" s="12"/>
      <c r="F9" s="12"/>
      <c r="G9" s="12" t="s">
        <v>3</v>
      </c>
      <c r="H9" s="12" t="s">
        <v>3</v>
      </c>
      <c r="I9" s="60" t="s">
        <v>54</v>
      </c>
      <c r="J9" s="58" t="s">
        <v>47</v>
      </c>
      <c r="K9" s="46">
        <v>500000</v>
      </c>
      <c r="L9" s="47" t="s">
        <v>61</v>
      </c>
    </row>
    <row r="10" spans="1:12" s="13" customFormat="1" ht="30" customHeight="1" x14ac:dyDescent="0.3">
      <c r="A10" s="10">
        <v>5</v>
      </c>
      <c r="B10" s="72">
        <v>44326</v>
      </c>
      <c r="C10" s="11" t="s">
        <v>10</v>
      </c>
      <c r="D10" s="64" t="s">
        <v>41</v>
      </c>
      <c r="E10" s="12" t="s">
        <v>42</v>
      </c>
      <c r="F10" s="12"/>
      <c r="G10" s="12" t="s">
        <v>30</v>
      </c>
      <c r="H10" s="12" t="s">
        <v>30</v>
      </c>
      <c r="I10" s="63" t="s">
        <v>55</v>
      </c>
      <c r="J10" s="58" t="s">
        <v>47</v>
      </c>
      <c r="K10" s="45">
        <v>1600000</v>
      </c>
      <c r="L10" s="47" t="s">
        <v>62</v>
      </c>
    </row>
    <row r="11" spans="1:12" s="13" customFormat="1" ht="30" customHeight="1" x14ac:dyDescent="0.3">
      <c r="A11" s="10">
        <v>6</v>
      </c>
      <c r="B11" s="72">
        <v>44326</v>
      </c>
      <c r="C11" s="11" t="s">
        <v>10</v>
      </c>
      <c r="D11" s="64" t="s">
        <v>38</v>
      </c>
      <c r="E11" s="12"/>
      <c r="F11" s="12"/>
      <c r="G11" s="12" t="s">
        <v>3</v>
      </c>
      <c r="H11" s="12" t="s">
        <v>3</v>
      </c>
      <c r="I11" s="63" t="s">
        <v>85</v>
      </c>
      <c r="J11" s="58" t="s">
        <v>47</v>
      </c>
      <c r="K11" s="45">
        <v>200000</v>
      </c>
      <c r="L11" s="47" t="s">
        <v>61</v>
      </c>
    </row>
    <row r="12" spans="1:12" s="13" customFormat="1" ht="30" customHeight="1" x14ac:dyDescent="0.3">
      <c r="A12" s="10">
        <v>7</v>
      </c>
      <c r="B12" s="72">
        <v>44327</v>
      </c>
      <c r="C12" s="11" t="s">
        <v>10</v>
      </c>
      <c r="D12" s="43" t="s">
        <v>36</v>
      </c>
      <c r="E12" s="12"/>
      <c r="F12" s="12"/>
      <c r="G12" s="12" t="s">
        <v>3</v>
      </c>
      <c r="H12" s="12" t="s">
        <v>3</v>
      </c>
      <c r="I12" s="59" t="s">
        <v>56</v>
      </c>
      <c r="J12" s="58" t="s">
        <v>46</v>
      </c>
      <c r="K12" s="45">
        <v>30000</v>
      </c>
      <c r="L12" s="47" t="s">
        <v>61</v>
      </c>
    </row>
    <row r="13" spans="1:12" s="13" customFormat="1" ht="30" customHeight="1" x14ac:dyDescent="0.3">
      <c r="A13" s="10">
        <v>8</v>
      </c>
      <c r="B13" s="71">
        <v>44333</v>
      </c>
      <c r="C13" s="11" t="s">
        <v>10</v>
      </c>
      <c r="D13" s="44" t="s">
        <v>36</v>
      </c>
      <c r="E13" s="12"/>
      <c r="F13" s="12"/>
      <c r="G13" s="12" t="s">
        <v>3</v>
      </c>
      <c r="H13" s="12" t="s">
        <v>3</v>
      </c>
      <c r="I13" s="61" t="s">
        <v>57</v>
      </c>
      <c r="J13" s="58" t="s">
        <v>46</v>
      </c>
      <c r="K13" s="46">
        <v>10000</v>
      </c>
      <c r="L13" s="47" t="s">
        <v>61</v>
      </c>
    </row>
    <row r="14" spans="1:12" s="13" customFormat="1" ht="30" customHeight="1" x14ac:dyDescent="0.3">
      <c r="A14" s="10">
        <v>9</v>
      </c>
      <c r="B14" s="71">
        <v>44333</v>
      </c>
      <c r="C14" s="11" t="s">
        <v>10</v>
      </c>
      <c r="D14" s="64" t="s">
        <v>41</v>
      </c>
      <c r="E14" s="12" t="s">
        <v>42</v>
      </c>
      <c r="F14" s="12"/>
      <c r="G14" s="12" t="s">
        <v>30</v>
      </c>
      <c r="H14" s="12" t="s">
        <v>30</v>
      </c>
      <c r="I14" s="61" t="s">
        <v>58</v>
      </c>
      <c r="J14" s="58" t="s">
        <v>46</v>
      </c>
      <c r="K14" s="46">
        <v>50000</v>
      </c>
      <c r="L14" s="47" t="s">
        <v>61</v>
      </c>
    </row>
    <row r="15" spans="1:12" s="13" customFormat="1" ht="30" customHeight="1" x14ac:dyDescent="0.3">
      <c r="A15" s="10">
        <v>10</v>
      </c>
      <c r="B15" s="71">
        <v>44333</v>
      </c>
      <c r="C15" s="11" t="s">
        <v>10</v>
      </c>
      <c r="D15" s="64" t="s">
        <v>41</v>
      </c>
      <c r="E15" s="12" t="s">
        <v>42</v>
      </c>
      <c r="F15" s="12"/>
      <c r="G15" s="12" t="s">
        <v>30</v>
      </c>
      <c r="H15" s="12" t="s">
        <v>30</v>
      </c>
      <c r="I15" s="61" t="s">
        <v>58</v>
      </c>
      <c r="J15" s="58" t="s">
        <v>47</v>
      </c>
      <c r="K15" s="46">
        <v>29900</v>
      </c>
      <c r="L15" s="47" t="s">
        <v>61</v>
      </c>
    </row>
    <row r="16" spans="1:12" s="13" customFormat="1" ht="30" customHeight="1" x14ac:dyDescent="0.3">
      <c r="A16" s="10">
        <v>11</v>
      </c>
      <c r="B16" s="72">
        <v>44334</v>
      </c>
      <c r="C16" s="11" t="s">
        <v>10</v>
      </c>
      <c r="D16" s="48" t="s">
        <v>38</v>
      </c>
      <c r="E16" s="12"/>
      <c r="F16" s="12"/>
      <c r="G16" s="12" t="s">
        <v>3</v>
      </c>
      <c r="H16" s="12" t="s">
        <v>3</v>
      </c>
      <c r="I16" s="60" t="s">
        <v>86</v>
      </c>
      <c r="J16" s="58" t="s">
        <v>46</v>
      </c>
      <c r="K16" s="46">
        <v>300000</v>
      </c>
      <c r="L16" s="47" t="s">
        <v>61</v>
      </c>
    </row>
    <row r="17" spans="1:12" s="13" customFormat="1" ht="30" customHeight="1" x14ac:dyDescent="0.3">
      <c r="A17" s="10">
        <v>12</v>
      </c>
      <c r="B17" s="72">
        <v>44341</v>
      </c>
      <c r="C17" s="11" t="s">
        <v>10</v>
      </c>
      <c r="D17" s="64" t="s">
        <v>38</v>
      </c>
      <c r="E17" s="12"/>
      <c r="F17" s="12"/>
      <c r="G17" s="12" t="s">
        <v>3</v>
      </c>
      <c r="H17" s="12" t="s">
        <v>3</v>
      </c>
      <c r="I17" s="73" t="s">
        <v>59</v>
      </c>
      <c r="J17" s="58" t="s">
        <v>47</v>
      </c>
      <c r="K17" s="46">
        <v>1000000</v>
      </c>
      <c r="L17" s="47" t="s">
        <v>62</v>
      </c>
    </row>
    <row r="18" spans="1:12" s="13" customFormat="1" ht="30" customHeight="1" x14ac:dyDescent="0.3">
      <c r="A18" s="10">
        <v>13</v>
      </c>
      <c r="B18" s="72">
        <v>44347</v>
      </c>
      <c r="C18" s="11" t="s">
        <v>10</v>
      </c>
      <c r="D18" s="64" t="s">
        <v>38</v>
      </c>
      <c r="E18" s="12"/>
      <c r="F18" s="12"/>
      <c r="G18" s="12" t="s">
        <v>3</v>
      </c>
      <c r="H18" s="12" t="s">
        <v>3</v>
      </c>
      <c r="I18" s="60" t="s">
        <v>60</v>
      </c>
      <c r="J18" s="58" t="s">
        <v>46</v>
      </c>
      <c r="K18" s="46">
        <v>100000</v>
      </c>
      <c r="L18" s="47" t="s">
        <v>62</v>
      </c>
    </row>
    <row r="19" spans="1:12" s="14" customFormat="1" ht="30" customHeight="1" thickBot="1" x14ac:dyDescent="0.35">
      <c r="A19" s="84" t="s">
        <v>16</v>
      </c>
      <c r="B19" s="85"/>
      <c r="C19" s="85"/>
      <c r="D19" s="85"/>
      <c r="E19" s="85"/>
      <c r="F19" s="85"/>
      <c r="G19" s="85"/>
      <c r="H19" s="85"/>
      <c r="I19" s="85"/>
      <c r="J19" s="86"/>
      <c r="K19" s="37">
        <f>SUM(K6:K18)</f>
        <v>5520900</v>
      </c>
      <c r="L19" s="38"/>
    </row>
    <row r="20" spans="1:12" ht="30" customHeight="1" x14ac:dyDescent="0.3">
      <c r="A20" s="2"/>
      <c r="B20" s="3"/>
      <c r="C20" s="4"/>
      <c r="D20" s="4"/>
      <c r="E20" s="4"/>
      <c r="F20" s="4"/>
      <c r="G20" s="4"/>
      <c r="H20" s="4"/>
      <c r="I20" s="5"/>
      <c r="J20" s="3"/>
      <c r="K20" s="6"/>
      <c r="L20" s="3"/>
    </row>
    <row r="21" spans="1:12" ht="30" customHeight="1" x14ac:dyDescent="0.3">
      <c r="A21" s="2"/>
      <c r="B21" s="3"/>
      <c r="C21" s="4"/>
      <c r="D21" s="4"/>
      <c r="E21" s="4"/>
      <c r="F21" s="4"/>
      <c r="G21" s="4"/>
      <c r="H21" s="4"/>
      <c r="I21" s="5"/>
      <c r="J21" s="3"/>
      <c r="K21" s="6"/>
      <c r="L21" s="3"/>
    </row>
    <row r="22" spans="1:12" ht="30" customHeight="1" x14ac:dyDescent="0.3">
      <c r="A22" s="2"/>
      <c r="B22" s="3"/>
      <c r="C22" s="4"/>
      <c r="D22" s="4"/>
      <c r="E22" s="4"/>
      <c r="F22" s="4"/>
      <c r="G22" s="4"/>
      <c r="H22" s="4"/>
      <c r="I22" s="5"/>
      <c r="J22" s="3"/>
      <c r="K22" s="6"/>
      <c r="L22" s="3"/>
    </row>
    <row r="23" spans="1:12" ht="30" customHeight="1" x14ac:dyDescent="0.3">
      <c r="A23" s="2"/>
      <c r="B23" s="3"/>
      <c r="C23" s="4"/>
      <c r="D23" s="4"/>
      <c r="E23" s="4"/>
      <c r="F23" s="4"/>
      <c r="G23" s="4"/>
      <c r="H23" s="4"/>
      <c r="I23" s="5"/>
      <c r="J23" s="3"/>
      <c r="K23" s="6"/>
      <c r="L23" s="3"/>
    </row>
    <row r="24" spans="1:12" ht="30" customHeight="1" x14ac:dyDescent="0.3">
      <c r="A24" s="2"/>
      <c r="B24" s="3"/>
      <c r="C24" s="4"/>
      <c r="D24" s="4"/>
      <c r="E24" s="4"/>
      <c r="F24" s="4"/>
      <c r="G24" s="4"/>
      <c r="H24" s="4"/>
      <c r="I24" s="5"/>
      <c r="J24" s="3"/>
      <c r="K24" s="6"/>
      <c r="L24" s="3"/>
    </row>
    <row r="25" spans="1:12" ht="30" customHeight="1" x14ac:dyDescent="0.3">
      <c r="A25" s="2"/>
      <c r="B25" s="3"/>
      <c r="C25" s="4"/>
      <c r="D25" s="4"/>
      <c r="E25" s="4"/>
      <c r="F25" s="4"/>
      <c r="G25" s="4"/>
      <c r="H25" s="4"/>
      <c r="I25" s="5"/>
      <c r="J25" s="3"/>
      <c r="K25" s="6"/>
      <c r="L25" s="3"/>
    </row>
    <row r="26" spans="1:12" ht="30" customHeight="1" x14ac:dyDescent="0.3">
      <c r="A26" s="2"/>
      <c r="B26" s="3"/>
      <c r="C26" s="4"/>
      <c r="D26" s="4"/>
      <c r="E26" s="4"/>
      <c r="F26" s="4"/>
      <c r="G26" s="4"/>
      <c r="H26" s="4"/>
      <c r="I26" s="5"/>
      <c r="J26" s="3"/>
      <c r="K26" s="6"/>
      <c r="L26" s="3"/>
    </row>
    <row r="27" spans="1:12" ht="30" customHeight="1" x14ac:dyDescent="0.3">
      <c r="A27" s="2"/>
      <c r="B27" s="3"/>
      <c r="C27" s="4"/>
      <c r="D27" s="4"/>
      <c r="E27" s="4"/>
      <c r="F27" s="4"/>
      <c r="G27" s="4"/>
      <c r="H27" s="4"/>
      <c r="I27" s="5"/>
      <c r="J27" s="3"/>
      <c r="K27" s="6"/>
      <c r="L27" s="3"/>
    </row>
    <row r="28" spans="1:12" ht="30" customHeight="1" x14ac:dyDescent="0.3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 x14ac:dyDescent="0.3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 x14ac:dyDescent="0.3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 x14ac:dyDescent="0.3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 x14ac:dyDescent="0.3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 x14ac:dyDescent="0.3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 x14ac:dyDescent="0.3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 x14ac:dyDescent="0.3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 x14ac:dyDescent="0.3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 x14ac:dyDescent="0.3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 x14ac:dyDescent="0.3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 x14ac:dyDescent="0.3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 x14ac:dyDescent="0.3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 x14ac:dyDescent="0.3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 x14ac:dyDescent="0.3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 x14ac:dyDescent="0.3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 x14ac:dyDescent="0.3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 x14ac:dyDescent="0.3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 x14ac:dyDescent="0.3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 x14ac:dyDescent="0.3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 x14ac:dyDescent="0.3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 x14ac:dyDescent="0.3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 x14ac:dyDescent="0.3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 x14ac:dyDescent="0.3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 x14ac:dyDescent="0.3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 x14ac:dyDescent="0.3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 x14ac:dyDescent="0.3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 x14ac:dyDescent="0.3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 x14ac:dyDescent="0.3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 x14ac:dyDescent="0.3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 x14ac:dyDescent="0.3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 x14ac:dyDescent="0.3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 x14ac:dyDescent="0.3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 x14ac:dyDescent="0.3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 x14ac:dyDescent="0.3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 x14ac:dyDescent="0.3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 x14ac:dyDescent="0.3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 x14ac:dyDescent="0.3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 x14ac:dyDescent="0.3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 x14ac:dyDescent="0.3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 x14ac:dyDescent="0.3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 x14ac:dyDescent="0.3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 x14ac:dyDescent="0.3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 x14ac:dyDescent="0.3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 x14ac:dyDescent="0.3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 x14ac:dyDescent="0.3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 x14ac:dyDescent="0.3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 x14ac:dyDescent="0.3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 x14ac:dyDescent="0.3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 x14ac:dyDescent="0.3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 x14ac:dyDescent="0.3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 x14ac:dyDescent="0.3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 x14ac:dyDescent="0.3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 x14ac:dyDescent="0.3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 x14ac:dyDescent="0.3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 x14ac:dyDescent="0.3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 x14ac:dyDescent="0.3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 x14ac:dyDescent="0.3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 x14ac:dyDescent="0.3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 x14ac:dyDescent="0.3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 x14ac:dyDescent="0.3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 x14ac:dyDescent="0.3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 x14ac:dyDescent="0.3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 x14ac:dyDescent="0.3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 x14ac:dyDescent="0.3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 x14ac:dyDescent="0.3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 x14ac:dyDescent="0.3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 x14ac:dyDescent="0.3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 x14ac:dyDescent="0.3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 x14ac:dyDescent="0.3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 x14ac:dyDescent="0.3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 x14ac:dyDescent="0.3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 x14ac:dyDescent="0.3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 x14ac:dyDescent="0.3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 x14ac:dyDescent="0.3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 x14ac:dyDescent="0.3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 x14ac:dyDescent="0.3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 x14ac:dyDescent="0.3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 x14ac:dyDescent="0.3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 x14ac:dyDescent="0.3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 x14ac:dyDescent="0.3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 x14ac:dyDescent="0.3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 x14ac:dyDescent="0.3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 x14ac:dyDescent="0.3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 x14ac:dyDescent="0.3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 x14ac:dyDescent="0.3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 x14ac:dyDescent="0.3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 x14ac:dyDescent="0.3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 x14ac:dyDescent="0.3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 x14ac:dyDescent="0.3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 x14ac:dyDescent="0.3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 x14ac:dyDescent="0.3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 x14ac:dyDescent="0.3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 x14ac:dyDescent="0.3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 x14ac:dyDescent="0.3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 x14ac:dyDescent="0.3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 x14ac:dyDescent="0.3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 x14ac:dyDescent="0.3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 x14ac:dyDescent="0.3"/>
    <row r="127" spans="1:12" ht="30" customHeight="1" x14ac:dyDescent="0.3"/>
    <row r="128" spans="1:12" ht="30" customHeight="1" x14ac:dyDescent="0.3"/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3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0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</sheetData>
  <autoFilter ref="A5:L19" xr:uid="{C6667C96-F8E6-40C5-8C29-23A2DA1EB822}">
    <sortState xmlns:xlrd2="http://schemas.microsoft.com/office/spreadsheetml/2017/richdata2" ref="A7:L19">
      <sortCondition ref="B5:B19"/>
    </sortState>
  </autoFilter>
  <mergeCells count="12">
    <mergeCell ref="A19:J19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50"/>
  <sheetViews>
    <sheetView zoomScaleNormal="100" zoomScaleSheetLayoutView="24" workbookViewId="0">
      <selection activeCell="I11" sqref="I11"/>
    </sheetView>
  </sheetViews>
  <sheetFormatPr defaultRowHeight="30.75" customHeight="1" x14ac:dyDescent="0.3"/>
  <cols>
    <col min="1" max="1" width="4.875" style="136" customWidth="1"/>
    <col min="2" max="2" width="10.75" style="137" customWidth="1"/>
    <col min="3" max="3" width="13.875" style="121" customWidth="1"/>
    <col min="4" max="4" width="8.375" style="121" customWidth="1"/>
    <col min="5" max="5" width="7.125" style="121" customWidth="1"/>
    <col min="6" max="8" width="5.375" style="121" customWidth="1"/>
    <col min="9" max="9" width="29.125" style="120" customWidth="1"/>
    <col min="10" max="10" width="31.125" style="119" customWidth="1"/>
    <col min="11" max="11" width="11.875" style="118" customWidth="1"/>
    <col min="12" max="12" width="14.375" style="138" customWidth="1"/>
    <col min="13" max="248" width="9" style="121"/>
    <col min="249" max="249" width="12.125" style="121" customWidth="1"/>
    <col min="250" max="250" width="14.375" style="121" customWidth="1"/>
    <col min="251" max="251" width="20.625" style="121" customWidth="1"/>
    <col min="252" max="252" width="23.375" style="121" customWidth="1"/>
    <col min="253" max="253" width="12.125" style="121" customWidth="1"/>
    <col min="254" max="254" width="8.75" style="121" customWidth="1"/>
    <col min="255" max="255" width="14.375" style="121" customWidth="1"/>
    <col min="256" max="504" width="9" style="121"/>
    <col min="505" max="505" width="12.125" style="121" customWidth="1"/>
    <col min="506" max="506" width="14.375" style="121" customWidth="1"/>
    <col min="507" max="507" width="20.625" style="121" customWidth="1"/>
    <col min="508" max="508" width="23.375" style="121" customWidth="1"/>
    <col min="509" max="509" width="12.125" style="121" customWidth="1"/>
    <col min="510" max="510" width="8.75" style="121" customWidth="1"/>
    <col min="511" max="511" width="14.375" style="121" customWidth="1"/>
    <col min="512" max="760" width="9" style="121"/>
    <col min="761" max="761" width="12.125" style="121" customWidth="1"/>
    <col min="762" max="762" width="14.375" style="121" customWidth="1"/>
    <col min="763" max="763" width="20.625" style="121" customWidth="1"/>
    <col min="764" max="764" width="23.375" style="121" customWidth="1"/>
    <col min="765" max="765" width="12.125" style="121" customWidth="1"/>
    <col min="766" max="766" width="8.75" style="121" customWidth="1"/>
    <col min="767" max="767" width="14.375" style="121" customWidth="1"/>
    <col min="768" max="1016" width="9" style="121"/>
    <col min="1017" max="1017" width="12.125" style="121" customWidth="1"/>
    <col min="1018" max="1018" width="14.375" style="121" customWidth="1"/>
    <col min="1019" max="1019" width="20.625" style="121" customWidth="1"/>
    <col min="1020" max="1020" width="23.375" style="121" customWidth="1"/>
    <col min="1021" max="1021" width="12.125" style="121" customWidth="1"/>
    <col min="1022" max="1022" width="8.75" style="121" customWidth="1"/>
    <col min="1023" max="1023" width="14.375" style="121" customWidth="1"/>
    <col min="1024" max="1272" width="9" style="121"/>
    <col min="1273" max="1273" width="12.125" style="121" customWidth="1"/>
    <col min="1274" max="1274" width="14.375" style="121" customWidth="1"/>
    <col min="1275" max="1275" width="20.625" style="121" customWidth="1"/>
    <col min="1276" max="1276" width="23.375" style="121" customWidth="1"/>
    <col min="1277" max="1277" width="12.125" style="121" customWidth="1"/>
    <col min="1278" max="1278" width="8.75" style="121" customWidth="1"/>
    <col min="1279" max="1279" width="14.375" style="121" customWidth="1"/>
    <col min="1280" max="1528" width="9" style="121"/>
    <col min="1529" max="1529" width="12.125" style="121" customWidth="1"/>
    <col min="1530" max="1530" width="14.375" style="121" customWidth="1"/>
    <col min="1531" max="1531" width="20.625" style="121" customWidth="1"/>
    <col min="1532" max="1532" width="23.375" style="121" customWidth="1"/>
    <col min="1533" max="1533" width="12.125" style="121" customWidth="1"/>
    <col min="1534" max="1534" width="8.75" style="121" customWidth="1"/>
    <col min="1535" max="1535" width="14.375" style="121" customWidth="1"/>
    <col min="1536" max="1784" width="9" style="121"/>
    <col min="1785" max="1785" width="12.125" style="121" customWidth="1"/>
    <col min="1786" max="1786" width="14.375" style="121" customWidth="1"/>
    <col min="1787" max="1787" width="20.625" style="121" customWidth="1"/>
    <col min="1788" max="1788" width="23.375" style="121" customWidth="1"/>
    <col min="1789" max="1789" width="12.125" style="121" customWidth="1"/>
    <col min="1790" max="1790" width="8.75" style="121" customWidth="1"/>
    <col min="1791" max="1791" width="14.375" style="121" customWidth="1"/>
    <col min="1792" max="2040" width="9" style="121"/>
    <col min="2041" max="2041" width="12.125" style="121" customWidth="1"/>
    <col min="2042" max="2042" width="14.375" style="121" customWidth="1"/>
    <col min="2043" max="2043" width="20.625" style="121" customWidth="1"/>
    <col min="2044" max="2044" width="23.375" style="121" customWidth="1"/>
    <col min="2045" max="2045" width="12.125" style="121" customWidth="1"/>
    <col min="2046" max="2046" width="8.75" style="121" customWidth="1"/>
    <col min="2047" max="2047" width="14.375" style="121" customWidth="1"/>
    <col min="2048" max="2296" width="9" style="121"/>
    <col min="2297" max="2297" width="12.125" style="121" customWidth="1"/>
    <col min="2298" max="2298" width="14.375" style="121" customWidth="1"/>
    <col min="2299" max="2299" width="20.625" style="121" customWidth="1"/>
    <col min="2300" max="2300" width="23.375" style="121" customWidth="1"/>
    <col min="2301" max="2301" width="12.125" style="121" customWidth="1"/>
    <col min="2302" max="2302" width="8.75" style="121" customWidth="1"/>
    <col min="2303" max="2303" width="14.375" style="121" customWidth="1"/>
    <col min="2304" max="2552" width="9" style="121"/>
    <col min="2553" max="2553" width="12.125" style="121" customWidth="1"/>
    <col min="2554" max="2554" width="14.375" style="121" customWidth="1"/>
    <col min="2555" max="2555" width="20.625" style="121" customWidth="1"/>
    <col min="2556" max="2556" width="23.375" style="121" customWidth="1"/>
    <col min="2557" max="2557" width="12.125" style="121" customWidth="1"/>
    <col min="2558" max="2558" width="8.75" style="121" customWidth="1"/>
    <col min="2559" max="2559" width="14.375" style="121" customWidth="1"/>
    <col min="2560" max="2808" width="9" style="121"/>
    <col min="2809" max="2809" width="12.125" style="121" customWidth="1"/>
    <col min="2810" max="2810" width="14.375" style="121" customWidth="1"/>
    <col min="2811" max="2811" width="20.625" style="121" customWidth="1"/>
    <col min="2812" max="2812" width="23.375" style="121" customWidth="1"/>
    <col min="2813" max="2813" width="12.125" style="121" customWidth="1"/>
    <col min="2814" max="2814" width="8.75" style="121" customWidth="1"/>
    <col min="2815" max="2815" width="14.375" style="121" customWidth="1"/>
    <col min="2816" max="3064" width="9" style="121"/>
    <col min="3065" max="3065" width="12.125" style="121" customWidth="1"/>
    <col min="3066" max="3066" width="14.375" style="121" customWidth="1"/>
    <col min="3067" max="3067" width="20.625" style="121" customWidth="1"/>
    <col min="3068" max="3068" width="23.375" style="121" customWidth="1"/>
    <col min="3069" max="3069" width="12.125" style="121" customWidth="1"/>
    <col min="3070" max="3070" width="8.75" style="121" customWidth="1"/>
    <col min="3071" max="3071" width="14.375" style="121" customWidth="1"/>
    <col min="3072" max="3320" width="9" style="121"/>
    <col min="3321" max="3321" width="12.125" style="121" customWidth="1"/>
    <col min="3322" max="3322" width="14.375" style="121" customWidth="1"/>
    <col min="3323" max="3323" width="20.625" style="121" customWidth="1"/>
    <col min="3324" max="3324" width="23.375" style="121" customWidth="1"/>
    <col min="3325" max="3325" width="12.125" style="121" customWidth="1"/>
    <col min="3326" max="3326" width="8.75" style="121" customWidth="1"/>
    <col min="3327" max="3327" width="14.375" style="121" customWidth="1"/>
    <col min="3328" max="3576" width="9" style="121"/>
    <col min="3577" max="3577" width="12.125" style="121" customWidth="1"/>
    <col min="3578" max="3578" width="14.375" style="121" customWidth="1"/>
    <col min="3579" max="3579" width="20.625" style="121" customWidth="1"/>
    <col min="3580" max="3580" width="23.375" style="121" customWidth="1"/>
    <col min="3581" max="3581" width="12.125" style="121" customWidth="1"/>
    <col min="3582" max="3582" width="8.75" style="121" customWidth="1"/>
    <col min="3583" max="3583" width="14.375" style="121" customWidth="1"/>
    <col min="3584" max="3832" width="9" style="121"/>
    <col min="3833" max="3833" width="12.125" style="121" customWidth="1"/>
    <col min="3834" max="3834" width="14.375" style="121" customWidth="1"/>
    <col min="3835" max="3835" width="20.625" style="121" customWidth="1"/>
    <col min="3836" max="3836" width="23.375" style="121" customWidth="1"/>
    <col min="3837" max="3837" width="12.125" style="121" customWidth="1"/>
    <col min="3838" max="3838" width="8.75" style="121" customWidth="1"/>
    <col min="3839" max="3839" width="14.375" style="121" customWidth="1"/>
    <col min="3840" max="4088" width="9" style="121"/>
    <col min="4089" max="4089" width="12.125" style="121" customWidth="1"/>
    <col min="4090" max="4090" width="14.375" style="121" customWidth="1"/>
    <col min="4091" max="4091" width="20.625" style="121" customWidth="1"/>
    <col min="4092" max="4092" width="23.375" style="121" customWidth="1"/>
    <col min="4093" max="4093" width="12.125" style="121" customWidth="1"/>
    <col min="4094" max="4094" width="8.75" style="121" customWidth="1"/>
    <col min="4095" max="4095" width="14.375" style="121" customWidth="1"/>
    <col min="4096" max="4344" width="9" style="121"/>
    <col min="4345" max="4345" width="12.125" style="121" customWidth="1"/>
    <col min="4346" max="4346" width="14.375" style="121" customWidth="1"/>
    <col min="4347" max="4347" width="20.625" style="121" customWidth="1"/>
    <col min="4348" max="4348" width="23.375" style="121" customWidth="1"/>
    <col min="4349" max="4349" width="12.125" style="121" customWidth="1"/>
    <col min="4350" max="4350" width="8.75" style="121" customWidth="1"/>
    <col min="4351" max="4351" width="14.375" style="121" customWidth="1"/>
    <col min="4352" max="4600" width="9" style="121"/>
    <col min="4601" max="4601" width="12.125" style="121" customWidth="1"/>
    <col min="4602" max="4602" width="14.375" style="121" customWidth="1"/>
    <col min="4603" max="4603" width="20.625" style="121" customWidth="1"/>
    <col min="4604" max="4604" width="23.375" style="121" customWidth="1"/>
    <col min="4605" max="4605" width="12.125" style="121" customWidth="1"/>
    <col min="4606" max="4606" width="8.75" style="121" customWidth="1"/>
    <col min="4607" max="4607" width="14.375" style="121" customWidth="1"/>
    <col min="4608" max="4856" width="9" style="121"/>
    <col min="4857" max="4857" width="12.125" style="121" customWidth="1"/>
    <col min="4858" max="4858" width="14.375" style="121" customWidth="1"/>
    <col min="4859" max="4859" width="20.625" style="121" customWidth="1"/>
    <col min="4860" max="4860" width="23.375" style="121" customWidth="1"/>
    <col min="4861" max="4861" width="12.125" style="121" customWidth="1"/>
    <col min="4862" max="4862" width="8.75" style="121" customWidth="1"/>
    <col min="4863" max="4863" width="14.375" style="121" customWidth="1"/>
    <col min="4864" max="5112" width="9" style="121"/>
    <col min="5113" max="5113" width="12.125" style="121" customWidth="1"/>
    <col min="5114" max="5114" width="14.375" style="121" customWidth="1"/>
    <col min="5115" max="5115" width="20.625" style="121" customWidth="1"/>
    <col min="5116" max="5116" width="23.375" style="121" customWidth="1"/>
    <col min="5117" max="5117" width="12.125" style="121" customWidth="1"/>
    <col min="5118" max="5118" width="8.75" style="121" customWidth="1"/>
    <col min="5119" max="5119" width="14.375" style="121" customWidth="1"/>
    <col min="5120" max="5368" width="9" style="121"/>
    <col min="5369" max="5369" width="12.125" style="121" customWidth="1"/>
    <col min="5370" max="5370" width="14.375" style="121" customWidth="1"/>
    <col min="5371" max="5371" width="20.625" style="121" customWidth="1"/>
    <col min="5372" max="5372" width="23.375" style="121" customWidth="1"/>
    <col min="5373" max="5373" width="12.125" style="121" customWidth="1"/>
    <col min="5374" max="5374" width="8.75" style="121" customWidth="1"/>
    <col min="5375" max="5375" width="14.375" style="121" customWidth="1"/>
    <col min="5376" max="5624" width="9" style="121"/>
    <col min="5625" max="5625" width="12.125" style="121" customWidth="1"/>
    <col min="5626" max="5626" width="14.375" style="121" customWidth="1"/>
    <col min="5627" max="5627" width="20.625" style="121" customWidth="1"/>
    <col min="5628" max="5628" width="23.375" style="121" customWidth="1"/>
    <col min="5629" max="5629" width="12.125" style="121" customWidth="1"/>
    <col min="5630" max="5630" width="8.75" style="121" customWidth="1"/>
    <col min="5631" max="5631" width="14.375" style="121" customWidth="1"/>
    <col min="5632" max="5880" width="9" style="121"/>
    <col min="5881" max="5881" width="12.125" style="121" customWidth="1"/>
    <col min="5882" max="5882" width="14.375" style="121" customWidth="1"/>
    <col min="5883" max="5883" width="20.625" style="121" customWidth="1"/>
    <col min="5884" max="5884" width="23.375" style="121" customWidth="1"/>
    <col min="5885" max="5885" width="12.125" style="121" customWidth="1"/>
    <col min="5886" max="5886" width="8.75" style="121" customWidth="1"/>
    <col min="5887" max="5887" width="14.375" style="121" customWidth="1"/>
    <col min="5888" max="6136" width="9" style="121"/>
    <col min="6137" max="6137" width="12.125" style="121" customWidth="1"/>
    <col min="6138" max="6138" width="14.375" style="121" customWidth="1"/>
    <col min="6139" max="6139" width="20.625" style="121" customWidth="1"/>
    <col min="6140" max="6140" width="23.375" style="121" customWidth="1"/>
    <col min="6141" max="6141" width="12.125" style="121" customWidth="1"/>
    <col min="6142" max="6142" width="8.75" style="121" customWidth="1"/>
    <col min="6143" max="6143" width="14.375" style="121" customWidth="1"/>
    <col min="6144" max="6392" width="9" style="121"/>
    <col min="6393" max="6393" width="12.125" style="121" customWidth="1"/>
    <col min="6394" max="6394" width="14.375" style="121" customWidth="1"/>
    <col min="6395" max="6395" width="20.625" style="121" customWidth="1"/>
    <col min="6396" max="6396" width="23.375" style="121" customWidth="1"/>
    <col min="6397" max="6397" width="12.125" style="121" customWidth="1"/>
    <col min="6398" max="6398" width="8.75" style="121" customWidth="1"/>
    <col min="6399" max="6399" width="14.375" style="121" customWidth="1"/>
    <col min="6400" max="6648" width="9" style="121"/>
    <col min="6649" max="6649" width="12.125" style="121" customWidth="1"/>
    <col min="6650" max="6650" width="14.375" style="121" customWidth="1"/>
    <col min="6651" max="6651" width="20.625" style="121" customWidth="1"/>
    <col min="6652" max="6652" width="23.375" style="121" customWidth="1"/>
    <col min="6653" max="6653" width="12.125" style="121" customWidth="1"/>
    <col min="6654" max="6654" width="8.75" style="121" customWidth="1"/>
    <col min="6655" max="6655" width="14.375" style="121" customWidth="1"/>
    <col min="6656" max="6904" width="9" style="121"/>
    <col min="6905" max="6905" width="12.125" style="121" customWidth="1"/>
    <col min="6906" max="6906" width="14.375" style="121" customWidth="1"/>
    <col min="6907" max="6907" width="20.625" style="121" customWidth="1"/>
    <col min="6908" max="6908" width="23.375" style="121" customWidth="1"/>
    <col min="6909" max="6909" width="12.125" style="121" customWidth="1"/>
    <col min="6910" max="6910" width="8.75" style="121" customWidth="1"/>
    <col min="6911" max="6911" width="14.375" style="121" customWidth="1"/>
    <col min="6912" max="7160" width="9" style="121"/>
    <col min="7161" max="7161" width="12.125" style="121" customWidth="1"/>
    <col min="7162" max="7162" width="14.375" style="121" customWidth="1"/>
    <col min="7163" max="7163" width="20.625" style="121" customWidth="1"/>
    <col min="7164" max="7164" width="23.375" style="121" customWidth="1"/>
    <col min="7165" max="7165" width="12.125" style="121" customWidth="1"/>
    <col min="7166" max="7166" width="8.75" style="121" customWidth="1"/>
    <col min="7167" max="7167" width="14.375" style="121" customWidth="1"/>
    <col min="7168" max="7416" width="9" style="121"/>
    <col min="7417" max="7417" width="12.125" style="121" customWidth="1"/>
    <col min="7418" max="7418" width="14.375" style="121" customWidth="1"/>
    <col min="7419" max="7419" width="20.625" style="121" customWidth="1"/>
    <col min="7420" max="7420" width="23.375" style="121" customWidth="1"/>
    <col min="7421" max="7421" width="12.125" style="121" customWidth="1"/>
    <col min="7422" max="7422" width="8.75" style="121" customWidth="1"/>
    <col min="7423" max="7423" width="14.375" style="121" customWidth="1"/>
    <col min="7424" max="7672" width="9" style="121"/>
    <col min="7673" max="7673" width="12.125" style="121" customWidth="1"/>
    <col min="7674" max="7674" width="14.375" style="121" customWidth="1"/>
    <col min="7675" max="7675" width="20.625" style="121" customWidth="1"/>
    <col min="7676" max="7676" width="23.375" style="121" customWidth="1"/>
    <col min="7677" max="7677" width="12.125" style="121" customWidth="1"/>
    <col min="7678" max="7678" width="8.75" style="121" customWidth="1"/>
    <col min="7679" max="7679" width="14.375" style="121" customWidth="1"/>
    <col min="7680" max="7928" width="9" style="121"/>
    <col min="7929" max="7929" width="12.125" style="121" customWidth="1"/>
    <col min="7930" max="7930" width="14.375" style="121" customWidth="1"/>
    <col min="7931" max="7931" width="20.625" style="121" customWidth="1"/>
    <col min="7932" max="7932" width="23.375" style="121" customWidth="1"/>
    <col min="7933" max="7933" width="12.125" style="121" customWidth="1"/>
    <col min="7934" max="7934" width="8.75" style="121" customWidth="1"/>
    <col min="7935" max="7935" width="14.375" style="121" customWidth="1"/>
    <col min="7936" max="8184" width="9" style="121"/>
    <col min="8185" max="8185" width="12.125" style="121" customWidth="1"/>
    <col min="8186" max="8186" width="14.375" style="121" customWidth="1"/>
    <col min="8187" max="8187" width="20.625" style="121" customWidth="1"/>
    <col min="8188" max="8188" width="23.375" style="121" customWidth="1"/>
    <col min="8189" max="8189" width="12.125" style="121" customWidth="1"/>
    <col min="8190" max="8190" width="8.75" style="121" customWidth="1"/>
    <col min="8191" max="8191" width="14.375" style="121" customWidth="1"/>
    <col min="8192" max="8440" width="9" style="121"/>
    <col min="8441" max="8441" width="12.125" style="121" customWidth="1"/>
    <col min="8442" max="8442" width="14.375" style="121" customWidth="1"/>
    <col min="8443" max="8443" width="20.625" style="121" customWidth="1"/>
    <col min="8444" max="8444" width="23.375" style="121" customWidth="1"/>
    <col min="8445" max="8445" width="12.125" style="121" customWidth="1"/>
    <col min="8446" max="8446" width="8.75" style="121" customWidth="1"/>
    <col min="8447" max="8447" width="14.375" style="121" customWidth="1"/>
    <col min="8448" max="8696" width="9" style="121"/>
    <col min="8697" max="8697" width="12.125" style="121" customWidth="1"/>
    <col min="8698" max="8698" width="14.375" style="121" customWidth="1"/>
    <col min="8699" max="8699" width="20.625" style="121" customWidth="1"/>
    <col min="8700" max="8700" width="23.375" style="121" customWidth="1"/>
    <col min="8701" max="8701" width="12.125" style="121" customWidth="1"/>
    <col min="8702" max="8702" width="8.75" style="121" customWidth="1"/>
    <col min="8703" max="8703" width="14.375" style="121" customWidth="1"/>
    <col min="8704" max="8952" width="9" style="121"/>
    <col min="8953" max="8953" width="12.125" style="121" customWidth="1"/>
    <col min="8954" max="8954" width="14.375" style="121" customWidth="1"/>
    <col min="8955" max="8955" width="20.625" style="121" customWidth="1"/>
    <col min="8956" max="8956" width="23.375" style="121" customWidth="1"/>
    <col min="8957" max="8957" width="12.125" style="121" customWidth="1"/>
    <col min="8958" max="8958" width="8.75" style="121" customWidth="1"/>
    <col min="8959" max="8959" width="14.375" style="121" customWidth="1"/>
    <col min="8960" max="9208" width="9" style="121"/>
    <col min="9209" max="9209" width="12.125" style="121" customWidth="1"/>
    <col min="9210" max="9210" width="14.375" style="121" customWidth="1"/>
    <col min="9211" max="9211" width="20.625" style="121" customWidth="1"/>
    <col min="9212" max="9212" width="23.375" style="121" customWidth="1"/>
    <col min="9213" max="9213" width="12.125" style="121" customWidth="1"/>
    <col min="9214" max="9214" width="8.75" style="121" customWidth="1"/>
    <col min="9215" max="9215" width="14.375" style="121" customWidth="1"/>
    <col min="9216" max="9464" width="9" style="121"/>
    <col min="9465" max="9465" width="12.125" style="121" customWidth="1"/>
    <col min="9466" max="9466" width="14.375" style="121" customWidth="1"/>
    <col min="9467" max="9467" width="20.625" style="121" customWidth="1"/>
    <col min="9468" max="9468" width="23.375" style="121" customWidth="1"/>
    <col min="9469" max="9469" width="12.125" style="121" customWidth="1"/>
    <col min="9470" max="9470" width="8.75" style="121" customWidth="1"/>
    <col min="9471" max="9471" width="14.375" style="121" customWidth="1"/>
    <col min="9472" max="9720" width="9" style="121"/>
    <col min="9721" max="9721" width="12.125" style="121" customWidth="1"/>
    <col min="9722" max="9722" width="14.375" style="121" customWidth="1"/>
    <col min="9723" max="9723" width="20.625" style="121" customWidth="1"/>
    <col min="9724" max="9724" width="23.375" style="121" customWidth="1"/>
    <col min="9725" max="9725" width="12.125" style="121" customWidth="1"/>
    <col min="9726" max="9726" width="8.75" style="121" customWidth="1"/>
    <col min="9727" max="9727" width="14.375" style="121" customWidth="1"/>
    <col min="9728" max="9976" width="9" style="121"/>
    <col min="9977" max="9977" width="12.125" style="121" customWidth="1"/>
    <col min="9978" max="9978" width="14.375" style="121" customWidth="1"/>
    <col min="9979" max="9979" width="20.625" style="121" customWidth="1"/>
    <col min="9980" max="9980" width="23.375" style="121" customWidth="1"/>
    <col min="9981" max="9981" width="12.125" style="121" customWidth="1"/>
    <col min="9982" max="9982" width="8.75" style="121" customWidth="1"/>
    <col min="9983" max="9983" width="14.375" style="121" customWidth="1"/>
    <col min="9984" max="10232" width="9" style="121"/>
    <col min="10233" max="10233" width="12.125" style="121" customWidth="1"/>
    <col min="10234" max="10234" width="14.375" style="121" customWidth="1"/>
    <col min="10235" max="10235" width="20.625" style="121" customWidth="1"/>
    <col min="10236" max="10236" width="23.375" style="121" customWidth="1"/>
    <col min="10237" max="10237" width="12.125" style="121" customWidth="1"/>
    <col min="10238" max="10238" width="8.75" style="121" customWidth="1"/>
    <col min="10239" max="10239" width="14.375" style="121" customWidth="1"/>
    <col min="10240" max="10488" width="9" style="121"/>
    <col min="10489" max="10489" width="12.125" style="121" customWidth="1"/>
    <col min="10490" max="10490" width="14.375" style="121" customWidth="1"/>
    <col min="10491" max="10491" width="20.625" style="121" customWidth="1"/>
    <col min="10492" max="10492" width="23.375" style="121" customWidth="1"/>
    <col min="10493" max="10493" width="12.125" style="121" customWidth="1"/>
    <col min="10494" max="10494" width="8.75" style="121" customWidth="1"/>
    <col min="10495" max="10495" width="14.375" style="121" customWidth="1"/>
    <col min="10496" max="10744" width="9" style="121"/>
    <col min="10745" max="10745" width="12.125" style="121" customWidth="1"/>
    <col min="10746" max="10746" width="14.375" style="121" customWidth="1"/>
    <col min="10747" max="10747" width="20.625" style="121" customWidth="1"/>
    <col min="10748" max="10748" width="23.375" style="121" customWidth="1"/>
    <col min="10749" max="10749" width="12.125" style="121" customWidth="1"/>
    <col min="10750" max="10750" width="8.75" style="121" customWidth="1"/>
    <col min="10751" max="10751" width="14.375" style="121" customWidth="1"/>
    <col min="10752" max="11000" width="9" style="121"/>
    <col min="11001" max="11001" width="12.125" style="121" customWidth="1"/>
    <col min="11002" max="11002" width="14.375" style="121" customWidth="1"/>
    <col min="11003" max="11003" width="20.625" style="121" customWidth="1"/>
    <col min="11004" max="11004" width="23.375" style="121" customWidth="1"/>
    <col min="11005" max="11005" width="12.125" style="121" customWidth="1"/>
    <col min="11006" max="11006" width="8.75" style="121" customWidth="1"/>
    <col min="11007" max="11007" width="14.375" style="121" customWidth="1"/>
    <col min="11008" max="11256" width="9" style="121"/>
    <col min="11257" max="11257" width="12.125" style="121" customWidth="1"/>
    <col min="11258" max="11258" width="14.375" style="121" customWidth="1"/>
    <col min="11259" max="11259" width="20.625" style="121" customWidth="1"/>
    <col min="11260" max="11260" width="23.375" style="121" customWidth="1"/>
    <col min="11261" max="11261" width="12.125" style="121" customWidth="1"/>
    <col min="11262" max="11262" width="8.75" style="121" customWidth="1"/>
    <col min="11263" max="11263" width="14.375" style="121" customWidth="1"/>
    <col min="11264" max="11512" width="9" style="121"/>
    <col min="11513" max="11513" width="12.125" style="121" customWidth="1"/>
    <col min="11514" max="11514" width="14.375" style="121" customWidth="1"/>
    <col min="11515" max="11515" width="20.625" style="121" customWidth="1"/>
    <col min="11516" max="11516" width="23.375" style="121" customWidth="1"/>
    <col min="11517" max="11517" width="12.125" style="121" customWidth="1"/>
    <col min="11518" max="11518" width="8.75" style="121" customWidth="1"/>
    <col min="11519" max="11519" width="14.375" style="121" customWidth="1"/>
    <col min="11520" max="11768" width="9" style="121"/>
    <col min="11769" max="11769" width="12.125" style="121" customWidth="1"/>
    <col min="11770" max="11770" width="14.375" style="121" customWidth="1"/>
    <col min="11771" max="11771" width="20.625" style="121" customWidth="1"/>
    <col min="11772" max="11772" width="23.375" style="121" customWidth="1"/>
    <col min="11773" max="11773" width="12.125" style="121" customWidth="1"/>
    <col min="11774" max="11774" width="8.75" style="121" customWidth="1"/>
    <col min="11775" max="11775" width="14.375" style="121" customWidth="1"/>
    <col min="11776" max="12024" width="9" style="121"/>
    <col min="12025" max="12025" width="12.125" style="121" customWidth="1"/>
    <col min="12026" max="12026" width="14.375" style="121" customWidth="1"/>
    <col min="12027" max="12027" width="20.625" style="121" customWidth="1"/>
    <col min="12028" max="12028" width="23.375" style="121" customWidth="1"/>
    <col min="12029" max="12029" width="12.125" style="121" customWidth="1"/>
    <col min="12030" max="12030" width="8.75" style="121" customWidth="1"/>
    <col min="12031" max="12031" width="14.375" style="121" customWidth="1"/>
    <col min="12032" max="12280" width="9" style="121"/>
    <col min="12281" max="12281" width="12.125" style="121" customWidth="1"/>
    <col min="12282" max="12282" width="14.375" style="121" customWidth="1"/>
    <col min="12283" max="12283" width="20.625" style="121" customWidth="1"/>
    <col min="12284" max="12284" width="23.375" style="121" customWidth="1"/>
    <col min="12285" max="12285" width="12.125" style="121" customWidth="1"/>
    <col min="12286" max="12286" width="8.75" style="121" customWidth="1"/>
    <col min="12287" max="12287" width="14.375" style="121" customWidth="1"/>
    <col min="12288" max="12536" width="9" style="121"/>
    <col min="12537" max="12537" width="12.125" style="121" customWidth="1"/>
    <col min="12538" max="12538" width="14.375" style="121" customWidth="1"/>
    <col min="12539" max="12539" width="20.625" style="121" customWidth="1"/>
    <col min="12540" max="12540" width="23.375" style="121" customWidth="1"/>
    <col min="12541" max="12541" width="12.125" style="121" customWidth="1"/>
    <col min="12542" max="12542" width="8.75" style="121" customWidth="1"/>
    <col min="12543" max="12543" width="14.375" style="121" customWidth="1"/>
    <col min="12544" max="12792" width="9" style="121"/>
    <col min="12793" max="12793" width="12.125" style="121" customWidth="1"/>
    <col min="12794" max="12794" width="14.375" style="121" customWidth="1"/>
    <col min="12795" max="12795" width="20.625" style="121" customWidth="1"/>
    <col min="12796" max="12796" width="23.375" style="121" customWidth="1"/>
    <col min="12797" max="12797" width="12.125" style="121" customWidth="1"/>
    <col min="12798" max="12798" width="8.75" style="121" customWidth="1"/>
    <col min="12799" max="12799" width="14.375" style="121" customWidth="1"/>
    <col min="12800" max="13048" width="9" style="121"/>
    <col min="13049" max="13049" width="12.125" style="121" customWidth="1"/>
    <col min="13050" max="13050" width="14.375" style="121" customWidth="1"/>
    <col min="13051" max="13051" width="20.625" style="121" customWidth="1"/>
    <col min="13052" max="13052" width="23.375" style="121" customWidth="1"/>
    <col min="13053" max="13053" width="12.125" style="121" customWidth="1"/>
    <col min="13054" max="13054" width="8.75" style="121" customWidth="1"/>
    <col min="13055" max="13055" width="14.375" style="121" customWidth="1"/>
    <col min="13056" max="13304" width="9" style="121"/>
    <col min="13305" max="13305" width="12.125" style="121" customWidth="1"/>
    <col min="13306" max="13306" width="14.375" style="121" customWidth="1"/>
    <col min="13307" max="13307" width="20.625" style="121" customWidth="1"/>
    <col min="13308" max="13308" width="23.375" style="121" customWidth="1"/>
    <col min="13309" max="13309" width="12.125" style="121" customWidth="1"/>
    <col min="13310" max="13310" width="8.75" style="121" customWidth="1"/>
    <col min="13311" max="13311" width="14.375" style="121" customWidth="1"/>
    <col min="13312" max="13560" width="9" style="121"/>
    <col min="13561" max="13561" width="12.125" style="121" customWidth="1"/>
    <col min="13562" max="13562" width="14.375" style="121" customWidth="1"/>
    <col min="13563" max="13563" width="20.625" style="121" customWidth="1"/>
    <col min="13564" max="13564" width="23.375" style="121" customWidth="1"/>
    <col min="13565" max="13565" width="12.125" style="121" customWidth="1"/>
    <col min="13566" max="13566" width="8.75" style="121" customWidth="1"/>
    <col min="13567" max="13567" width="14.375" style="121" customWidth="1"/>
    <col min="13568" max="13816" width="9" style="121"/>
    <col min="13817" max="13817" width="12.125" style="121" customWidth="1"/>
    <col min="13818" max="13818" width="14.375" style="121" customWidth="1"/>
    <col min="13819" max="13819" width="20.625" style="121" customWidth="1"/>
    <col min="13820" max="13820" width="23.375" style="121" customWidth="1"/>
    <col min="13821" max="13821" width="12.125" style="121" customWidth="1"/>
    <col min="13822" max="13822" width="8.75" style="121" customWidth="1"/>
    <col min="13823" max="13823" width="14.375" style="121" customWidth="1"/>
    <col min="13824" max="14072" width="9" style="121"/>
    <col min="14073" max="14073" width="12.125" style="121" customWidth="1"/>
    <col min="14074" max="14074" width="14.375" style="121" customWidth="1"/>
    <col min="14075" max="14075" width="20.625" style="121" customWidth="1"/>
    <col min="14076" max="14076" width="23.375" style="121" customWidth="1"/>
    <col min="14077" max="14077" width="12.125" style="121" customWidth="1"/>
    <col min="14078" max="14078" width="8.75" style="121" customWidth="1"/>
    <col min="14079" max="14079" width="14.375" style="121" customWidth="1"/>
    <col min="14080" max="14328" width="9" style="121"/>
    <col min="14329" max="14329" width="12.125" style="121" customWidth="1"/>
    <col min="14330" max="14330" width="14.375" style="121" customWidth="1"/>
    <col min="14331" max="14331" width="20.625" style="121" customWidth="1"/>
    <col min="14332" max="14332" width="23.375" style="121" customWidth="1"/>
    <col min="14333" max="14333" width="12.125" style="121" customWidth="1"/>
    <col min="14334" max="14334" width="8.75" style="121" customWidth="1"/>
    <col min="14335" max="14335" width="14.375" style="121" customWidth="1"/>
    <col min="14336" max="14584" width="9" style="121"/>
    <col min="14585" max="14585" width="12.125" style="121" customWidth="1"/>
    <col min="14586" max="14586" width="14.375" style="121" customWidth="1"/>
    <col min="14587" max="14587" width="20.625" style="121" customWidth="1"/>
    <col min="14588" max="14588" width="23.375" style="121" customWidth="1"/>
    <col min="14589" max="14589" width="12.125" style="121" customWidth="1"/>
    <col min="14590" max="14590" width="8.75" style="121" customWidth="1"/>
    <col min="14591" max="14591" width="14.375" style="121" customWidth="1"/>
    <col min="14592" max="14840" width="9" style="121"/>
    <col min="14841" max="14841" width="12.125" style="121" customWidth="1"/>
    <col min="14842" max="14842" width="14.375" style="121" customWidth="1"/>
    <col min="14843" max="14843" width="20.625" style="121" customWidth="1"/>
    <col min="14844" max="14844" width="23.375" style="121" customWidth="1"/>
    <col min="14845" max="14845" width="12.125" style="121" customWidth="1"/>
    <col min="14846" max="14846" width="8.75" style="121" customWidth="1"/>
    <col min="14847" max="14847" width="14.375" style="121" customWidth="1"/>
    <col min="14848" max="15096" width="9" style="121"/>
    <col min="15097" max="15097" width="12.125" style="121" customWidth="1"/>
    <col min="15098" max="15098" width="14.375" style="121" customWidth="1"/>
    <col min="15099" max="15099" width="20.625" style="121" customWidth="1"/>
    <col min="15100" max="15100" width="23.375" style="121" customWidth="1"/>
    <col min="15101" max="15101" width="12.125" style="121" customWidth="1"/>
    <col min="15102" max="15102" width="8.75" style="121" customWidth="1"/>
    <col min="15103" max="15103" width="14.375" style="121" customWidth="1"/>
    <col min="15104" max="15352" width="9" style="121"/>
    <col min="15353" max="15353" width="12.125" style="121" customWidth="1"/>
    <col min="15354" max="15354" width="14.375" style="121" customWidth="1"/>
    <col min="15355" max="15355" width="20.625" style="121" customWidth="1"/>
    <col min="15356" max="15356" width="23.375" style="121" customWidth="1"/>
    <col min="15357" max="15357" width="12.125" style="121" customWidth="1"/>
    <col min="15358" max="15358" width="8.75" style="121" customWidth="1"/>
    <col min="15359" max="15359" width="14.375" style="121" customWidth="1"/>
    <col min="15360" max="15608" width="9" style="121"/>
    <col min="15609" max="15609" width="12.125" style="121" customWidth="1"/>
    <col min="15610" max="15610" width="14.375" style="121" customWidth="1"/>
    <col min="15611" max="15611" width="20.625" style="121" customWidth="1"/>
    <col min="15612" max="15612" width="23.375" style="121" customWidth="1"/>
    <col min="15613" max="15613" width="12.125" style="121" customWidth="1"/>
    <col min="15614" max="15614" width="8.75" style="121" customWidth="1"/>
    <col min="15615" max="15615" width="14.375" style="121" customWidth="1"/>
    <col min="15616" max="15864" width="9" style="121"/>
    <col min="15865" max="15865" width="12.125" style="121" customWidth="1"/>
    <col min="15866" max="15866" width="14.375" style="121" customWidth="1"/>
    <col min="15867" max="15867" width="20.625" style="121" customWidth="1"/>
    <col min="15868" max="15868" width="23.375" style="121" customWidth="1"/>
    <col min="15869" max="15869" width="12.125" style="121" customWidth="1"/>
    <col min="15870" max="15870" width="8.75" style="121" customWidth="1"/>
    <col min="15871" max="15871" width="14.375" style="121" customWidth="1"/>
    <col min="15872" max="16120" width="9" style="121"/>
    <col min="16121" max="16121" width="12.125" style="121" customWidth="1"/>
    <col min="16122" max="16122" width="14.375" style="121" customWidth="1"/>
    <col min="16123" max="16123" width="20.625" style="121" customWidth="1"/>
    <col min="16124" max="16124" width="23.375" style="121" customWidth="1"/>
    <col min="16125" max="16125" width="12.125" style="121" customWidth="1"/>
    <col min="16126" max="16126" width="8.75" style="121" customWidth="1"/>
    <col min="16127" max="16127" width="14.375" style="121" customWidth="1"/>
    <col min="16128" max="16384" width="9" style="121"/>
  </cols>
  <sheetData>
    <row r="1" spans="1:12" ht="30.75" customHeight="1" x14ac:dyDescent="0.3">
      <c r="A1" s="163" t="s">
        <v>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4"/>
    </row>
    <row r="2" spans="1:12" ht="30.75" customHeight="1" x14ac:dyDescent="0.3">
      <c r="A2" s="165" t="s">
        <v>197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4"/>
    </row>
    <row r="3" spans="1:12" ht="30.75" customHeight="1" thickBot="1" x14ac:dyDescent="0.35">
      <c r="A3" s="166" t="s">
        <v>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4"/>
    </row>
    <row r="4" spans="1:12" ht="21.75" customHeight="1" x14ac:dyDescent="0.3">
      <c r="A4" s="122" t="s">
        <v>6</v>
      </c>
      <c r="B4" s="123" t="s">
        <v>2</v>
      </c>
      <c r="C4" s="124" t="s">
        <v>7</v>
      </c>
      <c r="D4" s="125" t="s">
        <v>21</v>
      </c>
      <c r="E4" s="126"/>
      <c r="F4" s="126"/>
      <c r="G4" s="126"/>
      <c r="H4" s="127"/>
      <c r="I4" s="124" t="s">
        <v>22</v>
      </c>
      <c r="J4" s="124" t="s">
        <v>8</v>
      </c>
      <c r="K4" s="128" t="s">
        <v>9</v>
      </c>
      <c r="L4" s="129" t="s">
        <v>40</v>
      </c>
    </row>
    <row r="5" spans="1:12" ht="36.75" customHeight="1" thickBot="1" x14ac:dyDescent="0.35">
      <c r="A5" s="130"/>
      <c r="B5" s="131"/>
      <c r="C5" s="132"/>
      <c r="D5" s="132"/>
      <c r="E5" s="133" t="s">
        <v>26</v>
      </c>
      <c r="F5" s="133" t="s">
        <v>27</v>
      </c>
      <c r="G5" s="133" t="s">
        <v>28</v>
      </c>
      <c r="H5" s="133" t="s">
        <v>29</v>
      </c>
      <c r="I5" s="132"/>
      <c r="J5" s="132"/>
      <c r="K5" s="134"/>
      <c r="L5" s="135"/>
    </row>
    <row r="6" spans="1:12" ht="30.75" customHeight="1" x14ac:dyDescent="0.3">
      <c r="A6" s="139">
        <v>1</v>
      </c>
      <c r="B6" s="207">
        <v>44319</v>
      </c>
      <c r="C6" s="140" t="s">
        <v>10</v>
      </c>
      <c r="D6" s="140" t="s">
        <v>168</v>
      </c>
      <c r="E6" s="142"/>
      <c r="F6" s="142"/>
      <c r="G6" s="140" t="s">
        <v>3</v>
      </c>
      <c r="H6" s="140" t="s">
        <v>3</v>
      </c>
      <c r="I6" s="143" t="s">
        <v>172</v>
      </c>
      <c r="J6" s="143" t="s">
        <v>171</v>
      </c>
      <c r="K6" s="171">
        <v>57200</v>
      </c>
      <c r="L6" s="167"/>
    </row>
    <row r="7" spans="1:12" ht="30.75" customHeight="1" x14ac:dyDescent="0.3">
      <c r="A7" s="145">
        <v>2</v>
      </c>
      <c r="B7" s="207">
        <v>44319</v>
      </c>
      <c r="C7" s="140" t="s">
        <v>10</v>
      </c>
      <c r="D7" s="140" t="s">
        <v>168</v>
      </c>
      <c r="E7" s="142"/>
      <c r="F7" s="142"/>
      <c r="G7" s="140" t="s">
        <v>3</v>
      </c>
      <c r="H7" s="140" t="s">
        <v>3</v>
      </c>
      <c r="I7" s="146" t="s">
        <v>176</v>
      </c>
      <c r="J7" s="143" t="s">
        <v>171</v>
      </c>
      <c r="K7" s="171">
        <v>40000</v>
      </c>
      <c r="L7" s="167"/>
    </row>
    <row r="8" spans="1:12" ht="30.75" customHeight="1" x14ac:dyDescent="0.3">
      <c r="A8" s="145">
        <v>3</v>
      </c>
      <c r="B8" s="207">
        <v>44320</v>
      </c>
      <c r="C8" s="140" t="s">
        <v>10</v>
      </c>
      <c r="D8" s="140" t="s">
        <v>168</v>
      </c>
      <c r="E8" s="142"/>
      <c r="F8" s="142"/>
      <c r="G8" s="140" t="s">
        <v>3</v>
      </c>
      <c r="H8" s="140" t="s">
        <v>3</v>
      </c>
      <c r="I8" s="143" t="s">
        <v>172</v>
      </c>
      <c r="J8" s="143" t="s">
        <v>171</v>
      </c>
      <c r="K8" s="171">
        <v>42500</v>
      </c>
      <c r="L8" s="168"/>
    </row>
    <row r="9" spans="1:12" ht="30.75" customHeight="1" x14ac:dyDescent="0.3">
      <c r="A9" s="139">
        <v>4</v>
      </c>
      <c r="B9" s="207">
        <v>44320</v>
      </c>
      <c r="C9" s="140" t="s">
        <v>10</v>
      </c>
      <c r="D9" s="140" t="s">
        <v>168</v>
      </c>
      <c r="E9" s="142"/>
      <c r="F9" s="142"/>
      <c r="G9" s="140" t="s">
        <v>3</v>
      </c>
      <c r="H9" s="140" t="s">
        <v>3</v>
      </c>
      <c r="I9" s="143" t="s">
        <v>196</v>
      </c>
      <c r="J9" s="143" t="s">
        <v>195</v>
      </c>
      <c r="K9" s="171">
        <v>130000</v>
      </c>
      <c r="L9" s="168"/>
    </row>
    <row r="10" spans="1:12" ht="30.75" customHeight="1" x14ac:dyDescent="0.3">
      <c r="A10" s="139">
        <v>5</v>
      </c>
      <c r="B10" s="207">
        <v>44322</v>
      </c>
      <c r="C10" s="140" t="s">
        <v>10</v>
      </c>
      <c r="D10" s="161" t="s">
        <v>168</v>
      </c>
      <c r="E10" s="142"/>
      <c r="F10" s="142"/>
      <c r="G10" s="140" t="s">
        <v>3</v>
      </c>
      <c r="H10" s="140" t="s">
        <v>3</v>
      </c>
      <c r="I10" s="143" t="s">
        <v>172</v>
      </c>
      <c r="J10" s="143" t="s">
        <v>171</v>
      </c>
      <c r="K10" s="171">
        <v>69500</v>
      </c>
      <c r="L10" s="168"/>
    </row>
    <row r="11" spans="1:12" ht="30.75" customHeight="1" x14ac:dyDescent="0.3">
      <c r="A11" s="145">
        <v>6</v>
      </c>
      <c r="B11" s="207">
        <v>44322</v>
      </c>
      <c r="C11" s="140" t="s">
        <v>10</v>
      </c>
      <c r="D11" s="140" t="s">
        <v>168</v>
      </c>
      <c r="E11" s="142"/>
      <c r="F11" s="142"/>
      <c r="G11" s="140" t="s">
        <v>3</v>
      </c>
      <c r="H11" s="140" t="s">
        <v>3</v>
      </c>
      <c r="I11" s="143" t="s">
        <v>177</v>
      </c>
      <c r="J11" s="143" t="s">
        <v>171</v>
      </c>
      <c r="K11" s="171">
        <v>390600</v>
      </c>
      <c r="L11" s="168"/>
    </row>
    <row r="12" spans="1:12" ht="30.75" customHeight="1" x14ac:dyDescent="0.3">
      <c r="A12" s="139">
        <v>7</v>
      </c>
      <c r="B12" s="207">
        <v>44322</v>
      </c>
      <c r="C12" s="140" t="s">
        <v>10</v>
      </c>
      <c r="D12" s="162" t="s">
        <v>168</v>
      </c>
      <c r="E12" s="142"/>
      <c r="F12" s="142"/>
      <c r="G12" s="140" t="s">
        <v>3</v>
      </c>
      <c r="H12" s="140" t="s">
        <v>3</v>
      </c>
      <c r="I12" s="143" t="s">
        <v>185</v>
      </c>
      <c r="J12" s="143" t="s">
        <v>184</v>
      </c>
      <c r="K12" s="171">
        <v>300000</v>
      </c>
      <c r="L12" s="167"/>
    </row>
    <row r="13" spans="1:12" ht="30.75" customHeight="1" x14ac:dyDescent="0.3">
      <c r="A13" s="145">
        <v>8</v>
      </c>
      <c r="B13" s="207">
        <v>44322</v>
      </c>
      <c r="C13" s="140" t="s">
        <v>10</v>
      </c>
      <c r="D13" s="162" t="s">
        <v>168</v>
      </c>
      <c r="E13" s="141"/>
      <c r="F13" s="142"/>
      <c r="G13" s="140" t="s">
        <v>3</v>
      </c>
      <c r="H13" s="140" t="s">
        <v>3</v>
      </c>
      <c r="I13" s="143" t="s">
        <v>183</v>
      </c>
      <c r="J13" s="143" t="s">
        <v>171</v>
      </c>
      <c r="K13" s="171">
        <v>450000</v>
      </c>
      <c r="L13" s="167"/>
    </row>
    <row r="14" spans="1:12" ht="30.75" customHeight="1" x14ac:dyDescent="0.3">
      <c r="A14" s="145">
        <v>9</v>
      </c>
      <c r="B14" s="207">
        <v>44323</v>
      </c>
      <c r="C14" s="140" t="s">
        <v>10</v>
      </c>
      <c r="D14" s="162" t="s">
        <v>168</v>
      </c>
      <c r="E14" s="141"/>
      <c r="F14" s="142"/>
      <c r="G14" s="140" t="s">
        <v>3</v>
      </c>
      <c r="H14" s="140" t="s">
        <v>3</v>
      </c>
      <c r="I14" s="143" t="s">
        <v>172</v>
      </c>
      <c r="J14" s="143" t="s">
        <v>171</v>
      </c>
      <c r="K14" s="171">
        <v>105800</v>
      </c>
      <c r="L14" s="167"/>
    </row>
    <row r="15" spans="1:12" ht="30.75" customHeight="1" x14ac:dyDescent="0.3">
      <c r="A15" s="139">
        <v>10</v>
      </c>
      <c r="B15" s="207">
        <v>44323</v>
      </c>
      <c r="C15" s="140" t="s">
        <v>10</v>
      </c>
      <c r="D15" s="140" t="s">
        <v>41</v>
      </c>
      <c r="E15" s="141" t="s">
        <v>175</v>
      </c>
      <c r="F15" s="142"/>
      <c r="G15" s="140" t="s">
        <v>30</v>
      </c>
      <c r="H15" s="140" t="s">
        <v>30</v>
      </c>
      <c r="I15" s="143" t="s">
        <v>194</v>
      </c>
      <c r="J15" s="143" t="s">
        <v>193</v>
      </c>
      <c r="K15" s="171">
        <v>700000</v>
      </c>
      <c r="L15" s="167"/>
    </row>
    <row r="16" spans="1:12" ht="30.75" customHeight="1" x14ac:dyDescent="0.3">
      <c r="A16" s="139">
        <v>11</v>
      </c>
      <c r="B16" s="207">
        <v>44326</v>
      </c>
      <c r="C16" s="140" t="s">
        <v>10</v>
      </c>
      <c r="D16" s="140" t="s">
        <v>168</v>
      </c>
      <c r="E16" s="141"/>
      <c r="F16" s="142"/>
      <c r="G16" s="140" t="s">
        <v>3</v>
      </c>
      <c r="H16" s="140" t="s">
        <v>3</v>
      </c>
      <c r="I16" s="143" t="s">
        <v>172</v>
      </c>
      <c r="J16" s="143" t="s">
        <v>171</v>
      </c>
      <c r="K16" s="171">
        <v>142600</v>
      </c>
      <c r="L16" s="167"/>
    </row>
    <row r="17" spans="1:12" ht="30.75" customHeight="1" x14ac:dyDescent="0.3">
      <c r="A17" s="145">
        <v>12</v>
      </c>
      <c r="B17" s="207">
        <v>44326</v>
      </c>
      <c r="C17" s="140" t="s">
        <v>44</v>
      </c>
      <c r="D17" s="140" t="s">
        <v>168</v>
      </c>
      <c r="E17" s="141"/>
      <c r="F17" s="142"/>
      <c r="G17" s="140" t="s">
        <v>3</v>
      </c>
      <c r="H17" s="140" t="s">
        <v>3</v>
      </c>
      <c r="I17" s="146" t="s">
        <v>176</v>
      </c>
      <c r="J17" s="143" t="s">
        <v>171</v>
      </c>
      <c r="K17" s="171">
        <v>27000</v>
      </c>
      <c r="L17" s="167"/>
    </row>
    <row r="18" spans="1:12" ht="30.75" customHeight="1" x14ac:dyDescent="0.3">
      <c r="A18" s="139">
        <v>13</v>
      </c>
      <c r="B18" s="207">
        <v>44327</v>
      </c>
      <c r="C18" s="140" t="s">
        <v>10</v>
      </c>
      <c r="D18" s="140" t="s">
        <v>168</v>
      </c>
      <c r="E18" s="141"/>
      <c r="F18" s="142"/>
      <c r="G18" s="140" t="s">
        <v>3</v>
      </c>
      <c r="H18" s="140" t="s">
        <v>3</v>
      </c>
      <c r="I18" s="143" t="s">
        <v>172</v>
      </c>
      <c r="J18" s="143" t="s">
        <v>171</v>
      </c>
      <c r="K18" s="171">
        <v>132700</v>
      </c>
      <c r="L18" s="167"/>
    </row>
    <row r="19" spans="1:12" ht="30.75" customHeight="1" x14ac:dyDescent="0.3">
      <c r="A19" s="145">
        <v>14</v>
      </c>
      <c r="B19" s="207">
        <v>44328</v>
      </c>
      <c r="C19" s="140" t="s">
        <v>10</v>
      </c>
      <c r="D19" s="140" t="s">
        <v>168</v>
      </c>
      <c r="E19" s="141"/>
      <c r="F19" s="142"/>
      <c r="G19" s="140" t="s">
        <v>3</v>
      </c>
      <c r="H19" s="140" t="s">
        <v>3</v>
      </c>
      <c r="I19" s="143" t="s">
        <v>172</v>
      </c>
      <c r="J19" s="143" t="s">
        <v>171</v>
      </c>
      <c r="K19" s="171">
        <v>85300</v>
      </c>
      <c r="L19" s="167"/>
    </row>
    <row r="20" spans="1:12" ht="30.75" customHeight="1" x14ac:dyDescent="0.3">
      <c r="A20" s="145">
        <v>15</v>
      </c>
      <c r="B20" s="207">
        <v>44328</v>
      </c>
      <c r="C20" s="140" t="s">
        <v>10</v>
      </c>
      <c r="D20" s="140" t="s">
        <v>168</v>
      </c>
      <c r="E20" s="141"/>
      <c r="F20" s="142"/>
      <c r="G20" s="140" t="s">
        <v>3</v>
      </c>
      <c r="H20" s="140" t="s">
        <v>3</v>
      </c>
      <c r="I20" s="143" t="s">
        <v>192</v>
      </c>
      <c r="J20" s="143" t="s">
        <v>191</v>
      </c>
      <c r="K20" s="171">
        <v>90000</v>
      </c>
      <c r="L20" s="167"/>
    </row>
    <row r="21" spans="1:12" ht="30.75" customHeight="1" x14ac:dyDescent="0.3">
      <c r="A21" s="139">
        <v>16</v>
      </c>
      <c r="B21" s="207">
        <v>44328</v>
      </c>
      <c r="C21" s="140" t="s">
        <v>10</v>
      </c>
      <c r="D21" s="140" t="s">
        <v>168</v>
      </c>
      <c r="E21" s="141"/>
      <c r="F21" s="142"/>
      <c r="G21" s="140" t="s">
        <v>3</v>
      </c>
      <c r="H21" s="140" t="s">
        <v>3</v>
      </c>
      <c r="I21" s="143" t="s">
        <v>190</v>
      </c>
      <c r="J21" s="143" t="s">
        <v>181</v>
      </c>
      <c r="K21" s="171">
        <v>40000</v>
      </c>
      <c r="L21" s="167"/>
    </row>
    <row r="22" spans="1:12" ht="30.75" customHeight="1" x14ac:dyDescent="0.3">
      <c r="A22" s="139">
        <v>17</v>
      </c>
      <c r="B22" s="207">
        <v>44328</v>
      </c>
      <c r="C22" s="140" t="s">
        <v>10</v>
      </c>
      <c r="D22" s="140" t="s">
        <v>168</v>
      </c>
      <c r="E22" s="141"/>
      <c r="F22" s="142"/>
      <c r="G22" s="140" t="s">
        <v>3</v>
      </c>
      <c r="H22" s="140" t="s">
        <v>3</v>
      </c>
      <c r="I22" s="143" t="s">
        <v>189</v>
      </c>
      <c r="J22" s="143" t="s">
        <v>181</v>
      </c>
      <c r="K22" s="171">
        <v>40000</v>
      </c>
      <c r="L22" s="167"/>
    </row>
    <row r="23" spans="1:12" ht="30.75" customHeight="1" x14ac:dyDescent="0.3">
      <c r="A23" s="145">
        <v>18</v>
      </c>
      <c r="B23" s="207">
        <v>44329</v>
      </c>
      <c r="C23" s="140" t="s">
        <v>10</v>
      </c>
      <c r="D23" s="140" t="s">
        <v>168</v>
      </c>
      <c r="E23" s="141"/>
      <c r="F23" s="142"/>
      <c r="G23" s="140" t="s">
        <v>3</v>
      </c>
      <c r="H23" s="140" t="s">
        <v>3</v>
      </c>
      <c r="I23" s="143" t="s">
        <v>172</v>
      </c>
      <c r="J23" s="143" t="s">
        <v>171</v>
      </c>
      <c r="K23" s="171">
        <v>61100</v>
      </c>
      <c r="L23" s="167"/>
    </row>
    <row r="24" spans="1:12" ht="30.75" customHeight="1" x14ac:dyDescent="0.3">
      <c r="A24" s="139">
        <v>19</v>
      </c>
      <c r="B24" s="207">
        <v>44330</v>
      </c>
      <c r="C24" s="140" t="s">
        <v>10</v>
      </c>
      <c r="D24" s="140" t="s">
        <v>168</v>
      </c>
      <c r="E24" s="142"/>
      <c r="F24" s="142"/>
      <c r="G24" s="140" t="s">
        <v>3</v>
      </c>
      <c r="H24" s="140" t="s">
        <v>3</v>
      </c>
      <c r="I24" s="143" t="s">
        <v>172</v>
      </c>
      <c r="J24" s="143" t="s">
        <v>171</v>
      </c>
      <c r="K24" s="171">
        <v>186200</v>
      </c>
      <c r="L24" s="167"/>
    </row>
    <row r="25" spans="1:12" ht="30.75" customHeight="1" x14ac:dyDescent="0.3">
      <c r="A25" s="145">
        <v>20</v>
      </c>
      <c r="B25" s="207">
        <v>44330</v>
      </c>
      <c r="C25" s="140" t="s">
        <v>10</v>
      </c>
      <c r="D25" s="140" t="s">
        <v>168</v>
      </c>
      <c r="E25" s="141"/>
      <c r="F25" s="142"/>
      <c r="G25" s="140" t="s">
        <v>3</v>
      </c>
      <c r="H25" s="140" t="s">
        <v>3</v>
      </c>
      <c r="I25" s="143" t="s">
        <v>188</v>
      </c>
      <c r="J25" s="143" t="s">
        <v>180</v>
      </c>
      <c r="K25" s="171">
        <v>680000</v>
      </c>
      <c r="L25" s="167"/>
    </row>
    <row r="26" spans="1:12" ht="30.75" customHeight="1" x14ac:dyDescent="0.3">
      <c r="A26" s="145">
        <v>21</v>
      </c>
      <c r="B26" s="207">
        <v>44333</v>
      </c>
      <c r="C26" s="140" t="s">
        <v>10</v>
      </c>
      <c r="D26" s="140" t="s">
        <v>168</v>
      </c>
      <c r="E26" s="141"/>
      <c r="F26" s="142"/>
      <c r="G26" s="140" t="s">
        <v>3</v>
      </c>
      <c r="H26" s="140" t="s">
        <v>3</v>
      </c>
      <c r="I26" s="143" t="s">
        <v>172</v>
      </c>
      <c r="J26" s="143" t="s">
        <v>171</v>
      </c>
      <c r="K26" s="171">
        <v>49000</v>
      </c>
      <c r="L26" s="167"/>
    </row>
    <row r="27" spans="1:12" ht="30.75" customHeight="1" x14ac:dyDescent="0.3">
      <c r="A27" s="139">
        <v>22</v>
      </c>
      <c r="B27" s="207">
        <v>44334</v>
      </c>
      <c r="C27" s="140" t="s">
        <v>10</v>
      </c>
      <c r="D27" s="140" t="s">
        <v>168</v>
      </c>
      <c r="E27" s="141"/>
      <c r="F27" s="142"/>
      <c r="G27" s="140" t="s">
        <v>3</v>
      </c>
      <c r="H27" s="140" t="s">
        <v>3</v>
      </c>
      <c r="I27" s="143" t="s">
        <v>172</v>
      </c>
      <c r="J27" s="143" t="s">
        <v>171</v>
      </c>
      <c r="K27" s="171">
        <v>65000</v>
      </c>
      <c r="L27" s="167"/>
    </row>
    <row r="28" spans="1:12" ht="30.75" customHeight="1" x14ac:dyDescent="0.3">
      <c r="A28" s="139">
        <v>23</v>
      </c>
      <c r="B28" s="207">
        <v>44334</v>
      </c>
      <c r="C28" s="140" t="s">
        <v>10</v>
      </c>
      <c r="D28" s="140" t="s">
        <v>168</v>
      </c>
      <c r="E28" s="141"/>
      <c r="F28" s="142"/>
      <c r="G28" s="140" t="s">
        <v>3</v>
      </c>
      <c r="H28" s="140" t="s">
        <v>3</v>
      </c>
      <c r="I28" s="143" t="s">
        <v>187</v>
      </c>
      <c r="J28" s="143" t="s">
        <v>186</v>
      </c>
      <c r="K28" s="171">
        <v>900000</v>
      </c>
      <c r="L28" s="167"/>
    </row>
    <row r="29" spans="1:12" ht="30.75" customHeight="1" x14ac:dyDescent="0.3">
      <c r="A29" s="145">
        <v>24</v>
      </c>
      <c r="B29" s="207">
        <v>44336</v>
      </c>
      <c r="C29" s="140" t="s">
        <v>10</v>
      </c>
      <c r="D29" s="140" t="s">
        <v>168</v>
      </c>
      <c r="E29" s="141"/>
      <c r="F29" s="142"/>
      <c r="G29" s="140" t="s">
        <v>3</v>
      </c>
      <c r="H29" s="140" t="s">
        <v>3</v>
      </c>
      <c r="I29" s="146" t="s">
        <v>176</v>
      </c>
      <c r="J29" s="143" t="s">
        <v>171</v>
      </c>
      <c r="K29" s="171">
        <v>38500</v>
      </c>
      <c r="L29" s="167"/>
    </row>
    <row r="30" spans="1:12" ht="30.75" customHeight="1" x14ac:dyDescent="0.3">
      <c r="A30" s="139">
        <v>25</v>
      </c>
      <c r="B30" s="207">
        <v>44336</v>
      </c>
      <c r="C30" s="140" t="s">
        <v>10</v>
      </c>
      <c r="D30" s="162" t="s">
        <v>168</v>
      </c>
      <c r="E30" s="142"/>
      <c r="F30" s="142"/>
      <c r="G30" s="140" t="s">
        <v>3</v>
      </c>
      <c r="H30" s="140" t="s">
        <v>3</v>
      </c>
      <c r="I30" s="143" t="s">
        <v>177</v>
      </c>
      <c r="J30" s="143" t="s">
        <v>171</v>
      </c>
      <c r="K30" s="171">
        <v>282000</v>
      </c>
      <c r="L30" s="167"/>
    </row>
    <row r="31" spans="1:12" ht="30.75" customHeight="1" x14ac:dyDescent="0.3">
      <c r="A31" s="145">
        <v>26</v>
      </c>
      <c r="B31" s="207">
        <v>44336</v>
      </c>
      <c r="C31" s="140" t="s">
        <v>10</v>
      </c>
      <c r="D31" s="162" t="s">
        <v>168</v>
      </c>
      <c r="E31" s="142"/>
      <c r="F31" s="142"/>
      <c r="G31" s="140" t="s">
        <v>3</v>
      </c>
      <c r="H31" s="140" t="s">
        <v>3</v>
      </c>
      <c r="I31" s="143" t="s">
        <v>185</v>
      </c>
      <c r="J31" s="143" t="s">
        <v>184</v>
      </c>
      <c r="K31" s="171">
        <v>300000</v>
      </c>
      <c r="L31" s="167"/>
    </row>
    <row r="32" spans="1:12" ht="30.75" customHeight="1" x14ac:dyDescent="0.3">
      <c r="A32" s="145">
        <v>27</v>
      </c>
      <c r="B32" s="207">
        <v>44336</v>
      </c>
      <c r="C32" s="140" t="s">
        <v>44</v>
      </c>
      <c r="D32" s="140" t="s">
        <v>168</v>
      </c>
      <c r="E32" s="141"/>
      <c r="F32" s="142"/>
      <c r="G32" s="140" t="s">
        <v>3</v>
      </c>
      <c r="H32" s="140" t="s">
        <v>3</v>
      </c>
      <c r="I32" s="143" t="s">
        <v>183</v>
      </c>
      <c r="J32" s="143" t="s">
        <v>171</v>
      </c>
      <c r="K32" s="171">
        <v>450000</v>
      </c>
      <c r="L32" s="169"/>
    </row>
    <row r="33" spans="1:12" ht="30.75" customHeight="1" x14ac:dyDescent="0.3">
      <c r="A33" s="139">
        <v>28</v>
      </c>
      <c r="B33" s="207">
        <v>44336</v>
      </c>
      <c r="C33" s="148" t="s">
        <v>10</v>
      </c>
      <c r="D33" s="148" t="s">
        <v>168</v>
      </c>
      <c r="E33" s="149"/>
      <c r="F33" s="150"/>
      <c r="G33" s="148" t="s">
        <v>3</v>
      </c>
      <c r="H33" s="148" t="s">
        <v>3</v>
      </c>
      <c r="I33" s="143" t="s">
        <v>182</v>
      </c>
      <c r="J33" s="143" t="s">
        <v>181</v>
      </c>
      <c r="K33" s="171">
        <v>189000</v>
      </c>
      <c r="L33" s="167"/>
    </row>
    <row r="34" spans="1:12" ht="30.75" customHeight="1" x14ac:dyDescent="0.3">
      <c r="A34" s="145">
        <v>29</v>
      </c>
      <c r="B34" s="206">
        <v>44337</v>
      </c>
      <c r="C34" s="140" t="s">
        <v>10</v>
      </c>
      <c r="D34" s="140" t="s">
        <v>168</v>
      </c>
      <c r="E34" s="141"/>
      <c r="F34" s="142"/>
      <c r="G34" s="140" t="s">
        <v>3</v>
      </c>
      <c r="H34" s="140" t="s">
        <v>3</v>
      </c>
      <c r="I34" s="143" t="s">
        <v>172</v>
      </c>
      <c r="J34" s="143" t="s">
        <v>171</v>
      </c>
      <c r="K34" s="171">
        <v>50800</v>
      </c>
      <c r="L34" s="167"/>
    </row>
    <row r="35" spans="1:12" ht="30.75" customHeight="1" x14ac:dyDescent="0.3">
      <c r="A35" s="145">
        <v>30</v>
      </c>
      <c r="B35" s="206">
        <v>44337</v>
      </c>
      <c r="C35" s="140" t="s">
        <v>10</v>
      </c>
      <c r="D35" s="140" t="s">
        <v>168</v>
      </c>
      <c r="E35" s="141"/>
      <c r="F35" s="142"/>
      <c r="G35" s="140" t="s">
        <v>3</v>
      </c>
      <c r="H35" s="140" t="s">
        <v>3</v>
      </c>
      <c r="I35" s="146" t="s">
        <v>176</v>
      </c>
      <c r="J35" s="143" t="s">
        <v>171</v>
      </c>
      <c r="K35" s="171">
        <v>30500</v>
      </c>
      <c r="L35" s="167"/>
    </row>
    <row r="36" spans="1:12" ht="30.75" customHeight="1" x14ac:dyDescent="0.3">
      <c r="A36" s="139">
        <v>31</v>
      </c>
      <c r="B36" s="207">
        <v>44338</v>
      </c>
      <c r="C36" s="140" t="s">
        <v>10</v>
      </c>
      <c r="D36" s="161" t="s">
        <v>36</v>
      </c>
      <c r="E36" s="142"/>
      <c r="F36" s="142"/>
      <c r="G36" s="140" t="s">
        <v>3</v>
      </c>
      <c r="H36" s="140" t="s">
        <v>3</v>
      </c>
      <c r="I36" s="143" t="s">
        <v>179</v>
      </c>
      <c r="J36" s="143" t="s">
        <v>180</v>
      </c>
      <c r="K36" s="171">
        <v>693000</v>
      </c>
      <c r="L36" s="167"/>
    </row>
    <row r="37" spans="1:12" ht="30.75" customHeight="1" x14ac:dyDescent="0.3">
      <c r="A37" s="145">
        <v>32</v>
      </c>
      <c r="B37" s="207">
        <v>44338</v>
      </c>
      <c r="C37" s="140" t="s">
        <v>10</v>
      </c>
      <c r="D37" s="161" t="s">
        <v>36</v>
      </c>
      <c r="E37" s="142"/>
      <c r="F37" s="142"/>
      <c r="G37" s="140" t="s">
        <v>3</v>
      </c>
      <c r="H37" s="140" t="s">
        <v>3</v>
      </c>
      <c r="I37" s="143" t="s">
        <v>179</v>
      </c>
      <c r="J37" s="143" t="s">
        <v>178</v>
      </c>
      <c r="K37" s="171">
        <v>607000</v>
      </c>
      <c r="L37" s="167"/>
    </row>
    <row r="38" spans="1:12" ht="30.75" customHeight="1" x14ac:dyDescent="0.3">
      <c r="A38" s="145">
        <v>33</v>
      </c>
      <c r="B38" s="207">
        <v>44340</v>
      </c>
      <c r="C38" s="140" t="s">
        <v>10</v>
      </c>
      <c r="D38" s="140" t="s">
        <v>168</v>
      </c>
      <c r="E38" s="141"/>
      <c r="F38" s="142"/>
      <c r="G38" s="140" t="s">
        <v>3</v>
      </c>
      <c r="H38" s="140" t="s">
        <v>3</v>
      </c>
      <c r="I38" s="143" t="s">
        <v>172</v>
      </c>
      <c r="J38" s="143" t="s">
        <v>171</v>
      </c>
      <c r="K38" s="171">
        <v>48000</v>
      </c>
      <c r="L38" s="167"/>
    </row>
    <row r="39" spans="1:12" ht="30.75" customHeight="1" x14ac:dyDescent="0.3">
      <c r="A39" s="139">
        <v>34</v>
      </c>
      <c r="B39" s="207">
        <v>44341</v>
      </c>
      <c r="C39" s="140" t="s">
        <v>44</v>
      </c>
      <c r="D39" s="140" t="s">
        <v>45</v>
      </c>
      <c r="E39" s="141"/>
      <c r="F39" s="142"/>
      <c r="G39" s="140" t="s">
        <v>43</v>
      </c>
      <c r="H39" s="140" t="s">
        <v>43</v>
      </c>
      <c r="I39" s="143" t="s">
        <v>172</v>
      </c>
      <c r="J39" s="143" t="s">
        <v>171</v>
      </c>
      <c r="K39" s="171">
        <v>87300</v>
      </c>
      <c r="L39" s="167"/>
    </row>
    <row r="40" spans="1:12" ht="30.75" customHeight="1" x14ac:dyDescent="0.3">
      <c r="A40" s="139">
        <v>35</v>
      </c>
      <c r="B40" s="207">
        <v>44341</v>
      </c>
      <c r="C40" s="140" t="s">
        <v>44</v>
      </c>
      <c r="D40" s="140" t="s">
        <v>45</v>
      </c>
      <c r="E40" s="141"/>
      <c r="F40" s="142"/>
      <c r="G40" s="140" t="s">
        <v>43</v>
      </c>
      <c r="H40" s="140" t="s">
        <v>43</v>
      </c>
      <c r="I40" s="143" t="s">
        <v>177</v>
      </c>
      <c r="J40" s="143" t="s">
        <v>171</v>
      </c>
      <c r="K40" s="171">
        <v>146500</v>
      </c>
      <c r="L40" s="167"/>
    </row>
    <row r="41" spans="1:12" ht="30.75" customHeight="1" x14ac:dyDescent="0.3">
      <c r="A41" s="139">
        <v>36</v>
      </c>
      <c r="B41" s="207">
        <v>44342</v>
      </c>
      <c r="C41" s="140" t="s">
        <v>10</v>
      </c>
      <c r="D41" s="162" t="s">
        <v>168</v>
      </c>
      <c r="E41" s="142"/>
      <c r="F41" s="142"/>
      <c r="G41" s="140" t="s">
        <v>3</v>
      </c>
      <c r="H41" s="140" t="s">
        <v>3</v>
      </c>
      <c r="I41" s="143" t="s">
        <v>172</v>
      </c>
      <c r="J41" s="143" t="s">
        <v>171</v>
      </c>
      <c r="K41" s="171">
        <v>39500</v>
      </c>
      <c r="L41" s="167"/>
    </row>
    <row r="42" spans="1:12" ht="30.75" customHeight="1" x14ac:dyDescent="0.3">
      <c r="A42" s="139">
        <v>37</v>
      </c>
      <c r="B42" s="207">
        <v>44342</v>
      </c>
      <c r="C42" s="140" t="s">
        <v>10</v>
      </c>
      <c r="D42" s="162" t="s">
        <v>168</v>
      </c>
      <c r="E42" s="142"/>
      <c r="F42" s="142"/>
      <c r="G42" s="140" t="s">
        <v>3</v>
      </c>
      <c r="H42" s="140" t="s">
        <v>3</v>
      </c>
      <c r="I42" s="143" t="s">
        <v>176</v>
      </c>
      <c r="J42" s="143" t="s">
        <v>171</v>
      </c>
      <c r="K42" s="171">
        <v>24000</v>
      </c>
      <c r="L42" s="167"/>
    </row>
    <row r="43" spans="1:12" ht="30.75" customHeight="1" x14ac:dyDescent="0.3">
      <c r="A43" s="139">
        <v>38</v>
      </c>
      <c r="B43" s="207">
        <v>44343</v>
      </c>
      <c r="C43" s="140" t="s">
        <v>10</v>
      </c>
      <c r="D43" s="140" t="s">
        <v>168</v>
      </c>
      <c r="E43" s="141"/>
      <c r="F43" s="142"/>
      <c r="G43" s="140" t="s">
        <v>3</v>
      </c>
      <c r="H43" s="140" t="s">
        <v>3</v>
      </c>
      <c r="I43" s="143" t="s">
        <v>172</v>
      </c>
      <c r="J43" s="143" t="s">
        <v>171</v>
      </c>
      <c r="K43" s="171">
        <v>49500</v>
      </c>
      <c r="L43" s="167"/>
    </row>
    <row r="44" spans="1:12" ht="30.75" customHeight="1" x14ac:dyDescent="0.3">
      <c r="A44" s="139">
        <v>39</v>
      </c>
      <c r="B44" s="207">
        <v>44344</v>
      </c>
      <c r="C44" s="140" t="s">
        <v>10</v>
      </c>
      <c r="D44" s="140" t="s">
        <v>168</v>
      </c>
      <c r="E44" s="141"/>
      <c r="F44" s="142"/>
      <c r="G44" s="140" t="s">
        <v>3</v>
      </c>
      <c r="H44" s="140" t="s">
        <v>3</v>
      </c>
      <c r="I44" s="143" t="s">
        <v>172</v>
      </c>
      <c r="J44" s="143" t="s">
        <v>171</v>
      </c>
      <c r="K44" s="171">
        <v>17500</v>
      </c>
      <c r="L44" s="167"/>
    </row>
    <row r="45" spans="1:12" ht="30.75" customHeight="1" x14ac:dyDescent="0.3">
      <c r="A45" s="139">
        <v>40</v>
      </c>
      <c r="B45" s="207">
        <v>44345</v>
      </c>
      <c r="C45" s="140" t="s">
        <v>10</v>
      </c>
      <c r="D45" s="140" t="s">
        <v>41</v>
      </c>
      <c r="E45" s="141" t="s">
        <v>175</v>
      </c>
      <c r="F45" s="142"/>
      <c r="G45" s="140" t="s">
        <v>3</v>
      </c>
      <c r="H45" s="140" t="s">
        <v>3</v>
      </c>
      <c r="I45" s="143" t="s">
        <v>174</v>
      </c>
      <c r="J45" s="143" t="s">
        <v>173</v>
      </c>
      <c r="K45" s="171">
        <v>500000</v>
      </c>
      <c r="L45" s="168"/>
    </row>
    <row r="46" spans="1:12" ht="30.75" customHeight="1" x14ac:dyDescent="0.3">
      <c r="A46" s="139">
        <v>41</v>
      </c>
      <c r="B46" s="207">
        <v>44347</v>
      </c>
      <c r="C46" s="140" t="s">
        <v>10</v>
      </c>
      <c r="D46" s="140" t="s">
        <v>168</v>
      </c>
      <c r="E46" s="141"/>
      <c r="F46" s="142"/>
      <c r="G46" s="140" t="s">
        <v>3</v>
      </c>
      <c r="H46" s="140" t="s">
        <v>3</v>
      </c>
      <c r="I46" s="143" t="s">
        <v>172</v>
      </c>
      <c r="J46" s="143" t="s">
        <v>171</v>
      </c>
      <c r="K46" s="171">
        <v>38200</v>
      </c>
      <c r="L46" s="168"/>
    </row>
    <row r="47" spans="1:12" ht="30.75" customHeight="1" x14ac:dyDescent="0.3">
      <c r="A47" s="139">
        <v>42</v>
      </c>
      <c r="B47" s="207">
        <v>44347</v>
      </c>
      <c r="C47" s="140" t="s">
        <v>10</v>
      </c>
      <c r="D47" s="140" t="s">
        <v>168</v>
      </c>
      <c r="E47" s="141"/>
      <c r="F47" s="142"/>
      <c r="G47" s="140" t="s">
        <v>3</v>
      </c>
      <c r="H47" s="140" t="s">
        <v>3</v>
      </c>
      <c r="I47" s="143" t="s">
        <v>170</v>
      </c>
      <c r="J47" s="143" t="s">
        <v>169</v>
      </c>
      <c r="K47" s="171">
        <v>36000</v>
      </c>
      <c r="L47" s="168"/>
    </row>
    <row r="48" spans="1:12" ht="30.75" customHeight="1" thickBot="1" x14ac:dyDescent="0.35">
      <c r="A48" s="139">
        <v>43</v>
      </c>
      <c r="B48" s="207">
        <v>44347</v>
      </c>
      <c r="C48" s="140" t="s">
        <v>10</v>
      </c>
      <c r="D48" s="140" t="s">
        <v>168</v>
      </c>
      <c r="E48" s="147"/>
      <c r="F48" s="151"/>
      <c r="G48" s="140" t="s">
        <v>3</v>
      </c>
      <c r="H48" s="140" t="s">
        <v>3</v>
      </c>
      <c r="I48" s="152" t="s">
        <v>167</v>
      </c>
      <c r="J48" s="152" t="s">
        <v>166</v>
      </c>
      <c r="K48" s="172">
        <v>3242110</v>
      </c>
      <c r="L48" s="170"/>
    </row>
    <row r="49" spans="1:12" ht="30.75" customHeight="1" thickBot="1" x14ac:dyDescent="0.35">
      <c r="A49" s="154" t="s">
        <v>16</v>
      </c>
      <c r="B49" s="155"/>
      <c r="C49" s="155"/>
      <c r="D49" s="155"/>
      <c r="E49" s="155"/>
      <c r="F49" s="155"/>
      <c r="G49" s="155"/>
      <c r="H49" s="155"/>
      <c r="I49" s="155"/>
      <c r="J49" s="156"/>
      <c r="K49" s="173">
        <f>SUM(K6:K48)</f>
        <v>11653910</v>
      </c>
      <c r="L49" s="157"/>
    </row>
    <row r="50" spans="1:12" ht="30.75" customHeight="1" x14ac:dyDescent="0.3">
      <c r="B50" s="158"/>
      <c r="I50" s="136"/>
      <c r="J50" s="159"/>
      <c r="K50" s="160"/>
    </row>
  </sheetData>
  <autoFilter ref="A5:L49" xr:uid="{00000000-0009-0000-0000-000001000000}"/>
  <mergeCells count="12">
    <mergeCell ref="J4:J5"/>
    <mergeCell ref="K4:K5"/>
    <mergeCell ref="A49:J49"/>
    <mergeCell ref="L4:L5"/>
    <mergeCell ref="A1:K1"/>
    <mergeCell ref="A2:K2"/>
    <mergeCell ref="A3:K3"/>
    <mergeCell ref="A4:A5"/>
    <mergeCell ref="B4:B5"/>
    <mergeCell ref="C4:C5"/>
    <mergeCell ref="D4:D5"/>
    <mergeCell ref="I4:I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21"/>
  <sheetViews>
    <sheetView view="pageBreakPreview" zoomScaleSheetLayoutView="100" workbookViewId="0">
      <pane ySplit="2" topLeftCell="A48" activePane="bottomLeft" state="frozenSplit"/>
      <selection activeCell="H18" sqref="H18"/>
      <selection pane="bottomLeft" activeCell="D54" sqref="D54"/>
    </sheetView>
  </sheetViews>
  <sheetFormatPr defaultRowHeight="16.5" x14ac:dyDescent="0.3"/>
  <cols>
    <col min="1" max="1" width="5.125" style="32" customWidth="1"/>
    <col min="2" max="2" width="11.125" style="33" customWidth="1"/>
    <col min="3" max="3" width="40" style="51" customWidth="1"/>
    <col min="4" max="4" width="12.75" style="34" bestFit="1" customWidth="1"/>
    <col min="5" max="5" width="10.5" style="35" customWidth="1"/>
    <col min="6" max="6" width="15.375" style="35" bestFit="1" customWidth="1"/>
    <col min="7" max="7" width="13.125" style="35" customWidth="1"/>
    <col min="8" max="8" width="9" style="19"/>
    <col min="9" max="9" width="10.625" style="19" bestFit="1" customWidth="1"/>
    <col min="10" max="10" width="21" style="19" customWidth="1"/>
    <col min="11" max="11" width="21.625" style="19" customWidth="1"/>
    <col min="12" max="16384" width="9" style="19"/>
  </cols>
  <sheetData>
    <row r="1" spans="1:11" ht="30" customHeight="1" thickBot="1" x14ac:dyDescent="0.35">
      <c r="A1" s="99" t="s">
        <v>39</v>
      </c>
      <c r="B1" s="99"/>
      <c r="C1" s="99"/>
      <c r="D1" s="99"/>
      <c r="E1" s="99"/>
      <c r="F1" s="99"/>
      <c r="G1" s="99"/>
      <c r="H1" s="18"/>
      <c r="I1" s="18"/>
      <c r="J1" s="18"/>
      <c r="K1" s="18"/>
    </row>
    <row r="2" spans="1:11" ht="30" customHeight="1" x14ac:dyDescent="0.3">
      <c r="A2" s="20" t="s">
        <v>31</v>
      </c>
      <c r="B2" s="21" t="s">
        <v>32</v>
      </c>
      <c r="C2" s="49" t="s">
        <v>0</v>
      </c>
      <c r="D2" s="22" t="s">
        <v>33</v>
      </c>
      <c r="E2" s="23" t="s">
        <v>35</v>
      </c>
      <c r="F2" s="24" t="s">
        <v>1</v>
      </c>
      <c r="G2" s="25" t="s">
        <v>34</v>
      </c>
      <c r="H2" s="18"/>
      <c r="I2" s="18"/>
      <c r="J2" s="18"/>
      <c r="K2" s="18"/>
    </row>
    <row r="3" spans="1:11" s="27" customFormat="1" ht="30" customHeight="1" x14ac:dyDescent="0.3">
      <c r="A3" s="26">
        <v>1</v>
      </c>
      <c r="B3" s="75">
        <v>44319</v>
      </c>
      <c r="C3" s="112" t="s">
        <v>88</v>
      </c>
      <c r="D3" s="107">
        <v>1050000</v>
      </c>
      <c r="E3" s="74" t="s">
        <v>30</v>
      </c>
      <c r="F3" s="55" t="s">
        <v>50</v>
      </c>
      <c r="G3" s="54" t="s">
        <v>51</v>
      </c>
    </row>
    <row r="4" spans="1:11" s="27" customFormat="1" ht="30" customHeight="1" x14ac:dyDescent="0.3">
      <c r="A4" s="26">
        <v>2</v>
      </c>
      <c r="B4" s="75">
        <v>44319</v>
      </c>
      <c r="C4" s="113" t="s">
        <v>76</v>
      </c>
      <c r="D4" s="107">
        <v>56000</v>
      </c>
      <c r="E4" s="74" t="s">
        <v>30</v>
      </c>
      <c r="F4" s="55" t="s">
        <v>48</v>
      </c>
      <c r="G4" s="54" t="s">
        <v>48</v>
      </c>
    </row>
    <row r="5" spans="1:11" s="27" customFormat="1" ht="30" customHeight="1" x14ac:dyDescent="0.3">
      <c r="A5" s="26">
        <v>3</v>
      </c>
      <c r="B5" s="67">
        <v>44320</v>
      </c>
      <c r="C5" s="77" t="s">
        <v>89</v>
      </c>
      <c r="D5" s="66">
        <v>581400</v>
      </c>
      <c r="E5" s="74" t="s">
        <v>30</v>
      </c>
      <c r="F5" s="53" t="s">
        <v>71</v>
      </c>
      <c r="G5" s="56" t="s">
        <v>72</v>
      </c>
    </row>
    <row r="6" spans="1:11" s="27" customFormat="1" ht="30" customHeight="1" x14ac:dyDescent="0.3">
      <c r="A6" s="26">
        <v>4</v>
      </c>
      <c r="B6" s="62">
        <v>44320</v>
      </c>
      <c r="C6" s="78" t="s">
        <v>77</v>
      </c>
      <c r="D6" s="66">
        <v>50000</v>
      </c>
      <c r="E6" s="74" t="s">
        <v>30</v>
      </c>
      <c r="F6" s="69" t="s">
        <v>64</v>
      </c>
      <c r="G6" s="56" t="s">
        <v>70</v>
      </c>
    </row>
    <row r="7" spans="1:11" s="27" customFormat="1" ht="30" customHeight="1" x14ac:dyDescent="0.3">
      <c r="A7" s="26">
        <v>5</v>
      </c>
      <c r="B7" s="75">
        <v>44320</v>
      </c>
      <c r="C7" s="114" t="s">
        <v>90</v>
      </c>
      <c r="D7" s="107">
        <v>20500</v>
      </c>
      <c r="E7" s="74" t="s">
        <v>30</v>
      </c>
      <c r="F7" s="31" t="s">
        <v>118</v>
      </c>
      <c r="G7" s="56" t="s">
        <v>74</v>
      </c>
    </row>
    <row r="8" spans="1:11" s="27" customFormat="1" ht="30" customHeight="1" x14ac:dyDescent="0.3">
      <c r="A8" s="26">
        <v>6</v>
      </c>
      <c r="B8" s="103">
        <v>44320</v>
      </c>
      <c r="C8" s="104" t="s">
        <v>91</v>
      </c>
      <c r="D8" s="65">
        <v>90000</v>
      </c>
      <c r="E8" s="74" t="s">
        <v>3</v>
      </c>
      <c r="F8" s="55" t="s">
        <v>140</v>
      </c>
      <c r="G8" s="56" t="s">
        <v>141</v>
      </c>
    </row>
    <row r="9" spans="1:11" s="27" customFormat="1" ht="30" customHeight="1" x14ac:dyDescent="0.3">
      <c r="A9" s="26">
        <v>7</v>
      </c>
      <c r="B9" s="62">
        <v>44322</v>
      </c>
      <c r="C9" s="80" t="s">
        <v>107</v>
      </c>
      <c r="D9" s="66">
        <v>1452000</v>
      </c>
      <c r="E9" s="74" t="s">
        <v>30</v>
      </c>
      <c r="F9" s="69" t="s">
        <v>146</v>
      </c>
      <c r="G9" s="56" t="s">
        <v>147</v>
      </c>
    </row>
    <row r="10" spans="1:11" s="27" customFormat="1" ht="30" customHeight="1" x14ac:dyDescent="0.3">
      <c r="A10" s="26">
        <v>8</v>
      </c>
      <c r="B10" s="75">
        <v>44322</v>
      </c>
      <c r="C10" s="80" t="s">
        <v>109</v>
      </c>
      <c r="D10" s="108">
        <v>32450</v>
      </c>
      <c r="E10" s="74" t="s">
        <v>30</v>
      </c>
      <c r="F10" s="53" t="s">
        <v>149</v>
      </c>
      <c r="G10" s="56" t="s">
        <v>150</v>
      </c>
    </row>
    <row r="11" spans="1:11" s="27" customFormat="1" ht="30" customHeight="1" x14ac:dyDescent="0.3">
      <c r="A11" s="26">
        <v>9</v>
      </c>
      <c r="B11" s="62">
        <v>44322</v>
      </c>
      <c r="C11" s="78" t="s">
        <v>92</v>
      </c>
      <c r="D11" s="65">
        <v>3200000</v>
      </c>
      <c r="E11" s="74" t="s">
        <v>3</v>
      </c>
      <c r="F11" s="83" t="s">
        <v>144</v>
      </c>
      <c r="G11" s="56" t="s">
        <v>145</v>
      </c>
    </row>
    <row r="12" spans="1:11" s="27" customFormat="1" ht="30" customHeight="1" x14ac:dyDescent="0.3">
      <c r="A12" s="26">
        <v>10</v>
      </c>
      <c r="B12" s="75">
        <v>44323</v>
      </c>
      <c r="C12" s="80" t="s">
        <v>108</v>
      </c>
      <c r="D12" s="108">
        <v>99000</v>
      </c>
      <c r="E12" s="74" t="s">
        <v>30</v>
      </c>
      <c r="F12" s="53" t="s">
        <v>148</v>
      </c>
      <c r="G12" s="56" t="s">
        <v>147</v>
      </c>
    </row>
    <row r="13" spans="1:11" s="27" customFormat="1" ht="30" customHeight="1" x14ac:dyDescent="0.3">
      <c r="A13" s="26">
        <v>11</v>
      </c>
      <c r="B13" s="75">
        <v>44323</v>
      </c>
      <c r="C13" s="113" t="s">
        <v>78</v>
      </c>
      <c r="D13" s="107">
        <v>150000</v>
      </c>
      <c r="E13" s="74" t="s">
        <v>30</v>
      </c>
      <c r="F13" s="55" t="s">
        <v>63</v>
      </c>
      <c r="G13" s="54" t="s">
        <v>63</v>
      </c>
    </row>
    <row r="14" spans="1:11" s="27" customFormat="1" ht="30" customHeight="1" x14ac:dyDescent="0.3">
      <c r="A14" s="26">
        <v>12</v>
      </c>
      <c r="B14" s="105">
        <v>44326</v>
      </c>
      <c r="C14" s="115" t="s">
        <v>116</v>
      </c>
      <c r="D14" s="108">
        <v>2000000</v>
      </c>
      <c r="E14" s="74" t="s">
        <v>30</v>
      </c>
      <c r="F14" s="53" t="s">
        <v>156</v>
      </c>
      <c r="G14" s="56" t="s">
        <v>157</v>
      </c>
    </row>
    <row r="15" spans="1:11" s="27" customFormat="1" ht="30" customHeight="1" x14ac:dyDescent="0.3">
      <c r="A15" s="26">
        <v>13</v>
      </c>
      <c r="B15" s="106">
        <v>44326</v>
      </c>
      <c r="C15" s="116" t="s">
        <v>105</v>
      </c>
      <c r="D15" s="109">
        <v>568150</v>
      </c>
      <c r="E15" s="74" t="s">
        <v>30</v>
      </c>
      <c r="F15" s="69" t="s">
        <v>158</v>
      </c>
      <c r="G15" s="54" t="s">
        <v>161</v>
      </c>
    </row>
    <row r="16" spans="1:11" s="27" customFormat="1" ht="30" customHeight="1" x14ac:dyDescent="0.3">
      <c r="A16" s="26">
        <v>14</v>
      </c>
      <c r="B16" s="62">
        <v>44326</v>
      </c>
      <c r="C16" s="77" t="s">
        <v>76</v>
      </c>
      <c r="D16" s="65">
        <v>78000</v>
      </c>
      <c r="E16" s="74" t="s">
        <v>30</v>
      </c>
      <c r="F16" s="55" t="s">
        <v>48</v>
      </c>
      <c r="G16" s="54" t="s">
        <v>48</v>
      </c>
    </row>
    <row r="17" spans="1:7" s="27" customFormat="1" ht="30" customHeight="1" x14ac:dyDescent="0.3">
      <c r="A17" s="26">
        <v>15</v>
      </c>
      <c r="B17" s="62">
        <v>44327</v>
      </c>
      <c r="C17" s="81" t="s">
        <v>114</v>
      </c>
      <c r="D17" s="66">
        <v>1600000</v>
      </c>
      <c r="E17" s="74" t="s">
        <v>30</v>
      </c>
      <c r="F17" s="55" t="s">
        <v>65</v>
      </c>
      <c r="G17" s="54" t="s">
        <v>66</v>
      </c>
    </row>
    <row r="18" spans="1:7" s="27" customFormat="1" ht="30" customHeight="1" x14ac:dyDescent="0.3">
      <c r="A18" s="26">
        <v>16</v>
      </c>
      <c r="B18" s="75">
        <v>44327</v>
      </c>
      <c r="C18" s="114" t="s">
        <v>93</v>
      </c>
      <c r="D18" s="110">
        <v>400000</v>
      </c>
      <c r="E18" s="74" t="s">
        <v>30</v>
      </c>
      <c r="F18" s="55" t="s">
        <v>122</v>
      </c>
      <c r="G18" s="54" t="s">
        <v>123</v>
      </c>
    </row>
    <row r="19" spans="1:7" s="27" customFormat="1" ht="30" customHeight="1" x14ac:dyDescent="0.3">
      <c r="A19" s="26">
        <v>17</v>
      </c>
      <c r="B19" s="75">
        <v>44327</v>
      </c>
      <c r="C19" s="114" t="s">
        <v>94</v>
      </c>
      <c r="D19" s="110">
        <v>511000</v>
      </c>
      <c r="E19" s="74" t="s">
        <v>30</v>
      </c>
      <c r="F19" s="53" t="s">
        <v>75</v>
      </c>
      <c r="G19" s="56" t="s">
        <v>74</v>
      </c>
    </row>
    <row r="20" spans="1:7" s="27" customFormat="1" ht="30" customHeight="1" x14ac:dyDescent="0.3">
      <c r="A20" s="26">
        <v>18</v>
      </c>
      <c r="B20" s="75">
        <v>44327</v>
      </c>
      <c r="C20" s="114" t="s">
        <v>90</v>
      </c>
      <c r="D20" s="110">
        <v>28950</v>
      </c>
      <c r="E20" s="74" t="s">
        <v>30</v>
      </c>
      <c r="F20" s="53" t="s">
        <v>119</v>
      </c>
      <c r="G20" s="56" t="s">
        <v>74</v>
      </c>
    </row>
    <row r="21" spans="1:7" s="27" customFormat="1" ht="30" customHeight="1" x14ac:dyDescent="0.3">
      <c r="A21" s="26">
        <v>19</v>
      </c>
      <c r="B21" s="76">
        <v>44329</v>
      </c>
      <c r="C21" s="77" t="s">
        <v>95</v>
      </c>
      <c r="D21" s="65">
        <v>200000</v>
      </c>
      <c r="E21" s="74" t="s">
        <v>30</v>
      </c>
      <c r="F21" s="52" t="s">
        <v>133</v>
      </c>
      <c r="G21" s="54" t="s">
        <v>134</v>
      </c>
    </row>
    <row r="22" spans="1:7" s="27" customFormat="1" ht="30" customHeight="1" x14ac:dyDescent="0.3">
      <c r="A22" s="26">
        <v>20</v>
      </c>
      <c r="B22" s="75">
        <v>44330</v>
      </c>
      <c r="C22" s="80" t="s">
        <v>110</v>
      </c>
      <c r="D22" s="111">
        <v>99000</v>
      </c>
      <c r="E22" s="74" t="s">
        <v>30</v>
      </c>
      <c r="F22" s="53" t="s">
        <v>151</v>
      </c>
      <c r="G22" s="56" t="s">
        <v>152</v>
      </c>
    </row>
    <row r="23" spans="1:7" s="27" customFormat="1" ht="30" customHeight="1" x14ac:dyDescent="0.3">
      <c r="A23" s="26">
        <v>21</v>
      </c>
      <c r="B23" s="106">
        <v>44330</v>
      </c>
      <c r="C23" s="115" t="s">
        <v>117</v>
      </c>
      <c r="D23" s="111">
        <v>200000</v>
      </c>
      <c r="E23" s="74" t="s">
        <v>30</v>
      </c>
      <c r="F23" s="55" t="s">
        <v>135</v>
      </c>
      <c r="G23" s="54" t="s">
        <v>136</v>
      </c>
    </row>
    <row r="24" spans="1:7" s="27" customFormat="1" ht="30" customHeight="1" x14ac:dyDescent="0.3">
      <c r="A24" s="26">
        <v>22</v>
      </c>
      <c r="B24" s="75">
        <v>44330</v>
      </c>
      <c r="C24" s="79" t="s">
        <v>96</v>
      </c>
      <c r="D24" s="107">
        <v>1000000</v>
      </c>
      <c r="E24" s="74" t="s">
        <v>30</v>
      </c>
      <c r="F24" s="53" t="s">
        <v>137</v>
      </c>
      <c r="G24" s="68" t="s">
        <v>138</v>
      </c>
    </row>
    <row r="25" spans="1:7" s="27" customFormat="1" ht="30" customHeight="1" x14ac:dyDescent="0.3">
      <c r="A25" s="26">
        <v>23</v>
      </c>
      <c r="B25" s="62">
        <v>44330</v>
      </c>
      <c r="C25" s="77" t="s">
        <v>97</v>
      </c>
      <c r="D25" s="65">
        <v>1600000</v>
      </c>
      <c r="E25" s="74" t="s">
        <v>3</v>
      </c>
      <c r="F25" s="53" t="s">
        <v>142</v>
      </c>
      <c r="G25" s="68" t="s">
        <v>143</v>
      </c>
    </row>
    <row r="26" spans="1:7" s="27" customFormat="1" ht="30" customHeight="1" x14ac:dyDescent="0.3">
      <c r="A26" s="26">
        <v>24</v>
      </c>
      <c r="B26" s="62">
        <v>44331</v>
      </c>
      <c r="C26" s="82" t="s">
        <v>106</v>
      </c>
      <c r="D26" s="70">
        <v>12320</v>
      </c>
      <c r="E26" s="74" t="s">
        <v>30</v>
      </c>
      <c r="F26" s="55" t="s">
        <v>48</v>
      </c>
      <c r="G26" s="54" t="s">
        <v>48</v>
      </c>
    </row>
    <row r="27" spans="1:7" s="27" customFormat="1" ht="30" customHeight="1" x14ac:dyDescent="0.3">
      <c r="A27" s="26">
        <v>25</v>
      </c>
      <c r="B27" s="75">
        <v>44333</v>
      </c>
      <c r="C27" s="79" t="s">
        <v>111</v>
      </c>
      <c r="D27" s="111">
        <v>61800</v>
      </c>
      <c r="E27" s="74" t="s">
        <v>30</v>
      </c>
      <c r="F27" s="53" t="s">
        <v>153</v>
      </c>
      <c r="G27" s="56" t="s">
        <v>132</v>
      </c>
    </row>
    <row r="28" spans="1:7" s="27" customFormat="1" ht="30" customHeight="1" x14ac:dyDescent="0.3">
      <c r="A28" s="26">
        <v>26</v>
      </c>
      <c r="B28" s="75">
        <v>44334</v>
      </c>
      <c r="C28" s="79" t="s">
        <v>98</v>
      </c>
      <c r="D28" s="111">
        <v>300000</v>
      </c>
      <c r="E28" s="74" t="s">
        <v>30</v>
      </c>
      <c r="F28" s="69" t="s">
        <v>130</v>
      </c>
      <c r="G28" s="56" t="s">
        <v>123</v>
      </c>
    </row>
    <row r="29" spans="1:7" s="27" customFormat="1" ht="30" customHeight="1" x14ac:dyDescent="0.3">
      <c r="A29" s="26">
        <v>27</v>
      </c>
      <c r="B29" s="75">
        <v>44334</v>
      </c>
      <c r="C29" s="79" t="s">
        <v>90</v>
      </c>
      <c r="D29" s="108">
        <v>26250</v>
      </c>
      <c r="E29" s="74" t="s">
        <v>30</v>
      </c>
      <c r="F29" s="53" t="s">
        <v>120</v>
      </c>
      <c r="G29" s="56" t="s">
        <v>74</v>
      </c>
    </row>
    <row r="30" spans="1:7" s="27" customFormat="1" ht="30" customHeight="1" x14ac:dyDescent="0.3">
      <c r="A30" s="26">
        <v>28</v>
      </c>
      <c r="B30" s="75">
        <v>44340</v>
      </c>
      <c r="C30" s="80" t="s">
        <v>99</v>
      </c>
      <c r="D30" s="111">
        <v>26400</v>
      </c>
      <c r="E30" s="74" t="s">
        <v>30</v>
      </c>
      <c r="F30" s="53" t="s">
        <v>68</v>
      </c>
      <c r="G30" s="68" t="s">
        <v>132</v>
      </c>
    </row>
    <row r="31" spans="1:7" s="27" customFormat="1" ht="30" customHeight="1" x14ac:dyDescent="0.3">
      <c r="A31" s="26">
        <v>29</v>
      </c>
      <c r="B31" s="62">
        <v>44340</v>
      </c>
      <c r="C31" s="77" t="s">
        <v>76</v>
      </c>
      <c r="D31" s="66">
        <v>130000</v>
      </c>
      <c r="E31" s="74" t="s">
        <v>30</v>
      </c>
      <c r="F31" s="55" t="s">
        <v>48</v>
      </c>
      <c r="G31" s="54" t="s">
        <v>48</v>
      </c>
    </row>
    <row r="32" spans="1:7" s="27" customFormat="1" ht="30" customHeight="1" x14ac:dyDescent="0.3">
      <c r="A32" s="26">
        <v>30</v>
      </c>
      <c r="B32" s="75">
        <v>44341</v>
      </c>
      <c r="C32" s="80" t="s">
        <v>100</v>
      </c>
      <c r="D32" s="108">
        <v>350000</v>
      </c>
      <c r="E32" s="74" t="s">
        <v>3</v>
      </c>
      <c r="F32" s="53" t="s">
        <v>124</v>
      </c>
      <c r="G32" s="54" t="s">
        <v>125</v>
      </c>
    </row>
    <row r="33" spans="1:7" s="27" customFormat="1" ht="30" customHeight="1" x14ac:dyDescent="0.3">
      <c r="A33" s="26">
        <v>31</v>
      </c>
      <c r="B33" s="75">
        <v>44341</v>
      </c>
      <c r="C33" s="79" t="s">
        <v>112</v>
      </c>
      <c r="D33" s="111">
        <v>350000</v>
      </c>
      <c r="E33" s="74" t="s">
        <v>30</v>
      </c>
      <c r="F33" s="53" t="s">
        <v>154</v>
      </c>
      <c r="G33" s="56" t="s">
        <v>155</v>
      </c>
    </row>
    <row r="34" spans="1:7" s="27" customFormat="1" ht="30" customHeight="1" x14ac:dyDescent="0.3">
      <c r="A34" s="26">
        <v>32</v>
      </c>
      <c r="B34" s="106">
        <v>44341</v>
      </c>
      <c r="C34" s="116" t="s">
        <v>105</v>
      </c>
      <c r="D34" s="109">
        <v>391000</v>
      </c>
      <c r="E34" s="74" t="s">
        <v>30</v>
      </c>
      <c r="F34" s="53" t="s">
        <v>159</v>
      </c>
      <c r="G34" s="56" t="s">
        <v>162</v>
      </c>
    </row>
    <row r="35" spans="1:7" s="27" customFormat="1" ht="30" customHeight="1" x14ac:dyDescent="0.3">
      <c r="A35" s="26">
        <v>33</v>
      </c>
      <c r="B35" s="75">
        <v>44341</v>
      </c>
      <c r="C35" s="79" t="s">
        <v>90</v>
      </c>
      <c r="D35" s="107">
        <v>30360</v>
      </c>
      <c r="E35" s="74" t="s">
        <v>30</v>
      </c>
      <c r="F35" s="53" t="s">
        <v>121</v>
      </c>
      <c r="G35" s="56" t="s">
        <v>74</v>
      </c>
    </row>
    <row r="36" spans="1:7" s="27" customFormat="1" ht="30" customHeight="1" x14ac:dyDescent="0.3">
      <c r="A36" s="26">
        <v>34</v>
      </c>
      <c r="B36" s="75">
        <v>44341</v>
      </c>
      <c r="C36" s="79" t="s">
        <v>101</v>
      </c>
      <c r="D36" s="111">
        <v>281600</v>
      </c>
      <c r="E36" s="74" t="s">
        <v>30</v>
      </c>
      <c r="F36" s="53" t="s">
        <v>126</v>
      </c>
      <c r="G36" s="54" t="s">
        <v>131</v>
      </c>
    </row>
    <row r="37" spans="1:7" s="27" customFormat="1" ht="30" customHeight="1" x14ac:dyDescent="0.3">
      <c r="A37" s="26">
        <v>35</v>
      </c>
      <c r="B37" s="62">
        <v>44341</v>
      </c>
      <c r="C37" s="77" t="s">
        <v>79</v>
      </c>
      <c r="D37" s="65">
        <v>1587040</v>
      </c>
      <c r="E37" s="74" t="s">
        <v>30</v>
      </c>
      <c r="F37" s="52" t="s">
        <v>49</v>
      </c>
      <c r="G37" s="54" t="s">
        <v>63</v>
      </c>
    </row>
    <row r="38" spans="1:7" s="27" customFormat="1" ht="30" customHeight="1" x14ac:dyDescent="0.3">
      <c r="A38" s="26">
        <v>36</v>
      </c>
      <c r="B38" s="62">
        <v>44341</v>
      </c>
      <c r="C38" s="82" t="s">
        <v>80</v>
      </c>
      <c r="D38" s="70">
        <v>167740</v>
      </c>
      <c r="E38" s="74" t="s">
        <v>30</v>
      </c>
      <c r="F38" s="53" t="s">
        <v>49</v>
      </c>
      <c r="G38" s="54" t="s">
        <v>63</v>
      </c>
    </row>
    <row r="39" spans="1:7" s="27" customFormat="1" ht="30" customHeight="1" x14ac:dyDescent="0.3">
      <c r="A39" s="26">
        <v>37</v>
      </c>
      <c r="B39" s="62">
        <v>44341</v>
      </c>
      <c r="C39" s="77" t="s">
        <v>81</v>
      </c>
      <c r="D39" s="65">
        <v>132250</v>
      </c>
      <c r="E39" s="74" t="s">
        <v>30</v>
      </c>
      <c r="F39" s="53" t="s">
        <v>49</v>
      </c>
      <c r="G39" s="54" t="s">
        <v>63</v>
      </c>
    </row>
    <row r="40" spans="1:7" s="27" customFormat="1" ht="30" customHeight="1" x14ac:dyDescent="0.3">
      <c r="A40" s="26">
        <v>38</v>
      </c>
      <c r="B40" s="75">
        <v>44342</v>
      </c>
      <c r="C40" s="79" t="s">
        <v>113</v>
      </c>
      <c r="D40" s="107">
        <v>36200</v>
      </c>
      <c r="E40" s="74" t="s">
        <v>30</v>
      </c>
      <c r="F40" s="53" t="s">
        <v>127</v>
      </c>
      <c r="G40" s="56" t="s">
        <v>69</v>
      </c>
    </row>
    <row r="41" spans="1:7" s="27" customFormat="1" ht="30" customHeight="1" x14ac:dyDescent="0.3">
      <c r="A41" s="26">
        <v>39</v>
      </c>
      <c r="B41" s="105">
        <v>44342</v>
      </c>
      <c r="C41" s="115" t="s">
        <v>115</v>
      </c>
      <c r="D41" s="111">
        <v>800000</v>
      </c>
      <c r="E41" s="74" t="s">
        <v>30</v>
      </c>
      <c r="F41" s="53" t="s">
        <v>128</v>
      </c>
      <c r="G41" s="56" t="s">
        <v>67</v>
      </c>
    </row>
    <row r="42" spans="1:7" s="27" customFormat="1" ht="30" customHeight="1" x14ac:dyDescent="0.3">
      <c r="A42" s="26">
        <v>40</v>
      </c>
      <c r="B42" s="62">
        <v>44342</v>
      </c>
      <c r="C42" s="82" t="s">
        <v>102</v>
      </c>
      <c r="D42" s="70">
        <v>8990</v>
      </c>
      <c r="E42" s="74" t="s">
        <v>30</v>
      </c>
      <c r="F42" s="69" t="s">
        <v>63</v>
      </c>
      <c r="G42" s="54" t="s">
        <v>63</v>
      </c>
    </row>
    <row r="43" spans="1:7" s="27" customFormat="1" ht="30" customHeight="1" x14ac:dyDescent="0.3">
      <c r="A43" s="26">
        <v>41</v>
      </c>
      <c r="B43" s="62">
        <v>44345</v>
      </c>
      <c r="C43" s="82" t="s">
        <v>76</v>
      </c>
      <c r="D43" s="70">
        <v>80000</v>
      </c>
      <c r="E43" s="74" t="s">
        <v>30</v>
      </c>
      <c r="F43" s="55" t="s">
        <v>48</v>
      </c>
      <c r="G43" s="54" t="s">
        <v>48</v>
      </c>
    </row>
    <row r="44" spans="1:7" s="27" customFormat="1" ht="30" customHeight="1" x14ac:dyDescent="0.3">
      <c r="A44" s="26">
        <v>42</v>
      </c>
      <c r="B44" s="62">
        <v>44347</v>
      </c>
      <c r="C44" s="82" t="s">
        <v>52</v>
      </c>
      <c r="D44" s="66">
        <v>1000000</v>
      </c>
      <c r="E44" s="74" t="s">
        <v>30</v>
      </c>
      <c r="F44" s="53" t="s">
        <v>129</v>
      </c>
      <c r="G44" s="56" t="s">
        <v>139</v>
      </c>
    </row>
    <row r="45" spans="1:7" s="27" customFormat="1" ht="30" customHeight="1" x14ac:dyDescent="0.3">
      <c r="A45" s="26">
        <v>43</v>
      </c>
      <c r="B45" s="106">
        <v>44347</v>
      </c>
      <c r="C45" s="116" t="s">
        <v>105</v>
      </c>
      <c r="D45" s="109">
        <v>1103183</v>
      </c>
      <c r="E45" s="74" t="s">
        <v>30</v>
      </c>
      <c r="F45" s="53" t="s">
        <v>160</v>
      </c>
      <c r="G45" s="56" t="s">
        <v>163</v>
      </c>
    </row>
    <row r="46" spans="1:7" s="27" customFormat="1" ht="30" customHeight="1" x14ac:dyDescent="0.3">
      <c r="A46" s="26">
        <v>44</v>
      </c>
      <c r="B46" s="75">
        <v>44347</v>
      </c>
      <c r="C46" s="79" t="s">
        <v>103</v>
      </c>
      <c r="D46" s="111">
        <v>300000</v>
      </c>
      <c r="E46" s="74" t="s">
        <v>30</v>
      </c>
      <c r="F46" s="53" t="s">
        <v>130</v>
      </c>
      <c r="G46" s="56" t="s">
        <v>69</v>
      </c>
    </row>
    <row r="47" spans="1:7" s="27" customFormat="1" ht="30" customHeight="1" x14ac:dyDescent="0.3">
      <c r="A47" s="26">
        <v>45</v>
      </c>
      <c r="B47" s="75">
        <v>44347</v>
      </c>
      <c r="C47" s="117" t="s">
        <v>104</v>
      </c>
      <c r="D47" s="108">
        <v>608680</v>
      </c>
      <c r="E47" s="74" t="s">
        <v>30</v>
      </c>
      <c r="F47" s="53" t="s">
        <v>165</v>
      </c>
      <c r="G47" s="54" t="s">
        <v>164</v>
      </c>
    </row>
    <row r="48" spans="1:7" s="27" customFormat="1" ht="30" customHeight="1" x14ac:dyDescent="0.3">
      <c r="A48" s="26">
        <v>46</v>
      </c>
      <c r="B48" s="62">
        <v>44347</v>
      </c>
      <c r="C48" s="77" t="s">
        <v>76</v>
      </c>
      <c r="D48" s="65">
        <v>52000</v>
      </c>
      <c r="E48" s="74" t="s">
        <v>30</v>
      </c>
      <c r="F48" s="55" t="s">
        <v>48</v>
      </c>
      <c r="G48" s="54" t="s">
        <v>48</v>
      </c>
    </row>
    <row r="49" spans="1:7" s="27" customFormat="1" ht="30" customHeight="1" thickBot="1" x14ac:dyDescent="0.35">
      <c r="A49" s="100" t="s">
        <v>16</v>
      </c>
      <c r="B49" s="101"/>
      <c r="C49" s="102"/>
      <c r="D49" s="39">
        <f>SUM(D3:D48)</f>
        <v>22902263</v>
      </c>
      <c r="E49" s="40"/>
      <c r="F49" s="41"/>
      <c r="G49" s="42"/>
    </row>
    <row r="50" spans="1:7" s="27" customFormat="1" ht="30" customHeight="1" x14ac:dyDescent="0.3">
      <c r="A50" s="28"/>
      <c r="B50" s="29"/>
      <c r="C50" s="50"/>
      <c r="D50" s="30"/>
      <c r="E50" s="31"/>
      <c r="F50" s="31"/>
      <c r="G50" s="31"/>
    </row>
    <row r="51" spans="1:7" s="27" customFormat="1" ht="30" customHeight="1" x14ac:dyDescent="0.3">
      <c r="A51" s="28"/>
      <c r="B51" s="29"/>
      <c r="C51" s="50"/>
      <c r="D51" s="30"/>
      <c r="E51" s="31"/>
      <c r="F51" s="31"/>
      <c r="G51" s="31"/>
    </row>
    <row r="52" spans="1:7" s="27" customFormat="1" ht="30" customHeight="1" x14ac:dyDescent="0.3">
      <c r="A52" s="28"/>
      <c r="B52" s="29"/>
      <c r="C52" s="50"/>
      <c r="D52" s="30"/>
      <c r="E52" s="31"/>
      <c r="F52" s="31"/>
      <c r="G52" s="31"/>
    </row>
    <row r="53" spans="1:7" s="27" customFormat="1" ht="30" customHeight="1" x14ac:dyDescent="0.3">
      <c r="A53" s="28"/>
      <c r="B53" s="29"/>
      <c r="C53" s="50"/>
      <c r="D53" s="30"/>
      <c r="E53" s="31"/>
      <c r="F53" s="31"/>
      <c r="G53" s="31"/>
    </row>
    <row r="54" spans="1:7" s="27" customFormat="1" ht="30" customHeight="1" x14ac:dyDescent="0.3">
      <c r="A54" s="28"/>
      <c r="B54" s="29"/>
      <c r="C54" s="50"/>
      <c r="D54" s="30"/>
      <c r="E54" s="31"/>
      <c r="F54" s="31"/>
      <c r="G54" s="31"/>
    </row>
    <row r="55" spans="1:7" s="27" customFormat="1" ht="30" customHeight="1" x14ac:dyDescent="0.3">
      <c r="A55" s="28"/>
      <c r="B55" s="29"/>
      <c r="C55" s="50"/>
      <c r="D55" s="30"/>
      <c r="E55" s="31"/>
      <c r="F55" s="31"/>
      <c r="G55" s="31"/>
    </row>
    <row r="56" spans="1:7" s="27" customFormat="1" ht="30" customHeight="1" x14ac:dyDescent="0.3">
      <c r="A56" s="28"/>
      <c r="B56" s="29"/>
      <c r="C56" s="50"/>
      <c r="D56" s="30"/>
      <c r="E56" s="31"/>
      <c r="F56" s="31"/>
      <c r="G56" s="31"/>
    </row>
    <row r="57" spans="1:7" s="27" customFormat="1" ht="30" customHeight="1" x14ac:dyDescent="0.3">
      <c r="A57" s="28"/>
      <c r="B57" s="29"/>
      <c r="C57" s="50"/>
      <c r="D57" s="30"/>
      <c r="E57" s="31"/>
      <c r="F57" s="31"/>
      <c r="G57" s="31"/>
    </row>
    <row r="58" spans="1:7" s="27" customFormat="1" ht="30" customHeight="1" x14ac:dyDescent="0.3">
      <c r="A58" s="28"/>
      <c r="B58" s="29"/>
      <c r="C58" s="50"/>
      <c r="D58" s="30"/>
      <c r="E58" s="31"/>
      <c r="F58" s="31"/>
      <c r="G58" s="31"/>
    </row>
    <row r="59" spans="1:7" s="27" customFormat="1" ht="30" customHeight="1" x14ac:dyDescent="0.3">
      <c r="A59" s="28"/>
      <c r="B59" s="29"/>
      <c r="C59" s="50"/>
      <c r="D59" s="30"/>
      <c r="E59" s="31"/>
      <c r="F59" s="31"/>
      <c r="G59" s="31"/>
    </row>
    <row r="60" spans="1:7" s="27" customFormat="1" ht="30" customHeight="1" x14ac:dyDescent="0.3">
      <c r="A60" s="28"/>
      <c r="B60" s="29"/>
      <c r="C60" s="50"/>
      <c r="D60" s="30"/>
      <c r="E60" s="31"/>
      <c r="F60" s="31"/>
      <c r="G60" s="31"/>
    </row>
    <row r="61" spans="1:7" s="27" customFormat="1" ht="30" customHeight="1" x14ac:dyDescent="0.3">
      <c r="A61" s="28"/>
      <c r="B61" s="29"/>
      <c r="C61" s="50"/>
      <c r="D61" s="30"/>
      <c r="E61" s="31"/>
      <c r="F61" s="31"/>
      <c r="G61" s="31"/>
    </row>
    <row r="62" spans="1:7" s="27" customFormat="1" ht="30" customHeight="1" x14ac:dyDescent="0.3">
      <c r="A62" s="28"/>
      <c r="B62" s="29"/>
      <c r="C62" s="50"/>
      <c r="D62" s="30"/>
      <c r="E62" s="31"/>
      <c r="F62" s="31"/>
      <c r="G62" s="31"/>
    </row>
    <row r="63" spans="1:7" s="27" customFormat="1" ht="30" customHeight="1" x14ac:dyDescent="0.3">
      <c r="A63" s="28"/>
      <c r="B63" s="29"/>
      <c r="C63" s="50"/>
      <c r="D63" s="30"/>
      <c r="E63" s="31"/>
      <c r="F63" s="31"/>
      <c r="G63" s="31"/>
    </row>
    <row r="64" spans="1:7" s="27" customFormat="1" ht="30" customHeight="1" x14ac:dyDescent="0.3">
      <c r="A64" s="28"/>
      <c r="B64" s="29"/>
      <c r="C64" s="50"/>
      <c r="D64" s="30"/>
      <c r="E64" s="31"/>
      <c r="F64" s="31"/>
      <c r="G64" s="31"/>
    </row>
    <row r="65" spans="1:7" s="27" customFormat="1" ht="30" customHeight="1" x14ac:dyDescent="0.3">
      <c r="A65" s="28"/>
      <c r="B65" s="29"/>
      <c r="C65" s="50"/>
      <c r="D65" s="30"/>
      <c r="E65" s="31"/>
      <c r="F65" s="31"/>
      <c r="G65" s="31"/>
    </row>
    <row r="66" spans="1:7" s="36" customFormat="1" ht="30" customHeight="1" x14ac:dyDescent="0.3">
      <c r="A66" s="32"/>
      <c r="B66" s="33"/>
      <c r="C66" s="51"/>
      <c r="D66" s="34"/>
      <c r="E66" s="35"/>
      <c r="F66" s="35"/>
      <c r="G66" s="35"/>
    </row>
    <row r="67" spans="1:7" s="36" customFormat="1" ht="30" customHeight="1" x14ac:dyDescent="0.3">
      <c r="A67" s="32"/>
      <c r="B67" s="33"/>
      <c r="C67" s="51"/>
      <c r="D67" s="34"/>
      <c r="E67" s="35"/>
      <c r="F67" s="35"/>
      <c r="G67" s="35"/>
    </row>
    <row r="68" spans="1:7" s="36" customFormat="1" ht="30" customHeight="1" x14ac:dyDescent="0.3">
      <c r="A68" s="32"/>
      <c r="B68" s="33"/>
      <c r="C68" s="51"/>
      <c r="D68" s="34"/>
      <c r="E68" s="35"/>
      <c r="F68" s="35"/>
      <c r="G68" s="35"/>
    </row>
    <row r="69" spans="1:7" s="36" customFormat="1" ht="30" customHeight="1" x14ac:dyDescent="0.3">
      <c r="A69" s="32"/>
      <c r="B69" s="33"/>
      <c r="C69" s="51"/>
      <c r="D69" s="34"/>
      <c r="E69" s="35"/>
      <c r="F69" s="35"/>
      <c r="G69" s="35"/>
    </row>
    <row r="70" spans="1:7" s="36" customFormat="1" ht="30" customHeight="1" x14ac:dyDescent="0.3">
      <c r="A70" s="32"/>
      <c r="B70" s="33"/>
      <c r="C70" s="51"/>
      <c r="D70" s="34"/>
      <c r="E70" s="35"/>
      <c r="F70" s="35"/>
      <c r="G70" s="35"/>
    </row>
    <row r="71" spans="1:7" s="36" customFormat="1" ht="30" customHeight="1" x14ac:dyDescent="0.3">
      <c r="A71" s="32"/>
      <c r="B71" s="33"/>
      <c r="C71" s="51"/>
      <c r="D71" s="34"/>
      <c r="E71" s="35"/>
      <c r="F71" s="35"/>
      <c r="G71" s="35"/>
    </row>
    <row r="72" spans="1:7" s="36" customFormat="1" ht="30" customHeight="1" x14ac:dyDescent="0.3">
      <c r="A72" s="32"/>
      <c r="B72" s="33"/>
      <c r="C72" s="51"/>
      <c r="D72" s="34"/>
      <c r="E72" s="35"/>
      <c r="F72" s="35"/>
      <c r="G72" s="35"/>
    </row>
    <row r="73" spans="1:7" s="36" customFormat="1" ht="30" customHeight="1" x14ac:dyDescent="0.3">
      <c r="A73" s="32"/>
      <c r="B73" s="33"/>
      <c r="C73" s="51"/>
      <c r="D73" s="34"/>
      <c r="E73" s="35"/>
      <c r="F73" s="35"/>
      <c r="G73" s="35"/>
    </row>
    <row r="74" spans="1:7" s="36" customFormat="1" x14ac:dyDescent="0.3">
      <c r="A74" s="32"/>
      <c r="B74" s="33"/>
      <c r="C74" s="51"/>
      <c r="D74" s="34"/>
      <c r="E74" s="35"/>
      <c r="F74" s="35"/>
      <c r="G74" s="35"/>
    </row>
    <row r="75" spans="1:7" s="36" customFormat="1" ht="30" customHeight="1" x14ac:dyDescent="0.3">
      <c r="A75" s="32"/>
      <c r="B75" s="33"/>
      <c r="C75" s="51"/>
      <c r="D75" s="34"/>
      <c r="E75" s="35"/>
      <c r="F75" s="35"/>
      <c r="G75" s="35"/>
    </row>
    <row r="76" spans="1:7" s="36" customFormat="1" ht="30" customHeight="1" x14ac:dyDescent="0.3">
      <c r="A76" s="32"/>
      <c r="B76" s="33"/>
      <c r="C76" s="51"/>
      <c r="D76" s="34"/>
      <c r="E76" s="35"/>
      <c r="F76" s="35"/>
      <c r="G76" s="35"/>
    </row>
    <row r="77" spans="1:7" s="36" customFormat="1" ht="30" customHeight="1" x14ac:dyDescent="0.3">
      <c r="A77" s="32"/>
      <c r="B77" s="33"/>
      <c r="C77" s="51"/>
      <c r="D77" s="34"/>
      <c r="E77" s="35"/>
      <c r="F77" s="35"/>
      <c r="G77" s="35"/>
    </row>
    <row r="78" spans="1:7" s="36" customFormat="1" ht="30" customHeight="1" x14ac:dyDescent="0.3">
      <c r="A78" s="32"/>
      <c r="B78" s="33"/>
      <c r="C78" s="51"/>
      <c r="D78" s="34"/>
      <c r="E78" s="35"/>
      <c r="F78" s="35"/>
      <c r="G78" s="35"/>
    </row>
    <row r="79" spans="1:7" s="36" customFormat="1" ht="30" customHeight="1" x14ac:dyDescent="0.3">
      <c r="A79" s="32"/>
      <c r="B79" s="33"/>
      <c r="C79" s="51"/>
      <c r="D79" s="34"/>
      <c r="E79" s="35"/>
      <c r="F79" s="35"/>
      <c r="G79" s="35"/>
    </row>
    <row r="80" spans="1:7" s="36" customFormat="1" ht="30" customHeight="1" x14ac:dyDescent="0.3">
      <c r="A80" s="32"/>
      <c r="B80" s="33"/>
      <c r="C80" s="51"/>
      <c r="D80" s="34"/>
      <c r="E80" s="35"/>
      <c r="F80" s="35"/>
      <c r="G80" s="35"/>
    </row>
    <row r="81" spans="1:7" s="36" customFormat="1" ht="30" customHeight="1" x14ac:dyDescent="0.3">
      <c r="A81" s="32"/>
      <c r="B81" s="33"/>
      <c r="C81" s="51"/>
      <c r="D81" s="34"/>
      <c r="E81" s="35"/>
      <c r="F81" s="35"/>
      <c r="G81" s="35"/>
    </row>
    <row r="82" spans="1:7" ht="30" customHeight="1" x14ac:dyDescent="0.3"/>
    <row r="83" spans="1:7" ht="30" customHeight="1" x14ac:dyDescent="0.3"/>
    <row r="84" spans="1:7" ht="30" customHeight="1" x14ac:dyDescent="0.3"/>
    <row r="85" spans="1:7" ht="30" customHeight="1" x14ac:dyDescent="0.3"/>
    <row r="86" spans="1:7" ht="30" customHeight="1" x14ac:dyDescent="0.3"/>
    <row r="87" spans="1:7" ht="30" customHeight="1" x14ac:dyDescent="0.3"/>
    <row r="88" spans="1:7" ht="30" customHeight="1" x14ac:dyDescent="0.3"/>
    <row r="89" spans="1:7" ht="30" customHeight="1" x14ac:dyDescent="0.3"/>
    <row r="90" spans="1:7" ht="30" customHeight="1" x14ac:dyDescent="0.3"/>
    <row r="91" spans="1:7" ht="30" customHeight="1" x14ac:dyDescent="0.3"/>
    <row r="92" spans="1:7" ht="30" customHeight="1" x14ac:dyDescent="0.3"/>
    <row r="93" spans="1:7" ht="30" customHeight="1" x14ac:dyDescent="0.3"/>
    <row r="94" spans="1:7" ht="30" customHeight="1" x14ac:dyDescent="0.3"/>
    <row r="95" spans="1:7" ht="30" customHeight="1" x14ac:dyDescent="0.3"/>
    <row r="97" ht="30" customHeight="1" x14ac:dyDescent="0.3"/>
    <row r="98" ht="30" customHeight="1" x14ac:dyDescent="0.3"/>
    <row r="99" ht="30" customHeight="1" x14ac:dyDescent="0.3"/>
    <row r="100" ht="30" customHeight="1" x14ac:dyDescent="0.3"/>
    <row r="101" ht="30" customHeight="1" x14ac:dyDescent="0.3"/>
    <row r="102" ht="30" customHeight="1" x14ac:dyDescent="0.3"/>
    <row r="103" ht="30" customHeight="1" x14ac:dyDescent="0.3"/>
    <row r="104" ht="30" customHeight="1" x14ac:dyDescent="0.3"/>
    <row r="105" ht="30" customHeight="1" x14ac:dyDescent="0.3"/>
    <row r="106" ht="30" customHeight="1" x14ac:dyDescent="0.3"/>
    <row r="107" ht="30" customHeight="1" x14ac:dyDescent="0.3"/>
    <row r="108" ht="30" customHeight="1" x14ac:dyDescent="0.3"/>
    <row r="109" ht="30" customHeight="1" x14ac:dyDescent="0.3"/>
    <row r="110" ht="30" customHeight="1" x14ac:dyDescent="0.3"/>
    <row r="111" ht="30" customHeight="1" x14ac:dyDescent="0.3"/>
    <row r="112" ht="30" customHeight="1" x14ac:dyDescent="0.3"/>
    <row r="113" ht="30" customHeight="1" x14ac:dyDescent="0.3"/>
    <row r="114" ht="30" customHeight="1" x14ac:dyDescent="0.3"/>
    <row r="115" ht="30" customHeight="1" x14ac:dyDescent="0.3"/>
    <row r="116" ht="30" customHeight="1" x14ac:dyDescent="0.3"/>
    <row r="117" ht="30" customHeight="1" x14ac:dyDescent="0.3"/>
    <row r="118" ht="30" customHeight="1" x14ac:dyDescent="0.3"/>
    <row r="119" ht="30" customHeight="1" x14ac:dyDescent="0.3"/>
    <row r="120" ht="30" customHeight="1" x14ac:dyDescent="0.3"/>
    <row r="121" ht="30" customHeight="1" x14ac:dyDescent="0.3"/>
    <row r="122" ht="30" customHeight="1" x14ac:dyDescent="0.3"/>
    <row r="123" ht="30" customHeight="1" x14ac:dyDescent="0.3"/>
    <row r="124" ht="30" customHeight="1" x14ac:dyDescent="0.3"/>
    <row r="125" ht="30" customHeight="1" x14ac:dyDescent="0.3"/>
    <row r="126" ht="30" customHeight="1" x14ac:dyDescent="0.3"/>
    <row r="127" ht="30" customHeight="1" x14ac:dyDescent="0.3"/>
    <row r="128" ht="30" customHeight="1" x14ac:dyDescent="0.3"/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  <row r="476" ht="30" customHeight="1" x14ac:dyDescent="0.3"/>
    <row r="477" ht="30" customHeight="1" x14ac:dyDescent="0.3"/>
    <row r="478" ht="30" customHeight="1" x14ac:dyDescent="0.3"/>
    <row r="479" ht="30" customHeight="1" x14ac:dyDescent="0.3"/>
    <row r="480" ht="30" customHeight="1" x14ac:dyDescent="0.3"/>
    <row r="481" ht="30" customHeight="1" x14ac:dyDescent="0.3"/>
    <row r="482" ht="30" customHeight="1" x14ac:dyDescent="0.3"/>
    <row r="483" ht="30" customHeight="1" x14ac:dyDescent="0.3"/>
    <row r="484" ht="30" customHeight="1" x14ac:dyDescent="0.3"/>
    <row r="485" ht="30" customHeight="1" x14ac:dyDescent="0.3"/>
    <row r="486" ht="30" customHeight="1" x14ac:dyDescent="0.3"/>
    <row r="487" ht="30" customHeight="1" x14ac:dyDescent="0.3"/>
    <row r="488" ht="30" customHeight="1" x14ac:dyDescent="0.3"/>
    <row r="489" ht="30" customHeight="1" x14ac:dyDescent="0.3"/>
    <row r="490" ht="30" customHeight="1" x14ac:dyDescent="0.3"/>
    <row r="491" ht="30" customHeight="1" x14ac:dyDescent="0.3"/>
    <row r="492" ht="30" customHeight="1" x14ac:dyDescent="0.3"/>
    <row r="493" ht="30" customHeight="1" x14ac:dyDescent="0.3"/>
    <row r="494" ht="30" customHeight="1" x14ac:dyDescent="0.3"/>
    <row r="495" ht="30" customHeight="1" x14ac:dyDescent="0.3"/>
    <row r="496" ht="30" customHeight="1" x14ac:dyDescent="0.3"/>
    <row r="497" ht="30" customHeight="1" x14ac:dyDescent="0.3"/>
    <row r="498" ht="30" customHeight="1" x14ac:dyDescent="0.3"/>
    <row r="499" ht="30" customHeight="1" x14ac:dyDescent="0.3"/>
    <row r="500" ht="30" customHeight="1" x14ac:dyDescent="0.3"/>
    <row r="501" ht="30" customHeight="1" x14ac:dyDescent="0.3"/>
    <row r="502" ht="30" customHeight="1" x14ac:dyDescent="0.3"/>
    <row r="504" ht="30" customHeight="1" x14ac:dyDescent="0.3"/>
    <row r="505" ht="30" customHeight="1" x14ac:dyDescent="0.3"/>
    <row r="506" ht="30" customHeight="1" x14ac:dyDescent="0.3"/>
    <row r="507" ht="30" customHeight="1" x14ac:dyDescent="0.3"/>
    <row r="508" ht="30" customHeight="1" x14ac:dyDescent="0.3"/>
    <row r="509" ht="30" customHeight="1" x14ac:dyDescent="0.3"/>
    <row r="510" ht="30" customHeight="1" x14ac:dyDescent="0.3"/>
    <row r="511" ht="30" customHeight="1" x14ac:dyDescent="0.3"/>
    <row r="512" ht="30" customHeight="1" x14ac:dyDescent="0.3"/>
    <row r="513" ht="30" customHeight="1" x14ac:dyDescent="0.3"/>
    <row r="514" ht="30" customHeight="1" x14ac:dyDescent="0.3"/>
    <row r="515" ht="30" customHeight="1" x14ac:dyDescent="0.3"/>
    <row r="516" ht="30" customHeight="1" x14ac:dyDescent="0.3"/>
    <row r="517" ht="30" customHeight="1" x14ac:dyDescent="0.3"/>
    <row r="518" ht="30" customHeight="1" x14ac:dyDescent="0.3"/>
    <row r="519" ht="30" customHeight="1" x14ac:dyDescent="0.3"/>
    <row r="520" ht="30" customHeight="1" x14ac:dyDescent="0.3"/>
    <row r="521" ht="30" customHeight="1" x14ac:dyDescent="0.3"/>
    <row r="522" ht="30" customHeight="1" x14ac:dyDescent="0.3"/>
    <row r="523" ht="30" customHeight="1" x14ac:dyDescent="0.3"/>
    <row r="524" ht="30" customHeight="1" x14ac:dyDescent="0.3"/>
    <row r="525" ht="30" customHeight="1" x14ac:dyDescent="0.3"/>
    <row r="526" ht="30" customHeight="1" x14ac:dyDescent="0.3"/>
    <row r="527" ht="30" customHeight="1" x14ac:dyDescent="0.3"/>
    <row r="528" ht="30" customHeight="1" x14ac:dyDescent="0.3"/>
    <row r="529" ht="30" customHeight="1" x14ac:dyDescent="0.3"/>
    <row r="530" ht="30" customHeight="1" x14ac:dyDescent="0.3"/>
    <row r="531" ht="30" customHeight="1" x14ac:dyDescent="0.3"/>
    <row r="533" ht="30" customHeight="1" x14ac:dyDescent="0.3"/>
    <row r="534" ht="30" customHeight="1" x14ac:dyDescent="0.3"/>
    <row r="535" ht="30" customHeight="1" x14ac:dyDescent="0.3"/>
    <row r="536" ht="30" customHeight="1" x14ac:dyDescent="0.3"/>
    <row r="537" ht="30" customHeight="1" x14ac:dyDescent="0.3"/>
    <row r="538" ht="30" customHeight="1" x14ac:dyDescent="0.3"/>
    <row r="539" ht="30" customHeight="1" x14ac:dyDescent="0.3"/>
    <row r="540" ht="30" customHeight="1" x14ac:dyDescent="0.3"/>
    <row r="541" ht="30" customHeight="1" x14ac:dyDescent="0.3"/>
    <row r="542" ht="30" customHeight="1" x14ac:dyDescent="0.3"/>
    <row r="543" ht="30" customHeight="1" x14ac:dyDescent="0.3"/>
    <row r="544" ht="30" customHeight="1" x14ac:dyDescent="0.3"/>
    <row r="545" ht="30" customHeight="1" x14ac:dyDescent="0.3"/>
    <row r="546" ht="30" customHeight="1" x14ac:dyDescent="0.3"/>
    <row r="547" ht="30" customHeight="1" x14ac:dyDescent="0.3"/>
    <row r="548" ht="30" customHeight="1" x14ac:dyDescent="0.3"/>
    <row r="549" ht="30" customHeight="1" x14ac:dyDescent="0.3"/>
    <row r="550" ht="30" customHeight="1" x14ac:dyDescent="0.3"/>
    <row r="551" ht="30" customHeight="1" x14ac:dyDescent="0.3"/>
    <row r="552" ht="30" customHeight="1" x14ac:dyDescent="0.3"/>
    <row r="554" ht="30" customHeight="1" x14ac:dyDescent="0.3"/>
    <row r="555" ht="30" customHeight="1" x14ac:dyDescent="0.3"/>
    <row r="556" ht="30" customHeight="1" x14ac:dyDescent="0.3"/>
    <row r="557" ht="30" customHeight="1" x14ac:dyDescent="0.3"/>
    <row r="558" ht="30" customHeight="1" x14ac:dyDescent="0.3"/>
    <row r="559" ht="30" customHeight="1" x14ac:dyDescent="0.3"/>
    <row r="560" ht="30" customHeight="1" x14ac:dyDescent="0.3"/>
    <row r="561" ht="30" customHeight="1" x14ac:dyDescent="0.3"/>
    <row r="562" ht="30" customHeight="1" x14ac:dyDescent="0.3"/>
    <row r="563" ht="30" customHeight="1" x14ac:dyDescent="0.3"/>
    <row r="564" ht="30" customHeight="1" x14ac:dyDescent="0.3"/>
    <row r="565" ht="30" customHeight="1" x14ac:dyDescent="0.3"/>
    <row r="566" ht="30" customHeight="1" x14ac:dyDescent="0.3"/>
    <row r="567" ht="30" customHeight="1" x14ac:dyDescent="0.3"/>
    <row r="568" ht="30" customHeight="1" x14ac:dyDescent="0.3"/>
    <row r="569" ht="30" customHeight="1" x14ac:dyDescent="0.3"/>
    <row r="570" ht="30" customHeight="1" x14ac:dyDescent="0.3"/>
    <row r="571" ht="30" customHeight="1" x14ac:dyDescent="0.3"/>
    <row r="572" ht="30" customHeight="1" x14ac:dyDescent="0.3"/>
    <row r="573" ht="30" customHeight="1" x14ac:dyDescent="0.3"/>
    <row r="574" ht="30" customHeight="1" x14ac:dyDescent="0.3"/>
    <row r="575" ht="30" customHeight="1" x14ac:dyDescent="0.3"/>
    <row r="576" ht="30" customHeight="1" x14ac:dyDescent="0.3"/>
    <row r="577" ht="30" customHeight="1" x14ac:dyDescent="0.3"/>
    <row r="578" ht="30" customHeight="1" x14ac:dyDescent="0.3"/>
    <row r="579" ht="30" customHeight="1" x14ac:dyDescent="0.3"/>
    <row r="580" ht="30" customHeight="1" x14ac:dyDescent="0.3"/>
    <row r="581" ht="30" customHeight="1" x14ac:dyDescent="0.3"/>
    <row r="582" ht="30" customHeight="1" x14ac:dyDescent="0.3"/>
    <row r="583" ht="30" customHeight="1" x14ac:dyDescent="0.3"/>
    <row r="584" ht="30" customHeight="1" x14ac:dyDescent="0.3"/>
    <row r="585" ht="30" customHeight="1" x14ac:dyDescent="0.3"/>
    <row r="586" ht="30" customHeight="1" x14ac:dyDescent="0.3"/>
    <row r="587" ht="30" customHeight="1" x14ac:dyDescent="0.3"/>
    <row r="588" ht="30" customHeight="1" x14ac:dyDescent="0.3"/>
    <row r="589" ht="30" customHeight="1" x14ac:dyDescent="0.3"/>
    <row r="590" ht="30" customHeight="1" x14ac:dyDescent="0.3"/>
    <row r="592" ht="30" customHeight="1" x14ac:dyDescent="0.3"/>
    <row r="593" ht="30" customHeight="1" x14ac:dyDescent="0.3"/>
    <row r="594" ht="30" customHeight="1" x14ac:dyDescent="0.3"/>
    <row r="595" ht="30" customHeight="1" x14ac:dyDescent="0.3"/>
    <row r="596" ht="30" customHeight="1" x14ac:dyDescent="0.3"/>
    <row r="597" ht="30" customHeight="1" x14ac:dyDescent="0.3"/>
    <row r="598" ht="30" customHeight="1" x14ac:dyDescent="0.3"/>
    <row r="599" ht="30" customHeight="1" x14ac:dyDescent="0.3"/>
    <row r="600" ht="30" customHeight="1" x14ac:dyDescent="0.3"/>
    <row r="601" ht="30" customHeight="1" x14ac:dyDescent="0.3"/>
    <row r="602" ht="30" customHeight="1" x14ac:dyDescent="0.3"/>
    <row r="603" ht="30" customHeight="1" x14ac:dyDescent="0.3"/>
    <row r="604" ht="30" customHeight="1" x14ac:dyDescent="0.3"/>
    <row r="605" ht="30" customHeight="1" x14ac:dyDescent="0.3"/>
    <row r="606" ht="30" customHeight="1" x14ac:dyDescent="0.3"/>
    <row r="607" ht="30" customHeight="1" x14ac:dyDescent="0.3"/>
    <row r="608" ht="30" customHeight="1" x14ac:dyDescent="0.3"/>
    <row r="609" ht="30" customHeight="1" x14ac:dyDescent="0.3"/>
    <row r="610" ht="30" customHeight="1" x14ac:dyDescent="0.3"/>
    <row r="611" ht="30" customHeight="1" x14ac:dyDescent="0.3"/>
    <row r="612" ht="30" customHeight="1" x14ac:dyDescent="0.3"/>
    <row r="613" ht="30" customHeight="1" x14ac:dyDescent="0.3"/>
    <row r="615" ht="30" customHeight="1" x14ac:dyDescent="0.3"/>
    <row r="616" ht="30" customHeight="1" x14ac:dyDescent="0.3"/>
    <row r="617" ht="30" customHeight="1" x14ac:dyDescent="0.3"/>
    <row r="618" ht="30" customHeight="1" x14ac:dyDescent="0.3"/>
    <row r="619" ht="30" customHeight="1" x14ac:dyDescent="0.3"/>
    <row r="620" ht="30" customHeight="1" x14ac:dyDescent="0.3"/>
    <row r="621" ht="30" customHeight="1" x14ac:dyDescent="0.3"/>
    <row r="622" ht="30" customHeight="1" x14ac:dyDescent="0.3"/>
    <row r="623" ht="30" customHeight="1" x14ac:dyDescent="0.3"/>
    <row r="624" ht="30" customHeight="1" x14ac:dyDescent="0.3"/>
    <row r="625" ht="30" customHeight="1" x14ac:dyDescent="0.3"/>
    <row r="627" ht="30" customHeight="1" x14ac:dyDescent="0.3"/>
    <row r="628" ht="30" customHeight="1" x14ac:dyDescent="0.3"/>
    <row r="629" ht="30" customHeight="1" x14ac:dyDescent="0.3"/>
    <row r="630" ht="30" customHeight="1" x14ac:dyDescent="0.3"/>
    <row r="631" ht="30" customHeight="1" x14ac:dyDescent="0.3"/>
    <row r="632" ht="30" customHeight="1" x14ac:dyDescent="0.3"/>
    <row r="633" ht="30" customHeight="1" x14ac:dyDescent="0.3"/>
    <row r="634" ht="30" customHeight="1" x14ac:dyDescent="0.3"/>
    <row r="635" ht="30" customHeight="1" x14ac:dyDescent="0.3"/>
    <row r="636" ht="30" customHeight="1" x14ac:dyDescent="0.3"/>
    <row r="637" ht="30" customHeight="1" x14ac:dyDescent="0.3"/>
    <row r="638" ht="30" customHeight="1" x14ac:dyDescent="0.3"/>
    <row r="639" ht="30" customHeight="1" x14ac:dyDescent="0.3"/>
    <row r="640" ht="30" customHeight="1" x14ac:dyDescent="0.3"/>
    <row r="641" ht="30" customHeight="1" x14ac:dyDescent="0.3"/>
    <row r="642" ht="30" customHeight="1" x14ac:dyDescent="0.3"/>
    <row r="643" ht="30" customHeight="1" x14ac:dyDescent="0.3"/>
    <row r="644" ht="30" customHeight="1" x14ac:dyDescent="0.3"/>
    <row r="645" ht="30" customHeight="1" x14ac:dyDescent="0.3"/>
    <row r="646" ht="30" customHeight="1" x14ac:dyDescent="0.3"/>
    <row r="647" ht="30" customHeight="1" x14ac:dyDescent="0.3"/>
    <row r="648" ht="30" customHeight="1" x14ac:dyDescent="0.3"/>
    <row r="649" ht="30" customHeight="1" x14ac:dyDescent="0.3"/>
    <row r="650" ht="30" customHeight="1" x14ac:dyDescent="0.3"/>
    <row r="651" ht="30" customHeight="1" x14ac:dyDescent="0.3"/>
    <row r="652" ht="30" customHeight="1" x14ac:dyDescent="0.3"/>
    <row r="653" ht="30" customHeight="1" x14ac:dyDescent="0.3"/>
    <row r="654" ht="30" customHeight="1" x14ac:dyDescent="0.3"/>
    <row r="655" ht="30" customHeight="1" x14ac:dyDescent="0.3"/>
    <row r="656" ht="30" customHeight="1" x14ac:dyDescent="0.3"/>
    <row r="657" ht="30" customHeight="1" x14ac:dyDescent="0.3"/>
    <row r="658" ht="30" customHeight="1" x14ac:dyDescent="0.3"/>
    <row r="659" ht="30" customHeight="1" x14ac:dyDescent="0.3"/>
    <row r="660" ht="30" customHeight="1" x14ac:dyDescent="0.3"/>
    <row r="661" ht="30" customHeight="1" x14ac:dyDescent="0.3"/>
    <row r="662" ht="30" customHeight="1" x14ac:dyDescent="0.3"/>
    <row r="663" ht="30" customHeight="1" x14ac:dyDescent="0.3"/>
    <row r="664" ht="30" customHeight="1" x14ac:dyDescent="0.3"/>
    <row r="665" ht="30" customHeight="1" x14ac:dyDescent="0.3"/>
    <row r="666" ht="30" customHeight="1" x14ac:dyDescent="0.3"/>
    <row r="667" ht="30" customHeight="1" x14ac:dyDescent="0.3"/>
    <row r="668" ht="30" customHeight="1" x14ac:dyDescent="0.3"/>
    <row r="669" ht="30" customHeight="1" x14ac:dyDescent="0.3"/>
    <row r="670" ht="30" customHeight="1" x14ac:dyDescent="0.3"/>
    <row r="671" ht="30" customHeight="1" x14ac:dyDescent="0.3"/>
    <row r="672" ht="30" customHeight="1" x14ac:dyDescent="0.3"/>
    <row r="673" ht="30" customHeight="1" x14ac:dyDescent="0.3"/>
    <row r="674" ht="30" customHeight="1" x14ac:dyDescent="0.3"/>
    <row r="675" ht="30" customHeight="1" x14ac:dyDescent="0.3"/>
    <row r="676" ht="30" customHeight="1" x14ac:dyDescent="0.3"/>
    <row r="677" ht="30" customHeight="1" x14ac:dyDescent="0.3"/>
    <row r="678" ht="30" customHeight="1" x14ac:dyDescent="0.3"/>
    <row r="679" ht="30" customHeight="1" x14ac:dyDescent="0.3"/>
    <row r="680" ht="30" customHeight="1" x14ac:dyDescent="0.3"/>
    <row r="681" ht="30" customHeight="1" x14ac:dyDescent="0.3"/>
    <row r="682" ht="30" customHeight="1" x14ac:dyDescent="0.3"/>
    <row r="683" ht="30" customHeight="1" x14ac:dyDescent="0.3"/>
    <row r="684" ht="30" customHeight="1" x14ac:dyDescent="0.3"/>
    <row r="685" ht="30" customHeight="1" x14ac:dyDescent="0.3"/>
    <row r="686" ht="30" customHeight="1" x14ac:dyDescent="0.3"/>
    <row r="687" ht="30" customHeight="1" x14ac:dyDescent="0.3"/>
    <row r="688" ht="30" customHeight="1" x14ac:dyDescent="0.3"/>
    <row r="689" ht="30" customHeight="1" x14ac:dyDescent="0.3"/>
    <row r="690" ht="30" customHeight="1" x14ac:dyDescent="0.3"/>
    <row r="691" ht="30" customHeight="1" x14ac:dyDescent="0.3"/>
    <row r="692" ht="30" customHeight="1" x14ac:dyDescent="0.3"/>
    <row r="693" ht="30" customHeight="1" x14ac:dyDescent="0.3"/>
    <row r="694" ht="30" customHeight="1" x14ac:dyDescent="0.3"/>
    <row r="695" ht="30" customHeight="1" x14ac:dyDescent="0.3"/>
    <row r="696" ht="30" customHeight="1" x14ac:dyDescent="0.3"/>
    <row r="697" ht="30" customHeight="1" x14ac:dyDescent="0.3"/>
    <row r="698" ht="30" customHeight="1" x14ac:dyDescent="0.3"/>
    <row r="699" ht="30" customHeight="1" x14ac:dyDescent="0.3"/>
    <row r="700" ht="30" customHeight="1" x14ac:dyDescent="0.3"/>
    <row r="702" ht="30" customHeight="1" x14ac:dyDescent="0.3"/>
    <row r="703" ht="30" customHeight="1" x14ac:dyDescent="0.3"/>
    <row r="704" ht="30" customHeight="1" x14ac:dyDescent="0.3"/>
    <row r="705" ht="30" customHeight="1" x14ac:dyDescent="0.3"/>
    <row r="706" ht="30" customHeight="1" x14ac:dyDescent="0.3"/>
    <row r="707" ht="30" customHeight="1" x14ac:dyDescent="0.3"/>
    <row r="708" ht="30" customHeight="1" x14ac:dyDescent="0.3"/>
    <row r="709" ht="30" customHeight="1" x14ac:dyDescent="0.3"/>
    <row r="710" ht="30" customHeight="1" x14ac:dyDescent="0.3"/>
    <row r="711" ht="30" customHeight="1" x14ac:dyDescent="0.3"/>
    <row r="712" ht="30" customHeight="1" x14ac:dyDescent="0.3"/>
    <row r="713" ht="30" customHeight="1" x14ac:dyDescent="0.3"/>
    <row r="714" ht="30" customHeight="1" x14ac:dyDescent="0.3"/>
    <row r="715" ht="30" customHeight="1" x14ac:dyDescent="0.3"/>
    <row r="716" ht="30" customHeight="1" x14ac:dyDescent="0.3"/>
    <row r="717" ht="30" customHeight="1" x14ac:dyDescent="0.3"/>
    <row r="718" ht="30" customHeight="1" x14ac:dyDescent="0.3"/>
    <row r="719" ht="30" customHeight="1" x14ac:dyDescent="0.3"/>
    <row r="720" ht="30" customHeight="1" x14ac:dyDescent="0.3"/>
    <row r="721" ht="30" customHeight="1" x14ac:dyDescent="0.3"/>
  </sheetData>
  <autoFilter ref="A2:K49" xr:uid="{111A7599-FD40-41A4-BD40-3BC990730B58}">
    <sortState xmlns:xlrd2="http://schemas.microsoft.com/office/spreadsheetml/2017/richdata2" ref="A3:K49">
      <sortCondition ref="B2:B49"/>
    </sortState>
  </autoFilter>
  <sortState xmlns:xlrd2="http://schemas.microsoft.com/office/spreadsheetml/2017/richdata2" ref="A4:G48">
    <sortCondition ref="B4:B48"/>
  </sortState>
  <mergeCells count="2">
    <mergeCell ref="A1:G1"/>
    <mergeCell ref="A49:C49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73"/>
  <sheetViews>
    <sheetView view="pageBreakPreview" zoomScaleNormal="100" zoomScaleSheetLayoutView="100" workbookViewId="0">
      <pane ySplit="2" topLeftCell="A57" activePane="bottomLeft" state="frozenSplit"/>
      <selection activeCell="I14" sqref="I14"/>
      <selection pane="bottomLeft" activeCell="D6" sqref="D6"/>
    </sheetView>
  </sheetViews>
  <sheetFormatPr defaultRowHeight="16.5" x14ac:dyDescent="0.3"/>
  <cols>
    <col min="1" max="1" width="5.125" style="176" customWidth="1"/>
    <col min="2" max="2" width="10.125" style="177" customWidth="1"/>
    <col min="3" max="3" width="31.375" style="176" customWidth="1"/>
    <col min="4" max="4" width="12.75" style="178" customWidth="1"/>
    <col min="5" max="5" width="8.625" style="179" customWidth="1"/>
    <col min="6" max="6" width="24.625" style="176" customWidth="1"/>
    <col min="7" max="7" width="18.25" style="176" customWidth="1"/>
    <col min="8" max="16384" width="9" style="176"/>
  </cols>
  <sheetData>
    <row r="1" spans="1:7" ht="30" customHeight="1" thickBot="1" x14ac:dyDescent="0.35">
      <c r="A1" s="174" t="s">
        <v>11</v>
      </c>
      <c r="B1" s="174"/>
      <c r="C1" s="174"/>
      <c r="D1" s="174"/>
      <c r="E1" s="174"/>
      <c r="F1" s="174"/>
      <c r="G1" s="175"/>
    </row>
    <row r="2" spans="1:7" s="184" customFormat="1" ht="27.75" thickBot="1" x14ac:dyDescent="0.35">
      <c r="A2" s="201" t="s">
        <v>6</v>
      </c>
      <c r="B2" s="202" t="s">
        <v>12</v>
      </c>
      <c r="C2" s="180" t="s">
        <v>0</v>
      </c>
      <c r="D2" s="181" t="s">
        <v>13</v>
      </c>
      <c r="E2" s="182" t="s">
        <v>14</v>
      </c>
      <c r="F2" s="180" t="s">
        <v>1</v>
      </c>
      <c r="G2" s="183" t="s">
        <v>15</v>
      </c>
    </row>
    <row r="3" spans="1:7" s="184" customFormat="1" ht="30" customHeight="1" x14ac:dyDescent="0.3">
      <c r="A3" s="197">
        <v>1</v>
      </c>
      <c r="B3" s="206">
        <v>44319</v>
      </c>
      <c r="C3" s="198" t="s">
        <v>210</v>
      </c>
      <c r="D3" s="199">
        <v>57200</v>
      </c>
      <c r="E3" s="188" t="s">
        <v>3</v>
      </c>
      <c r="F3" s="200" t="s">
        <v>328</v>
      </c>
      <c r="G3" s="203" t="s">
        <v>327</v>
      </c>
    </row>
    <row r="4" spans="1:7" s="184" customFormat="1" ht="30" customHeight="1" x14ac:dyDescent="0.3">
      <c r="A4" s="185">
        <v>2</v>
      </c>
      <c r="B4" s="206">
        <v>44319</v>
      </c>
      <c r="C4" s="143" t="s">
        <v>210</v>
      </c>
      <c r="D4" s="171">
        <v>40000</v>
      </c>
      <c r="E4" s="186" t="s">
        <v>3</v>
      </c>
      <c r="F4" s="144" t="s">
        <v>326</v>
      </c>
      <c r="G4" s="204" t="s">
        <v>325</v>
      </c>
    </row>
    <row r="5" spans="1:7" s="184" customFormat="1" ht="30" customHeight="1" x14ac:dyDescent="0.3">
      <c r="A5" s="185">
        <v>3</v>
      </c>
      <c r="B5" s="206">
        <v>44319</v>
      </c>
      <c r="C5" s="143" t="s">
        <v>324</v>
      </c>
      <c r="D5" s="171">
        <v>120000</v>
      </c>
      <c r="E5" s="186" t="s">
        <v>3</v>
      </c>
      <c r="F5" s="144" t="s">
        <v>323</v>
      </c>
      <c r="G5" s="204" t="s">
        <v>227</v>
      </c>
    </row>
    <row r="6" spans="1:7" s="184" customFormat="1" ht="30" customHeight="1" x14ac:dyDescent="0.3">
      <c r="A6" s="185">
        <v>4</v>
      </c>
      <c r="B6" s="206">
        <v>44319</v>
      </c>
      <c r="C6" s="186" t="s">
        <v>215</v>
      </c>
      <c r="D6" s="171">
        <v>33000</v>
      </c>
      <c r="E6" s="186" t="s">
        <v>3</v>
      </c>
      <c r="F6" s="144" t="s">
        <v>214</v>
      </c>
      <c r="G6" s="205" t="s">
        <v>322</v>
      </c>
    </row>
    <row r="7" spans="1:7" s="184" customFormat="1" ht="30" customHeight="1" x14ac:dyDescent="0.3">
      <c r="A7" s="185">
        <v>5</v>
      </c>
      <c r="B7" s="206">
        <v>44320</v>
      </c>
      <c r="C7" s="143" t="s">
        <v>210</v>
      </c>
      <c r="D7" s="171">
        <v>42500</v>
      </c>
      <c r="E7" s="186" t="s">
        <v>3</v>
      </c>
      <c r="F7" s="144" t="s">
        <v>321</v>
      </c>
      <c r="G7" s="205" t="s">
        <v>320</v>
      </c>
    </row>
    <row r="8" spans="1:7" s="184" customFormat="1" ht="30" customHeight="1" x14ac:dyDescent="0.3">
      <c r="A8" s="185">
        <v>6</v>
      </c>
      <c r="B8" s="206">
        <v>44320</v>
      </c>
      <c r="C8" s="187" t="s">
        <v>319</v>
      </c>
      <c r="D8" s="171">
        <v>130000</v>
      </c>
      <c r="E8" s="186" t="s">
        <v>3</v>
      </c>
      <c r="F8" s="144" t="s">
        <v>318</v>
      </c>
      <c r="G8" s="204" t="s">
        <v>317</v>
      </c>
    </row>
    <row r="9" spans="1:7" s="184" customFormat="1" ht="30" customHeight="1" x14ac:dyDescent="0.3">
      <c r="A9" s="185">
        <v>7</v>
      </c>
      <c r="B9" s="206">
        <v>44320</v>
      </c>
      <c r="C9" s="187" t="s">
        <v>212</v>
      </c>
      <c r="D9" s="171">
        <v>5000</v>
      </c>
      <c r="E9" s="186" t="s">
        <v>3</v>
      </c>
      <c r="F9" s="144" t="s">
        <v>296</v>
      </c>
      <c r="G9" s="205" t="s">
        <v>295</v>
      </c>
    </row>
    <row r="10" spans="1:7" s="184" customFormat="1" ht="30" customHeight="1" x14ac:dyDescent="0.3">
      <c r="A10" s="185">
        <v>8</v>
      </c>
      <c r="B10" s="206">
        <v>44322</v>
      </c>
      <c r="C10" s="143" t="s">
        <v>210</v>
      </c>
      <c r="D10" s="171">
        <v>69500</v>
      </c>
      <c r="E10" s="186" t="s">
        <v>3</v>
      </c>
      <c r="F10" s="144" t="s">
        <v>316</v>
      </c>
      <c r="G10" s="205" t="s">
        <v>315</v>
      </c>
    </row>
    <row r="11" spans="1:7" s="184" customFormat="1" ht="30" customHeight="1" x14ac:dyDescent="0.3">
      <c r="A11" s="185">
        <v>9</v>
      </c>
      <c r="B11" s="206">
        <v>44322</v>
      </c>
      <c r="C11" s="143" t="s">
        <v>210</v>
      </c>
      <c r="D11" s="171">
        <v>390600</v>
      </c>
      <c r="E11" s="186" t="s">
        <v>3</v>
      </c>
      <c r="F11" s="144" t="s">
        <v>314</v>
      </c>
      <c r="G11" s="204" t="s">
        <v>313</v>
      </c>
    </row>
    <row r="12" spans="1:7" s="184" customFormat="1" ht="30" customHeight="1" x14ac:dyDescent="0.3">
      <c r="A12" s="185">
        <v>10</v>
      </c>
      <c r="B12" s="206">
        <v>44322</v>
      </c>
      <c r="C12" s="186" t="s">
        <v>242</v>
      </c>
      <c r="D12" s="171">
        <v>200000</v>
      </c>
      <c r="E12" s="186" t="s">
        <v>3</v>
      </c>
      <c r="F12" s="144" t="s">
        <v>254</v>
      </c>
      <c r="G12" s="205" t="s">
        <v>312</v>
      </c>
    </row>
    <row r="13" spans="1:7" s="184" customFormat="1" ht="30" customHeight="1" x14ac:dyDescent="0.3">
      <c r="A13" s="185">
        <v>11</v>
      </c>
      <c r="B13" s="206">
        <v>44322</v>
      </c>
      <c r="C13" s="187" t="s">
        <v>210</v>
      </c>
      <c r="D13" s="171">
        <v>300000</v>
      </c>
      <c r="E13" s="186" t="s">
        <v>3</v>
      </c>
      <c r="F13" s="144" t="s">
        <v>252</v>
      </c>
      <c r="G13" s="205" t="s">
        <v>311</v>
      </c>
    </row>
    <row r="14" spans="1:7" s="184" customFormat="1" ht="30" customHeight="1" x14ac:dyDescent="0.3">
      <c r="A14" s="185">
        <v>12</v>
      </c>
      <c r="B14" s="206">
        <v>44322</v>
      </c>
      <c r="C14" s="186" t="s">
        <v>215</v>
      </c>
      <c r="D14" s="171">
        <v>33000</v>
      </c>
      <c r="E14" s="186" t="s">
        <v>3</v>
      </c>
      <c r="F14" s="144" t="s">
        <v>214</v>
      </c>
      <c r="G14" s="205" t="s">
        <v>227</v>
      </c>
    </row>
    <row r="15" spans="1:7" s="184" customFormat="1" ht="30" customHeight="1" x14ac:dyDescent="0.3">
      <c r="A15" s="185">
        <v>13</v>
      </c>
      <c r="B15" s="206">
        <v>44323</v>
      </c>
      <c r="C15" s="143" t="s">
        <v>210</v>
      </c>
      <c r="D15" s="171">
        <v>105800</v>
      </c>
      <c r="E15" s="186" t="s">
        <v>3</v>
      </c>
      <c r="F15" s="144" t="s">
        <v>310</v>
      </c>
      <c r="G15" s="204" t="s">
        <v>309</v>
      </c>
    </row>
    <row r="16" spans="1:7" s="184" customFormat="1" ht="30" customHeight="1" x14ac:dyDescent="0.3">
      <c r="A16" s="185">
        <v>14</v>
      </c>
      <c r="B16" s="206">
        <v>44323</v>
      </c>
      <c r="C16" s="187" t="s">
        <v>229</v>
      </c>
      <c r="D16" s="171">
        <v>864000</v>
      </c>
      <c r="E16" s="186" t="s">
        <v>3</v>
      </c>
      <c r="F16" s="144" t="s">
        <v>308</v>
      </c>
      <c r="G16" s="204" t="s">
        <v>307</v>
      </c>
    </row>
    <row r="17" spans="1:7" s="184" customFormat="1" ht="30" customHeight="1" x14ac:dyDescent="0.3">
      <c r="A17" s="185">
        <v>15</v>
      </c>
      <c r="B17" s="206">
        <v>44323</v>
      </c>
      <c r="C17" s="187" t="s">
        <v>229</v>
      </c>
      <c r="D17" s="171">
        <v>150000</v>
      </c>
      <c r="E17" s="186" t="s">
        <v>3</v>
      </c>
      <c r="F17" s="144" t="s">
        <v>306</v>
      </c>
      <c r="G17" s="205" t="s">
        <v>271</v>
      </c>
    </row>
    <row r="18" spans="1:7" s="184" customFormat="1" ht="30" customHeight="1" x14ac:dyDescent="0.3">
      <c r="A18" s="185">
        <v>16</v>
      </c>
      <c r="B18" s="206">
        <v>44323</v>
      </c>
      <c r="C18" s="186" t="s">
        <v>215</v>
      </c>
      <c r="D18" s="171">
        <v>1017600</v>
      </c>
      <c r="E18" s="186" t="s">
        <v>3</v>
      </c>
      <c r="F18" s="144" t="s">
        <v>305</v>
      </c>
      <c r="G18" s="204" t="s">
        <v>304</v>
      </c>
    </row>
    <row r="19" spans="1:7" s="184" customFormat="1" ht="30" customHeight="1" x14ac:dyDescent="0.3">
      <c r="A19" s="185">
        <v>17</v>
      </c>
      <c r="B19" s="206">
        <v>44323</v>
      </c>
      <c r="C19" s="186" t="s">
        <v>242</v>
      </c>
      <c r="D19" s="171">
        <v>100000</v>
      </c>
      <c r="E19" s="186" t="s">
        <v>3</v>
      </c>
      <c r="F19" s="144" t="s">
        <v>241</v>
      </c>
      <c r="G19" s="204" t="s">
        <v>303</v>
      </c>
    </row>
    <row r="20" spans="1:7" s="184" customFormat="1" ht="30" customHeight="1" x14ac:dyDescent="0.3">
      <c r="A20" s="185">
        <v>18</v>
      </c>
      <c r="B20" s="206">
        <v>44323</v>
      </c>
      <c r="C20" s="187" t="s">
        <v>210</v>
      </c>
      <c r="D20" s="171">
        <v>150000</v>
      </c>
      <c r="E20" s="186" t="s">
        <v>3</v>
      </c>
      <c r="F20" s="144" t="s">
        <v>239</v>
      </c>
      <c r="G20" s="205" t="s">
        <v>302</v>
      </c>
    </row>
    <row r="21" spans="1:7" s="184" customFormat="1" ht="30" customHeight="1" x14ac:dyDescent="0.3">
      <c r="A21" s="185">
        <v>19</v>
      </c>
      <c r="B21" s="207">
        <v>44326</v>
      </c>
      <c r="C21" s="187" t="s">
        <v>210</v>
      </c>
      <c r="D21" s="171">
        <v>142600</v>
      </c>
      <c r="E21" s="186"/>
      <c r="F21" s="144" t="s">
        <v>301</v>
      </c>
      <c r="G21" s="205" t="s">
        <v>300</v>
      </c>
    </row>
    <row r="22" spans="1:7" s="184" customFormat="1" ht="30" customHeight="1" x14ac:dyDescent="0.3">
      <c r="A22" s="185">
        <v>20</v>
      </c>
      <c r="B22" s="207">
        <v>44326</v>
      </c>
      <c r="C22" s="187" t="s">
        <v>210</v>
      </c>
      <c r="D22" s="171">
        <v>27000</v>
      </c>
      <c r="E22" s="187" t="s">
        <v>3</v>
      </c>
      <c r="F22" s="144" t="s">
        <v>299</v>
      </c>
      <c r="G22" s="205" t="s">
        <v>298</v>
      </c>
    </row>
    <row r="23" spans="1:7" s="184" customFormat="1" ht="30" customHeight="1" x14ac:dyDescent="0.3">
      <c r="A23" s="185">
        <v>21</v>
      </c>
      <c r="B23" s="207">
        <v>44326</v>
      </c>
      <c r="C23" s="186" t="s">
        <v>215</v>
      </c>
      <c r="D23" s="171">
        <v>33000</v>
      </c>
      <c r="E23" s="186" t="s">
        <v>3</v>
      </c>
      <c r="F23" s="144" t="s">
        <v>214</v>
      </c>
      <c r="G23" s="204" t="s">
        <v>297</v>
      </c>
    </row>
    <row r="24" spans="1:7" s="184" customFormat="1" ht="30" customHeight="1" x14ac:dyDescent="0.3">
      <c r="A24" s="185">
        <v>22</v>
      </c>
      <c r="B24" s="207">
        <v>44326</v>
      </c>
      <c r="C24" s="187" t="s">
        <v>212</v>
      </c>
      <c r="D24" s="171">
        <v>5000</v>
      </c>
      <c r="E24" s="186" t="s">
        <v>3</v>
      </c>
      <c r="F24" s="144" t="s">
        <v>296</v>
      </c>
      <c r="G24" s="205" t="s">
        <v>295</v>
      </c>
    </row>
    <row r="25" spans="1:7" s="184" customFormat="1" ht="30" customHeight="1" x14ac:dyDescent="0.3">
      <c r="A25" s="185">
        <v>23</v>
      </c>
      <c r="B25" s="207">
        <v>44326</v>
      </c>
      <c r="C25" s="143" t="s">
        <v>294</v>
      </c>
      <c r="D25" s="171">
        <v>1700000</v>
      </c>
      <c r="E25" s="186" t="s">
        <v>3</v>
      </c>
      <c r="F25" s="144" t="s">
        <v>293</v>
      </c>
      <c r="G25" s="205" t="s">
        <v>292</v>
      </c>
    </row>
    <row r="26" spans="1:7" s="184" customFormat="1" ht="30" customHeight="1" x14ac:dyDescent="0.3">
      <c r="A26" s="185">
        <v>24</v>
      </c>
      <c r="B26" s="206">
        <v>44327</v>
      </c>
      <c r="C26" s="143" t="s">
        <v>210</v>
      </c>
      <c r="D26" s="171">
        <v>132700</v>
      </c>
      <c r="E26" s="186" t="s">
        <v>3</v>
      </c>
      <c r="F26" s="144" t="s">
        <v>291</v>
      </c>
      <c r="G26" s="205" t="s">
        <v>290</v>
      </c>
    </row>
    <row r="27" spans="1:7" s="184" customFormat="1" ht="30" customHeight="1" x14ac:dyDescent="0.3">
      <c r="A27" s="185">
        <v>25</v>
      </c>
      <c r="B27" s="206">
        <v>44327</v>
      </c>
      <c r="C27" s="187" t="s">
        <v>229</v>
      </c>
      <c r="D27" s="171">
        <v>60000</v>
      </c>
      <c r="E27" s="186" t="s">
        <v>3</v>
      </c>
      <c r="F27" s="144" t="s">
        <v>263</v>
      </c>
      <c r="G27" s="205" t="s">
        <v>289</v>
      </c>
    </row>
    <row r="28" spans="1:7" s="184" customFormat="1" ht="30" customHeight="1" x14ac:dyDescent="0.3">
      <c r="A28" s="185">
        <v>26</v>
      </c>
      <c r="B28" s="206">
        <v>44328</v>
      </c>
      <c r="C28" s="143" t="s">
        <v>210</v>
      </c>
      <c r="D28" s="171">
        <v>85300</v>
      </c>
      <c r="E28" s="186" t="s">
        <v>3</v>
      </c>
      <c r="F28" s="144" t="s">
        <v>288</v>
      </c>
      <c r="G28" s="205" t="s">
        <v>287</v>
      </c>
    </row>
    <row r="29" spans="1:7" s="184" customFormat="1" ht="30" customHeight="1" x14ac:dyDescent="0.3">
      <c r="A29" s="185">
        <v>27</v>
      </c>
      <c r="B29" s="206">
        <v>44328</v>
      </c>
      <c r="C29" s="187" t="s">
        <v>277</v>
      </c>
      <c r="D29" s="171">
        <v>54000</v>
      </c>
      <c r="E29" s="186" t="s">
        <v>3</v>
      </c>
      <c r="F29" s="144" t="s">
        <v>286</v>
      </c>
      <c r="G29" s="204" t="s">
        <v>285</v>
      </c>
    </row>
    <row r="30" spans="1:7" s="184" customFormat="1" ht="30" customHeight="1" x14ac:dyDescent="0.3">
      <c r="A30" s="185">
        <v>28</v>
      </c>
      <c r="B30" s="206">
        <v>44328</v>
      </c>
      <c r="C30" s="186" t="s">
        <v>250</v>
      </c>
      <c r="D30" s="171">
        <v>40000</v>
      </c>
      <c r="E30" s="186" t="s">
        <v>3</v>
      </c>
      <c r="F30" s="144" t="s">
        <v>283</v>
      </c>
      <c r="G30" s="204" t="s">
        <v>284</v>
      </c>
    </row>
    <row r="31" spans="1:7" s="184" customFormat="1" ht="30" customHeight="1" x14ac:dyDescent="0.3">
      <c r="A31" s="185">
        <v>29</v>
      </c>
      <c r="B31" s="206">
        <v>44328</v>
      </c>
      <c r="C31" s="186" t="s">
        <v>250</v>
      </c>
      <c r="D31" s="171">
        <v>40000</v>
      </c>
      <c r="E31" s="186" t="s">
        <v>3</v>
      </c>
      <c r="F31" s="144" t="s">
        <v>283</v>
      </c>
      <c r="G31" s="205" t="s">
        <v>282</v>
      </c>
    </row>
    <row r="32" spans="1:7" s="184" customFormat="1" ht="30" customHeight="1" x14ac:dyDescent="0.3">
      <c r="A32" s="185">
        <v>30</v>
      </c>
      <c r="B32" s="206">
        <v>44328</v>
      </c>
      <c r="C32" s="187" t="s">
        <v>229</v>
      </c>
      <c r="D32" s="171">
        <v>19800</v>
      </c>
      <c r="E32" s="186" t="s">
        <v>3</v>
      </c>
      <c r="F32" s="144" t="s">
        <v>281</v>
      </c>
      <c r="G32" s="204" t="s">
        <v>280</v>
      </c>
    </row>
    <row r="33" spans="1:7" s="184" customFormat="1" ht="30" customHeight="1" x14ac:dyDescent="0.3">
      <c r="A33" s="185">
        <v>31</v>
      </c>
      <c r="B33" s="206">
        <v>44329</v>
      </c>
      <c r="C33" s="143" t="s">
        <v>210</v>
      </c>
      <c r="D33" s="171">
        <v>61100</v>
      </c>
      <c r="E33" s="186" t="s">
        <v>3</v>
      </c>
      <c r="F33" s="144" t="s">
        <v>279</v>
      </c>
      <c r="G33" s="204" t="s">
        <v>278</v>
      </c>
    </row>
    <row r="34" spans="1:7" s="184" customFormat="1" ht="30" customHeight="1" x14ac:dyDescent="0.3">
      <c r="A34" s="185">
        <v>32</v>
      </c>
      <c r="B34" s="206">
        <v>44329</v>
      </c>
      <c r="C34" s="187" t="s">
        <v>277</v>
      </c>
      <c r="D34" s="171">
        <v>36000</v>
      </c>
      <c r="E34" s="186" t="s">
        <v>3</v>
      </c>
      <c r="F34" s="144" t="s">
        <v>276</v>
      </c>
      <c r="G34" s="205" t="s">
        <v>275</v>
      </c>
    </row>
    <row r="35" spans="1:7" s="184" customFormat="1" ht="30" customHeight="1" x14ac:dyDescent="0.3">
      <c r="A35" s="185">
        <v>33</v>
      </c>
      <c r="B35" s="206">
        <v>44330</v>
      </c>
      <c r="C35" s="143" t="s">
        <v>210</v>
      </c>
      <c r="D35" s="171">
        <v>186200</v>
      </c>
      <c r="E35" s="186" t="s">
        <v>3</v>
      </c>
      <c r="F35" s="144" t="s">
        <v>274</v>
      </c>
      <c r="G35" s="205" t="s">
        <v>273</v>
      </c>
    </row>
    <row r="36" spans="1:7" s="184" customFormat="1" ht="30" customHeight="1" x14ac:dyDescent="0.3">
      <c r="A36" s="185">
        <v>34</v>
      </c>
      <c r="B36" s="206">
        <v>44333</v>
      </c>
      <c r="C36" s="143" t="s">
        <v>210</v>
      </c>
      <c r="D36" s="171">
        <v>49000</v>
      </c>
      <c r="E36" s="186" t="s">
        <v>3</v>
      </c>
      <c r="F36" s="144" t="s">
        <v>272</v>
      </c>
      <c r="G36" s="204" t="s">
        <v>271</v>
      </c>
    </row>
    <row r="37" spans="1:7" s="184" customFormat="1" ht="30" customHeight="1" x14ac:dyDescent="0.3">
      <c r="A37" s="185">
        <v>35</v>
      </c>
      <c r="B37" s="206">
        <v>44334</v>
      </c>
      <c r="C37" s="143" t="s">
        <v>210</v>
      </c>
      <c r="D37" s="171">
        <v>65000</v>
      </c>
      <c r="E37" s="186" t="s">
        <v>3</v>
      </c>
      <c r="F37" s="144" t="s">
        <v>270</v>
      </c>
      <c r="G37" s="205" t="s">
        <v>244</v>
      </c>
    </row>
    <row r="38" spans="1:7" s="184" customFormat="1" ht="30" customHeight="1" x14ac:dyDescent="0.3">
      <c r="A38" s="185">
        <v>36</v>
      </c>
      <c r="B38" s="206">
        <v>44334</v>
      </c>
      <c r="C38" s="143" t="s">
        <v>269</v>
      </c>
      <c r="D38" s="171">
        <v>700000</v>
      </c>
      <c r="E38" s="186" t="s">
        <v>30</v>
      </c>
      <c r="F38" s="144" t="s">
        <v>268</v>
      </c>
      <c r="G38" s="204" t="s">
        <v>267</v>
      </c>
    </row>
    <row r="39" spans="1:7" s="184" customFormat="1" ht="30" customHeight="1" x14ac:dyDescent="0.3">
      <c r="A39" s="185">
        <v>37</v>
      </c>
      <c r="B39" s="206">
        <v>44334</v>
      </c>
      <c r="C39" s="186" t="s">
        <v>266</v>
      </c>
      <c r="D39" s="171">
        <v>900000</v>
      </c>
      <c r="E39" s="186" t="s">
        <v>3</v>
      </c>
      <c r="F39" s="144" t="s">
        <v>265</v>
      </c>
      <c r="G39" s="204" t="s">
        <v>264</v>
      </c>
    </row>
    <row r="40" spans="1:7" s="184" customFormat="1" ht="30" customHeight="1" x14ac:dyDescent="0.3">
      <c r="A40" s="185">
        <v>38</v>
      </c>
      <c r="B40" s="206">
        <v>44334</v>
      </c>
      <c r="C40" s="187" t="s">
        <v>229</v>
      </c>
      <c r="D40" s="171">
        <v>60000</v>
      </c>
      <c r="E40" s="186" t="s">
        <v>3</v>
      </c>
      <c r="F40" s="144" t="s">
        <v>263</v>
      </c>
      <c r="G40" s="204" t="s">
        <v>262</v>
      </c>
    </row>
    <row r="41" spans="1:7" s="184" customFormat="1" ht="30" customHeight="1" x14ac:dyDescent="0.3">
      <c r="A41" s="185">
        <v>39</v>
      </c>
      <c r="B41" s="206">
        <v>44334</v>
      </c>
      <c r="C41" s="186" t="s">
        <v>215</v>
      </c>
      <c r="D41" s="171">
        <v>66000</v>
      </c>
      <c r="E41" s="186" t="s">
        <v>3</v>
      </c>
      <c r="F41" s="144" t="s">
        <v>261</v>
      </c>
      <c r="G41" s="204" t="s">
        <v>198</v>
      </c>
    </row>
    <row r="42" spans="1:7" s="184" customFormat="1" ht="30" customHeight="1" x14ac:dyDescent="0.3">
      <c r="A42" s="185">
        <v>40</v>
      </c>
      <c r="B42" s="206">
        <v>44334</v>
      </c>
      <c r="C42" s="187" t="s">
        <v>212</v>
      </c>
      <c r="D42" s="171">
        <v>35000</v>
      </c>
      <c r="E42" s="186" t="s">
        <v>3</v>
      </c>
      <c r="F42" s="144" t="s">
        <v>260</v>
      </c>
      <c r="G42" s="204" t="s">
        <v>259</v>
      </c>
    </row>
    <row r="43" spans="1:7" s="184" customFormat="1" ht="30" customHeight="1" x14ac:dyDescent="0.3">
      <c r="A43" s="185">
        <v>41</v>
      </c>
      <c r="B43" s="206">
        <v>44336</v>
      </c>
      <c r="C43" s="187" t="s">
        <v>210</v>
      </c>
      <c r="D43" s="171">
        <v>38500</v>
      </c>
      <c r="E43" s="186" t="s">
        <v>3</v>
      </c>
      <c r="F43" s="144" t="s">
        <v>258</v>
      </c>
      <c r="G43" s="204" t="s">
        <v>257</v>
      </c>
    </row>
    <row r="44" spans="1:7" s="184" customFormat="1" ht="30" customHeight="1" x14ac:dyDescent="0.3">
      <c r="A44" s="185">
        <v>42</v>
      </c>
      <c r="B44" s="206">
        <v>44336</v>
      </c>
      <c r="C44" s="187" t="s">
        <v>210</v>
      </c>
      <c r="D44" s="171">
        <v>282000</v>
      </c>
      <c r="E44" s="186" t="s">
        <v>3</v>
      </c>
      <c r="F44" s="144" t="s">
        <v>256</v>
      </c>
      <c r="G44" s="204" t="s">
        <v>255</v>
      </c>
    </row>
    <row r="45" spans="1:7" s="184" customFormat="1" ht="30" customHeight="1" x14ac:dyDescent="0.3">
      <c r="A45" s="185">
        <v>43</v>
      </c>
      <c r="B45" s="206">
        <v>44336</v>
      </c>
      <c r="C45" s="186" t="s">
        <v>242</v>
      </c>
      <c r="D45" s="171">
        <v>200000</v>
      </c>
      <c r="E45" s="186" t="s">
        <v>3</v>
      </c>
      <c r="F45" s="144" t="s">
        <v>254</v>
      </c>
      <c r="G45" s="204" t="s">
        <v>253</v>
      </c>
    </row>
    <row r="46" spans="1:7" s="184" customFormat="1" ht="30" customHeight="1" x14ac:dyDescent="0.3">
      <c r="A46" s="185">
        <v>44</v>
      </c>
      <c r="B46" s="206">
        <v>44336</v>
      </c>
      <c r="C46" s="187" t="s">
        <v>210</v>
      </c>
      <c r="D46" s="171">
        <v>300000</v>
      </c>
      <c r="E46" s="186" t="s">
        <v>3</v>
      </c>
      <c r="F46" s="144" t="s">
        <v>252</v>
      </c>
      <c r="G46" s="205" t="s">
        <v>251</v>
      </c>
    </row>
    <row r="47" spans="1:7" s="184" customFormat="1" ht="30" customHeight="1" x14ac:dyDescent="0.3">
      <c r="A47" s="185">
        <v>45</v>
      </c>
      <c r="B47" s="206">
        <v>44336</v>
      </c>
      <c r="C47" s="187" t="s">
        <v>250</v>
      </c>
      <c r="D47" s="171">
        <v>189000</v>
      </c>
      <c r="E47" s="186" t="s">
        <v>3</v>
      </c>
      <c r="F47" s="144" t="s">
        <v>249</v>
      </c>
      <c r="G47" s="205" t="s">
        <v>248</v>
      </c>
    </row>
    <row r="48" spans="1:7" s="184" customFormat="1" ht="30" customHeight="1" x14ac:dyDescent="0.3">
      <c r="A48" s="185">
        <v>46</v>
      </c>
      <c r="B48" s="206">
        <v>44336</v>
      </c>
      <c r="C48" s="143" t="s">
        <v>229</v>
      </c>
      <c r="D48" s="171">
        <v>17500</v>
      </c>
      <c r="E48" s="186" t="s">
        <v>3</v>
      </c>
      <c r="F48" s="144" t="s">
        <v>247</v>
      </c>
      <c r="G48" s="205" t="s">
        <v>246</v>
      </c>
    </row>
    <row r="49" spans="1:7" s="184" customFormat="1" ht="30" customHeight="1" x14ac:dyDescent="0.3">
      <c r="A49" s="185">
        <v>47</v>
      </c>
      <c r="B49" s="206">
        <v>44336</v>
      </c>
      <c r="C49" s="143" t="s">
        <v>229</v>
      </c>
      <c r="D49" s="171">
        <v>30000</v>
      </c>
      <c r="E49" s="186" t="s">
        <v>3</v>
      </c>
      <c r="F49" s="144" t="s">
        <v>228</v>
      </c>
      <c r="G49" s="205" t="s">
        <v>227</v>
      </c>
    </row>
    <row r="50" spans="1:7" s="184" customFormat="1" ht="30" customHeight="1" x14ac:dyDescent="0.3">
      <c r="A50" s="185">
        <v>48</v>
      </c>
      <c r="B50" s="206">
        <v>44336</v>
      </c>
      <c r="C50" s="186" t="s">
        <v>215</v>
      </c>
      <c r="D50" s="171">
        <v>33000</v>
      </c>
      <c r="E50" s="186" t="s">
        <v>3</v>
      </c>
      <c r="F50" s="144" t="s">
        <v>214</v>
      </c>
      <c r="G50" s="205" t="s">
        <v>227</v>
      </c>
    </row>
    <row r="51" spans="1:7" s="184" customFormat="1" ht="30" customHeight="1" x14ac:dyDescent="0.3">
      <c r="A51" s="185">
        <v>49</v>
      </c>
      <c r="B51" s="206">
        <v>44337</v>
      </c>
      <c r="C51" s="187" t="s">
        <v>210</v>
      </c>
      <c r="D51" s="171">
        <v>50800</v>
      </c>
      <c r="E51" s="186" t="s">
        <v>3</v>
      </c>
      <c r="F51" s="144" t="s">
        <v>245</v>
      </c>
      <c r="G51" s="204" t="s">
        <v>244</v>
      </c>
    </row>
    <row r="52" spans="1:7" s="184" customFormat="1" ht="30" customHeight="1" x14ac:dyDescent="0.3">
      <c r="A52" s="185">
        <v>50</v>
      </c>
      <c r="B52" s="206">
        <v>44337</v>
      </c>
      <c r="C52" s="187" t="s">
        <v>210</v>
      </c>
      <c r="D52" s="171">
        <v>30500</v>
      </c>
      <c r="E52" s="186" t="s">
        <v>3</v>
      </c>
      <c r="F52" s="144" t="s">
        <v>243</v>
      </c>
      <c r="G52" s="205" t="s">
        <v>208</v>
      </c>
    </row>
    <row r="53" spans="1:7" s="184" customFormat="1" ht="30" customHeight="1" x14ac:dyDescent="0.3">
      <c r="A53" s="185">
        <v>51</v>
      </c>
      <c r="B53" s="206">
        <v>44337</v>
      </c>
      <c r="C53" s="186" t="s">
        <v>242</v>
      </c>
      <c r="D53" s="171">
        <v>100000</v>
      </c>
      <c r="E53" s="186" t="s">
        <v>3</v>
      </c>
      <c r="F53" s="144" t="s">
        <v>241</v>
      </c>
      <c r="G53" s="205" t="s">
        <v>240</v>
      </c>
    </row>
    <row r="54" spans="1:7" s="184" customFormat="1" ht="30" customHeight="1" x14ac:dyDescent="0.3">
      <c r="A54" s="185">
        <v>52</v>
      </c>
      <c r="B54" s="206">
        <v>44337</v>
      </c>
      <c r="C54" s="187" t="s">
        <v>210</v>
      </c>
      <c r="D54" s="171">
        <v>150000</v>
      </c>
      <c r="E54" s="186" t="s">
        <v>3</v>
      </c>
      <c r="F54" s="144" t="s">
        <v>239</v>
      </c>
      <c r="G54" s="205" t="s">
        <v>238</v>
      </c>
    </row>
    <row r="55" spans="1:7" s="184" customFormat="1" ht="30" customHeight="1" x14ac:dyDescent="0.3">
      <c r="A55" s="185">
        <v>53</v>
      </c>
      <c r="B55" s="206">
        <v>44337</v>
      </c>
      <c r="C55" s="143" t="s">
        <v>229</v>
      </c>
      <c r="D55" s="171">
        <v>120000</v>
      </c>
      <c r="E55" s="186" t="s">
        <v>3</v>
      </c>
      <c r="F55" s="144" t="s">
        <v>237</v>
      </c>
      <c r="G55" s="204" t="s">
        <v>208</v>
      </c>
    </row>
    <row r="56" spans="1:7" s="184" customFormat="1" ht="30" customHeight="1" x14ac:dyDescent="0.3">
      <c r="A56" s="185">
        <v>54</v>
      </c>
      <c r="B56" s="208">
        <v>44340</v>
      </c>
      <c r="C56" s="187" t="s">
        <v>210</v>
      </c>
      <c r="D56" s="171">
        <v>48000</v>
      </c>
      <c r="E56" s="186" t="s">
        <v>3</v>
      </c>
      <c r="F56" s="144" t="s">
        <v>236</v>
      </c>
      <c r="G56" s="204" t="s">
        <v>235</v>
      </c>
    </row>
    <row r="57" spans="1:7" s="184" customFormat="1" ht="30" customHeight="1" x14ac:dyDescent="0.3">
      <c r="A57" s="185">
        <v>55</v>
      </c>
      <c r="B57" s="208">
        <v>44340</v>
      </c>
      <c r="C57" s="187" t="s">
        <v>212</v>
      </c>
      <c r="D57" s="171">
        <v>10000</v>
      </c>
      <c r="E57" s="186" t="s">
        <v>3</v>
      </c>
      <c r="F57" s="144" t="s">
        <v>211</v>
      </c>
      <c r="G57" s="204" t="s">
        <v>234</v>
      </c>
    </row>
    <row r="58" spans="1:7" s="184" customFormat="1" ht="30" customHeight="1" x14ac:dyDescent="0.3">
      <c r="A58" s="185">
        <v>56</v>
      </c>
      <c r="B58" s="208">
        <v>44341</v>
      </c>
      <c r="C58" s="187" t="s">
        <v>210</v>
      </c>
      <c r="D58" s="171">
        <v>87300</v>
      </c>
      <c r="E58" s="186" t="s">
        <v>3</v>
      </c>
      <c r="F58" s="144" t="s">
        <v>233</v>
      </c>
      <c r="G58" s="204" t="s">
        <v>232</v>
      </c>
    </row>
    <row r="59" spans="1:7" s="184" customFormat="1" ht="30" customHeight="1" x14ac:dyDescent="0.3">
      <c r="A59" s="185">
        <v>57</v>
      </c>
      <c r="B59" s="208">
        <v>44341</v>
      </c>
      <c r="C59" s="187" t="s">
        <v>210</v>
      </c>
      <c r="D59" s="171">
        <v>146500</v>
      </c>
      <c r="E59" s="186" t="s">
        <v>3</v>
      </c>
      <c r="F59" s="144" t="s">
        <v>231</v>
      </c>
      <c r="G59" s="204" t="s">
        <v>230</v>
      </c>
    </row>
    <row r="60" spans="1:7" s="184" customFormat="1" ht="30" customHeight="1" x14ac:dyDescent="0.3">
      <c r="A60" s="185">
        <v>58</v>
      </c>
      <c r="B60" s="208">
        <v>44341</v>
      </c>
      <c r="C60" s="143" t="s">
        <v>229</v>
      </c>
      <c r="D60" s="195">
        <v>30000</v>
      </c>
      <c r="E60" s="186" t="s">
        <v>3</v>
      </c>
      <c r="F60" s="144" t="s">
        <v>228</v>
      </c>
      <c r="G60" s="204" t="s">
        <v>227</v>
      </c>
    </row>
    <row r="61" spans="1:7" s="184" customFormat="1" ht="30" customHeight="1" x14ac:dyDescent="0.3">
      <c r="A61" s="185">
        <v>59</v>
      </c>
      <c r="B61" s="206">
        <v>44342</v>
      </c>
      <c r="C61" s="187" t="s">
        <v>210</v>
      </c>
      <c r="D61" s="171">
        <v>39500</v>
      </c>
      <c r="E61" s="186" t="s">
        <v>3</v>
      </c>
      <c r="F61" s="144" t="s">
        <v>226</v>
      </c>
      <c r="G61" s="204" t="s">
        <v>225</v>
      </c>
    </row>
    <row r="62" spans="1:7" s="184" customFormat="1" ht="30" customHeight="1" x14ac:dyDescent="0.3">
      <c r="A62" s="185">
        <v>60</v>
      </c>
      <c r="B62" s="206">
        <v>44342</v>
      </c>
      <c r="C62" s="187" t="s">
        <v>210</v>
      </c>
      <c r="D62" s="171">
        <v>24000</v>
      </c>
      <c r="E62" s="186" t="s">
        <v>3</v>
      </c>
      <c r="F62" s="144" t="s">
        <v>224</v>
      </c>
      <c r="G62" s="204" t="s">
        <v>223</v>
      </c>
    </row>
    <row r="63" spans="1:7" s="184" customFormat="1" ht="30" customHeight="1" x14ac:dyDescent="0.3">
      <c r="A63" s="185">
        <v>61</v>
      </c>
      <c r="B63" s="206">
        <v>44342</v>
      </c>
      <c r="C63" s="187" t="s">
        <v>222</v>
      </c>
      <c r="D63" s="171">
        <v>1946000</v>
      </c>
      <c r="E63" s="186" t="s">
        <v>3</v>
      </c>
      <c r="F63" s="144" t="s">
        <v>221</v>
      </c>
      <c r="G63" s="204" t="s">
        <v>220</v>
      </c>
    </row>
    <row r="64" spans="1:7" s="184" customFormat="1" ht="30" customHeight="1" x14ac:dyDescent="0.3">
      <c r="A64" s="185">
        <v>62</v>
      </c>
      <c r="B64" s="206">
        <v>44343</v>
      </c>
      <c r="C64" s="187" t="s">
        <v>210</v>
      </c>
      <c r="D64" s="171">
        <v>49500</v>
      </c>
      <c r="E64" s="186" t="s">
        <v>3</v>
      </c>
      <c r="F64" s="144" t="s">
        <v>219</v>
      </c>
      <c r="G64" s="204" t="s">
        <v>218</v>
      </c>
    </row>
    <row r="65" spans="1:7" s="184" customFormat="1" ht="30" customHeight="1" x14ac:dyDescent="0.3">
      <c r="A65" s="185">
        <v>63</v>
      </c>
      <c r="B65" s="206">
        <v>44344</v>
      </c>
      <c r="C65" s="187" t="s">
        <v>210</v>
      </c>
      <c r="D65" s="171">
        <v>17500</v>
      </c>
      <c r="E65" s="186" t="s">
        <v>3</v>
      </c>
      <c r="F65" s="144" t="s">
        <v>217</v>
      </c>
      <c r="G65" s="203" t="s">
        <v>216</v>
      </c>
    </row>
    <row r="66" spans="1:7" s="184" customFormat="1" ht="30" customHeight="1" x14ac:dyDescent="0.3">
      <c r="A66" s="185">
        <v>64</v>
      </c>
      <c r="B66" s="206">
        <v>44344</v>
      </c>
      <c r="C66" s="186" t="s">
        <v>215</v>
      </c>
      <c r="D66" s="171">
        <v>33000</v>
      </c>
      <c r="E66" s="186" t="s">
        <v>3</v>
      </c>
      <c r="F66" s="144" t="s">
        <v>214</v>
      </c>
      <c r="G66" s="204" t="s">
        <v>213</v>
      </c>
    </row>
    <row r="67" spans="1:7" s="184" customFormat="1" ht="30" customHeight="1" x14ac:dyDescent="0.3">
      <c r="A67" s="185">
        <v>65</v>
      </c>
      <c r="B67" s="206">
        <v>44344</v>
      </c>
      <c r="C67" s="187" t="s">
        <v>212</v>
      </c>
      <c r="D67" s="171">
        <v>10000</v>
      </c>
      <c r="E67" s="186" t="s">
        <v>3</v>
      </c>
      <c r="F67" s="144" t="s">
        <v>211</v>
      </c>
      <c r="G67" s="205" t="s">
        <v>198</v>
      </c>
    </row>
    <row r="68" spans="1:7" s="184" customFormat="1" ht="30" customHeight="1" x14ac:dyDescent="0.3">
      <c r="A68" s="185">
        <v>66</v>
      </c>
      <c r="B68" s="206">
        <v>44347</v>
      </c>
      <c r="C68" s="187" t="s">
        <v>210</v>
      </c>
      <c r="D68" s="171">
        <v>38200</v>
      </c>
      <c r="E68" s="186" t="s">
        <v>3</v>
      </c>
      <c r="F68" s="144" t="s">
        <v>209</v>
      </c>
      <c r="G68" s="205" t="s">
        <v>208</v>
      </c>
    </row>
    <row r="69" spans="1:7" s="184" customFormat="1" ht="30" customHeight="1" x14ac:dyDescent="0.3">
      <c r="A69" s="185">
        <v>67</v>
      </c>
      <c r="B69" s="206">
        <v>44347</v>
      </c>
      <c r="C69" s="187" t="s">
        <v>205</v>
      </c>
      <c r="D69" s="171">
        <v>140000</v>
      </c>
      <c r="E69" s="186" t="s">
        <v>3</v>
      </c>
      <c r="F69" s="144" t="s">
        <v>207</v>
      </c>
      <c r="G69" s="205" t="s">
        <v>206</v>
      </c>
    </row>
    <row r="70" spans="1:7" s="184" customFormat="1" ht="30" customHeight="1" x14ac:dyDescent="0.3">
      <c r="A70" s="185">
        <v>68</v>
      </c>
      <c r="B70" s="206">
        <v>44347</v>
      </c>
      <c r="C70" s="187" t="s">
        <v>205</v>
      </c>
      <c r="D70" s="171">
        <v>300</v>
      </c>
      <c r="E70" s="186" t="s">
        <v>3</v>
      </c>
      <c r="F70" s="144" t="s">
        <v>204</v>
      </c>
      <c r="G70" s="204" t="s">
        <v>203</v>
      </c>
    </row>
    <row r="71" spans="1:7" s="184" customFormat="1" ht="30" customHeight="1" x14ac:dyDescent="0.3">
      <c r="A71" s="185">
        <v>69</v>
      </c>
      <c r="B71" s="206">
        <v>44347</v>
      </c>
      <c r="C71" s="143" t="s">
        <v>202</v>
      </c>
      <c r="D71" s="171">
        <v>36000</v>
      </c>
      <c r="E71" s="186" t="s">
        <v>3</v>
      </c>
      <c r="F71" s="144" t="s">
        <v>201</v>
      </c>
      <c r="G71" s="203" t="s">
        <v>73</v>
      </c>
    </row>
    <row r="72" spans="1:7" s="184" customFormat="1" ht="30" customHeight="1" thickBot="1" x14ac:dyDescent="0.35">
      <c r="A72" s="185">
        <v>70</v>
      </c>
      <c r="B72" s="206">
        <v>44347</v>
      </c>
      <c r="C72" s="152" t="s">
        <v>200</v>
      </c>
      <c r="D72" s="172">
        <v>3242110</v>
      </c>
      <c r="E72" s="186" t="s">
        <v>3</v>
      </c>
      <c r="F72" s="153" t="s">
        <v>199</v>
      </c>
      <c r="G72" s="205" t="s">
        <v>198</v>
      </c>
    </row>
    <row r="73" spans="1:7" s="184" customFormat="1" ht="28.5" customHeight="1" thickBot="1" x14ac:dyDescent="0.35">
      <c r="A73" s="189" t="s">
        <v>16</v>
      </c>
      <c r="B73" s="190"/>
      <c r="C73" s="191"/>
      <c r="D73" s="196">
        <f>SUM(D3:D72)</f>
        <v>15745110</v>
      </c>
      <c r="E73" s="192"/>
      <c r="F73" s="193"/>
      <c r="G73" s="194"/>
    </row>
  </sheetData>
  <autoFilter ref="A2:G73" xr:uid="{00000000-0009-0000-0000-000003000000}"/>
  <mergeCells count="2">
    <mergeCell ref="A1:F1"/>
    <mergeCell ref="A73:C73"/>
  </mergeCells>
  <phoneticPr fontId="3" type="noConversion"/>
  <conditionalFormatting sqref="F16">
    <cfRule type="duplicateValues" dxfId="10" priority="11"/>
  </conditionalFormatting>
  <conditionalFormatting sqref="F44">
    <cfRule type="duplicateValues" dxfId="9" priority="10"/>
  </conditionalFormatting>
  <conditionalFormatting sqref="F45">
    <cfRule type="duplicateValues" dxfId="8" priority="9"/>
  </conditionalFormatting>
  <conditionalFormatting sqref="F8">
    <cfRule type="duplicateValues" dxfId="7" priority="8"/>
  </conditionalFormatting>
  <conditionalFormatting sqref="F19">
    <cfRule type="duplicateValues" dxfId="6" priority="7"/>
  </conditionalFormatting>
  <conditionalFormatting sqref="F18">
    <cfRule type="duplicateValues" dxfId="5" priority="6"/>
  </conditionalFormatting>
  <conditionalFormatting sqref="F45">
    <cfRule type="duplicateValues" dxfId="4" priority="5"/>
  </conditionalFormatting>
  <conditionalFormatting sqref="F46">
    <cfRule type="duplicateValues" dxfId="3" priority="4"/>
  </conditionalFormatting>
  <conditionalFormatting sqref="F53">
    <cfRule type="duplicateValues" dxfId="2" priority="3"/>
  </conditionalFormatting>
  <conditionalFormatting sqref="F53">
    <cfRule type="duplicateValues" dxfId="1" priority="2"/>
  </conditionalFormatting>
  <conditionalFormatting sqref="F54">
    <cfRule type="duplicateValues" dxfId="0" priority="1"/>
  </conditionalFormatting>
  <printOptions horizontalCentered="1"/>
  <pageMargins left="0.39370078740157483" right="0.27559055118110237" top="0.98425196850393704" bottom="0.35433070866141736" header="0.51181102362204722" footer="0.19685039370078741"/>
  <pageSetup paperSize="9" scale="58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2021-06-11T05:22:37Z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