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240" windowWidth="16725" windowHeight="9645" tabRatio="849" activeTab="4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5. 후원품 수입명세서" sheetId="8" r:id="rId5"/>
    <sheet name="6. 후원품 사용명세서" sheetId="9" r:id="rId6"/>
  </sheets>
  <definedNames>
    <definedName name="_xlnm._FilterDatabase" localSheetId="0" hidden="1">'1. 희망케어센터 후원금 수입명세서'!$A$5:$L$79</definedName>
    <definedName name="_xlnm._FilterDatabase" localSheetId="1" hidden="1">'2. 희망케어센터 후원금 사용명세서'!$A$2:$F$73</definedName>
    <definedName name="_xlnm._FilterDatabase" localSheetId="2" hidden="1">'3. 푸드마켓 후원금 수입명세서'!$A$5:$L$5</definedName>
    <definedName name="_xlnm._FilterDatabase" localSheetId="3" hidden="1">'4. 푸드마켓 후원금 사용명세서 '!$A$2:$F$5</definedName>
    <definedName name="_xlnm._FilterDatabase" localSheetId="4" hidden="1">'5. 후원품 수입명세서'!$A$5:$N$224</definedName>
    <definedName name="_xlnm._FilterDatabase" localSheetId="5" hidden="1">'6. 후원품 사용명세서'!$A$2:$Q$753</definedName>
    <definedName name="_xlnm.Print_Area" localSheetId="0">'1. 희망케어센터 후원금 수입명세서'!$A$1:$L$79</definedName>
    <definedName name="_xlnm.Print_Area" localSheetId="1">'2. 희망케어센터 후원금 사용명세서'!$A$1:$F$73</definedName>
    <definedName name="_xlnm.Print_Area" localSheetId="2">'3. 푸드마켓 후원금 수입명세서'!$A$1:$L$14</definedName>
    <definedName name="_xlnm.Print_Area" localSheetId="3">'4. 푸드마켓 후원금 사용명세서 '!$A$1:$F$6</definedName>
    <definedName name="Z_21030334_5AD7_4458_871B_8CF40E13FE50_.wvu.FilterData" localSheetId="0" hidden="1">'1. 희망케어센터 후원금 수입명세서'!$A$5:$K$5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수입명세서'!$A$5:$K$5</definedName>
    <definedName name="Z_77139155_8C42_4514_8091_2FF7B66E7BEC_.wvu.FilterData" localSheetId="1" hidden="1">'2. 희망케어센터 후원금 사용명세서'!$A$2:$F$72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'!$A$2:$F$5</definedName>
    <definedName name="Z_77139155_8C42_4514_8091_2FF7B66E7BEC_.wvu.PrintArea" localSheetId="0" hidden="1">'1. 희망케어센터 후원금 수입명세서'!$A$1:$L$67</definedName>
    <definedName name="Z_77139155_8C42_4514_8091_2FF7B66E7BEC_.wvu.PrintArea" localSheetId="2" hidden="1">'3. 푸드마켓 후원금 수입명세서'!$A$1:$L$13</definedName>
    <definedName name="Z_77139155_8C42_4514_8091_2FF7B66E7BEC_.wvu.Rows" localSheetId="0" hidden="1">'1. 희망케어센터 후원금 수입명세서'!$2:$2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수입명세서'!$A$5:$K$67</definedName>
    <definedName name="Z_99B547AF_9B82_44E4_AAF9_3ECB88885F00_.wvu.FilterData" localSheetId="1" hidden="1">'2. 희망케어센터 후원금 사용명세서'!$A$2:$F$72</definedName>
    <definedName name="Z_99B547AF_9B82_44E4_AAF9_3ECB88885F00_.wvu.FilterData" localSheetId="2" hidden="1">'3. 푸드마켓 후원금 수입명세서'!$A$4:$K$13</definedName>
    <definedName name="Z_99B547AF_9B82_44E4_AAF9_3ECB88885F00_.wvu.FilterData" localSheetId="3" hidden="1">'4. 푸드마켓 후원금 사용명세서 '!$A$2:$F$5</definedName>
    <definedName name="Z_99B547AF_9B82_44E4_AAF9_3ECB88885F00_.wvu.PrintArea" localSheetId="0" hidden="1">'1. 희망케어센터 후원금 수입명세서'!$A$1:$L$67</definedName>
    <definedName name="Z_99B547AF_9B82_44E4_AAF9_3ECB88885F00_.wvu.PrintArea" localSheetId="2" hidden="1">'3. 푸드마켓 후원금 수입명세서'!$A$1:$L$13</definedName>
    <definedName name="Z_99B547AF_9B82_44E4_AAF9_3ECB88885F00_.wvu.Rows" localSheetId="0" hidden="1">'1. 희망케어센터 후원금 수입명세서'!$2:$2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수입명세서'!$A$5:$K$67</definedName>
    <definedName name="Z_AAD86343_3736_42D2_BA5B_7CC23B836608_.wvu.FilterData" localSheetId="1" hidden="1">'2. 희망케어센터 후원금 사용명세서'!$A$2:$F$72</definedName>
    <definedName name="Z_AAD86343_3736_42D2_BA5B_7CC23B836608_.wvu.FilterData" localSheetId="2" hidden="1">'3. 푸드마켓 후원금 수입명세서'!$A$4:$K$13</definedName>
    <definedName name="Z_AAD86343_3736_42D2_BA5B_7CC23B836608_.wvu.FilterData" localSheetId="3" hidden="1">'4. 푸드마켓 후원금 사용명세서 '!$A$2:$F$5</definedName>
    <definedName name="Z_AAD86343_3736_42D2_BA5B_7CC23B836608_.wvu.PrintArea" localSheetId="0" hidden="1">'1. 희망케어센터 후원금 수입명세서'!$A$1:$L$67</definedName>
    <definedName name="Z_AAD86343_3736_42D2_BA5B_7CC23B836608_.wvu.PrintArea" localSheetId="2" hidden="1">'3. 푸드마켓 후원금 수입명세서'!$A$1:$L$13</definedName>
    <definedName name="Z_AAD86343_3736_42D2_BA5B_7CC23B836608_.wvu.Rows" localSheetId="0" hidden="1">'1. 희망케어센터 후원금 수입명세서'!$2:$2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수입명세서'!$A$5:$K$67</definedName>
    <definedName name="Z_DFDEAD93_830C_4C92_92AA_7F286112D0A8_.wvu.FilterData" localSheetId="2" hidden="1">'3. 푸드마켓 후원금 수입명세서'!$A$4:$K$13</definedName>
  </definedNames>
  <calcPr calcId="14562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I753" i="9" l="1"/>
  <c r="G753" i="9"/>
  <c r="N224" i="8"/>
  <c r="L224" i="8"/>
  <c r="E3" i="3" l="1"/>
  <c r="E7" i="3"/>
  <c r="E12" i="3" l="1"/>
  <c r="E5" i="7" l="1"/>
  <c r="E4" i="7"/>
  <c r="E3" i="7"/>
  <c r="D6" i="7"/>
  <c r="K14" i="6"/>
  <c r="E5" i="3" l="1"/>
  <c r="E56" i="3" l="1"/>
  <c r="E30" i="3"/>
  <c r="E68" i="3"/>
  <c r="E48" i="3"/>
  <c r="E6" i="3"/>
  <c r="E59" i="3"/>
  <c r="E58" i="3"/>
  <c r="E13" i="3"/>
  <c r="E10" i="3"/>
  <c r="E39" i="3"/>
  <c r="E38" i="3"/>
  <c r="E23" i="3"/>
  <c r="E64" i="3"/>
  <c r="K79" i="1"/>
  <c r="E62" i="3" l="1"/>
  <c r="E61" i="3"/>
  <c r="E35" i="3"/>
  <c r="E19" i="3"/>
  <c r="E8" i="3"/>
  <c r="E71" i="3" l="1"/>
  <c r="E72" i="3"/>
  <c r="E46" i="3"/>
  <c r="E28" i="3"/>
  <c r="D73" i="3" l="1"/>
  <c r="E52" i="3"/>
  <c r="E53" i="3"/>
  <c r="E14" i="3" l="1"/>
  <c r="E15" i="3"/>
  <c r="E16" i="3"/>
  <c r="E17" i="3"/>
  <c r="E18" i="3"/>
  <c r="E21" i="3"/>
  <c r="E22" i="3"/>
  <c r="E24" i="3"/>
  <c r="E25" i="3"/>
  <c r="E26" i="3"/>
  <c r="E27" i="3"/>
  <c r="E29" i="3"/>
  <c r="E31" i="3"/>
  <c r="E32" i="3"/>
  <c r="E33" i="3"/>
  <c r="E34" i="3"/>
  <c r="E37" i="3"/>
  <c r="E40" i="3"/>
  <c r="E41" i="3"/>
  <c r="E42" i="3"/>
  <c r="E43" i="3"/>
  <c r="E44" i="3"/>
  <c r="E45" i="3"/>
  <c r="E47" i="3"/>
  <c r="E50" i="3"/>
  <c r="E54" i="3"/>
  <c r="E55" i="3"/>
  <c r="E57" i="3"/>
  <c r="E60" i="3"/>
  <c r="E63" i="3"/>
  <c r="E65" i="3"/>
  <c r="E66" i="3"/>
  <c r="E67" i="3"/>
  <c r="E69" i="3"/>
  <c r="E70" i="3"/>
</calcChain>
</file>

<file path=xl/comments1.xml><?xml version="1.0" encoding="utf-8"?>
<comments xmlns="http://schemas.openxmlformats.org/spreadsheetml/2006/main">
  <authors>
    <author>공익</author>
  </authors>
  <commentList>
    <comment ref="D22" authorId="0">
      <text>
        <r>
          <rPr>
            <b/>
            <sz val="9"/>
            <color indexed="81"/>
            <rFont val="돋움"/>
            <family val="3"/>
            <charset val="129"/>
          </rPr>
          <t xml:space="preserve">비지정후원금
</t>
        </r>
        <r>
          <rPr>
            <b/>
            <sz val="9"/>
            <color indexed="81"/>
            <rFont val="Tahoma"/>
            <family val="2"/>
          </rPr>
          <t>(462,380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:</t>
        </r>
        <r>
          <rPr>
            <b/>
            <sz val="9"/>
            <color indexed="81"/>
            <rFont val="돋움"/>
            <family val="3"/>
            <charset val="129"/>
          </rPr>
          <t>예비비</t>
        </r>
        <r>
          <rPr>
            <b/>
            <sz val="9"/>
            <color indexed="81"/>
            <rFont val="Tahoma"/>
            <family val="2"/>
          </rPr>
          <t>100,000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 xml:space="preserve">희망케어보조금
</t>
        </r>
        <r>
          <rPr>
            <b/>
            <sz val="9"/>
            <color indexed="81"/>
            <rFont val="Tahoma"/>
            <family val="2"/>
          </rPr>
          <t>(140,000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<sst xmlns="http://schemas.openxmlformats.org/spreadsheetml/2006/main" count="7268" uniqueCount="543">
  <si>
    <t xml:space="preserve">1. 후원금(금전) 수입명세서         </t>
    <phoneticPr fontId="4" type="noConversion"/>
  </si>
  <si>
    <t>발생일자</t>
  </si>
  <si>
    <t>지역사회 저소득 소외계층을 위한 후원</t>
  </si>
  <si>
    <t>지역사회후원금품</t>
  </si>
  <si>
    <t>CMS 이체 선납 수수료</t>
  </si>
  <si>
    <t>지정후원금(푸드마켓)</t>
  </si>
  <si>
    <t>희망케어센터 후원금수입 및 사용결과보고서</t>
    <phoneticPr fontId="4" type="noConversion"/>
  </si>
  <si>
    <t>후원금의 종류</t>
    <phoneticPr fontId="4" type="noConversion"/>
  </si>
  <si>
    <t>비 고</t>
    <phoneticPr fontId="3" type="noConversion"/>
  </si>
  <si>
    <t>2. 희망케어센터 후원금(금전) 사용명세서</t>
    <phoneticPr fontId="3" type="noConversion"/>
  </si>
  <si>
    <t>푸드마켓 후원금수입 결과보고서</t>
    <phoneticPr fontId="4" type="noConversion"/>
  </si>
  <si>
    <t>사용일자</t>
    <phoneticPr fontId="33" type="noConversion"/>
  </si>
  <si>
    <t>사용내역</t>
  </si>
  <si>
    <t>금액</t>
    <phoneticPr fontId="33" type="noConversion"/>
  </si>
  <si>
    <t>산출기준</t>
  </si>
  <si>
    <t>비  고</t>
    <phoneticPr fontId="33" type="noConversion"/>
  </si>
  <si>
    <t>단체</t>
    <phoneticPr fontId="3" type="noConversion"/>
  </si>
  <si>
    <t>개인</t>
    <phoneticPr fontId="3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</si>
  <si>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</si>
  <si>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</si>
  <si>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</si>
  <si>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</si>
  <si>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</si>
  <si>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</si>
  <si>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</si>
  <si>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</si>
  <si>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</si>
  <si>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합 계</t>
    <phoneticPr fontId="33" type="noConversion"/>
  </si>
  <si>
    <t>비영리
법인구분</t>
    <phoneticPr fontId="3" type="noConversion"/>
  </si>
  <si>
    <t>후 원 자</t>
    <phoneticPr fontId="3" type="noConversion"/>
  </si>
  <si>
    <t>순번</t>
    <phoneticPr fontId="3" type="noConversion"/>
  </si>
  <si>
    <t>발생일자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</si>
  <si>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</si>
  <si>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</si>
  <si>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</si>
  <si>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종교법인</t>
    <phoneticPr fontId="3" type="noConversion"/>
  </si>
  <si>
    <t>금    액</t>
    <phoneticPr fontId="4" type="noConversion"/>
  </si>
  <si>
    <t>단체</t>
    <phoneticPr fontId="3" type="noConversion"/>
  </si>
  <si>
    <t>N</t>
    <phoneticPr fontId="33" type="noConversion"/>
  </si>
  <si>
    <t>합    계</t>
    <phoneticPr fontId="3" type="noConversion"/>
  </si>
  <si>
    <t>합 계</t>
    <phoneticPr fontId="3" type="noConversion"/>
  </si>
  <si>
    <t>모금자
기관 
여부</t>
    <phoneticPr fontId="3" type="noConversion"/>
  </si>
  <si>
    <t>기부금
단체
여부</t>
    <phoneticPr fontId="3" type="noConversion"/>
  </si>
  <si>
    <t>2. 푸드마켓 후원금(금전) 사용명세서</t>
    <phoneticPr fontId="33" type="noConversion"/>
  </si>
  <si>
    <t>단체</t>
    <phoneticPr fontId="3" type="noConversion"/>
  </si>
  <si>
    <t>종교법인</t>
    <phoneticPr fontId="3" type="noConversion"/>
  </si>
  <si>
    <t>N</t>
    <phoneticPr fontId="3" type="noConversion"/>
  </si>
  <si>
    <t>개인</t>
    <phoneticPr fontId="3" type="noConversion"/>
  </si>
  <si>
    <t>사회복지
법   인</t>
    <phoneticPr fontId="3" type="noConversion"/>
  </si>
  <si>
    <t>영리</t>
    <phoneticPr fontId="3" type="noConversion"/>
  </si>
  <si>
    <t>백OOO</t>
    <phoneticPr fontId="3" type="noConversion"/>
  </si>
  <si>
    <t>대OOOOO</t>
    <phoneticPr fontId="3" type="noConversion"/>
  </si>
  <si>
    <t>롯OOO OOO</t>
    <phoneticPr fontId="3" type="noConversion"/>
  </si>
  <si>
    <t>현OO</t>
    <phoneticPr fontId="3" type="noConversion"/>
  </si>
  <si>
    <t>정OO</t>
    <phoneticPr fontId="3" type="noConversion"/>
  </si>
  <si>
    <t>지역사회후원금품</t>
    <phoneticPr fontId="3" type="noConversion"/>
  </si>
  <si>
    <t>평OOOOOO</t>
    <phoneticPr fontId="3" type="noConversion"/>
  </si>
  <si>
    <t>박OO</t>
    <phoneticPr fontId="3" type="noConversion"/>
  </si>
  <si>
    <t>합    계</t>
    <phoneticPr fontId="3" type="noConversion"/>
  </si>
  <si>
    <t>사회복지
법    인</t>
    <phoneticPr fontId="3" type="noConversion"/>
  </si>
  <si>
    <t>투OOOOOO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</si>
  <si>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</si>
  <si>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</si>
  <si>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</si>
  <si>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</si>
  <si>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</si>
  <si>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</si>
  <si>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j</t>
    <phoneticPr fontId="3" type="noConversion"/>
  </si>
  <si>
    <t>기간 : 2018년 3월 1일부터 2018년 3월 31일까지</t>
    <phoneticPr fontId="4" type="noConversion"/>
  </si>
  <si>
    <t>2018-03-02</t>
    <phoneticPr fontId="3" type="noConversion"/>
  </si>
  <si>
    <t>단체</t>
    <phoneticPr fontId="3" type="noConversion"/>
  </si>
  <si>
    <t>2018-03-04</t>
    <phoneticPr fontId="3" type="noConversion"/>
  </si>
  <si>
    <t>개인</t>
    <phoneticPr fontId="3" type="noConversion"/>
  </si>
  <si>
    <t>이OO</t>
    <phoneticPr fontId="3" type="noConversion"/>
  </si>
  <si>
    <t>종교법인</t>
    <phoneticPr fontId="3" type="noConversion"/>
  </si>
  <si>
    <t>2018-03-05</t>
    <phoneticPr fontId="3" type="noConversion"/>
  </si>
  <si>
    <t>2017년 2월분 평내동 복지넷 지정 후원금 전환</t>
    <phoneticPr fontId="3" type="noConversion"/>
  </si>
  <si>
    <t>화OOO</t>
    <phoneticPr fontId="3" type="noConversion"/>
  </si>
  <si>
    <t>남OOO OOO OOO</t>
    <phoneticPr fontId="3" type="noConversion"/>
  </si>
  <si>
    <t>2018-03-06</t>
    <phoneticPr fontId="3" type="noConversion"/>
  </si>
  <si>
    <t>2018-03-07</t>
    <phoneticPr fontId="3" type="noConversion"/>
  </si>
  <si>
    <t xml:space="preserve"> </t>
    <phoneticPr fontId="3" type="noConversion"/>
  </si>
  <si>
    <t>김OOOOO</t>
    <phoneticPr fontId="3" type="noConversion"/>
  </si>
  <si>
    <t>작OOOOOOO</t>
    <phoneticPr fontId="3" type="noConversion"/>
  </si>
  <si>
    <t>어OO재단</t>
    <phoneticPr fontId="3" type="noConversion"/>
  </si>
  <si>
    <t>2018-03-08</t>
    <phoneticPr fontId="3" type="noConversion"/>
  </si>
  <si>
    <t>화OOOOOO</t>
    <phoneticPr fontId="3" type="noConversion"/>
  </si>
  <si>
    <t>2018-03-09</t>
    <phoneticPr fontId="3" type="noConversion"/>
  </si>
  <si>
    <t>마OOO OOOO</t>
    <phoneticPr fontId="3" type="noConversion"/>
  </si>
  <si>
    <t>2018-03-12</t>
    <phoneticPr fontId="3" type="noConversion"/>
  </si>
  <si>
    <t>2018-03-13</t>
    <phoneticPr fontId="3" type="noConversion"/>
  </si>
  <si>
    <t>신OO</t>
    <phoneticPr fontId="3" type="noConversion"/>
  </si>
  <si>
    <t>국OOOOOOO</t>
    <phoneticPr fontId="3" type="noConversion"/>
  </si>
  <si>
    <t>단제</t>
    <phoneticPr fontId="3" type="noConversion"/>
  </si>
  <si>
    <t>2018-03-15</t>
    <phoneticPr fontId="3" type="noConversion"/>
  </si>
  <si>
    <t>개인</t>
    <phoneticPr fontId="3" type="noConversion"/>
  </si>
  <si>
    <t>박OO</t>
    <phoneticPr fontId="3" type="noConversion"/>
  </si>
  <si>
    <t>영리</t>
    <phoneticPr fontId="3" type="noConversion"/>
  </si>
  <si>
    <t>2018-03-16</t>
    <phoneticPr fontId="3" type="noConversion"/>
  </si>
  <si>
    <t>송OO</t>
    <phoneticPr fontId="3" type="noConversion"/>
  </si>
  <si>
    <t>남OOOO</t>
    <phoneticPr fontId="3" type="noConversion"/>
  </si>
  <si>
    <t>2018-03-19</t>
    <phoneticPr fontId="3" type="noConversion"/>
  </si>
  <si>
    <t>2018-03-20</t>
    <phoneticPr fontId="3" type="noConversion"/>
  </si>
  <si>
    <t>김OO</t>
    <phoneticPr fontId="3" type="noConversion"/>
  </si>
  <si>
    <t>아OOO OO</t>
    <phoneticPr fontId="3" type="noConversion"/>
  </si>
  <si>
    <t>현OO</t>
    <phoneticPr fontId="3" type="noConversion"/>
  </si>
  <si>
    <t>2018-03-21</t>
    <phoneticPr fontId="3" type="noConversion"/>
  </si>
  <si>
    <t>마OOO</t>
    <phoneticPr fontId="3" type="noConversion"/>
  </si>
  <si>
    <t>2018-03-23</t>
    <phoneticPr fontId="3" type="noConversion"/>
  </si>
  <si>
    <t>남OOO OOO OOO</t>
    <phoneticPr fontId="3" type="noConversion"/>
  </si>
  <si>
    <t>2018-03-25</t>
    <phoneticPr fontId="3" type="noConversion"/>
  </si>
  <si>
    <t>2018년 1분기 정기후원금 예금이자 수입</t>
    <phoneticPr fontId="3" type="noConversion"/>
  </si>
  <si>
    <t>2018-03-26</t>
    <phoneticPr fontId="3" type="noConversion"/>
  </si>
  <si>
    <t>나OO</t>
    <phoneticPr fontId="3" type="noConversion"/>
  </si>
  <si>
    <t>2018-03-27</t>
    <phoneticPr fontId="3" type="noConversion"/>
  </si>
  <si>
    <t>단체</t>
    <phoneticPr fontId="3" type="noConversion"/>
  </si>
  <si>
    <t>2018-03-28</t>
    <phoneticPr fontId="3" type="noConversion"/>
  </si>
  <si>
    <t>정OO</t>
    <phoneticPr fontId="3" type="noConversion"/>
  </si>
  <si>
    <t>㈜선OOO</t>
    <phoneticPr fontId="3" type="noConversion"/>
  </si>
  <si>
    <t>SOOOOOOOO</t>
    <phoneticPr fontId="3" type="noConversion"/>
  </si>
  <si>
    <t>2018-03-30</t>
    <phoneticPr fontId="3" type="noConversion"/>
  </si>
  <si>
    <t>2018년 3월 화도복지넷 지정후원금 전환</t>
    <phoneticPr fontId="3" type="noConversion"/>
  </si>
  <si>
    <t>2018년 3월 화도복지넷 지정후원금 전환 수입</t>
    <phoneticPr fontId="3" type="noConversion"/>
  </si>
  <si>
    <t>2018년 3월 수동복지넷 지정후원금 전환</t>
    <phoneticPr fontId="3" type="noConversion"/>
  </si>
  <si>
    <t>2018년 3월 수동복지넷 지정후원금 전환 수입</t>
    <phoneticPr fontId="3" type="noConversion"/>
  </si>
  <si>
    <t>2018년 3월 호평복지넷 지정후원금 전환</t>
    <phoneticPr fontId="3" type="noConversion"/>
  </si>
  <si>
    <t>2018년 3월 호평복지넷 지정후원금 전환 수입</t>
    <phoneticPr fontId="3" type="noConversion"/>
  </si>
  <si>
    <t>2018년 3월 평내아름다운복지넷 지정후원금 전환 수입</t>
    <phoneticPr fontId="3" type="noConversion"/>
  </si>
  <si>
    <t>㈜한OOOO</t>
    <phoneticPr fontId="3" type="noConversion"/>
  </si>
  <si>
    <t>허OO</t>
    <phoneticPr fontId="3" type="noConversion"/>
  </si>
  <si>
    <t>N</t>
    <phoneticPr fontId="3" type="noConversion"/>
  </si>
  <si>
    <t>서OO</t>
    <phoneticPr fontId="3" type="noConversion"/>
  </si>
  <si>
    <t>최OO</t>
    <phoneticPr fontId="3" type="noConversion"/>
  </si>
  <si>
    <t xml:space="preserve">대OOO </t>
    <phoneticPr fontId="3" type="noConversion"/>
  </si>
  <si>
    <t xml:space="preserve">농OOOOOO </t>
    <phoneticPr fontId="3" type="noConversion"/>
  </si>
  <si>
    <t xml:space="preserve">롯OOO </t>
    <phoneticPr fontId="3" type="noConversion"/>
  </si>
  <si>
    <t>농OOOOOO</t>
    <phoneticPr fontId="3" type="noConversion"/>
  </si>
  <si>
    <t>청OOO</t>
    <phoneticPr fontId="3" type="noConversion"/>
  </si>
  <si>
    <t>2018-03-22</t>
    <phoneticPr fontId="3" type="noConversion"/>
  </si>
  <si>
    <t>2018년 1분기 일시후원금 예금이자 수입</t>
    <phoneticPr fontId="3" type="noConversion"/>
  </si>
  <si>
    <t>사회복지
법   인</t>
    <phoneticPr fontId="3" type="noConversion"/>
  </si>
  <si>
    <t>(재)바OOOO OOOOOOOO OOOO OOO</t>
    <phoneticPr fontId="3" type="noConversion"/>
  </si>
  <si>
    <t>평내동 지정 기탁금 이사비 지원</t>
    <phoneticPr fontId="3" type="noConversion"/>
  </si>
  <si>
    <t>2018년 2월분 평내복지넷 정기후원금 지급(교육비)</t>
    <phoneticPr fontId="3" type="noConversion"/>
  </si>
  <si>
    <t>2018년 2월분 평내복지넷 정기후원금 지급(생계비)</t>
    <phoneticPr fontId="3" type="noConversion"/>
  </si>
  <si>
    <t>2018년 2월분 정수기 지원 대상자 관리 비용 지급</t>
    <phoneticPr fontId="3" type="noConversion"/>
  </si>
  <si>
    <t>아름다운가게 행사 배분사업비(국악기 구매)</t>
    <phoneticPr fontId="3" type="noConversion"/>
  </si>
  <si>
    <t>2018년 3월 호평평내지역 지정후원금 지급의 건</t>
    <phoneticPr fontId="3" type="noConversion"/>
  </si>
  <si>
    <t>수동면 대상자 전기매트 지원에 따른 구입</t>
    <phoneticPr fontId="3" type="noConversion"/>
  </si>
  <si>
    <t>수동면 대상자 유동식 지급에 따른 지출(1차)</t>
    <phoneticPr fontId="3" type="noConversion"/>
  </si>
  <si>
    <t>주거취약계층 난방용품 지원 전기매트 구입</t>
    <phoneticPr fontId="3" type="noConversion"/>
  </si>
  <si>
    <t>신규 사례회의 대상자 조승후 c't 교육비 지원(2차)</t>
    <phoneticPr fontId="3" type="noConversion"/>
  </si>
  <si>
    <t>CMS 이체 선납 수수료</t>
    <phoneticPr fontId="3" type="noConversion"/>
  </si>
  <si>
    <t>긴급 서비스 의뢰에 따른 사례관리대상 의료비 지급</t>
    <phoneticPr fontId="3" type="noConversion"/>
  </si>
  <si>
    <t>희망의집 5호 집수리에 따른 수리용품비 지출</t>
    <phoneticPr fontId="3" type="noConversion"/>
  </si>
  <si>
    <t>2018년 3월 묵현리지역 정기후원금 지급</t>
    <phoneticPr fontId="3" type="noConversion"/>
  </si>
  <si>
    <t>2018년 3월 수동, 가곡리 지역 지정 후원금 지급</t>
    <phoneticPr fontId="3" type="noConversion"/>
  </si>
  <si>
    <t>2018년 3월 수동 신규 지정후원금 지급(서순임c't)</t>
    <phoneticPr fontId="3" type="noConversion"/>
  </si>
  <si>
    <t>18년3월 마석성당 울뜨레아 결연후원금 지급(생계비)</t>
    <phoneticPr fontId="3" type="noConversion"/>
  </si>
  <si>
    <t>18년3월 마석성당 울뜨레아 결연후원금 지급(교육비)</t>
    <phoneticPr fontId="3" type="noConversion"/>
  </si>
  <si>
    <t>18년3월 마석우리 정기후원급 지급</t>
    <phoneticPr fontId="3" type="noConversion"/>
  </si>
  <si>
    <t>2018년 2월분 자활사업비(꿈나무통장) 지급의 건</t>
    <phoneticPr fontId="3" type="noConversion"/>
  </si>
  <si>
    <t>2018년 2월분 어린이재단 정기후원금 지급</t>
    <phoneticPr fontId="3" type="noConversion"/>
  </si>
  <si>
    <t>2018년 2월분 호평평내 어린이재단 정기 후원금 지급</t>
    <phoneticPr fontId="3" type="noConversion"/>
  </si>
  <si>
    <t>3월 창현, 차산, 월산, 구암, 금남, 답내, 녹촌 후원금 지급</t>
    <phoneticPr fontId="3" type="noConversion"/>
  </si>
  <si>
    <t>3월 녹촌리 정기 후원금 지급(의료비, 생계비)</t>
    <phoneticPr fontId="3" type="noConversion"/>
  </si>
  <si>
    <t>긴급 서비스 의뢰에 따른 의료비 지급</t>
    <phoneticPr fontId="3" type="noConversion"/>
  </si>
  <si>
    <t>평내동지정기탁금 긴급주거수리비 지급</t>
    <phoneticPr fontId="3" type="noConversion"/>
  </si>
  <si>
    <t>2018년 3월 후원자 지정후원에 따른 후원금 지급</t>
    <phoneticPr fontId="3" type="noConversion"/>
  </si>
  <si>
    <t>호평동복지넷 지정 후원금 지출</t>
    <phoneticPr fontId="3" type="noConversion"/>
  </si>
  <si>
    <t>사례관리대상 후원금 지출 (박*묵/61년생)</t>
    <phoneticPr fontId="3" type="noConversion"/>
  </si>
  <si>
    <t>2018년 2월분 드림키즈오케스트라 지도 코치 비용 지급</t>
    <phoneticPr fontId="3" type="noConversion"/>
  </si>
  <si>
    <t>2018년 3월 아이들과 미래 장학금 지급의 건</t>
    <phoneticPr fontId="3" type="noConversion"/>
  </si>
  <si>
    <t>묵현리 대상자 희망의집 4호 월세비 7차 지출</t>
    <phoneticPr fontId="3" type="noConversion"/>
  </si>
  <si>
    <t>2018년 3월 드림스타트 정기 후원금 지급</t>
    <phoneticPr fontId="3" type="noConversion"/>
  </si>
  <si>
    <t>CMS 이체 선납 수수료</t>
    <phoneticPr fontId="3" type="noConversion"/>
  </si>
  <si>
    <t xml:space="preserve">2018년 3월 정수기 지원대상자 관리비 </t>
    <phoneticPr fontId="3" type="noConversion"/>
  </si>
  <si>
    <t>2018년 3월 화도읍 복지넷 지정후원금 지급</t>
    <phoneticPr fontId="3" type="noConversion"/>
  </si>
  <si>
    <t>2018년 3월 디딤씨앗통장 ㈜푸드인월드 후원금지출</t>
    <phoneticPr fontId="3" type="noConversion"/>
  </si>
  <si>
    <t>2018년 3월 저소득층 아동 디딤씨앗통장 지출</t>
    <phoneticPr fontId="3" type="noConversion"/>
  </si>
  <si>
    <t>호평동 조*송c't 후원자 지정 결연후원금 지급</t>
    <phoneticPr fontId="3" type="noConversion"/>
  </si>
  <si>
    <t>평내지정기탁금 오지출에 대한 여입</t>
    <phoneticPr fontId="3" type="noConversion"/>
  </si>
  <si>
    <t>호평동복지넷 지정후원금 지급요청에 다른 지출</t>
    <phoneticPr fontId="3" type="noConversion"/>
  </si>
  <si>
    <t>2018년 3월 해피빈 모금사업비 지급</t>
    <phoneticPr fontId="3" type="noConversion"/>
  </si>
  <si>
    <t>18년 3월 평내아름다운복지넷 정기후원금 지급</t>
    <phoneticPr fontId="3" type="noConversion"/>
  </si>
  <si>
    <t>18년 3월 평내아름다운복지넷 정기후원금 지급</t>
    <phoneticPr fontId="3" type="noConversion"/>
  </si>
  <si>
    <t>2018년 3월 양주cc 백미지원 정기후원금 지급</t>
    <phoneticPr fontId="3" type="noConversion"/>
  </si>
  <si>
    <t>2018년 3월 화도지역 예체능교육비 지급</t>
    <phoneticPr fontId="3" type="noConversion"/>
  </si>
  <si>
    <t>후원자 결연 지정후원금 대상자 후원금 지급</t>
    <phoneticPr fontId="3" type="noConversion"/>
  </si>
  <si>
    <t>자활지원대상자 3차 지원금 지출(황*영 c't)</t>
    <phoneticPr fontId="3" type="noConversion"/>
  </si>
  <si>
    <t xml:space="preserve">2018년 3월 교육기술학원 교육비 지급 </t>
    <phoneticPr fontId="3" type="noConversion"/>
  </si>
  <si>
    <t>18년 3월 호평평내 방문학습비 지출</t>
    <phoneticPr fontId="3" type="noConversion"/>
  </si>
  <si>
    <t>화도수동행정복지센터 통합관리대상 아이돌보미 지원</t>
    <phoneticPr fontId="3" type="noConversion"/>
  </si>
  <si>
    <t>2018년 3월 화도지역 방문학습비 지급</t>
    <phoneticPr fontId="3" type="noConversion"/>
  </si>
  <si>
    <t>화도수동행정복지센터 의뢰에 따른 교통비 지원</t>
    <phoneticPr fontId="3" type="noConversion"/>
  </si>
  <si>
    <t>희망의집 5호 전세계약에 따른 보증금 지급</t>
    <phoneticPr fontId="3" type="noConversion"/>
  </si>
  <si>
    <t>희망의집 5호 전세계약에 따른 중개수수료 지급</t>
    <phoneticPr fontId="3" type="noConversion"/>
  </si>
  <si>
    <t>바보의나눔 사업비 생계비 지급(1차)</t>
    <phoneticPr fontId="3" type="noConversion"/>
  </si>
  <si>
    <t>팔당수력 사업 사례관리대상 종합심리 검사비 지출</t>
    <phoneticPr fontId="3" type="noConversion"/>
  </si>
  <si>
    <t>2018년 3월 팔당수력 지원사업 심리치료비 지급</t>
    <phoneticPr fontId="3" type="noConversion"/>
  </si>
  <si>
    <t>2018년 3월 팔당수력사업 심리치료비 지급</t>
    <phoneticPr fontId="3" type="noConversion"/>
  </si>
  <si>
    <t>한마음교회 지정후원금 계좌 전환</t>
    <phoneticPr fontId="3" type="noConversion"/>
  </si>
  <si>
    <t>2018년 2월분 평내동 복지넷 지정 후원금 전환 수입</t>
    <phoneticPr fontId="3" type="noConversion"/>
  </si>
  <si>
    <t>네OO OOO OO OO(OOO OOOc't)</t>
    <phoneticPr fontId="3" type="noConversion"/>
  </si>
  <si>
    <t>대OOOOO(OOO)</t>
    <phoneticPr fontId="3" type="noConversion"/>
  </si>
  <si>
    <t>박OO(OOOOOOOO)</t>
    <phoneticPr fontId="3" type="noConversion"/>
  </si>
  <si>
    <t>국OOOOO㈜</t>
    <phoneticPr fontId="3" type="noConversion"/>
  </si>
  <si>
    <t>한OO</t>
    <phoneticPr fontId="3" type="noConversion"/>
  </si>
  <si>
    <t>2018년 3월 평내아름다운복지넷 지정후원금 전환</t>
    <phoneticPr fontId="3" type="noConversion"/>
  </si>
  <si>
    <t>2018월 3월 푸드마켓 지정후원금 전환</t>
    <phoneticPr fontId="3" type="noConversion"/>
  </si>
  <si>
    <t>2018년 3월 드림스타트 지정후원금 지급</t>
    <phoneticPr fontId="3" type="noConversion"/>
  </si>
  <si>
    <t>18년 3월 호평평내 지정결연후원금 지급</t>
    <phoneticPr fontId="3" type="noConversion"/>
  </si>
  <si>
    <t>박OOO</t>
    <phoneticPr fontId="3" type="noConversion"/>
  </si>
  <si>
    <t>지정후원금</t>
    <phoneticPr fontId="3" type="noConversion"/>
  </si>
  <si>
    <t>비지정후원금</t>
    <phoneticPr fontId="3" type="noConversion"/>
  </si>
  <si>
    <t>기타보조금(후원금)</t>
    <phoneticPr fontId="3" type="noConversion"/>
  </si>
  <si>
    <t>지정후원금</t>
    <phoneticPr fontId="3" type="noConversion"/>
  </si>
  <si>
    <t>유OO</t>
    <phoneticPr fontId="3" type="noConversion"/>
  </si>
  <si>
    <t>김OO외 118명</t>
    <phoneticPr fontId="3" type="noConversion"/>
  </si>
  <si>
    <t>김OO외 118명</t>
    <phoneticPr fontId="3" type="noConversion"/>
  </si>
  <si>
    <t>CMS 이체 선납 수수료</t>
    <phoneticPr fontId="3" type="noConversion"/>
  </si>
  <si>
    <t>개인</t>
    <phoneticPr fontId="3" type="noConversion"/>
  </si>
  <si>
    <t>박OO외 16세대</t>
    <phoneticPr fontId="3" type="noConversion"/>
  </si>
  <si>
    <t>유OO</t>
    <phoneticPr fontId="3" type="noConversion"/>
  </si>
  <si>
    <t xml:space="preserve"> 남OOO외 5명</t>
    <phoneticPr fontId="3" type="noConversion"/>
  </si>
  <si>
    <t>김OO</t>
    <phoneticPr fontId="3" type="noConversion"/>
  </si>
  <si>
    <t>임OO외 5명</t>
    <phoneticPr fontId="3" type="noConversion"/>
  </si>
  <si>
    <t>문OO</t>
    <phoneticPr fontId="3" type="noConversion"/>
  </si>
  <si>
    <t>구OO</t>
    <phoneticPr fontId="3" type="noConversion"/>
  </si>
  <si>
    <t>조OO</t>
    <phoneticPr fontId="3" type="noConversion"/>
  </si>
  <si>
    <t>이OO</t>
    <phoneticPr fontId="3" type="noConversion"/>
  </si>
  <si>
    <t>박OO</t>
    <phoneticPr fontId="3" type="noConversion"/>
  </si>
  <si>
    <t>임OO</t>
    <phoneticPr fontId="3" type="noConversion"/>
  </si>
  <si>
    <t>김OO외 14명</t>
    <phoneticPr fontId="3" type="noConversion"/>
  </si>
  <si>
    <t>정OO외 2명</t>
    <phoneticPr fontId="3" type="noConversion"/>
  </si>
  <si>
    <t>이OO외 2명</t>
    <phoneticPr fontId="3" type="noConversion"/>
  </si>
  <si>
    <t>남OO외 3명</t>
    <phoneticPr fontId="3" type="noConversion"/>
  </si>
  <si>
    <t>호평동복지넷 지정후원금(사랑의 과외교실) 지급</t>
    <phoneticPr fontId="3" type="noConversion"/>
  </si>
  <si>
    <t>정OO</t>
    <phoneticPr fontId="3" type="noConversion"/>
  </si>
  <si>
    <t>이웃돕기(양주컨트리클럽)백미 지원</t>
    <phoneticPr fontId="3" type="noConversion"/>
  </si>
  <si>
    <t>주OO</t>
    <phoneticPr fontId="3" type="noConversion"/>
  </si>
  <si>
    <t>한마음교회 지정후원금 계좌 전환</t>
    <phoneticPr fontId="3" type="noConversion"/>
  </si>
  <si>
    <t>지정후원금(푸드마켓)</t>
    <phoneticPr fontId="3" type="noConversion"/>
  </si>
  <si>
    <t>3월 이동가게 수익금</t>
    <phoneticPr fontId="3" type="noConversion"/>
  </si>
  <si>
    <t>이동희망가게 수익금</t>
    <phoneticPr fontId="3" type="noConversion"/>
  </si>
  <si>
    <t>경OOOOOOOOOOO(남OOOOO)</t>
    <phoneticPr fontId="3" type="noConversion"/>
  </si>
  <si>
    <t>2018년 3월 푸드마켓 후원금 전환 수입</t>
    <phoneticPr fontId="3" type="noConversion"/>
  </si>
  <si>
    <t>희망나눔동부푸드마켓 정월대보름 맞이 부럼 구입</t>
    <phoneticPr fontId="3" type="noConversion"/>
  </si>
  <si>
    <t>희망나눔동부푸드마켓 식자재 구입</t>
    <phoneticPr fontId="3" type="noConversion"/>
  </si>
  <si>
    <t>한마음교회 지정후원에 따른 업무용 차량구입</t>
    <phoneticPr fontId="3" type="noConversion"/>
  </si>
  <si>
    <t>2018-03-02</t>
    <phoneticPr fontId="3" type="noConversion"/>
  </si>
  <si>
    <t>2018-03-06</t>
    <phoneticPr fontId="3" type="noConversion"/>
  </si>
  <si>
    <t>2018-03-09</t>
    <phoneticPr fontId="3" type="noConversion"/>
  </si>
  <si>
    <t>서OO</t>
    <phoneticPr fontId="3" type="noConversion"/>
  </si>
  <si>
    <t>김OO외 17명</t>
    <phoneticPr fontId="3" type="noConversion"/>
  </si>
  <si>
    <t>김OO외 7명</t>
    <phoneticPr fontId="3" type="noConversion"/>
  </si>
  <si>
    <t>황OO외 6명</t>
    <phoneticPr fontId="3" type="noConversion"/>
  </si>
  <si>
    <t>박OO외 2명</t>
    <phoneticPr fontId="3" type="noConversion"/>
  </si>
  <si>
    <t>최OO외 1명</t>
    <phoneticPr fontId="3" type="noConversion"/>
  </si>
  <si>
    <t>최OO외 11명</t>
    <phoneticPr fontId="3" type="noConversion"/>
  </si>
  <si>
    <t>김OO</t>
    <phoneticPr fontId="3" type="noConversion"/>
  </si>
  <si>
    <t>박OO</t>
    <phoneticPr fontId="3" type="noConversion"/>
  </si>
  <si>
    <t>오OO외 4명</t>
    <phoneticPr fontId="3" type="noConversion"/>
  </si>
  <si>
    <t>사OO외 4명</t>
    <phoneticPr fontId="3" type="noConversion"/>
  </si>
  <si>
    <t>안OO외 1명</t>
    <phoneticPr fontId="3" type="noConversion"/>
  </si>
  <si>
    <t>이OO외 54명</t>
    <phoneticPr fontId="3" type="noConversion"/>
  </si>
  <si>
    <t>조OO</t>
    <phoneticPr fontId="3" type="noConversion"/>
  </si>
  <si>
    <t>김OO외 4명</t>
    <phoneticPr fontId="3" type="noConversion"/>
  </si>
  <si>
    <t>신OO외 2명</t>
    <phoneticPr fontId="3" type="noConversion"/>
  </si>
  <si>
    <t>호평평내 후원자 지정 결연 후원금 지급</t>
    <phoneticPr fontId="3" type="noConversion"/>
  </si>
  <si>
    <t>길OO외 6명</t>
    <phoneticPr fontId="3" type="noConversion"/>
  </si>
  <si>
    <t xml:space="preserve">신OO </t>
    <phoneticPr fontId="3" type="noConversion"/>
  </si>
  <si>
    <t>이OO</t>
    <phoneticPr fontId="3" type="noConversion"/>
  </si>
  <si>
    <t>전OO외 7명</t>
    <phoneticPr fontId="3" type="noConversion"/>
  </si>
  <si>
    <t>박OO외 16세대</t>
    <phoneticPr fontId="3" type="noConversion"/>
  </si>
  <si>
    <t>장OO외 14명</t>
    <phoneticPr fontId="3" type="noConversion"/>
  </si>
  <si>
    <t>호평동 거주자 중 이불세탁이 어려운 가정 10명</t>
    <phoneticPr fontId="3" type="noConversion"/>
  </si>
  <si>
    <t>문OO외 24명</t>
    <phoneticPr fontId="3" type="noConversion"/>
  </si>
  <si>
    <t>홍OO</t>
    <phoneticPr fontId="3" type="noConversion"/>
  </si>
  <si>
    <t>김OO외 1명</t>
    <phoneticPr fontId="3" type="noConversion"/>
  </si>
  <si>
    <t>허OO</t>
    <phoneticPr fontId="3" type="noConversion"/>
  </si>
  <si>
    <t>황OO</t>
    <phoneticPr fontId="3" type="noConversion"/>
  </si>
  <si>
    <t>표OO외 8명</t>
    <phoneticPr fontId="3" type="noConversion"/>
  </si>
  <si>
    <t>장OO외 9명</t>
    <phoneticPr fontId="3" type="noConversion"/>
  </si>
  <si>
    <t>강OO</t>
    <phoneticPr fontId="3" type="noConversion"/>
  </si>
  <si>
    <t>평내동 긴급주거수리 오지출에 대한 여입 처리의 건</t>
    <phoneticPr fontId="3" type="noConversion"/>
  </si>
  <si>
    <t>이체수수료144명x20원=2880원
이체성공수수료 119명x250원=29,750원</t>
    <phoneticPr fontId="3" type="noConversion"/>
  </si>
  <si>
    <t>김OO외 152명</t>
    <phoneticPr fontId="3" type="noConversion"/>
  </si>
  <si>
    <t>김OO외 152명</t>
    <phoneticPr fontId="3" type="noConversion"/>
  </si>
  <si>
    <t>이체수수료175명x20원=3,500원
이체성공수수료 153명x250원=38,250원</t>
    <phoneticPr fontId="3" type="noConversion"/>
  </si>
  <si>
    <t>김OO외 89명</t>
    <phoneticPr fontId="3" type="noConversion"/>
  </si>
  <si>
    <t>김OO외 89명</t>
    <phoneticPr fontId="3" type="noConversion"/>
  </si>
  <si>
    <t>이체수수료111명x20원=2,220원
이체성공수수료90명x250원=22,500원</t>
    <phoneticPr fontId="3" type="noConversion"/>
  </si>
  <si>
    <t>이OO외 72명</t>
    <phoneticPr fontId="3" type="noConversion"/>
  </si>
  <si>
    <t>이OO외 72명</t>
    <phoneticPr fontId="3" type="noConversion"/>
  </si>
  <si>
    <t>이체수수료84명x20원=1,680원
이체성공수수료73명x250원=18,250원</t>
    <phoneticPr fontId="3" type="noConversion"/>
  </si>
  <si>
    <t>주)아OO외 64명</t>
    <phoneticPr fontId="3" type="noConversion"/>
  </si>
  <si>
    <t>아OO외 64명</t>
    <phoneticPr fontId="3" type="noConversion"/>
  </si>
  <si>
    <t>이체수수료97명x20원=1,940원
이체성공수수료65명x250원=16,250원</t>
    <phoneticPr fontId="3" type="noConversion"/>
  </si>
  <si>
    <t>송OO외 608명</t>
    <phoneticPr fontId="3" type="noConversion"/>
  </si>
  <si>
    <t>송OO외 608명</t>
    <phoneticPr fontId="3" type="noConversion"/>
  </si>
  <si>
    <t>이체수수료746명x20원=14,920원
이체성공수수료609명x250원=152,250원</t>
    <phoneticPr fontId="3" type="noConversion"/>
  </si>
  <si>
    <t>박OO외 103명</t>
    <phoneticPr fontId="3" type="noConversion"/>
  </si>
  <si>
    <t>박OO외 103명</t>
    <phoneticPr fontId="3" type="noConversion"/>
  </si>
  <si>
    <t>이체수수료144명x20원=2,880원
이체성공수수료104명x250원=26,000원</t>
    <phoneticPr fontId="3" type="noConversion"/>
  </si>
  <si>
    <t>설탕 외 6품목</t>
    <phoneticPr fontId="3" type="noConversion"/>
  </si>
  <si>
    <t>종교법인</t>
    <phoneticPr fontId="3" type="noConversion"/>
  </si>
  <si>
    <t>원OO(라OOO)</t>
    <phoneticPr fontId="3" type="noConversion"/>
  </si>
  <si>
    <t>이OO(마OOO OOOO)</t>
    <phoneticPr fontId="3" type="noConversion"/>
  </si>
  <si>
    <t>호OOO</t>
    <phoneticPr fontId="3" type="noConversion"/>
  </si>
  <si>
    <t>정월대보름 부럼 구입
(4,100원 × 20묶음)</t>
    <phoneticPr fontId="3" type="noConversion"/>
  </si>
  <si>
    <t>2017 1.0 럭셔리 17 AT (베이지색/차대번호:KNAB6511BHT048940)</t>
    <phoneticPr fontId="3" type="noConversion"/>
  </si>
  <si>
    <t>후원품 수입 및 사용결과보고서</t>
    <phoneticPr fontId="4" type="noConversion"/>
  </si>
  <si>
    <t>기간 : 2018년 03월 01일부터 2018년 03월 31일까지</t>
    <phoneticPr fontId="4" type="noConversion"/>
  </si>
  <si>
    <t xml:space="preserve">1. 후원품 수입명세서           </t>
    <phoneticPr fontId="4" type="noConversion"/>
  </si>
  <si>
    <t>순번</t>
  </si>
  <si>
    <t>발생</t>
    <phoneticPr fontId="3" type="noConversion"/>
  </si>
  <si>
    <t>후원품</t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</si>
  <si>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</si>
  <si>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</si>
  <si>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</si>
  <si>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</si>
  <si>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</si>
  <si>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</si>
  <si>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내역</t>
  </si>
  <si>
    <t>품명</t>
  </si>
  <si>
    <t>수량</t>
    <phoneticPr fontId="3" type="noConversion"/>
  </si>
  <si>
    <t>수량</t>
    <phoneticPr fontId="3" type="noConversion"/>
  </si>
  <si>
    <t>단위</t>
    <phoneticPr fontId="3" type="noConversion"/>
  </si>
  <si>
    <t>단위</t>
    <phoneticPr fontId="3" type="noConversion"/>
  </si>
  <si>
    <t>상당금액</t>
    <phoneticPr fontId="3" type="noConversion"/>
  </si>
  <si>
    <t>상당금액</t>
    <phoneticPr fontId="3" type="noConversion"/>
  </si>
  <si>
    <t>일자</t>
  </si>
  <si>
    <t>종류</t>
  </si>
  <si>
    <t>2018-03-02</t>
  </si>
  <si>
    <t>지역사회금품</t>
  </si>
  <si>
    <t>개인</t>
    <phoneticPr fontId="3" type="noConversion"/>
  </si>
  <si>
    <t>N</t>
    <phoneticPr fontId="3" type="noConversion"/>
  </si>
  <si>
    <t>F000</t>
    <phoneticPr fontId="3" type="noConversion"/>
  </si>
  <si>
    <t>동부권역 대상자  지원 기타 후원</t>
    <phoneticPr fontId="3" type="noConversion"/>
  </si>
  <si>
    <t>기타</t>
  </si>
  <si>
    <t>개</t>
    <phoneticPr fontId="3" type="noConversion"/>
  </si>
  <si>
    <t>개</t>
    <phoneticPr fontId="3" type="noConversion"/>
  </si>
  <si>
    <t>파0000 000</t>
    <phoneticPr fontId="3" type="noConversion"/>
  </si>
  <si>
    <t>동부권역 대상자  지원 식품 후원</t>
  </si>
  <si>
    <t>식품</t>
  </si>
  <si>
    <t>본000</t>
    <phoneticPr fontId="3" type="noConversion"/>
  </si>
  <si>
    <t>뚜0000000</t>
    <phoneticPr fontId="3" type="noConversion"/>
  </si>
  <si>
    <t>빛00 00</t>
    <phoneticPr fontId="3" type="noConversion"/>
  </si>
  <si>
    <t>빵00000 0000</t>
    <phoneticPr fontId="3" type="noConversion"/>
  </si>
  <si>
    <t>베000 00</t>
    <phoneticPr fontId="3" type="noConversion"/>
  </si>
  <si>
    <t>바0000000</t>
    <phoneticPr fontId="3" type="noConversion"/>
  </si>
  <si>
    <t>바000</t>
    <phoneticPr fontId="3" type="noConversion"/>
  </si>
  <si>
    <t>사0000</t>
    <phoneticPr fontId="3" type="noConversion"/>
  </si>
  <si>
    <t>이000000</t>
    <phoneticPr fontId="3" type="noConversion"/>
  </si>
  <si>
    <t>법인</t>
    <phoneticPr fontId="3" type="noConversion"/>
  </si>
  <si>
    <t>민00</t>
    <phoneticPr fontId="3" type="noConversion"/>
  </si>
  <si>
    <t>동부권역 대상자  지원 쌀(10Kg) 후원</t>
    <phoneticPr fontId="3" type="noConversion"/>
  </si>
  <si>
    <t>쌀(10kg)</t>
  </si>
  <si>
    <t>포</t>
    <phoneticPr fontId="3" type="noConversion"/>
  </si>
  <si>
    <t>포</t>
    <phoneticPr fontId="3" type="noConversion"/>
  </si>
  <si>
    <t>2018-03-05</t>
  </si>
  <si>
    <t>남00000000000</t>
    <phoneticPr fontId="3" type="noConversion"/>
  </si>
  <si>
    <t>동부권역 대상자  지원 생필품 후원</t>
    <phoneticPr fontId="3" type="noConversion"/>
  </si>
  <si>
    <t>생필품</t>
  </si>
  <si>
    <t>서0000000</t>
    <phoneticPr fontId="3" type="noConversion"/>
  </si>
  <si>
    <t>주000000000</t>
    <phoneticPr fontId="3" type="noConversion"/>
  </si>
  <si>
    <t>포000</t>
    <phoneticPr fontId="3" type="noConversion"/>
  </si>
  <si>
    <t>2018-03-06</t>
    <phoneticPr fontId="3" type="noConversion"/>
  </si>
  <si>
    <t>이000</t>
    <phoneticPr fontId="3" type="noConversion"/>
  </si>
  <si>
    <t>2018-03-06</t>
  </si>
  <si>
    <t>던0000 000</t>
    <phoneticPr fontId="3" type="noConversion"/>
  </si>
  <si>
    <t>2018-03-07</t>
  </si>
  <si>
    <t>전00</t>
    <phoneticPr fontId="3" type="noConversion"/>
  </si>
  <si>
    <t>전00</t>
    <phoneticPr fontId="3" type="noConversion"/>
  </si>
  <si>
    <t>2018-03-08</t>
  </si>
  <si>
    <t>2018-03-09</t>
  </si>
  <si>
    <t>피000000</t>
    <phoneticPr fontId="3" type="noConversion"/>
  </si>
  <si>
    <t>2018-03-10</t>
  </si>
  <si>
    <t>화000000</t>
    <phoneticPr fontId="3" type="noConversion"/>
  </si>
  <si>
    <t>동부권역 대상자  지원 라면 후원</t>
    <phoneticPr fontId="3" type="noConversion"/>
  </si>
  <si>
    <t>라면</t>
  </si>
  <si>
    <t>Box</t>
    <phoneticPr fontId="3" type="noConversion"/>
  </si>
  <si>
    <t>Box</t>
    <phoneticPr fontId="3" type="noConversion"/>
  </si>
  <si>
    <t>2018-03-12</t>
  </si>
  <si>
    <t xml:space="preserve">종000 </t>
    <phoneticPr fontId="3" type="noConversion"/>
  </si>
  <si>
    <t>뿅0000000</t>
    <phoneticPr fontId="3" type="noConversion"/>
  </si>
  <si>
    <t>2018-03-13</t>
  </si>
  <si>
    <t>동0000000</t>
    <phoneticPr fontId="3" type="noConversion"/>
  </si>
  <si>
    <t>2018-03-13</t>
    <phoneticPr fontId="3" type="noConversion"/>
  </si>
  <si>
    <t>2018-03-14</t>
  </si>
  <si>
    <t>2018-03-15</t>
  </si>
  <si>
    <t>서000</t>
    <phoneticPr fontId="3" type="noConversion"/>
  </si>
  <si>
    <t>2018-03-16</t>
  </si>
  <si>
    <t>2018-03-19</t>
  </si>
  <si>
    <t>2018-03-20</t>
  </si>
  <si>
    <t>신00</t>
    <phoneticPr fontId="3" type="noConversion"/>
  </si>
  <si>
    <t>신00</t>
    <phoneticPr fontId="3" type="noConversion"/>
  </si>
  <si>
    <t>2018-03-21</t>
  </si>
  <si>
    <t>2018-03-22</t>
  </si>
  <si>
    <t>북0000000</t>
    <phoneticPr fontId="3" type="noConversion"/>
  </si>
  <si>
    <t>2018-03-23</t>
  </si>
  <si>
    <t>유0000(주)</t>
    <phoneticPr fontId="3" type="noConversion"/>
  </si>
  <si>
    <t>맷000</t>
    <phoneticPr fontId="3" type="noConversion"/>
  </si>
  <si>
    <t>2018-03-25</t>
  </si>
  <si>
    <t>스00000</t>
    <phoneticPr fontId="3" type="noConversion"/>
  </si>
  <si>
    <t>2018-03-26</t>
  </si>
  <si>
    <t>전000000</t>
    <phoneticPr fontId="3" type="noConversion"/>
  </si>
  <si>
    <t>종000</t>
    <phoneticPr fontId="3" type="noConversion"/>
  </si>
  <si>
    <t>2018-03-27</t>
  </si>
  <si>
    <t>남0000000</t>
    <phoneticPr fontId="3" type="noConversion"/>
  </si>
  <si>
    <t>2018-03-28</t>
  </si>
  <si>
    <t>남00 00000</t>
    <phoneticPr fontId="3" type="noConversion"/>
  </si>
  <si>
    <t>한00000 00000</t>
    <phoneticPr fontId="3" type="noConversion"/>
  </si>
  <si>
    <t>2018-03-29</t>
  </si>
  <si>
    <t>미0000 000</t>
    <phoneticPr fontId="3" type="noConversion"/>
  </si>
  <si>
    <t>동부권역 대상자  지원 상품권 후원</t>
    <phoneticPr fontId="3" type="noConversion"/>
  </si>
  <si>
    <t>상품권</t>
  </si>
  <si>
    <t>장</t>
    <phoneticPr fontId="3" type="noConversion"/>
  </si>
  <si>
    <t>장</t>
    <phoneticPr fontId="3" type="noConversion"/>
  </si>
  <si>
    <t>피00</t>
    <phoneticPr fontId="3" type="noConversion"/>
  </si>
  <si>
    <t>2018-03-30</t>
  </si>
  <si>
    <t>개인</t>
    <phoneticPr fontId="3" type="noConversion"/>
  </si>
  <si>
    <t>N</t>
    <phoneticPr fontId="3" type="noConversion"/>
  </si>
  <si>
    <t>남00000000</t>
    <phoneticPr fontId="3" type="noConversion"/>
  </si>
  <si>
    <t>남00000000</t>
    <phoneticPr fontId="3" type="noConversion"/>
  </si>
  <si>
    <t>동부권역 대상자  지원 의류 후원</t>
    <phoneticPr fontId="3" type="noConversion"/>
  </si>
  <si>
    <t>의류</t>
  </si>
  <si>
    <t>점</t>
    <phoneticPr fontId="3" type="noConversion"/>
  </si>
  <si>
    <t>점</t>
    <phoneticPr fontId="3" type="noConversion"/>
  </si>
  <si>
    <t>남00000000000</t>
    <phoneticPr fontId="3" type="noConversion"/>
  </si>
  <si>
    <t>동부권역 대상자  지원 생필품 후원</t>
    <phoneticPr fontId="3" type="noConversion"/>
  </si>
  <si>
    <t>개</t>
    <phoneticPr fontId="3" type="noConversion"/>
  </si>
  <si>
    <t>오00 000 0000</t>
    <phoneticPr fontId="3" type="noConversion"/>
  </si>
  <si>
    <t>동부권역 대상자  지원 기타 후원</t>
    <phoneticPr fontId="3" type="noConversion"/>
  </si>
  <si>
    <t>뚜0000000</t>
    <phoneticPr fontId="3" type="noConversion"/>
  </si>
  <si>
    <t>베000 00</t>
    <phoneticPr fontId="3" type="noConversion"/>
  </si>
  <si>
    <t>파0000 000</t>
    <phoneticPr fontId="3" type="noConversion"/>
  </si>
  <si>
    <t>포000</t>
    <phoneticPr fontId="3" type="noConversion"/>
  </si>
  <si>
    <t>빛00 00</t>
    <phoneticPr fontId="3" type="noConversion"/>
  </si>
  <si>
    <t>본000</t>
    <phoneticPr fontId="3" type="noConversion"/>
  </si>
  <si>
    <t>바0000000</t>
    <phoneticPr fontId="3" type="noConversion"/>
  </si>
  <si>
    <t>바000</t>
    <phoneticPr fontId="3" type="noConversion"/>
  </si>
  <si>
    <t>총수량</t>
    <phoneticPr fontId="3" type="noConversion"/>
  </si>
  <si>
    <t>총액</t>
    <phoneticPr fontId="3" type="noConversion"/>
  </si>
  <si>
    <t>2. 후원품 사용명세서</t>
    <phoneticPr fontId="3" type="noConversion"/>
  </si>
  <si>
    <t>사용일자</t>
  </si>
  <si>
    <t>품목</t>
    <phoneticPr fontId="3" type="noConversion"/>
  </si>
  <si>
    <t>사용처</t>
  </si>
  <si>
    <t>결연후원
금품여부</t>
    <phoneticPr fontId="3" type="noConversion"/>
  </si>
  <si>
    <t>비고</t>
  </si>
  <si>
    <t xml:space="preserve">동부권역 사례관리 대상자 라면 지원 </t>
    <phoneticPr fontId="3" type="noConversion"/>
  </si>
  <si>
    <t>도00</t>
    <phoneticPr fontId="3" type="noConversion"/>
  </si>
  <si>
    <t>쌀(10Kg)</t>
    <phoneticPr fontId="3" type="noConversion"/>
  </si>
  <si>
    <t xml:space="preserve">동부권역 사례관리 대상자 쌀(10Kg) 지원 </t>
    <phoneticPr fontId="3" type="noConversion"/>
  </si>
  <si>
    <t>조00</t>
    <phoneticPr fontId="3" type="noConversion"/>
  </si>
  <si>
    <t>식품</t>
    <phoneticPr fontId="3" type="noConversion"/>
  </si>
  <si>
    <t xml:space="preserve">동부권역 사례관리 대상자 식품 지원 </t>
    <phoneticPr fontId="3" type="noConversion"/>
  </si>
  <si>
    <t>손00</t>
    <phoneticPr fontId="3" type="noConversion"/>
  </si>
  <si>
    <t>김00</t>
    <phoneticPr fontId="3" type="noConversion"/>
  </si>
  <si>
    <t xml:space="preserve">동부권역 사례관리 대상자 기타 지원 </t>
    <phoneticPr fontId="3" type="noConversion"/>
  </si>
  <si>
    <t>제0000000000</t>
    <phoneticPr fontId="3" type="noConversion"/>
  </si>
  <si>
    <t>남0000000000</t>
    <phoneticPr fontId="3" type="noConversion"/>
  </si>
  <si>
    <t>동00000</t>
    <phoneticPr fontId="3" type="noConversion"/>
  </si>
  <si>
    <t>하00</t>
    <phoneticPr fontId="3" type="noConversion"/>
  </si>
  <si>
    <t>인00</t>
    <phoneticPr fontId="3" type="noConversion"/>
  </si>
  <si>
    <t>홍00</t>
    <phoneticPr fontId="3" type="noConversion"/>
  </si>
  <si>
    <t>반00</t>
    <phoneticPr fontId="3" type="noConversion"/>
  </si>
  <si>
    <t>강00</t>
    <phoneticPr fontId="3" type="noConversion"/>
  </si>
  <si>
    <t>유00</t>
    <phoneticPr fontId="3" type="noConversion"/>
  </si>
  <si>
    <t>오00</t>
    <phoneticPr fontId="3" type="noConversion"/>
  </si>
  <si>
    <t>고00</t>
    <phoneticPr fontId="3" type="noConversion"/>
  </si>
  <si>
    <t>이00</t>
    <phoneticPr fontId="3" type="noConversion"/>
  </si>
  <si>
    <t>허00</t>
    <phoneticPr fontId="3" type="noConversion"/>
  </si>
  <si>
    <t>정00</t>
    <phoneticPr fontId="3" type="noConversion"/>
  </si>
  <si>
    <t>함00</t>
    <phoneticPr fontId="3" type="noConversion"/>
  </si>
  <si>
    <t>한00</t>
    <phoneticPr fontId="3" type="noConversion"/>
  </si>
  <si>
    <t>권00</t>
    <phoneticPr fontId="3" type="noConversion"/>
  </si>
  <si>
    <t>백00</t>
    <phoneticPr fontId="3" type="noConversion"/>
  </si>
  <si>
    <t>장00</t>
    <phoneticPr fontId="3" type="noConversion"/>
  </si>
  <si>
    <t>박00</t>
    <phoneticPr fontId="3" type="noConversion"/>
  </si>
  <si>
    <t>곽00</t>
    <phoneticPr fontId="3" type="noConversion"/>
  </si>
  <si>
    <t>지00</t>
    <phoneticPr fontId="3" type="noConversion"/>
  </si>
  <si>
    <t xml:space="preserve">동부권역 사례관리 대상자 생필품 지원 </t>
    <phoneticPr fontId="3" type="noConversion"/>
  </si>
  <si>
    <t>서00</t>
    <phoneticPr fontId="3" type="noConversion"/>
  </si>
  <si>
    <t>쌀(10kg)</t>
    <phoneticPr fontId="3" type="noConversion"/>
  </si>
  <si>
    <t>윤00</t>
    <phoneticPr fontId="3" type="noConversion"/>
  </si>
  <si>
    <t>최00</t>
    <phoneticPr fontId="3" type="noConversion"/>
  </si>
  <si>
    <t>표00</t>
    <phoneticPr fontId="3" type="noConversion"/>
  </si>
  <si>
    <t>양00</t>
    <phoneticPr fontId="3" type="noConversion"/>
  </si>
  <si>
    <t>현00</t>
    <phoneticPr fontId="3" type="noConversion"/>
  </si>
  <si>
    <t>라면</t>
    <phoneticPr fontId="3" type="noConversion"/>
  </si>
  <si>
    <t>진00</t>
    <phoneticPr fontId="3" type="noConversion"/>
  </si>
  <si>
    <t>임00</t>
    <phoneticPr fontId="3" type="noConversion"/>
  </si>
  <si>
    <t>황00</t>
    <phoneticPr fontId="3" type="noConversion"/>
  </si>
  <si>
    <t>모00</t>
    <phoneticPr fontId="3" type="noConversion"/>
  </si>
  <si>
    <t>차00</t>
    <phoneticPr fontId="3" type="noConversion"/>
  </si>
  <si>
    <t>기타</t>
    <phoneticPr fontId="3" type="noConversion"/>
  </si>
  <si>
    <t>이00000</t>
    <phoneticPr fontId="3" type="noConversion"/>
  </si>
  <si>
    <t xml:space="preserve">동부권역 사례관리 대상자 의류 지원 </t>
    <phoneticPr fontId="3" type="noConversion"/>
  </si>
  <si>
    <t>안00</t>
    <phoneticPr fontId="3" type="noConversion"/>
  </si>
  <si>
    <t>배00</t>
    <phoneticPr fontId="3" type="noConversion"/>
  </si>
  <si>
    <t>남00</t>
    <phoneticPr fontId="3" type="noConversion"/>
  </si>
  <si>
    <t>송00</t>
    <phoneticPr fontId="3" type="noConversion"/>
  </si>
  <si>
    <t>현0</t>
    <phoneticPr fontId="3" type="noConversion"/>
  </si>
  <si>
    <t>우00</t>
    <phoneticPr fontId="3" type="noConversion"/>
  </si>
  <si>
    <t>원00</t>
    <phoneticPr fontId="3" type="noConversion"/>
  </si>
  <si>
    <t>선00</t>
    <phoneticPr fontId="3" type="noConversion"/>
  </si>
  <si>
    <t>염00</t>
    <phoneticPr fontId="3" type="noConversion"/>
  </si>
  <si>
    <t>루0</t>
    <phoneticPr fontId="3" type="noConversion"/>
  </si>
  <si>
    <t>구00</t>
    <phoneticPr fontId="3" type="noConversion"/>
  </si>
  <si>
    <t>노00</t>
    <phoneticPr fontId="3" type="noConversion"/>
  </si>
  <si>
    <t>천00</t>
    <phoneticPr fontId="3" type="noConversion"/>
  </si>
  <si>
    <t>쌀(20kg)</t>
  </si>
  <si>
    <t xml:space="preserve">동부권역 사례관리 대상자 쌀(20Kg) 지원 </t>
    <phoneticPr fontId="3" type="noConversion"/>
  </si>
  <si>
    <t>봉00</t>
    <phoneticPr fontId="3" type="noConversion"/>
  </si>
  <si>
    <t>방00</t>
    <phoneticPr fontId="3" type="noConversion"/>
  </si>
  <si>
    <t>나00</t>
    <phoneticPr fontId="3" type="noConversion"/>
  </si>
  <si>
    <t>두00</t>
    <phoneticPr fontId="3" type="noConversion"/>
  </si>
  <si>
    <t>유0</t>
    <phoneticPr fontId="3" type="noConversion"/>
  </si>
  <si>
    <t>주00</t>
    <phoneticPr fontId="3" type="noConversion"/>
  </si>
  <si>
    <t>석00</t>
    <phoneticPr fontId="3" type="noConversion"/>
  </si>
  <si>
    <t>연00</t>
    <phoneticPr fontId="3" type="noConversion"/>
  </si>
  <si>
    <t>리00</t>
    <phoneticPr fontId="3" type="noConversion"/>
  </si>
  <si>
    <t>청0000000</t>
    <phoneticPr fontId="3" type="noConversion"/>
  </si>
  <si>
    <t>다000000</t>
    <phoneticPr fontId="3" type="noConversion"/>
  </si>
  <si>
    <t>화00000</t>
    <phoneticPr fontId="3" type="noConversion"/>
  </si>
  <si>
    <t>호00000</t>
    <phoneticPr fontId="3" type="noConversion"/>
  </si>
  <si>
    <t>육00</t>
    <phoneticPr fontId="3" type="noConversion"/>
  </si>
  <si>
    <t>문00</t>
    <phoneticPr fontId="3" type="noConversion"/>
  </si>
  <si>
    <t>용00</t>
    <phoneticPr fontId="3" type="noConversion"/>
  </si>
  <si>
    <t>제00</t>
    <phoneticPr fontId="3" type="noConversion"/>
  </si>
  <si>
    <t>2018-03-28</t>
    <phoneticPr fontId="3" type="noConversion"/>
  </si>
  <si>
    <t>여00</t>
    <phoneticPr fontId="3" type="noConversion"/>
  </si>
  <si>
    <t>나0000000000</t>
    <phoneticPr fontId="3" type="noConversion"/>
  </si>
  <si>
    <t xml:space="preserve">동부권역 사례관리 대상자 상품권 지원 </t>
    <phoneticPr fontId="3" type="noConversion"/>
  </si>
  <si>
    <t>최0</t>
    <phoneticPr fontId="3" type="noConversion"/>
  </si>
  <si>
    <t>상00</t>
    <phoneticPr fontId="3" type="noConversion"/>
  </si>
  <si>
    <t>남000</t>
    <phoneticPr fontId="3" type="noConversion"/>
  </si>
  <si>
    <t>채00</t>
    <phoneticPr fontId="3" type="noConversion"/>
  </si>
  <si>
    <t>엄00</t>
    <phoneticPr fontId="3" type="noConversion"/>
  </si>
  <si>
    <t>태00</t>
    <phoneticPr fontId="3" type="noConversion"/>
  </si>
  <si>
    <t>총계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</si>
</sst>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yyyy&quot;-&quot;m&quot;-&quot;d;@"/>
    <numFmt numFmtId="178" formatCode="#,#\ #0.0"/>
    <numFmt numFmtId="179" formatCode="_-* #,##0.0_-;\-* #,##0.0_-;_-* &quot;-&quot;?_-;_-@_-"/>
  </numFmts>
  <fonts count="7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color indexed="8"/>
      <name val="바탕"/>
      <family val="1"/>
      <charset val="129"/>
    </font>
    <font>
      <sz val="9"/>
      <color theme="1"/>
      <name val="맑은고딕"/>
      <family val="3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sz val="13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u/>
      <sz val="20"/>
      <name val="맑은 고딕"/>
      <family val="3"/>
      <charset val="129"/>
      <scheme val="major"/>
    </font>
    <font>
      <sz val="20"/>
      <color rgb="FFFF0000"/>
      <name val="맑은고딕"/>
      <family val="3"/>
      <charset val="129"/>
    </font>
    <font>
      <sz val="20"/>
      <name val="맑은고딕"/>
      <family val="3"/>
      <charset val="129"/>
    </font>
    <font>
      <sz val="10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맑은고딕"/>
      <family val="3"/>
      <charset val="129"/>
    </font>
    <font>
      <b/>
      <sz val="10"/>
      <color indexed="8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b/>
      <sz val="12"/>
      <color rgb="FFFFFF00"/>
      <name val="바탕"/>
      <family val="1"/>
      <charset val="129"/>
    </font>
    <font>
      <b/>
      <sz val="11"/>
      <color theme="1"/>
      <name val="맑은 고딕"/>
      <family val="3"/>
      <charset val="129"/>
      <scheme val="major"/>
    </font>
    <font>
      <b/>
      <sz val="11"/>
      <color rgb="FFFF0000"/>
      <name val="바탕"/>
      <family val="1"/>
      <charset val="129"/>
    </font>
    <font>
      <b/>
      <sz val="11"/>
      <name val="바탕"/>
      <family val="1"/>
      <charset val="129"/>
    </font>
    <font>
      <sz val="13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theme="1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7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b/>
      <sz val="9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sz val="9"/>
      <color rgb="FFFF0000"/>
      <name val="맑은 고딕"/>
      <family val="3"/>
      <charset val="129"/>
      <scheme val="minor"/>
    </font>
    <font>
      <sz val="9"/>
      <name val="굴림"/>
      <family val="3"/>
      <charset val="129"/>
    </font>
    <font>
      <b/>
      <sz val="10"/>
      <color theme="1"/>
      <name val="맑은고딕"/>
      <family val="3"/>
      <charset val="129"/>
    </font>
    <font>
      <sz val="10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F0F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3" borderId="0">
      <alignment horizontal="center" vertical="center"/>
    </xf>
    <xf numFmtId="0" fontId="8" fillId="7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3" borderId="0">
      <alignment horizontal="right" vertical="center"/>
    </xf>
    <xf numFmtId="0" fontId="8" fillId="7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3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3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3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3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3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</cellStyleXfs>
  <cellXfs count="312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0" fillId="4" borderId="0" xfId="0" applyFill="1" applyAlignment="1">
      <alignment vertical="center" wrapText="1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1" fillId="4" borderId="0" xfId="0" applyFont="1" applyFill="1" applyAlignment="1">
      <alignment vertical="center" wrapText="1"/>
    </xf>
    <xf numFmtId="0" fontId="23" fillId="0" borderId="0" xfId="2" applyFont="1">
      <alignment vertical="center"/>
    </xf>
    <xf numFmtId="0" fontId="25" fillId="0" borderId="0" xfId="2" applyFont="1" applyFill="1" applyBorder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0" fontId="27" fillId="0" borderId="0" xfId="0" applyNumberFormat="1" applyFont="1" applyFill="1" applyAlignment="1">
      <alignment horizontal="center" vertical="center" wrapText="1"/>
    </xf>
    <xf numFmtId="14" fontId="27" fillId="0" borderId="0" xfId="0" applyNumberFormat="1" applyFont="1" applyFill="1" applyAlignment="1">
      <alignment horizontal="center" vertical="center" wrapText="1"/>
    </xf>
    <xf numFmtId="41" fontId="27" fillId="0" borderId="0" xfId="1" applyFont="1" applyFill="1" applyAlignment="1">
      <alignment horizontal="center" vertical="center" wrapText="1"/>
    </xf>
    <xf numFmtId="42" fontId="28" fillId="4" borderId="15" xfId="0" applyNumberFormat="1" applyFont="1" applyFill="1" applyBorder="1" applyAlignment="1">
      <alignment horizontal="center" vertical="center" wrapText="1" shrinkToFit="1"/>
    </xf>
    <xf numFmtId="0" fontId="28" fillId="0" borderId="0" xfId="2" applyNumberFormat="1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32" fillId="0" borderId="0" xfId="2" applyFont="1">
      <alignment vertical="center"/>
    </xf>
    <xf numFmtId="0" fontId="28" fillId="0" borderId="0" xfId="2" applyFont="1">
      <alignment vertical="center"/>
    </xf>
    <xf numFmtId="0" fontId="29" fillId="0" borderId="0" xfId="21" applyFont="1" applyAlignment="1">
      <alignment vertical="center" wrapText="1"/>
    </xf>
    <xf numFmtId="0" fontId="26" fillId="2" borderId="8" xfId="2" applyFont="1" applyFill="1" applyBorder="1" applyAlignment="1">
      <alignment horizontal="center" vertical="center" wrapText="1"/>
    </xf>
    <xf numFmtId="41" fontId="26" fillId="2" borderId="8" xfId="35" applyFont="1" applyFill="1" applyBorder="1" applyAlignment="1">
      <alignment horizontal="center" vertical="center" wrapText="1"/>
    </xf>
    <xf numFmtId="0" fontId="26" fillId="2" borderId="9" xfId="2" applyFont="1" applyFill="1" applyBorder="1" applyAlignment="1">
      <alignment horizontal="center" vertical="center" wrapText="1"/>
    </xf>
    <xf numFmtId="0" fontId="27" fillId="0" borderId="0" xfId="21" applyFont="1" applyAlignment="1">
      <alignment vertical="center" wrapText="1"/>
    </xf>
    <xf numFmtId="0" fontId="21" fillId="0" borderId="0" xfId="21" applyNumberFormat="1" applyFont="1" applyAlignment="1">
      <alignment vertical="center" wrapText="1"/>
    </xf>
    <xf numFmtId="14" fontId="21" fillId="0" borderId="0" xfId="21" applyNumberFormat="1" applyFont="1" applyAlignment="1">
      <alignment horizontal="center" vertical="center" wrapText="1"/>
    </xf>
    <xf numFmtId="0" fontId="21" fillId="0" borderId="0" xfId="21" applyFont="1" applyAlignment="1">
      <alignment horizontal="center" vertical="center" wrapText="1"/>
    </xf>
    <xf numFmtId="41" fontId="21" fillId="0" borderId="0" xfId="35" applyFont="1" applyFill="1" applyAlignment="1">
      <alignment horizontal="right" vertical="center" wrapText="1"/>
    </xf>
    <xf numFmtId="0" fontId="21" fillId="0" borderId="0" xfId="21" applyFont="1" applyAlignment="1">
      <alignment vertical="center" wrapText="1"/>
    </xf>
    <xf numFmtId="0" fontId="6" fillId="0" borderId="0" xfId="21" applyNumberForma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14" fillId="0" borderId="0" xfId="2" applyFont="1" applyAlignment="1">
      <alignment horizontal="center" vertical="center"/>
    </xf>
    <xf numFmtId="0" fontId="35" fillId="0" borderId="0" xfId="2" applyFont="1" applyAlignment="1">
      <alignment horizontal="right" vertical="center"/>
    </xf>
    <xf numFmtId="0" fontId="36" fillId="0" borderId="0" xfId="2" applyFont="1">
      <alignment vertical="center"/>
    </xf>
    <xf numFmtId="0" fontId="38" fillId="0" borderId="0" xfId="2" applyNumberFormat="1" applyFont="1" applyAlignment="1">
      <alignment horizontal="center" vertical="center"/>
    </xf>
    <xf numFmtId="0" fontId="37" fillId="2" borderId="7" xfId="2" applyNumberFormat="1" applyFont="1" applyFill="1" applyBorder="1" applyAlignment="1">
      <alignment horizontal="center" vertical="center" wrapText="1"/>
    </xf>
    <xf numFmtId="41" fontId="27" fillId="0" borderId="0" xfId="1" applyFont="1" applyFill="1" applyBorder="1" applyAlignment="1">
      <alignment horizontal="center" vertical="center" wrapText="1"/>
    </xf>
    <xf numFmtId="41" fontId="21" fillId="0" borderId="0" xfId="35" applyFont="1" applyFill="1" applyBorder="1" applyAlignment="1">
      <alignment horizontal="right" vertical="center" wrapText="1"/>
    </xf>
    <xf numFmtId="0" fontId="30" fillId="0" borderId="0" xfId="2" applyFont="1" applyAlignment="1">
      <alignment horizontal="center" vertical="center"/>
    </xf>
    <xf numFmtId="0" fontId="14" fillId="0" borderId="0" xfId="2" applyFont="1" applyBorder="1">
      <alignment vertical="center"/>
    </xf>
    <xf numFmtId="42" fontId="28" fillId="4" borderId="13" xfId="0" applyNumberFormat="1" applyFont="1" applyFill="1" applyBorder="1" applyAlignment="1">
      <alignment horizontal="center" vertical="center" wrapText="1" shrinkToFit="1"/>
    </xf>
    <xf numFmtId="0" fontId="16" fillId="0" borderId="0" xfId="2" applyFont="1" applyFill="1">
      <alignment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38" fillId="0" borderId="0" xfId="2" applyFont="1">
      <alignment vertical="center"/>
    </xf>
    <xf numFmtId="0" fontId="41" fillId="4" borderId="13" xfId="0" applyFont="1" applyFill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/>
    </xf>
    <xf numFmtId="0" fontId="41" fillId="4" borderId="15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/>
    </xf>
    <xf numFmtId="0" fontId="41" fillId="4" borderId="20" xfId="0" applyFont="1" applyFill="1" applyBorder="1" applyAlignment="1">
      <alignment horizontal="center" vertical="center"/>
    </xf>
    <xf numFmtId="0" fontId="28" fillId="4" borderId="20" xfId="0" applyFont="1" applyFill="1" applyBorder="1" applyAlignment="1">
      <alignment horizontal="center" vertical="center"/>
    </xf>
    <xf numFmtId="0" fontId="42" fillId="5" borderId="5" xfId="2" applyFont="1" applyFill="1" applyBorder="1" applyAlignment="1">
      <alignment horizontal="center" vertical="center"/>
    </xf>
    <xf numFmtId="41" fontId="42" fillId="5" borderId="6" xfId="35" applyFont="1" applyFill="1" applyBorder="1" applyAlignment="1">
      <alignment horizontal="center" vertical="center"/>
    </xf>
    <xf numFmtId="0" fontId="43" fillId="0" borderId="0" xfId="21" applyFont="1" applyAlignment="1">
      <alignment vertical="center" wrapText="1"/>
    </xf>
    <xf numFmtId="0" fontId="30" fillId="0" borderId="0" xfId="2" applyFont="1" applyAlignment="1">
      <alignment horizontal="center" vertical="center"/>
    </xf>
    <xf numFmtId="0" fontId="38" fillId="0" borderId="0" xfId="2" applyFont="1" applyAlignment="1">
      <alignment horizontal="center" vertical="center"/>
    </xf>
    <xf numFmtId="0" fontId="44" fillId="2" borderId="8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0" fontId="38" fillId="0" borderId="0" xfId="2" applyFont="1" applyAlignment="1">
      <alignment horizontal="left" vertical="center"/>
    </xf>
    <xf numFmtId="0" fontId="44" fillId="2" borderId="8" xfId="2" applyNumberFormat="1" applyFont="1" applyFill="1" applyBorder="1" applyAlignment="1">
      <alignment horizontal="center" vertical="center" wrapText="1"/>
    </xf>
    <xf numFmtId="0" fontId="42" fillId="2" borderId="8" xfId="2" applyFont="1" applyFill="1" applyBorder="1" applyAlignment="1">
      <alignment horizontal="center" vertical="center" wrapText="1"/>
    </xf>
    <xf numFmtId="41" fontId="42" fillId="2" borderId="8" xfId="1" applyFont="1" applyFill="1" applyBorder="1" applyAlignment="1">
      <alignment horizontal="center" vertical="center" wrapText="1"/>
    </xf>
    <xf numFmtId="0" fontId="42" fillId="2" borderId="9" xfId="2" applyFont="1" applyFill="1" applyBorder="1" applyAlignment="1">
      <alignment horizontal="center" vertical="center"/>
    </xf>
    <xf numFmtId="0" fontId="28" fillId="0" borderId="0" xfId="2" applyFont="1" applyFill="1" applyBorder="1">
      <alignment vertical="center"/>
    </xf>
    <xf numFmtId="14" fontId="28" fillId="0" borderId="0" xfId="2" applyNumberFormat="1" applyFont="1" applyBorder="1">
      <alignment vertical="center"/>
    </xf>
    <xf numFmtId="0" fontId="28" fillId="0" borderId="0" xfId="2" applyFont="1" applyBorder="1">
      <alignment vertical="center"/>
    </xf>
    <xf numFmtId="42" fontId="28" fillId="4" borderId="20" xfId="0" applyNumberFormat="1" applyFont="1" applyFill="1" applyBorder="1" applyAlignment="1">
      <alignment horizontal="center" vertical="center" wrapText="1" shrinkToFit="1"/>
    </xf>
    <xf numFmtId="41" fontId="38" fillId="0" borderId="0" xfId="1" applyFont="1" applyAlignment="1">
      <alignment horizontal="center" vertical="center"/>
    </xf>
    <xf numFmtId="41" fontId="5" fillId="0" borderId="0" xfId="1" applyFont="1">
      <alignment vertical="center"/>
    </xf>
    <xf numFmtId="41" fontId="40" fillId="0" borderId="0" xfId="1" applyFont="1" applyAlignment="1">
      <alignment horizontal="right" vertical="center"/>
    </xf>
    <xf numFmtId="41" fontId="47" fillId="0" borderId="0" xfId="1" applyFont="1">
      <alignment vertical="center"/>
    </xf>
    <xf numFmtId="0" fontId="49" fillId="0" borderId="0" xfId="2" applyFont="1" applyAlignment="1">
      <alignment horizontal="right" vertical="center"/>
    </xf>
    <xf numFmtId="0" fontId="50" fillId="0" borderId="0" xfId="2" applyFont="1">
      <alignment vertical="center"/>
    </xf>
    <xf numFmtId="0" fontId="48" fillId="2" borderId="4" xfId="0" applyFont="1" applyFill="1" applyBorder="1" applyAlignment="1">
      <alignment horizontal="center" vertical="center"/>
    </xf>
    <xf numFmtId="0" fontId="45" fillId="2" borderId="6" xfId="2" applyFont="1" applyFill="1" applyBorder="1" applyAlignment="1">
      <alignment horizontal="right" vertical="center"/>
    </xf>
    <xf numFmtId="0" fontId="30" fillId="2" borderId="0" xfId="2" applyFont="1" applyFill="1">
      <alignment vertical="center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53" fillId="0" borderId="0" xfId="2" applyFont="1" applyFill="1" applyBorder="1" applyAlignment="1">
      <alignment horizontal="center" vertical="center" wrapText="1"/>
    </xf>
    <xf numFmtId="0" fontId="52" fillId="0" borderId="0" xfId="0" applyFont="1" applyFill="1" applyAlignment="1">
      <alignment horizontal="center" vertical="center" wrapText="1"/>
    </xf>
    <xf numFmtId="0" fontId="42" fillId="2" borderId="8" xfId="2" applyFont="1" applyFill="1" applyBorder="1" applyAlignment="1">
      <alignment vertical="center" wrapText="1"/>
    </xf>
    <xf numFmtId="0" fontId="26" fillId="2" borderId="7" xfId="2" applyNumberFormat="1" applyFont="1" applyFill="1" applyBorder="1" applyAlignment="1">
      <alignment horizontal="center" vertical="center" wrapText="1"/>
    </xf>
    <xf numFmtId="0" fontId="26" fillId="2" borderId="10" xfId="2" applyNumberFormat="1" applyFont="1" applyFill="1" applyBorder="1" applyAlignment="1">
      <alignment horizontal="center" vertical="center" wrapText="1"/>
    </xf>
    <xf numFmtId="14" fontId="26" fillId="2" borderId="8" xfId="2" applyNumberFormat="1" applyFont="1" applyFill="1" applyBorder="1" applyAlignment="1">
      <alignment horizontal="center" vertical="center" wrapText="1"/>
    </xf>
    <xf numFmtId="41" fontId="26" fillId="2" borderId="8" xfId="1" applyFont="1" applyFill="1" applyBorder="1" applyAlignment="1">
      <alignment horizontal="center" vertical="center" wrapText="1"/>
    </xf>
    <xf numFmtId="0" fontId="54" fillId="2" borderId="9" xfId="2" applyFont="1" applyFill="1" applyBorder="1" applyAlignment="1">
      <alignment horizontal="center" vertical="center" wrapText="1"/>
    </xf>
    <xf numFmtId="0" fontId="55" fillId="0" borderId="0" xfId="0" applyFont="1" applyFill="1" applyAlignment="1">
      <alignment vertical="center" wrapText="1"/>
    </xf>
    <xf numFmtId="0" fontId="16" fillId="2" borderId="0" xfId="2" applyFont="1" applyFill="1">
      <alignment vertical="center"/>
    </xf>
    <xf numFmtId="176" fontId="56" fillId="2" borderId="15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Border="1" applyAlignment="1">
      <alignment vertical="center" wrapText="1"/>
    </xf>
    <xf numFmtId="0" fontId="30" fillId="2" borderId="0" xfId="2" applyFont="1" applyFill="1" applyAlignment="1">
      <alignment horizontal="center" vertical="center"/>
    </xf>
    <xf numFmtId="0" fontId="14" fillId="2" borderId="0" xfId="2" applyFont="1" applyFill="1">
      <alignment vertical="center"/>
    </xf>
    <xf numFmtId="0" fontId="28" fillId="2" borderId="0" xfId="2" applyFont="1" applyFill="1" applyAlignment="1">
      <alignment horizontal="center" vertical="center"/>
    </xf>
    <xf numFmtId="176" fontId="56" fillId="2" borderId="12" xfId="0" applyNumberFormat="1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41" fontId="27" fillId="0" borderId="12" xfId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41" fontId="27" fillId="0" borderId="15" xfId="1" applyFont="1" applyBorder="1" applyAlignment="1">
      <alignment horizontal="center" vertical="center"/>
    </xf>
    <xf numFmtId="0" fontId="28" fillId="0" borderId="14" xfId="2" applyFont="1" applyFill="1" applyBorder="1" applyAlignment="1">
      <alignment horizontal="center" vertical="center" wrapText="1"/>
    </xf>
    <xf numFmtId="0" fontId="62" fillId="0" borderId="14" xfId="2" applyFont="1" applyFill="1" applyBorder="1" applyAlignment="1">
      <alignment horizontal="center" vertical="center" wrapText="1"/>
    </xf>
    <xf numFmtId="41" fontId="42" fillId="6" borderId="5" xfId="1" applyFont="1" applyFill="1" applyBorder="1" applyAlignment="1">
      <alignment horizontal="center" vertical="center"/>
    </xf>
    <xf numFmtId="3" fontId="45" fillId="6" borderId="6" xfId="2" applyNumberFormat="1" applyFont="1" applyFill="1" applyBorder="1" applyAlignment="1">
      <alignment horizontal="right" vertical="center"/>
    </xf>
    <xf numFmtId="0" fontId="21" fillId="0" borderId="0" xfId="0" applyFont="1">
      <alignment vertical="center"/>
    </xf>
    <xf numFmtId="41" fontId="17" fillId="0" borderId="0" xfId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66" fillId="0" borderId="12" xfId="0" applyFont="1" applyFill="1" applyBorder="1" applyAlignment="1">
      <alignment horizontal="center" vertical="center" wrapText="1"/>
    </xf>
    <xf numFmtId="0" fontId="66" fillId="0" borderId="23" xfId="0" applyFont="1" applyFill="1" applyBorder="1" applyAlignment="1">
      <alignment horizontal="center" vertical="center" wrapText="1"/>
    </xf>
    <xf numFmtId="0" fontId="58" fillId="0" borderId="3" xfId="23" quotePrefix="1" applyNumberFormat="1" applyFont="1" applyBorder="1" applyAlignment="1">
      <alignment horizontal="center" vertical="center" wrapText="1"/>
    </xf>
    <xf numFmtId="0" fontId="8" fillId="0" borderId="12" xfId="23" quotePrefix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/>
    </xf>
    <xf numFmtId="0" fontId="57" fillId="0" borderId="12" xfId="0" applyFont="1" applyBorder="1">
      <alignment vertical="center"/>
    </xf>
    <xf numFmtId="0" fontId="57" fillId="0" borderId="12" xfId="21" applyFont="1" applyBorder="1">
      <alignment vertical="center"/>
    </xf>
    <xf numFmtId="178" fontId="8" fillId="0" borderId="12" xfId="31" applyNumberFormat="1" applyBorder="1" applyAlignment="1">
      <alignment vertical="center" wrapText="1"/>
    </xf>
    <xf numFmtId="3" fontId="8" fillId="0" borderId="12" xfId="24" quotePrefix="1" applyNumberFormat="1" applyBorder="1" applyAlignment="1">
      <alignment horizontal="right" vertical="center" wrapText="1"/>
    </xf>
    <xf numFmtId="0" fontId="58" fillId="0" borderId="1" xfId="23" quotePrefix="1" applyNumberFormat="1" applyFont="1" applyBorder="1" applyAlignment="1">
      <alignment horizontal="center" vertical="center" wrapText="1"/>
    </xf>
    <xf numFmtId="0" fontId="8" fillId="0" borderId="15" xfId="23" quotePrefix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/>
    </xf>
    <xf numFmtId="0" fontId="57" fillId="0" borderId="15" xfId="0" applyFont="1" applyBorder="1">
      <alignment vertical="center"/>
    </xf>
    <xf numFmtId="0" fontId="57" fillId="0" borderId="15" xfId="21" applyFont="1" applyBorder="1">
      <alignment vertical="center"/>
    </xf>
    <xf numFmtId="178" fontId="8" fillId="0" borderId="15" xfId="31" applyNumberFormat="1" applyBorder="1" applyAlignment="1">
      <alignment vertical="center" wrapText="1"/>
    </xf>
    <xf numFmtId="3" fontId="8" fillId="0" borderId="15" xfId="24" quotePrefix="1" applyNumberFormat="1" applyBorder="1" applyAlignment="1">
      <alignment horizontal="right" vertical="center" wrapText="1"/>
    </xf>
    <xf numFmtId="0" fontId="67" fillId="0" borderId="0" xfId="0" applyFont="1">
      <alignment vertical="center"/>
    </xf>
    <xf numFmtId="0" fontId="8" fillId="0" borderId="37" xfId="23" quotePrefix="1" applyBorder="1" applyAlignment="1">
      <alignment horizontal="center" vertical="center" wrapText="1"/>
    </xf>
    <xf numFmtId="0" fontId="8" fillId="0" borderId="15" xfId="23" applyBorder="1" applyAlignment="1">
      <alignment horizontal="center" vertical="center" wrapText="1"/>
    </xf>
    <xf numFmtId="0" fontId="8" fillId="0" borderId="38" xfId="23" quotePrefix="1" applyBorder="1" applyAlignment="1">
      <alignment horizontal="center" vertical="center" wrapText="1"/>
    </xf>
    <xf numFmtId="0" fontId="57" fillId="0" borderId="38" xfId="0" applyFont="1" applyBorder="1" applyAlignment="1">
      <alignment horizontal="center" vertical="center"/>
    </xf>
    <xf numFmtId="0" fontId="57" fillId="0" borderId="38" xfId="0" applyFont="1" applyBorder="1">
      <alignment vertical="center"/>
    </xf>
    <xf numFmtId="0" fontId="57" fillId="0" borderId="38" xfId="21" applyFont="1" applyBorder="1">
      <alignment vertical="center"/>
    </xf>
    <xf numFmtId="178" fontId="8" fillId="0" borderId="38" xfId="31" applyNumberFormat="1" applyBorder="1" applyAlignment="1">
      <alignment vertical="center" wrapText="1"/>
    </xf>
    <xf numFmtId="3" fontId="8" fillId="0" borderId="23" xfId="24" quotePrefix="1" applyNumberFormat="1" applyBorder="1" applyAlignment="1">
      <alignment horizontal="right" vertical="center" wrapText="1"/>
    </xf>
    <xf numFmtId="0" fontId="66" fillId="0" borderId="7" xfId="0" applyFont="1" applyBorder="1" applyAlignment="1">
      <alignment horizontal="center" vertical="center"/>
    </xf>
    <xf numFmtId="41" fontId="54" fillId="0" borderId="8" xfId="1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63" fillId="0" borderId="0" xfId="0" applyFont="1">
      <alignment vertical="center"/>
    </xf>
    <xf numFmtId="41" fontId="63" fillId="0" borderId="0" xfId="1" applyFont="1" applyAlignment="1">
      <alignment horizontal="center" vertical="center"/>
    </xf>
    <xf numFmtId="0" fontId="68" fillId="0" borderId="0" xfId="0" applyFont="1">
      <alignment vertical="center"/>
    </xf>
    <xf numFmtId="0" fontId="43" fillId="0" borderId="0" xfId="0" applyFont="1">
      <alignment vertical="center"/>
    </xf>
    <xf numFmtId="0" fontId="66" fillId="0" borderId="7" xfId="0" applyFont="1" applyFill="1" applyBorder="1" applyAlignment="1">
      <alignment horizontal="center" vertical="center" wrapText="1"/>
    </xf>
    <xf numFmtId="0" fontId="66" fillId="0" borderId="8" xfId="0" applyFont="1" applyFill="1" applyBorder="1" applyAlignment="1">
      <alignment horizontal="center" vertical="center" wrapText="1"/>
    </xf>
    <xf numFmtId="41" fontId="66" fillId="0" borderId="8" xfId="1" applyFont="1" applyFill="1" applyBorder="1" applyAlignment="1">
      <alignment horizontal="center" vertical="center" wrapText="1"/>
    </xf>
    <xf numFmtId="0" fontId="66" fillId="0" borderId="9" xfId="0" applyFont="1" applyFill="1" applyBorder="1" applyAlignment="1">
      <alignment horizontal="center" vertical="center" wrapText="1"/>
    </xf>
    <xf numFmtId="0" fontId="69" fillId="0" borderId="13" xfId="49" quotePrefix="1" applyNumberFormat="1" applyFont="1" applyBorder="1" applyAlignment="1">
      <alignment horizontal="center" vertical="center" wrapText="1"/>
    </xf>
    <xf numFmtId="0" fontId="69" fillId="0" borderId="13" xfId="23" quotePrefix="1" applyFont="1" applyBorder="1" applyAlignment="1">
      <alignment vertical="center" wrapText="1"/>
    </xf>
    <xf numFmtId="0" fontId="69" fillId="0" borderId="42" xfId="0" applyFont="1" applyBorder="1" applyAlignment="1">
      <alignment horizontal="center" vertical="center"/>
    </xf>
    <xf numFmtId="0" fontId="69" fillId="0" borderId="13" xfId="23" quotePrefix="1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center"/>
    </xf>
    <xf numFmtId="179" fontId="69" fillId="0" borderId="13" xfId="24" applyNumberFormat="1" applyFont="1" applyBorder="1" applyAlignment="1">
      <alignment horizontal="right" vertical="center" wrapText="1"/>
    </xf>
    <xf numFmtId="41" fontId="69" fillId="0" borderId="13" xfId="52" applyNumberFormat="1" applyFont="1" applyBorder="1" applyAlignment="1">
      <alignment horizontal="right" vertical="center" wrapText="1"/>
    </xf>
    <xf numFmtId="0" fontId="69" fillId="0" borderId="14" xfId="0" applyFont="1" applyBorder="1">
      <alignment vertical="center"/>
    </xf>
    <xf numFmtId="0" fontId="23" fillId="0" borderId="0" xfId="0" applyFont="1">
      <alignment vertical="center"/>
    </xf>
    <xf numFmtId="0" fontId="69" fillId="0" borderId="42" xfId="23" quotePrefix="1" applyFont="1" applyBorder="1" applyAlignment="1">
      <alignment vertical="center" wrapText="1"/>
    </xf>
    <xf numFmtId="0" fontId="69" fillId="0" borderId="42" xfId="23" applyFont="1" applyBorder="1" applyAlignment="1">
      <alignment vertical="center" wrapText="1"/>
    </xf>
    <xf numFmtId="0" fontId="69" fillId="0" borderId="42" xfId="23" applyFont="1" applyBorder="1" applyAlignment="1">
      <alignment horizontal="center" vertical="center" wrapText="1"/>
    </xf>
    <xf numFmtId="179" fontId="69" fillId="0" borderId="42" xfId="24" applyNumberFormat="1" applyFont="1" applyBorder="1" applyAlignment="1">
      <alignment horizontal="right" vertical="center" wrapText="1"/>
    </xf>
    <xf numFmtId="41" fontId="69" fillId="0" borderId="42" xfId="52" applyNumberFormat="1" applyFont="1" applyBorder="1" applyAlignment="1">
      <alignment horizontal="right" vertical="center" wrapText="1"/>
    </xf>
    <xf numFmtId="0" fontId="69" fillId="0" borderId="16" xfId="0" applyFont="1" applyBorder="1">
      <alignment vertical="center"/>
    </xf>
    <xf numFmtId="0" fontId="69" fillId="0" borderId="42" xfId="23" quotePrefix="1" applyFont="1" applyBorder="1" applyAlignment="1">
      <alignment horizontal="center" vertical="center" wrapText="1"/>
    </xf>
    <xf numFmtId="0" fontId="53" fillId="0" borderId="0" xfId="0" applyFont="1">
      <alignment vertical="center"/>
    </xf>
    <xf numFmtId="179" fontId="69" fillId="0" borderId="42" xfId="24" applyNumberFormat="1" applyFont="1" applyFill="1" applyBorder="1" applyAlignment="1">
      <alignment horizontal="right" vertical="center" wrapText="1"/>
    </xf>
    <xf numFmtId="41" fontId="69" fillId="0" borderId="42" xfId="52" applyNumberFormat="1" applyFont="1" applyFill="1" applyBorder="1" applyAlignment="1">
      <alignment horizontal="right" vertical="center" wrapText="1"/>
    </xf>
    <xf numFmtId="0" fontId="69" fillId="0" borderId="42" xfId="23" applyFont="1" applyFill="1" applyBorder="1" applyAlignment="1">
      <alignment vertical="center" wrapText="1"/>
    </xf>
    <xf numFmtId="0" fontId="70" fillId="0" borderId="0" xfId="0" applyFont="1">
      <alignment vertical="center"/>
    </xf>
    <xf numFmtId="0" fontId="52" fillId="0" borderId="0" xfId="0" applyFont="1">
      <alignment vertical="center"/>
    </xf>
    <xf numFmtId="0" fontId="69" fillId="0" borderId="23" xfId="23" quotePrefix="1" applyFont="1" applyBorder="1" applyAlignment="1">
      <alignment vertical="center" wrapText="1"/>
    </xf>
    <xf numFmtId="179" fontId="69" fillId="0" borderId="23" xfId="24" applyNumberFormat="1" applyFont="1" applyBorder="1" applyAlignment="1">
      <alignment horizontal="right" vertical="center" wrapText="1"/>
    </xf>
    <xf numFmtId="41" fontId="69" fillId="0" borderId="23" xfId="52" applyNumberFormat="1" applyFont="1" applyBorder="1" applyAlignment="1">
      <alignment horizontal="right" vertical="center" wrapText="1"/>
    </xf>
    <xf numFmtId="41" fontId="54" fillId="0" borderId="8" xfId="1" applyFont="1" applyBorder="1" applyAlignment="1">
      <alignment vertical="center"/>
    </xf>
    <xf numFmtId="0" fontId="57" fillId="0" borderId="9" xfId="0" applyFont="1" applyBorder="1">
      <alignment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41" fontId="71" fillId="0" borderId="0" xfId="1" applyFont="1" applyAlignment="1">
      <alignment horizontal="right" vertical="center"/>
    </xf>
    <xf numFmtId="0" fontId="41" fillId="4" borderId="13" xfId="2" applyNumberFormat="1" applyFont="1" applyFill="1" applyBorder="1" applyAlignment="1">
      <alignment horizontal="center" vertical="center" wrapText="1"/>
    </xf>
    <xf numFmtId="14" fontId="27" fillId="4" borderId="13" xfId="0" applyNumberFormat="1" applyFont="1" applyFill="1" applyBorder="1" applyAlignment="1">
      <alignment horizontal="center" vertical="center"/>
    </xf>
    <xf numFmtId="0" fontId="41" fillId="4" borderId="13" xfId="2" applyFont="1" applyFill="1" applyBorder="1" applyAlignment="1">
      <alignment horizontal="center" vertical="center" wrapText="1"/>
    </xf>
    <xf numFmtId="0" fontId="31" fillId="4" borderId="13" xfId="2" applyFont="1" applyFill="1" applyBorder="1" applyAlignment="1">
      <alignment horizontal="center" vertical="center" wrapText="1"/>
    </xf>
    <xf numFmtId="0" fontId="41" fillId="4" borderId="13" xfId="2" applyFont="1" applyFill="1" applyBorder="1" applyAlignment="1">
      <alignment horizontal="left" vertical="center" wrapText="1"/>
    </xf>
    <xf numFmtId="49" fontId="28" fillId="4" borderId="13" xfId="2" applyNumberFormat="1" applyFont="1" applyFill="1" applyBorder="1" applyAlignment="1">
      <alignment horizontal="center" vertical="center" shrinkToFit="1"/>
    </xf>
    <xf numFmtId="41" fontId="41" fillId="4" borderId="13" xfId="1" applyFont="1" applyFill="1" applyBorder="1" applyAlignment="1">
      <alignment horizontal="center" vertical="center" wrapText="1"/>
    </xf>
    <xf numFmtId="0" fontId="41" fillId="4" borderId="13" xfId="2" applyFont="1" applyFill="1" applyBorder="1" applyAlignment="1">
      <alignment horizontal="center" vertical="center"/>
    </xf>
    <xf numFmtId="0" fontId="41" fillId="4" borderId="15" xfId="2" applyNumberFormat="1" applyFont="1" applyFill="1" applyBorder="1" applyAlignment="1">
      <alignment horizontal="center" vertical="center" wrapText="1"/>
    </xf>
    <xf numFmtId="0" fontId="31" fillId="4" borderId="15" xfId="2" applyFont="1" applyFill="1" applyBorder="1" applyAlignment="1">
      <alignment horizontal="center" vertical="center" wrapText="1"/>
    </xf>
    <xf numFmtId="0" fontId="41" fillId="4" borderId="15" xfId="2" applyFont="1" applyFill="1" applyBorder="1" applyAlignment="1">
      <alignment horizontal="left" vertical="center" wrapText="1"/>
    </xf>
    <xf numFmtId="41" fontId="41" fillId="4" borderId="15" xfId="1" applyFont="1" applyFill="1" applyBorder="1" applyAlignment="1">
      <alignment horizontal="center" vertical="center" wrapText="1"/>
    </xf>
    <xf numFmtId="0" fontId="41" fillId="4" borderId="15" xfId="2" applyFont="1" applyFill="1" applyBorder="1" applyAlignment="1">
      <alignment horizontal="center" vertical="center"/>
    </xf>
    <xf numFmtId="0" fontId="27" fillId="4" borderId="15" xfId="0" applyFont="1" applyFill="1" applyBorder="1">
      <alignment vertical="center"/>
    </xf>
    <xf numFmtId="3" fontId="27" fillId="4" borderId="13" xfId="0" applyNumberFormat="1" applyFont="1" applyFill="1" applyBorder="1">
      <alignment vertical="center"/>
    </xf>
    <xf numFmtId="0" fontId="27" fillId="4" borderId="14" xfId="0" applyFont="1" applyFill="1" applyBorder="1" applyAlignment="1">
      <alignment horizontal="center" vertical="center"/>
    </xf>
    <xf numFmtId="0" fontId="41" fillId="4" borderId="15" xfId="2" applyFont="1" applyFill="1" applyBorder="1" applyAlignment="1">
      <alignment horizontal="center" vertical="center" wrapText="1"/>
    </xf>
    <xf numFmtId="49" fontId="28" fillId="4" borderId="15" xfId="2" applyNumberFormat="1" applyFont="1" applyFill="1" applyBorder="1" applyAlignment="1">
      <alignment horizontal="center" vertical="center" shrinkToFit="1"/>
    </xf>
    <xf numFmtId="3" fontId="27" fillId="4" borderId="15" xfId="0" applyNumberFormat="1" applyFont="1" applyFill="1" applyBorder="1">
      <alignment vertical="center"/>
    </xf>
    <xf numFmtId="0" fontId="27" fillId="4" borderId="16" xfId="0" applyFont="1" applyFill="1" applyBorder="1" applyAlignment="1">
      <alignment horizontal="center" vertical="center"/>
    </xf>
    <xf numFmtId="0" fontId="41" fillId="4" borderId="20" xfId="2" applyNumberFormat="1" applyFont="1" applyFill="1" applyBorder="1" applyAlignment="1">
      <alignment horizontal="center" vertical="center" wrapText="1"/>
    </xf>
    <xf numFmtId="14" fontId="27" fillId="4" borderId="20" xfId="0" applyNumberFormat="1" applyFont="1" applyFill="1" applyBorder="1" applyAlignment="1">
      <alignment horizontal="center" vertical="center"/>
    </xf>
    <xf numFmtId="0" fontId="27" fillId="4" borderId="20" xfId="0" applyFont="1" applyFill="1" applyBorder="1">
      <alignment vertical="center"/>
    </xf>
    <xf numFmtId="49" fontId="28" fillId="4" borderId="20" xfId="2" applyNumberFormat="1" applyFont="1" applyFill="1" applyBorder="1" applyAlignment="1">
      <alignment horizontal="center" vertical="center" shrinkToFit="1"/>
    </xf>
    <xf numFmtId="3" fontId="27" fillId="4" borderId="20" xfId="0" applyNumberFormat="1" applyFont="1" applyFill="1" applyBorder="1">
      <alignment vertical="center"/>
    </xf>
    <xf numFmtId="0" fontId="27" fillId="4" borderId="17" xfId="0" applyFont="1" applyFill="1" applyBorder="1" applyAlignment="1">
      <alignment horizontal="center" vertical="center"/>
    </xf>
    <xf numFmtId="0" fontId="56" fillId="4" borderId="11" xfId="0" applyFont="1" applyFill="1" applyBorder="1" applyAlignment="1">
      <alignment horizontal="center" vertical="center"/>
    </xf>
    <xf numFmtId="14" fontId="57" fillId="4" borderId="15" xfId="0" applyNumberFormat="1" applyFont="1" applyFill="1" applyBorder="1" applyAlignment="1">
      <alignment horizontal="center" vertical="center"/>
    </xf>
    <xf numFmtId="0" fontId="57" fillId="4" borderId="13" xfId="0" applyFont="1" applyFill="1" applyBorder="1">
      <alignment vertical="center"/>
    </xf>
    <xf numFmtId="3" fontId="57" fillId="4" borderId="13" xfId="0" applyNumberFormat="1" applyFont="1" applyFill="1" applyBorder="1">
      <alignment vertical="center"/>
    </xf>
    <xf numFmtId="176" fontId="56" fillId="4" borderId="13" xfId="0" applyNumberFormat="1" applyFont="1" applyFill="1" applyBorder="1" applyAlignment="1">
      <alignment horizontal="center" vertical="center" wrapText="1"/>
    </xf>
    <xf numFmtId="0" fontId="57" fillId="4" borderId="14" xfId="0" applyFont="1" applyFill="1" applyBorder="1" applyAlignment="1">
      <alignment horizontal="center" vertical="center"/>
    </xf>
    <xf numFmtId="0" fontId="56" fillId="4" borderId="1" xfId="0" applyFont="1" applyFill="1" applyBorder="1" applyAlignment="1">
      <alignment horizontal="center" vertical="center"/>
    </xf>
    <xf numFmtId="0" fontId="57" fillId="4" borderId="15" xfId="0" applyFont="1" applyFill="1" applyBorder="1">
      <alignment vertical="center"/>
    </xf>
    <xf numFmtId="3" fontId="57" fillId="4" borderId="15" xfId="0" applyNumberFormat="1" applyFont="1" applyFill="1" applyBorder="1">
      <alignment vertical="center"/>
    </xf>
    <xf numFmtId="176" fontId="56" fillId="4" borderId="15" xfId="0" applyNumberFormat="1" applyFont="1" applyFill="1" applyBorder="1" applyAlignment="1">
      <alignment horizontal="center" vertical="center" wrapText="1"/>
    </xf>
    <xf numFmtId="0" fontId="56" fillId="4" borderId="16" xfId="0" applyFont="1" applyFill="1" applyBorder="1" applyAlignment="1">
      <alignment horizontal="center" vertical="center"/>
    </xf>
    <xf numFmtId="0" fontId="56" fillId="4" borderId="16" xfId="0" applyFont="1" applyFill="1" applyBorder="1" applyAlignment="1">
      <alignment horizontal="center" vertical="center" wrapText="1"/>
    </xf>
    <xf numFmtId="0" fontId="56" fillId="4" borderId="14" xfId="0" applyFont="1" applyFill="1" applyBorder="1" applyAlignment="1">
      <alignment horizontal="center" vertical="center" wrapText="1"/>
    </xf>
    <xf numFmtId="0" fontId="56" fillId="4" borderId="15" xfId="0" applyFont="1" applyFill="1" applyBorder="1">
      <alignment vertical="center"/>
    </xf>
    <xf numFmtId="3" fontId="56" fillId="4" borderId="15" xfId="0" applyNumberFormat="1" applyFont="1" applyFill="1" applyBorder="1">
      <alignment vertical="center"/>
    </xf>
    <xf numFmtId="0" fontId="57" fillId="4" borderId="16" xfId="0" applyFont="1" applyFill="1" applyBorder="1" applyAlignment="1">
      <alignment horizontal="center" vertical="center" wrapText="1"/>
    </xf>
    <xf numFmtId="42" fontId="57" fillId="4" borderId="16" xfId="23" applyNumberFormat="1" applyFont="1" applyFill="1" applyBorder="1" applyAlignment="1">
      <alignment horizontal="center" vertical="center" shrinkToFit="1"/>
    </xf>
    <xf numFmtId="42" fontId="57" fillId="4" borderId="16" xfId="23" applyNumberFormat="1" applyFont="1" applyFill="1" applyBorder="1" applyAlignment="1">
      <alignment horizontal="center" vertical="center" wrapText="1" shrinkToFit="1"/>
    </xf>
    <xf numFmtId="0" fontId="57" fillId="4" borderId="16" xfId="0" applyFont="1" applyFill="1" applyBorder="1" applyAlignment="1">
      <alignment horizontal="center" vertical="center"/>
    </xf>
    <xf numFmtId="0" fontId="58" fillId="4" borderId="16" xfId="0" applyFont="1" applyFill="1" applyBorder="1" applyAlignment="1">
      <alignment horizontal="center" vertical="center" wrapText="1"/>
    </xf>
    <xf numFmtId="41" fontId="42" fillId="4" borderId="5" xfId="1" applyFont="1" applyFill="1" applyBorder="1" applyAlignment="1">
      <alignment horizontal="center" vertical="center"/>
    </xf>
    <xf numFmtId="0" fontId="39" fillId="4" borderId="6" xfId="0" applyFont="1" applyFill="1" applyBorder="1" applyAlignment="1">
      <alignment horizontal="center" vertical="center" wrapText="1"/>
    </xf>
    <xf numFmtId="0" fontId="38" fillId="4" borderId="1" xfId="2" applyNumberFormat="1" applyFont="1" applyFill="1" applyBorder="1" applyAlignment="1">
      <alignment horizontal="center" vertical="center" wrapText="1"/>
    </xf>
    <xf numFmtId="177" fontId="53" fillId="4" borderId="15" xfId="0" quotePrefix="1" applyNumberFormat="1" applyFont="1" applyFill="1" applyBorder="1" applyAlignment="1">
      <alignment horizontal="center" vertical="center"/>
    </xf>
    <xf numFmtId="0" fontId="38" fillId="4" borderId="15" xfId="0" applyFont="1" applyFill="1" applyBorder="1" applyAlignment="1">
      <alignment vertical="center"/>
    </xf>
    <xf numFmtId="0" fontId="38" fillId="4" borderId="15" xfId="0" applyFont="1" applyFill="1" applyBorder="1" applyAlignment="1">
      <alignment horizontal="center" vertical="center"/>
    </xf>
    <xf numFmtId="42" fontId="38" fillId="4" borderId="15" xfId="0" applyNumberFormat="1" applyFont="1" applyFill="1" applyBorder="1" applyAlignment="1">
      <alignment horizontal="center" vertical="center" wrapText="1" shrinkToFit="1"/>
    </xf>
    <xf numFmtId="0" fontId="53" fillId="4" borderId="15" xfId="0" applyFont="1" applyFill="1" applyBorder="1">
      <alignment vertical="center"/>
    </xf>
    <xf numFmtId="49" fontId="38" fillId="4" borderId="15" xfId="2" applyNumberFormat="1" applyFont="1" applyFill="1" applyBorder="1" applyAlignment="1">
      <alignment horizontal="center" vertical="center" shrinkToFit="1"/>
    </xf>
    <xf numFmtId="3" fontId="53" fillId="4" borderId="15" xfId="0" applyNumberFormat="1" applyFont="1" applyFill="1" applyBorder="1">
      <alignment vertical="center"/>
    </xf>
    <xf numFmtId="0" fontId="53" fillId="4" borderId="16" xfId="0" applyFont="1" applyFill="1" applyBorder="1" applyAlignment="1">
      <alignment horizontal="center" vertical="center"/>
    </xf>
    <xf numFmtId="42" fontId="38" fillId="4" borderId="15" xfId="0" applyNumberFormat="1" applyFont="1" applyFill="1" applyBorder="1" applyAlignment="1">
      <alignment horizontal="center" vertical="center" shrinkToFit="1"/>
    </xf>
    <xf numFmtId="0" fontId="38" fillId="4" borderId="15" xfId="0" applyFont="1" applyFill="1" applyBorder="1" applyAlignment="1">
      <alignment horizontal="center" vertical="center" wrapText="1"/>
    </xf>
    <xf numFmtId="0" fontId="38" fillId="4" borderId="15" xfId="2" applyFont="1" applyFill="1" applyBorder="1" applyAlignment="1">
      <alignment horizontal="center" vertical="center"/>
    </xf>
    <xf numFmtId="0" fontId="38" fillId="4" borderId="15" xfId="2" applyFont="1" applyFill="1" applyBorder="1">
      <alignment vertical="center"/>
    </xf>
    <xf numFmtId="0" fontId="38" fillId="4" borderId="15" xfId="2" applyFont="1" applyFill="1" applyBorder="1" applyAlignment="1">
      <alignment horizontal="center" vertical="center" wrapText="1"/>
    </xf>
    <xf numFmtId="0" fontId="38" fillId="4" borderId="15" xfId="2" applyFont="1" applyFill="1" applyBorder="1" applyAlignment="1">
      <alignment vertical="center" wrapText="1"/>
    </xf>
    <xf numFmtId="41" fontId="48" fillId="4" borderId="5" xfId="1" applyFont="1" applyFill="1" applyBorder="1">
      <alignment vertical="center"/>
    </xf>
    <xf numFmtId="41" fontId="48" fillId="4" borderId="6" xfId="1" applyFont="1" applyFill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51" fillId="0" borderId="0" xfId="2" applyFont="1" applyBorder="1" applyAlignment="1">
      <alignment horizontal="left" vertical="center"/>
    </xf>
    <xf numFmtId="0" fontId="46" fillId="4" borderId="25" xfId="2" applyNumberFormat="1" applyFont="1" applyFill="1" applyBorder="1" applyAlignment="1">
      <alignment horizontal="center" vertical="center" wrapText="1"/>
    </xf>
    <xf numFmtId="0" fontId="46" fillId="4" borderId="21" xfId="2" applyNumberFormat="1" applyFont="1" applyFill="1" applyBorder="1" applyAlignment="1">
      <alignment horizontal="center" vertical="center" wrapText="1"/>
    </xf>
    <xf numFmtId="0" fontId="46" fillId="4" borderId="19" xfId="2" applyNumberFormat="1" applyFont="1" applyFill="1" applyBorder="1" applyAlignment="1">
      <alignment horizontal="center" vertical="center" wrapText="1"/>
    </xf>
    <xf numFmtId="0" fontId="42" fillId="4" borderId="25" xfId="0" applyFont="1" applyFill="1" applyBorder="1" applyAlignment="1">
      <alignment horizontal="center" vertical="center"/>
    </xf>
    <xf numFmtId="0" fontId="42" fillId="4" borderId="21" xfId="0" applyFont="1" applyFill="1" applyBorder="1" applyAlignment="1">
      <alignment horizontal="center" vertical="center"/>
    </xf>
    <xf numFmtId="0" fontId="42" fillId="4" borderId="19" xfId="0" applyFont="1" applyFill="1" applyBorder="1" applyAlignment="1">
      <alignment horizontal="center" vertical="center"/>
    </xf>
    <xf numFmtId="0" fontId="51" fillId="0" borderId="0" xfId="2" applyFont="1" applyFill="1" applyBorder="1" applyAlignment="1">
      <alignment horizontal="left" vertical="center" wrapText="1"/>
    </xf>
    <xf numFmtId="0" fontId="45" fillId="2" borderId="18" xfId="2" applyFont="1" applyFill="1" applyBorder="1" applyAlignment="1">
      <alignment horizontal="center" vertical="center"/>
    </xf>
    <xf numFmtId="0" fontId="45" fillId="2" borderId="21" xfId="2" applyFont="1" applyFill="1" applyBorder="1" applyAlignment="1">
      <alignment horizontal="center" vertical="center"/>
    </xf>
    <xf numFmtId="0" fontId="45" fillId="2" borderId="19" xfId="2" applyFont="1" applyFill="1" applyBorder="1" applyAlignment="1">
      <alignment horizontal="center" vertical="center"/>
    </xf>
    <xf numFmtId="0" fontId="31" fillId="2" borderId="2" xfId="2" applyFont="1" applyFill="1" applyBorder="1" applyAlignment="1">
      <alignment horizontal="center" vertical="center"/>
    </xf>
    <xf numFmtId="0" fontId="31" fillId="2" borderId="24" xfId="2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0" fillId="0" borderId="0" xfId="2" applyFont="1" applyBorder="1" applyAlignment="1">
      <alignment horizontal="left" vertical="center"/>
    </xf>
    <xf numFmtId="0" fontId="31" fillId="2" borderId="3" xfId="2" applyNumberFormat="1" applyFont="1" applyFill="1" applyBorder="1" applyAlignment="1">
      <alignment horizontal="center" vertical="center" wrapText="1"/>
    </xf>
    <xf numFmtId="0" fontId="31" fillId="2" borderId="22" xfId="2" applyNumberFormat="1" applyFont="1" applyFill="1" applyBorder="1" applyAlignment="1">
      <alignment horizontal="center" vertical="center" wrapText="1"/>
    </xf>
    <xf numFmtId="0" fontId="31" fillId="2" borderId="12" xfId="2" applyFont="1" applyFill="1" applyBorder="1" applyAlignment="1">
      <alignment horizontal="center" vertical="center" wrapText="1"/>
    </xf>
    <xf numFmtId="0" fontId="31" fillId="2" borderId="23" xfId="2" applyFont="1" applyFill="1" applyBorder="1" applyAlignment="1">
      <alignment horizontal="center" vertical="center" wrapText="1"/>
    </xf>
    <xf numFmtId="41" fontId="31" fillId="2" borderId="12" xfId="1" applyFont="1" applyFill="1" applyBorder="1" applyAlignment="1">
      <alignment horizontal="center" vertical="center" wrapText="1"/>
    </xf>
    <xf numFmtId="41" fontId="31" fillId="2" borderId="23" xfId="1" applyFont="1" applyFill="1" applyBorder="1" applyAlignment="1">
      <alignment horizontal="center" vertical="center" wrapText="1"/>
    </xf>
    <xf numFmtId="0" fontId="51" fillId="0" borderId="0" xfId="2" applyFont="1" applyBorder="1" applyAlignment="1">
      <alignment horizontal="left" vertical="center" wrapText="1"/>
    </xf>
    <xf numFmtId="14" fontId="26" fillId="2" borderId="26" xfId="2" applyNumberFormat="1" applyFont="1" applyFill="1" applyBorder="1" applyAlignment="1">
      <alignment horizontal="center" vertical="center" wrapText="1"/>
    </xf>
    <xf numFmtId="14" fontId="26" fillId="2" borderId="10" xfId="2" applyNumberFormat="1" applyFont="1" applyFill="1" applyBorder="1" applyAlignment="1">
      <alignment horizontal="center" vertical="center" wrapText="1"/>
    </xf>
    <xf numFmtId="0" fontId="28" fillId="4" borderId="32" xfId="2" quotePrefix="1" applyNumberFormat="1" applyFont="1" applyFill="1" applyBorder="1" applyAlignment="1">
      <alignment horizontal="center" vertical="center" wrapText="1"/>
    </xf>
    <xf numFmtId="0" fontId="28" fillId="4" borderId="33" xfId="2" applyNumberFormat="1" applyFont="1" applyFill="1" applyBorder="1" applyAlignment="1">
      <alignment horizontal="center" vertical="center" wrapText="1"/>
    </xf>
    <xf numFmtId="41" fontId="42" fillId="5" borderId="30" xfId="35" applyFont="1" applyFill="1" applyBorder="1" applyAlignment="1">
      <alignment horizontal="center" vertical="center"/>
    </xf>
    <xf numFmtId="41" fontId="42" fillId="5" borderId="31" xfId="35" applyFont="1" applyFill="1" applyBorder="1" applyAlignment="1">
      <alignment horizontal="center" vertical="center"/>
    </xf>
    <xf numFmtId="41" fontId="42" fillId="5" borderId="29" xfId="35" applyFont="1" applyFill="1" applyBorder="1" applyAlignment="1">
      <alignment horizontal="center" vertical="center"/>
    </xf>
    <xf numFmtId="0" fontId="28" fillId="4" borderId="27" xfId="2" quotePrefix="1" applyNumberFormat="1" applyFont="1" applyFill="1" applyBorder="1" applyAlignment="1">
      <alignment horizontal="center" vertical="center" wrapText="1"/>
    </xf>
    <xf numFmtId="0" fontId="28" fillId="4" borderId="28" xfId="2" applyNumberFormat="1" applyFont="1" applyFill="1" applyBorder="1" applyAlignment="1">
      <alignment horizontal="center" vertical="center" wrapText="1"/>
    </xf>
    <xf numFmtId="0" fontId="54" fillId="0" borderId="8" xfId="0" applyFont="1" applyBorder="1" applyAlignment="1">
      <alignment horizontal="center" vertical="center"/>
    </xf>
    <xf numFmtId="0" fontId="64" fillId="0" borderId="0" xfId="2" applyFont="1" applyFill="1" applyAlignment="1">
      <alignment horizontal="center" vertical="center"/>
    </xf>
    <xf numFmtId="0" fontId="65" fillId="0" borderId="0" xfId="2" applyFont="1" applyFill="1" applyAlignment="1">
      <alignment horizontal="center" vertical="center"/>
    </xf>
    <xf numFmtId="0" fontId="20" fillId="0" borderId="0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horizontal="center" vertical="center"/>
    </xf>
    <xf numFmtId="0" fontId="66" fillId="0" borderId="3" xfId="0" applyFont="1" applyFill="1" applyBorder="1" applyAlignment="1">
      <alignment horizontal="center" vertical="center" wrapText="1"/>
    </xf>
    <xf numFmtId="0" fontId="66" fillId="0" borderId="22" xfId="0" applyFont="1" applyFill="1" applyBorder="1" applyAlignment="1">
      <alignment horizontal="center" vertical="center" wrapText="1"/>
    </xf>
    <xf numFmtId="0" fontId="66" fillId="0" borderId="12" xfId="0" applyFont="1" applyFill="1" applyBorder="1" applyAlignment="1">
      <alignment horizontal="center" vertical="center" wrapText="1"/>
    </xf>
    <xf numFmtId="0" fontId="66" fillId="0" borderId="23" xfId="0" applyFont="1" applyFill="1" applyBorder="1" applyAlignment="1">
      <alignment horizontal="center" vertical="center" wrapText="1"/>
    </xf>
    <xf numFmtId="0" fontId="66" fillId="0" borderId="34" xfId="0" applyFont="1" applyFill="1" applyBorder="1" applyAlignment="1">
      <alignment horizontal="center" vertical="center" wrapText="1"/>
    </xf>
    <xf numFmtId="0" fontId="66" fillId="0" borderId="18" xfId="0" applyFont="1" applyFill="1" applyBorder="1" applyAlignment="1">
      <alignment horizontal="center" vertical="center" wrapText="1"/>
    </xf>
    <xf numFmtId="0" fontId="66" fillId="0" borderId="35" xfId="0" applyFont="1" applyFill="1" applyBorder="1" applyAlignment="1">
      <alignment horizontal="center" vertical="center" wrapText="1"/>
    </xf>
    <xf numFmtId="0" fontId="66" fillId="0" borderId="21" xfId="0" applyFont="1" applyFill="1" applyBorder="1" applyAlignment="1">
      <alignment horizontal="center" vertical="center" wrapText="1"/>
    </xf>
    <xf numFmtId="0" fontId="66" fillId="0" borderId="36" xfId="0" applyFont="1" applyFill="1" applyBorder="1" applyAlignment="1">
      <alignment horizontal="center" vertical="center" wrapText="1"/>
    </xf>
    <xf numFmtId="0" fontId="66" fillId="0" borderId="19" xfId="0" applyFont="1" applyFill="1" applyBorder="1" applyAlignment="1">
      <alignment horizontal="center" vertical="center" wrapText="1"/>
    </xf>
    <xf numFmtId="41" fontId="66" fillId="0" borderId="12" xfId="1" applyFont="1" applyFill="1" applyBorder="1" applyAlignment="1">
      <alignment horizontal="center" vertical="center" wrapText="1"/>
    </xf>
    <xf numFmtId="41" fontId="66" fillId="0" borderId="23" xfId="1" applyFont="1" applyFill="1" applyBorder="1" applyAlignment="1">
      <alignment horizontal="center" vertical="center" wrapText="1"/>
    </xf>
    <xf numFmtId="0" fontId="66" fillId="0" borderId="2" xfId="0" applyFont="1" applyFill="1" applyBorder="1" applyAlignment="1">
      <alignment horizontal="center" vertical="center" wrapText="1"/>
    </xf>
    <xf numFmtId="0" fontId="66" fillId="0" borderId="24" xfId="0" applyFont="1" applyFill="1" applyBorder="1" applyAlignment="1">
      <alignment horizontal="center" vertical="center" wrapText="1"/>
    </xf>
    <xf numFmtId="0" fontId="20" fillId="0" borderId="39" xfId="2" applyFont="1" applyFill="1" applyBorder="1" applyAlignment="1">
      <alignment horizontal="left" vertical="center" wrapText="1"/>
    </xf>
    <xf numFmtId="0" fontId="20" fillId="0" borderId="40" xfId="2" applyFont="1" applyFill="1" applyBorder="1" applyAlignment="1">
      <alignment horizontal="left" vertical="center" wrapText="1"/>
    </xf>
    <xf numFmtId="0" fontId="20" fillId="0" borderId="41" xfId="2" applyFont="1" applyFill="1" applyBorder="1" applyAlignment="1">
      <alignment horizontal="left" vertical="center" wrapText="1"/>
    </xf>
    <xf numFmtId="0" fontId="54" fillId="0" borderId="26" xfId="0" applyFont="1" applyBorder="1" applyAlignment="1">
      <alignment horizontal="center" vertical="center"/>
    </xf>
    <xf numFmtId="0" fontId="54" fillId="0" borderId="43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/>
    </xf>
  </cellXfs>
  <cellStyles count="80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86"/>
  <sheetViews>
    <sheetView view="pageBreakPreview" zoomScale="81" zoomScaleNormal="100" zoomScaleSheetLayoutView="81" workbookViewId="0">
      <pane ySplit="5" topLeftCell="A77" activePane="bottomLeft" state="frozen"/>
      <selection pane="bottomLeft" activeCell="K80" sqref="K80"/>
    </sheetView>
  </sheetViews>
  <sheetFormatPr defaultRowHeight="30.75" customHeight="1"/>
  <cols>
    <col min="1" max="1" width="4.875" style="43" customWidth="1"/>
    <col min="2" max="2" width="11.375" style="21" customWidth="1"/>
    <col min="3" max="3" width="13.875" style="88" customWidth="1"/>
    <col min="4" max="4" width="6.375" style="22" customWidth="1"/>
    <col min="5" max="5" width="8.25" style="22" customWidth="1"/>
    <col min="6" max="6" width="5.375" style="23" customWidth="1"/>
    <col min="7" max="7" width="7.25" style="24" customWidth="1"/>
    <col min="8" max="8" width="6.25" style="24" customWidth="1"/>
    <col min="9" max="9" width="43" style="67" bestFit="1" customWidth="1"/>
    <col min="10" max="10" width="29.375" style="24" customWidth="1"/>
    <col min="11" max="11" width="15" style="78" customWidth="1"/>
    <col min="12" max="12" width="17.5" style="104" customWidth="1"/>
    <col min="13" max="13" width="14.5" style="7" customWidth="1"/>
    <col min="14" max="190" width="9" style="8"/>
    <col min="191" max="191" width="12.125" style="8" customWidth="1"/>
    <col min="192" max="192" width="14.375" style="8" customWidth="1"/>
    <col min="193" max="193" width="20.625" style="8" customWidth="1"/>
    <col min="194" max="194" width="23.375" style="8" customWidth="1"/>
    <col min="195" max="195" width="12.125" style="8" customWidth="1"/>
    <col min="196" max="196" width="8.75" style="8" customWidth="1"/>
    <col min="197" max="197" width="14.375" style="8" customWidth="1"/>
    <col min="198" max="446" width="9" style="8"/>
    <col min="447" max="447" width="12.125" style="8" customWidth="1"/>
    <col min="448" max="448" width="14.375" style="8" customWidth="1"/>
    <col min="449" max="449" width="20.625" style="8" customWidth="1"/>
    <col min="450" max="450" width="23.375" style="8" customWidth="1"/>
    <col min="451" max="451" width="12.125" style="8" customWidth="1"/>
    <col min="452" max="452" width="8.75" style="8" customWidth="1"/>
    <col min="453" max="453" width="14.375" style="8" customWidth="1"/>
    <col min="454" max="702" width="9" style="8"/>
    <col min="703" max="703" width="12.125" style="8" customWidth="1"/>
    <col min="704" max="704" width="14.375" style="8" customWidth="1"/>
    <col min="705" max="705" width="20.625" style="8" customWidth="1"/>
    <col min="706" max="706" width="23.375" style="8" customWidth="1"/>
    <col min="707" max="707" width="12.125" style="8" customWidth="1"/>
    <col min="708" max="708" width="8.75" style="8" customWidth="1"/>
    <col min="709" max="709" width="14.375" style="8" customWidth="1"/>
    <col min="710" max="958" width="9" style="8"/>
    <col min="959" max="959" width="12.125" style="8" customWidth="1"/>
    <col min="960" max="960" width="14.375" style="8" customWidth="1"/>
    <col min="961" max="961" width="20.625" style="8" customWidth="1"/>
    <col min="962" max="962" width="23.375" style="8" customWidth="1"/>
    <col min="963" max="963" width="12.125" style="8" customWidth="1"/>
    <col min="964" max="964" width="8.75" style="8" customWidth="1"/>
    <col min="965" max="965" width="14.375" style="8" customWidth="1"/>
    <col min="966" max="1214" width="9" style="8"/>
    <col min="1215" max="1215" width="12.125" style="8" customWidth="1"/>
    <col min="1216" max="1216" width="14.375" style="8" customWidth="1"/>
    <col min="1217" max="1217" width="20.625" style="8" customWidth="1"/>
    <col min="1218" max="1218" width="23.375" style="8" customWidth="1"/>
    <col min="1219" max="1219" width="12.125" style="8" customWidth="1"/>
    <col min="1220" max="1220" width="8.75" style="8" customWidth="1"/>
    <col min="1221" max="1221" width="14.375" style="8" customWidth="1"/>
    <col min="1222" max="1470" width="9" style="8"/>
    <col min="1471" max="1471" width="12.125" style="8" customWidth="1"/>
    <col min="1472" max="1472" width="14.375" style="8" customWidth="1"/>
    <col min="1473" max="1473" width="20.625" style="8" customWidth="1"/>
    <col min="1474" max="1474" width="23.375" style="8" customWidth="1"/>
    <col min="1475" max="1475" width="12.125" style="8" customWidth="1"/>
    <col min="1476" max="1476" width="8.75" style="8" customWidth="1"/>
    <col min="1477" max="1477" width="14.375" style="8" customWidth="1"/>
    <col min="1478" max="1726" width="9" style="8"/>
    <col min="1727" max="1727" width="12.125" style="8" customWidth="1"/>
    <col min="1728" max="1728" width="14.375" style="8" customWidth="1"/>
    <col min="1729" max="1729" width="20.625" style="8" customWidth="1"/>
    <col min="1730" max="1730" width="23.375" style="8" customWidth="1"/>
    <col min="1731" max="1731" width="12.125" style="8" customWidth="1"/>
    <col min="1732" max="1732" width="8.75" style="8" customWidth="1"/>
    <col min="1733" max="1733" width="14.375" style="8" customWidth="1"/>
    <col min="1734" max="1982" width="9" style="8"/>
    <col min="1983" max="1983" width="12.125" style="8" customWidth="1"/>
    <col min="1984" max="1984" width="14.375" style="8" customWidth="1"/>
    <col min="1985" max="1985" width="20.625" style="8" customWidth="1"/>
    <col min="1986" max="1986" width="23.375" style="8" customWidth="1"/>
    <col min="1987" max="1987" width="12.125" style="8" customWidth="1"/>
    <col min="1988" max="1988" width="8.75" style="8" customWidth="1"/>
    <col min="1989" max="1989" width="14.375" style="8" customWidth="1"/>
    <col min="1990" max="2238" width="9" style="8"/>
    <col min="2239" max="2239" width="12.125" style="8" customWidth="1"/>
    <col min="2240" max="2240" width="14.375" style="8" customWidth="1"/>
    <col min="2241" max="2241" width="20.625" style="8" customWidth="1"/>
    <col min="2242" max="2242" width="23.375" style="8" customWidth="1"/>
    <col min="2243" max="2243" width="12.125" style="8" customWidth="1"/>
    <col min="2244" max="2244" width="8.75" style="8" customWidth="1"/>
    <col min="2245" max="2245" width="14.375" style="8" customWidth="1"/>
    <col min="2246" max="2494" width="9" style="8"/>
    <col min="2495" max="2495" width="12.125" style="8" customWidth="1"/>
    <col min="2496" max="2496" width="14.375" style="8" customWidth="1"/>
    <col min="2497" max="2497" width="20.625" style="8" customWidth="1"/>
    <col min="2498" max="2498" width="23.375" style="8" customWidth="1"/>
    <col min="2499" max="2499" width="12.125" style="8" customWidth="1"/>
    <col min="2500" max="2500" width="8.75" style="8" customWidth="1"/>
    <col min="2501" max="2501" width="14.375" style="8" customWidth="1"/>
    <col min="2502" max="2750" width="9" style="8"/>
    <col min="2751" max="2751" width="12.125" style="8" customWidth="1"/>
    <col min="2752" max="2752" width="14.375" style="8" customWidth="1"/>
    <col min="2753" max="2753" width="20.625" style="8" customWidth="1"/>
    <col min="2754" max="2754" width="23.375" style="8" customWidth="1"/>
    <col min="2755" max="2755" width="12.125" style="8" customWidth="1"/>
    <col min="2756" max="2756" width="8.75" style="8" customWidth="1"/>
    <col min="2757" max="2757" width="14.375" style="8" customWidth="1"/>
    <col min="2758" max="3006" width="9" style="8"/>
    <col min="3007" max="3007" width="12.125" style="8" customWidth="1"/>
    <col min="3008" max="3008" width="14.375" style="8" customWidth="1"/>
    <col min="3009" max="3009" width="20.625" style="8" customWidth="1"/>
    <col min="3010" max="3010" width="23.375" style="8" customWidth="1"/>
    <col min="3011" max="3011" width="12.125" style="8" customWidth="1"/>
    <col min="3012" max="3012" width="8.75" style="8" customWidth="1"/>
    <col min="3013" max="3013" width="14.375" style="8" customWidth="1"/>
    <col min="3014" max="3262" width="9" style="8"/>
    <col min="3263" max="3263" width="12.125" style="8" customWidth="1"/>
    <col min="3264" max="3264" width="14.375" style="8" customWidth="1"/>
    <col min="3265" max="3265" width="20.625" style="8" customWidth="1"/>
    <col min="3266" max="3266" width="23.375" style="8" customWidth="1"/>
    <col min="3267" max="3267" width="12.125" style="8" customWidth="1"/>
    <col min="3268" max="3268" width="8.75" style="8" customWidth="1"/>
    <col min="3269" max="3269" width="14.375" style="8" customWidth="1"/>
    <col min="3270" max="3518" width="9" style="8"/>
    <col min="3519" max="3519" width="12.125" style="8" customWidth="1"/>
    <col min="3520" max="3520" width="14.375" style="8" customWidth="1"/>
    <col min="3521" max="3521" width="20.625" style="8" customWidth="1"/>
    <col min="3522" max="3522" width="23.375" style="8" customWidth="1"/>
    <col min="3523" max="3523" width="12.125" style="8" customWidth="1"/>
    <col min="3524" max="3524" width="8.75" style="8" customWidth="1"/>
    <col min="3525" max="3525" width="14.375" style="8" customWidth="1"/>
    <col min="3526" max="3774" width="9" style="8"/>
    <col min="3775" max="3775" width="12.125" style="8" customWidth="1"/>
    <col min="3776" max="3776" width="14.375" style="8" customWidth="1"/>
    <col min="3777" max="3777" width="20.625" style="8" customWidth="1"/>
    <col min="3778" max="3778" width="23.375" style="8" customWidth="1"/>
    <col min="3779" max="3779" width="12.125" style="8" customWidth="1"/>
    <col min="3780" max="3780" width="8.75" style="8" customWidth="1"/>
    <col min="3781" max="3781" width="14.375" style="8" customWidth="1"/>
    <col min="3782" max="4030" width="9" style="8"/>
    <col min="4031" max="4031" width="12.125" style="8" customWidth="1"/>
    <col min="4032" max="4032" width="14.375" style="8" customWidth="1"/>
    <col min="4033" max="4033" width="20.625" style="8" customWidth="1"/>
    <col min="4034" max="4034" width="23.375" style="8" customWidth="1"/>
    <col min="4035" max="4035" width="12.125" style="8" customWidth="1"/>
    <col min="4036" max="4036" width="8.75" style="8" customWidth="1"/>
    <col min="4037" max="4037" width="14.375" style="8" customWidth="1"/>
    <col min="4038" max="4286" width="9" style="8"/>
    <col min="4287" max="4287" width="12.125" style="8" customWidth="1"/>
    <col min="4288" max="4288" width="14.375" style="8" customWidth="1"/>
    <col min="4289" max="4289" width="20.625" style="8" customWidth="1"/>
    <col min="4290" max="4290" width="23.375" style="8" customWidth="1"/>
    <col min="4291" max="4291" width="12.125" style="8" customWidth="1"/>
    <col min="4292" max="4292" width="8.75" style="8" customWidth="1"/>
    <col min="4293" max="4293" width="14.375" style="8" customWidth="1"/>
    <col min="4294" max="4542" width="9" style="8"/>
    <col min="4543" max="4543" width="12.125" style="8" customWidth="1"/>
    <col min="4544" max="4544" width="14.375" style="8" customWidth="1"/>
    <col min="4545" max="4545" width="20.625" style="8" customWidth="1"/>
    <col min="4546" max="4546" width="23.375" style="8" customWidth="1"/>
    <col min="4547" max="4547" width="12.125" style="8" customWidth="1"/>
    <col min="4548" max="4548" width="8.75" style="8" customWidth="1"/>
    <col min="4549" max="4549" width="14.375" style="8" customWidth="1"/>
    <col min="4550" max="4798" width="9" style="8"/>
    <col min="4799" max="4799" width="12.125" style="8" customWidth="1"/>
    <col min="4800" max="4800" width="14.375" style="8" customWidth="1"/>
    <col min="4801" max="4801" width="20.625" style="8" customWidth="1"/>
    <col min="4802" max="4802" width="23.375" style="8" customWidth="1"/>
    <col min="4803" max="4803" width="12.125" style="8" customWidth="1"/>
    <col min="4804" max="4804" width="8.75" style="8" customWidth="1"/>
    <col min="4805" max="4805" width="14.375" style="8" customWidth="1"/>
    <col min="4806" max="5054" width="9" style="8"/>
    <col min="5055" max="5055" width="12.125" style="8" customWidth="1"/>
    <col min="5056" max="5056" width="14.375" style="8" customWidth="1"/>
    <col min="5057" max="5057" width="20.625" style="8" customWidth="1"/>
    <col min="5058" max="5058" width="23.375" style="8" customWidth="1"/>
    <col min="5059" max="5059" width="12.125" style="8" customWidth="1"/>
    <col min="5060" max="5060" width="8.75" style="8" customWidth="1"/>
    <col min="5061" max="5061" width="14.375" style="8" customWidth="1"/>
    <col min="5062" max="5310" width="9" style="8"/>
    <col min="5311" max="5311" width="12.125" style="8" customWidth="1"/>
    <col min="5312" max="5312" width="14.375" style="8" customWidth="1"/>
    <col min="5313" max="5313" width="20.625" style="8" customWidth="1"/>
    <col min="5314" max="5314" width="23.375" style="8" customWidth="1"/>
    <col min="5315" max="5315" width="12.125" style="8" customWidth="1"/>
    <col min="5316" max="5316" width="8.75" style="8" customWidth="1"/>
    <col min="5317" max="5317" width="14.375" style="8" customWidth="1"/>
    <col min="5318" max="5566" width="9" style="8"/>
    <col min="5567" max="5567" width="12.125" style="8" customWidth="1"/>
    <col min="5568" max="5568" width="14.375" style="8" customWidth="1"/>
    <col min="5569" max="5569" width="20.625" style="8" customWidth="1"/>
    <col min="5570" max="5570" width="23.375" style="8" customWidth="1"/>
    <col min="5571" max="5571" width="12.125" style="8" customWidth="1"/>
    <col min="5572" max="5572" width="8.75" style="8" customWidth="1"/>
    <col min="5573" max="5573" width="14.375" style="8" customWidth="1"/>
    <col min="5574" max="5822" width="9" style="8"/>
    <col min="5823" max="5823" width="12.125" style="8" customWidth="1"/>
    <col min="5824" max="5824" width="14.375" style="8" customWidth="1"/>
    <col min="5825" max="5825" width="20.625" style="8" customWidth="1"/>
    <col min="5826" max="5826" width="23.375" style="8" customWidth="1"/>
    <col min="5827" max="5827" width="12.125" style="8" customWidth="1"/>
    <col min="5828" max="5828" width="8.75" style="8" customWidth="1"/>
    <col min="5829" max="5829" width="14.375" style="8" customWidth="1"/>
    <col min="5830" max="6078" width="9" style="8"/>
    <col min="6079" max="6079" width="12.125" style="8" customWidth="1"/>
    <col min="6080" max="6080" width="14.375" style="8" customWidth="1"/>
    <col min="6081" max="6081" width="20.625" style="8" customWidth="1"/>
    <col min="6082" max="6082" width="23.375" style="8" customWidth="1"/>
    <col min="6083" max="6083" width="12.125" style="8" customWidth="1"/>
    <col min="6084" max="6084" width="8.75" style="8" customWidth="1"/>
    <col min="6085" max="6085" width="14.375" style="8" customWidth="1"/>
    <col min="6086" max="6334" width="9" style="8"/>
    <col min="6335" max="6335" width="12.125" style="8" customWidth="1"/>
    <col min="6336" max="6336" width="14.375" style="8" customWidth="1"/>
    <col min="6337" max="6337" width="20.625" style="8" customWidth="1"/>
    <col min="6338" max="6338" width="23.375" style="8" customWidth="1"/>
    <col min="6339" max="6339" width="12.125" style="8" customWidth="1"/>
    <col min="6340" max="6340" width="8.75" style="8" customWidth="1"/>
    <col min="6341" max="6341" width="14.375" style="8" customWidth="1"/>
    <col min="6342" max="6590" width="9" style="8"/>
    <col min="6591" max="6591" width="12.125" style="8" customWidth="1"/>
    <col min="6592" max="6592" width="14.375" style="8" customWidth="1"/>
    <col min="6593" max="6593" width="20.625" style="8" customWidth="1"/>
    <col min="6594" max="6594" width="23.375" style="8" customWidth="1"/>
    <col min="6595" max="6595" width="12.125" style="8" customWidth="1"/>
    <col min="6596" max="6596" width="8.75" style="8" customWidth="1"/>
    <col min="6597" max="6597" width="14.375" style="8" customWidth="1"/>
    <col min="6598" max="6846" width="9" style="8"/>
    <col min="6847" max="6847" width="12.125" style="8" customWidth="1"/>
    <col min="6848" max="6848" width="14.375" style="8" customWidth="1"/>
    <col min="6849" max="6849" width="20.625" style="8" customWidth="1"/>
    <col min="6850" max="6850" width="23.375" style="8" customWidth="1"/>
    <col min="6851" max="6851" width="12.125" style="8" customWidth="1"/>
    <col min="6852" max="6852" width="8.75" style="8" customWidth="1"/>
    <col min="6853" max="6853" width="14.375" style="8" customWidth="1"/>
    <col min="6854" max="7102" width="9" style="8"/>
    <col min="7103" max="7103" width="12.125" style="8" customWidth="1"/>
    <col min="7104" max="7104" width="14.375" style="8" customWidth="1"/>
    <col min="7105" max="7105" width="20.625" style="8" customWidth="1"/>
    <col min="7106" max="7106" width="23.375" style="8" customWidth="1"/>
    <col min="7107" max="7107" width="12.125" style="8" customWidth="1"/>
    <col min="7108" max="7108" width="8.75" style="8" customWidth="1"/>
    <col min="7109" max="7109" width="14.375" style="8" customWidth="1"/>
    <col min="7110" max="7358" width="9" style="8"/>
    <col min="7359" max="7359" width="12.125" style="8" customWidth="1"/>
    <col min="7360" max="7360" width="14.375" style="8" customWidth="1"/>
    <col min="7361" max="7361" width="20.625" style="8" customWidth="1"/>
    <col min="7362" max="7362" width="23.375" style="8" customWidth="1"/>
    <col min="7363" max="7363" width="12.125" style="8" customWidth="1"/>
    <col min="7364" max="7364" width="8.75" style="8" customWidth="1"/>
    <col min="7365" max="7365" width="14.375" style="8" customWidth="1"/>
    <col min="7366" max="7614" width="9" style="8"/>
    <col min="7615" max="7615" width="12.125" style="8" customWidth="1"/>
    <col min="7616" max="7616" width="14.375" style="8" customWidth="1"/>
    <col min="7617" max="7617" width="20.625" style="8" customWidth="1"/>
    <col min="7618" max="7618" width="23.375" style="8" customWidth="1"/>
    <col min="7619" max="7619" width="12.125" style="8" customWidth="1"/>
    <col min="7620" max="7620" width="8.75" style="8" customWidth="1"/>
    <col min="7621" max="7621" width="14.375" style="8" customWidth="1"/>
    <col min="7622" max="7870" width="9" style="8"/>
    <col min="7871" max="7871" width="12.125" style="8" customWidth="1"/>
    <col min="7872" max="7872" width="14.375" style="8" customWidth="1"/>
    <col min="7873" max="7873" width="20.625" style="8" customWidth="1"/>
    <col min="7874" max="7874" width="23.375" style="8" customWidth="1"/>
    <col min="7875" max="7875" width="12.125" style="8" customWidth="1"/>
    <col min="7876" max="7876" width="8.75" style="8" customWidth="1"/>
    <col min="7877" max="7877" width="14.375" style="8" customWidth="1"/>
    <col min="7878" max="8126" width="9" style="8"/>
    <col min="8127" max="8127" width="12.125" style="8" customWidth="1"/>
    <col min="8128" max="8128" width="14.375" style="8" customWidth="1"/>
    <col min="8129" max="8129" width="20.625" style="8" customWidth="1"/>
    <col min="8130" max="8130" width="23.375" style="8" customWidth="1"/>
    <col min="8131" max="8131" width="12.125" style="8" customWidth="1"/>
    <col min="8132" max="8132" width="8.75" style="8" customWidth="1"/>
    <col min="8133" max="8133" width="14.375" style="8" customWidth="1"/>
    <col min="8134" max="8382" width="9" style="8"/>
    <col min="8383" max="8383" width="12.125" style="8" customWidth="1"/>
    <col min="8384" max="8384" width="14.375" style="8" customWidth="1"/>
    <col min="8385" max="8385" width="20.625" style="8" customWidth="1"/>
    <col min="8386" max="8386" width="23.375" style="8" customWidth="1"/>
    <col min="8387" max="8387" width="12.125" style="8" customWidth="1"/>
    <col min="8388" max="8388" width="8.75" style="8" customWidth="1"/>
    <col min="8389" max="8389" width="14.375" style="8" customWidth="1"/>
    <col min="8390" max="8638" width="9" style="8"/>
    <col min="8639" max="8639" width="12.125" style="8" customWidth="1"/>
    <col min="8640" max="8640" width="14.375" style="8" customWidth="1"/>
    <col min="8641" max="8641" width="20.625" style="8" customWidth="1"/>
    <col min="8642" max="8642" width="23.375" style="8" customWidth="1"/>
    <col min="8643" max="8643" width="12.125" style="8" customWidth="1"/>
    <col min="8644" max="8644" width="8.75" style="8" customWidth="1"/>
    <col min="8645" max="8645" width="14.375" style="8" customWidth="1"/>
    <col min="8646" max="8894" width="9" style="8"/>
    <col min="8895" max="8895" width="12.125" style="8" customWidth="1"/>
    <col min="8896" max="8896" width="14.375" style="8" customWidth="1"/>
    <col min="8897" max="8897" width="20.625" style="8" customWidth="1"/>
    <col min="8898" max="8898" width="23.375" style="8" customWidth="1"/>
    <col min="8899" max="8899" width="12.125" style="8" customWidth="1"/>
    <col min="8900" max="8900" width="8.75" style="8" customWidth="1"/>
    <col min="8901" max="8901" width="14.375" style="8" customWidth="1"/>
    <col min="8902" max="9150" width="9" style="8"/>
    <col min="9151" max="9151" width="12.125" style="8" customWidth="1"/>
    <col min="9152" max="9152" width="14.375" style="8" customWidth="1"/>
    <col min="9153" max="9153" width="20.625" style="8" customWidth="1"/>
    <col min="9154" max="9154" width="23.375" style="8" customWidth="1"/>
    <col min="9155" max="9155" width="12.125" style="8" customWidth="1"/>
    <col min="9156" max="9156" width="8.75" style="8" customWidth="1"/>
    <col min="9157" max="9157" width="14.375" style="8" customWidth="1"/>
    <col min="9158" max="9406" width="9" style="8"/>
    <col min="9407" max="9407" width="12.125" style="8" customWidth="1"/>
    <col min="9408" max="9408" width="14.375" style="8" customWidth="1"/>
    <col min="9409" max="9409" width="20.625" style="8" customWidth="1"/>
    <col min="9410" max="9410" width="23.375" style="8" customWidth="1"/>
    <col min="9411" max="9411" width="12.125" style="8" customWidth="1"/>
    <col min="9412" max="9412" width="8.75" style="8" customWidth="1"/>
    <col min="9413" max="9413" width="14.375" style="8" customWidth="1"/>
    <col min="9414" max="9662" width="9" style="8"/>
    <col min="9663" max="9663" width="12.125" style="8" customWidth="1"/>
    <col min="9664" max="9664" width="14.375" style="8" customWidth="1"/>
    <col min="9665" max="9665" width="20.625" style="8" customWidth="1"/>
    <col min="9666" max="9666" width="23.375" style="8" customWidth="1"/>
    <col min="9667" max="9667" width="12.125" style="8" customWidth="1"/>
    <col min="9668" max="9668" width="8.75" style="8" customWidth="1"/>
    <col min="9669" max="9669" width="14.375" style="8" customWidth="1"/>
    <col min="9670" max="9918" width="9" style="8"/>
    <col min="9919" max="9919" width="12.125" style="8" customWidth="1"/>
    <col min="9920" max="9920" width="14.375" style="8" customWidth="1"/>
    <col min="9921" max="9921" width="20.625" style="8" customWidth="1"/>
    <col min="9922" max="9922" width="23.375" style="8" customWidth="1"/>
    <col min="9923" max="9923" width="12.125" style="8" customWidth="1"/>
    <col min="9924" max="9924" width="8.75" style="8" customWidth="1"/>
    <col min="9925" max="9925" width="14.375" style="8" customWidth="1"/>
    <col min="9926" max="10174" width="9" style="8"/>
    <col min="10175" max="10175" width="12.125" style="8" customWidth="1"/>
    <col min="10176" max="10176" width="14.375" style="8" customWidth="1"/>
    <col min="10177" max="10177" width="20.625" style="8" customWidth="1"/>
    <col min="10178" max="10178" width="23.375" style="8" customWidth="1"/>
    <col min="10179" max="10179" width="12.125" style="8" customWidth="1"/>
    <col min="10180" max="10180" width="8.75" style="8" customWidth="1"/>
    <col min="10181" max="10181" width="14.375" style="8" customWidth="1"/>
    <col min="10182" max="10430" width="9" style="8"/>
    <col min="10431" max="10431" width="12.125" style="8" customWidth="1"/>
    <col min="10432" max="10432" width="14.375" style="8" customWidth="1"/>
    <col min="10433" max="10433" width="20.625" style="8" customWidth="1"/>
    <col min="10434" max="10434" width="23.375" style="8" customWidth="1"/>
    <col min="10435" max="10435" width="12.125" style="8" customWidth="1"/>
    <col min="10436" max="10436" width="8.75" style="8" customWidth="1"/>
    <col min="10437" max="10437" width="14.375" style="8" customWidth="1"/>
    <col min="10438" max="10686" width="9" style="8"/>
    <col min="10687" max="10687" width="12.125" style="8" customWidth="1"/>
    <col min="10688" max="10688" width="14.375" style="8" customWidth="1"/>
    <col min="10689" max="10689" width="20.625" style="8" customWidth="1"/>
    <col min="10690" max="10690" width="23.375" style="8" customWidth="1"/>
    <col min="10691" max="10691" width="12.125" style="8" customWidth="1"/>
    <col min="10692" max="10692" width="8.75" style="8" customWidth="1"/>
    <col min="10693" max="10693" width="14.375" style="8" customWidth="1"/>
    <col min="10694" max="10942" width="9" style="8"/>
    <col min="10943" max="10943" width="12.125" style="8" customWidth="1"/>
    <col min="10944" max="10944" width="14.375" style="8" customWidth="1"/>
    <col min="10945" max="10945" width="20.625" style="8" customWidth="1"/>
    <col min="10946" max="10946" width="23.375" style="8" customWidth="1"/>
    <col min="10947" max="10947" width="12.125" style="8" customWidth="1"/>
    <col min="10948" max="10948" width="8.75" style="8" customWidth="1"/>
    <col min="10949" max="10949" width="14.375" style="8" customWidth="1"/>
    <col min="10950" max="11198" width="9" style="8"/>
    <col min="11199" max="11199" width="12.125" style="8" customWidth="1"/>
    <col min="11200" max="11200" width="14.375" style="8" customWidth="1"/>
    <col min="11201" max="11201" width="20.625" style="8" customWidth="1"/>
    <col min="11202" max="11202" width="23.375" style="8" customWidth="1"/>
    <col min="11203" max="11203" width="12.125" style="8" customWidth="1"/>
    <col min="11204" max="11204" width="8.75" style="8" customWidth="1"/>
    <col min="11205" max="11205" width="14.375" style="8" customWidth="1"/>
    <col min="11206" max="11454" width="9" style="8"/>
    <col min="11455" max="11455" width="12.125" style="8" customWidth="1"/>
    <col min="11456" max="11456" width="14.375" style="8" customWidth="1"/>
    <col min="11457" max="11457" width="20.625" style="8" customWidth="1"/>
    <col min="11458" max="11458" width="23.375" style="8" customWidth="1"/>
    <col min="11459" max="11459" width="12.125" style="8" customWidth="1"/>
    <col min="11460" max="11460" width="8.75" style="8" customWidth="1"/>
    <col min="11461" max="11461" width="14.375" style="8" customWidth="1"/>
    <col min="11462" max="11710" width="9" style="8"/>
    <col min="11711" max="11711" width="12.125" style="8" customWidth="1"/>
    <col min="11712" max="11712" width="14.375" style="8" customWidth="1"/>
    <col min="11713" max="11713" width="20.625" style="8" customWidth="1"/>
    <col min="11714" max="11714" width="23.375" style="8" customWidth="1"/>
    <col min="11715" max="11715" width="12.125" style="8" customWidth="1"/>
    <col min="11716" max="11716" width="8.75" style="8" customWidth="1"/>
    <col min="11717" max="11717" width="14.375" style="8" customWidth="1"/>
    <col min="11718" max="11966" width="9" style="8"/>
    <col min="11967" max="11967" width="12.125" style="8" customWidth="1"/>
    <col min="11968" max="11968" width="14.375" style="8" customWidth="1"/>
    <col min="11969" max="11969" width="20.625" style="8" customWidth="1"/>
    <col min="11970" max="11970" width="23.375" style="8" customWidth="1"/>
    <col min="11971" max="11971" width="12.125" style="8" customWidth="1"/>
    <col min="11972" max="11972" width="8.75" style="8" customWidth="1"/>
    <col min="11973" max="11973" width="14.375" style="8" customWidth="1"/>
    <col min="11974" max="12222" width="9" style="8"/>
    <col min="12223" max="12223" width="12.125" style="8" customWidth="1"/>
    <col min="12224" max="12224" width="14.375" style="8" customWidth="1"/>
    <col min="12225" max="12225" width="20.625" style="8" customWidth="1"/>
    <col min="12226" max="12226" width="23.375" style="8" customWidth="1"/>
    <col min="12227" max="12227" width="12.125" style="8" customWidth="1"/>
    <col min="12228" max="12228" width="8.75" style="8" customWidth="1"/>
    <col min="12229" max="12229" width="14.375" style="8" customWidth="1"/>
    <col min="12230" max="12478" width="9" style="8"/>
    <col min="12479" max="12479" width="12.125" style="8" customWidth="1"/>
    <col min="12480" max="12480" width="14.375" style="8" customWidth="1"/>
    <col min="12481" max="12481" width="20.625" style="8" customWidth="1"/>
    <col min="12482" max="12482" width="23.375" style="8" customWidth="1"/>
    <col min="12483" max="12483" width="12.125" style="8" customWidth="1"/>
    <col min="12484" max="12484" width="8.75" style="8" customWidth="1"/>
    <col min="12485" max="12485" width="14.375" style="8" customWidth="1"/>
    <col min="12486" max="12734" width="9" style="8"/>
    <col min="12735" max="12735" width="12.125" style="8" customWidth="1"/>
    <col min="12736" max="12736" width="14.375" style="8" customWidth="1"/>
    <col min="12737" max="12737" width="20.625" style="8" customWidth="1"/>
    <col min="12738" max="12738" width="23.375" style="8" customWidth="1"/>
    <col min="12739" max="12739" width="12.125" style="8" customWidth="1"/>
    <col min="12740" max="12740" width="8.75" style="8" customWidth="1"/>
    <col min="12741" max="12741" width="14.375" style="8" customWidth="1"/>
    <col min="12742" max="12990" width="9" style="8"/>
    <col min="12991" max="12991" width="12.125" style="8" customWidth="1"/>
    <col min="12992" max="12992" width="14.375" style="8" customWidth="1"/>
    <col min="12993" max="12993" width="20.625" style="8" customWidth="1"/>
    <col min="12994" max="12994" width="23.375" style="8" customWidth="1"/>
    <col min="12995" max="12995" width="12.125" style="8" customWidth="1"/>
    <col min="12996" max="12996" width="8.75" style="8" customWidth="1"/>
    <col min="12997" max="12997" width="14.375" style="8" customWidth="1"/>
    <col min="12998" max="13246" width="9" style="8"/>
    <col min="13247" max="13247" width="12.125" style="8" customWidth="1"/>
    <col min="13248" max="13248" width="14.375" style="8" customWidth="1"/>
    <col min="13249" max="13249" width="20.625" style="8" customWidth="1"/>
    <col min="13250" max="13250" width="23.375" style="8" customWidth="1"/>
    <col min="13251" max="13251" width="12.125" style="8" customWidth="1"/>
    <col min="13252" max="13252" width="8.75" style="8" customWidth="1"/>
    <col min="13253" max="13253" width="14.375" style="8" customWidth="1"/>
    <col min="13254" max="13502" width="9" style="8"/>
    <col min="13503" max="13503" width="12.125" style="8" customWidth="1"/>
    <col min="13504" max="13504" width="14.375" style="8" customWidth="1"/>
    <col min="13505" max="13505" width="20.625" style="8" customWidth="1"/>
    <col min="13506" max="13506" width="23.375" style="8" customWidth="1"/>
    <col min="13507" max="13507" width="12.125" style="8" customWidth="1"/>
    <col min="13508" max="13508" width="8.75" style="8" customWidth="1"/>
    <col min="13509" max="13509" width="14.375" style="8" customWidth="1"/>
    <col min="13510" max="13758" width="9" style="8"/>
    <col min="13759" max="13759" width="12.125" style="8" customWidth="1"/>
    <col min="13760" max="13760" width="14.375" style="8" customWidth="1"/>
    <col min="13761" max="13761" width="20.625" style="8" customWidth="1"/>
    <col min="13762" max="13762" width="23.375" style="8" customWidth="1"/>
    <col min="13763" max="13763" width="12.125" style="8" customWidth="1"/>
    <col min="13764" max="13764" width="8.75" style="8" customWidth="1"/>
    <col min="13765" max="13765" width="14.375" style="8" customWidth="1"/>
    <col min="13766" max="14014" width="9" style="8"/>
    <col min="14015" max="14015" width="12.125" style="8" customWidth="1"/>
    <col min="14016" max="14016" width="14.375" style="8" customWidth="1"/>
    <col min="14017" max="14017" width="20.625" style="8" customWidth="1"/>
    <col min="14018" max="14018" width="23.375" style="8" customWidth="1"/>
    <col min="14019" max="14019" width="12.125" style="8" customWidth="1"/>
    <col min="14020" max="14020" width="8.75" style="8" customWidth="1"/>
    <col min="14021" max="14021" width="14.375" style="8" customWidth="1"/>
    <col min="14022" max="14270" width="9" style="8"/>
    <col min="14271" max="14271" width="12.125" style="8" customWidth="1"/>
    <col min="14272" max="14272" width="14.375" style="8" customWidth="1"/>
    <col min="14273" max="14273" width="20.625" style="8" customWidth="1"/>
    <col min="14274" max="14274" width="23.375" style="8" customWidth="1"/>
    <col min="14275" max="14275" width="12.125" style="8" customWidth="1"/>
    <col min="14276" max="14276" width="8.75" style="8" customWidth="1"/>
    <col min="14277" max="14277" width="14.375" style="8" customWidth="1"/>
    <col min="14278" max="14526" width="9" style="8"/>
    <col min="14527" max="14527" width="12.125" style="8" customWidth="1"/>
    <col min="14528" max="14528" width="14.375" style="8" customWidth="1"/>
    <col min="14529" max="14529" width="20.625" style="8" customWidth="1"/>
    <col min="14530" max="14530" width="23.375" style="8" customWidth="1"/>
    <col min="14531" max="14531" width="12.125" style="8" customWidth="1"/>
    <col min="14532" max="14532" width="8.75" style="8" customWidth="1"/>
    <col min="14533" max="14533" width="14.375" style="8" customWidth="1"/>
    <col min="14534" max="14782" width="9" style="8"/>
    <col min="14783" max="14783" width="12.125" style="8" customWidth="1"/>
    <col min="14784" max="14784" width="14.375" style="8" customWidth="1"/>
    <col min="14785" max="14785" width="20.625" style="8" customWidth="1"/>
    <col min="14786" max="14786" width="23.375" style="8" customWidth="1"/>
    <col min="14787" max="14787" width="12.125" style="8" customWidth="1"/>
    <col min="14788" max="14788" width="8.75" style="8" customWidth="1"/>
    <col min="14789" max="14789" width="14.375" style="8" customWidth="1"/>
    <col min="14790" max="15038" width="9" style="8"/>
    <col min="15039" max="15039" width="12.125" style="8" customWidth="1"/>
    <col min="15040" max="15040" width="14.375" style="8" customWidth="1"/>
    <col min="15041" max="15041" width="20.625" style="8" customWidth="1"/>
    <col min="15042" max="15042" width="23.375" style="8" customWidth="1"/>
    <col min="15043" max="15043" width="12.125" style="8" customWidth="1"/>
    <col min="15044" max="15044" width="8.75" style="8" customWidth="1"/>
    <col min="15045" max="15045" width="14.375" style="8" customWidth="1"/>
    <col min="15046" max="15294" width="9" style="8"/>
    <col min="15295" max="15295" width="12.125" style="8" customWidth="1"/>
    <col min="15296" max="15296" width="14.375" style="8" customWidth="1"/>
    <col min="15297" max="15297" width="20.625" style="8" customWidth="1"/>
    <col min="15298" max="15298" width="23.375" style="8" customWidth="1"/>
    <col min="15299" max="15299" width="12.125" style="8" customWidth="1"/>
    <col min="15300" max="15300" width="8.75" style="8" customWidth="1"/>
    <col min="15301" max="15301" width="14.375" style="8" customWidth="1"/>
    <col min="15302" max="15550" width="9" style="8"/>
    <col min="15551" max="15551" width="12.125" style="8" customWidth="1"/>
    <col min="15552" max="15552" width="14.375" style="8" customWidth="1"/>
    <col min="15553" max="15553" width="20.625" style="8" customWidth="1"/>
    <col min="15554" max="15554" width="23.375" style="8" customWidth="1"/>
    <col min="15555" max="15555" width="12.125" style="8" customWidth="1"/>
    <col min="15556" max="15556" width="8.75" style="8" customWidth="1"/>
    <col min="15557" max="15557" width="14.375" style="8" customWidth="1"/>
    <col min="15558" max="15806" width="9" style="8"/>
    <col min="15807" max="15807" width="12.125" style="8" customWidth="1"/>
    <col min="15808" max="15808" width="14.375" style="8" customWidth="1"/>
    <col min="15809" max="15809" width="20.625" style="8" customWidth="1"/>
    <col min="15810" max="15810" width="23.375" style="8" customWidth="1"/>
    <col min="15811" max="15811" width="12.125" style="8" customWidth="1"/>
    <col min="15812" max="15812" width="8.75" style="8" customWidth="1"/>
    <col min="15813" max="15813" width="14.375" style="8" customWidth="1"/>
    <col min="15814" max="16062" width="9" style="8"/>
    <col min="16063" max="16063" width="12.125" style="8" customWidth="1"/>
    <col min="16064" max="16064" width="14.375" style="8" customWidth="1"/>
    <col min="16065" max="16065" width="20.625" style="8" customWidth="1"/>
    <col min="16066" max="16066" width="23.375" style="8" customWidth="1"/>
    <col min="16067" max="16067" width="12.125" style="8" customWidth="1"/>
    <col min="16068" max="16068" width="8.75" style="8" customWidth="1"/>
    <col min="16069" max="16069" width="14.375" style="8" customWidth="1"/>
    <col min="16070" max="16384" width="9" style="8"/>
  </cols>
  <sheetData>
    <row r="1" spans="1:13" s="42" customFormat="1" ht="39" customHeight="1">
      <c r="A1" s="253" t="s">
        <v>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41"/>
    </row>
    <row r="2" spans="1:13" s="11" customFormat="1" ht="30.75" customHeight="1">
      <c r="A2" s="254" t="s">
        <v>68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10"/>
    </row>
    <row r="3" spans="1:13" s="11" customFormat="1" ht="30.75" customHeight="1">
      <c r="A3" s="47"/>
      <c r="B3" s="85"/>
      <c r="C3" s="86"/>
      <c r="D3" s="47"/>
      <c r="E3" s="63"/>
      <c r="F3" s="47"/>
      <c r="G3" s="47"/>
      <c r="H3" s="47"/>
      <c r="I3" s="64"/>
      <c r="J3" s="47"/>
      <c r="K3" s="76"/>
      <c r="L3" s="102"/>
      <c r="M3" s="10"/>
    </row>
    <row r="4" spans="1:13" s="11" customFormat="1" ht="30.75" customHeight="1" thickBot="1">
      <c r="A4" s="255" t="s">
        <v>0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10"/>
    </row>
    <row r="5" spans="1:13" s="12" customFormat="1" ht="45" customHeight="1" thickBot="1">
      <c r="A5" s="44" t="s">
        <v>30</v>
      </c>
      <c r="B5" s="68" t="s">
        <v>31</v>
      </c>
      <c r="C5" s="91" t="s">
        <v>7</v>
      </c>
      <c r="D5" s="69" t="s">
        <v>20</v>
      </c>
      <c r="E5" s="69" t="s">
        <v>28</v>
      </c>
      <c r="F5" s="65" t="s">
        <v>32</v>
      </c>
      <c r="G5" s="65" t="s">
        <v>33</v>
      </c>
      <c r="H5" s="65" t="s">
        <v>34</v>
      </c>
      <c r="I5" s="65" t="s">
        <v>29</v>
      </c>
      <c r="J5" s="69" t="s">
        <v>24</v>
      </c>
      <c r="K5" s="70" t="s">
        <v>36</v>
      </c>
      <c r="L5" s="71" t="s">
        <v>8</v>
      </c>
    </row>
    <row r="6" spans="1:13" s="50" customFormat="1" ht="28.5" customHeight="1">
      <c r="A6" s="236">
        <v>1</v>
      </c>
      <c r="B6" s="237" t="s">
        <v>69</v>
      </c>
      <c r="C6" s="238" t="s">
        <v>3</v>
      </c>
      <c r="D6" s="239" t="s">
        <v>44</v>
      </c>
      <c r="E6" s="240"/>
      <c r="F6" s="239"/>
      <c r="G6" s="239" t="s">
        <v>46</v>
      </c>
      <c r="H6" s="239"/>
      <c r="I6" s="241" t="s">
        <v>219</v>
      </c>
      <c r="J6" s="242" t="s">
        <v>2</v>
      </c>
      <c r="K6" s="243">
        <v>1105000</v>
      </c>
      <c r="L6" s="244" t="s">
        <v>213</v>
      </c>
    </row>
    <row r="7" spans="1:13" s="50" customFormat="1" ht="28.5" customHeight="1">
      <c r="A7" s="236">
        <v>2</v>
      </c>
      <c r="B7" s="237" t="s">
        <v>69</v>
      </c>
      <c r="C7" s="238" t="s">
        <v>3</v>
      </c>
      <c r="D7" s="245" t="s">
        <v>47</v>
      </c>
      <c r="E7" s="240"/>
      <c r="F7" s="239"/>
      <c r="G7" s="239" t="s">
        <v>46</v>
      </c>
      <c r="H7" s="239"/>
      <c r="I7" s="241" t="s">
        <v>307</v>
      </c>
      <c r="J7" s="242" t="s">
        <v>2</v>
      </c>
      <c r="K7" s="243">
        <v>10000</v>
      </c>
      <c r="L7" s="244" t="s">
        <v>216</v>
      </c>
    </row>
    <row r="8" spans="1:13" s="50" customFormat="1" ht="28.5" customHeight="1">
      <c r="A8" s="236">
        <v>3</v>
      </c>
      <c r="B8" s="237" t="s">
        <v>69</v>
      </c>
      <c r="C8" s="238" t="s">
        <v>3</v>
      </c>
      <c r="D8" s="245" t="s">
        <v>70</v>
      </c>
      <c r="E8" s="240"/>
      <c r="F8" s="239"/>
      <c r="G8" s="239" t="s">
        <v>46</v>
      </c>
      <c r="H8" s="239"/>
      <c r="I8" s="241" t="s">
        <v>77</v>
      </c>
      <c r="J8" s="242" t="s">
        <v>2</v>
      </c>
      <c r="K8" s="243">
        <v>180000</v>
      </c>
      <c r="L8" s="244" t="s">
        <v>216</v>
      </c>
    </row>
    <row r="9" spans="1:13" s="98" customFormat="1" ht="28.5" customHeight="1">
      <c r="A9" s="236">
        <v>4</v>
      </c>
      <c r="B9" s="237" t="s">
        <v>69</v>
      </c>
      <c r="C9" s="238" t="s">
        <v>3</v>
      </c>
      <c r="D9" s="245" t="s">
        <v>97</v>
      </c>
      <c r="E9" s="240"/>
      <c r="F9" s="239"/>
      <c r="G9" s="239" t="s">
        <v>46</v>
      </c>
      <c r="H9" s="239"/>
      <c r="I9" s="241" t="s">
        <v>128</v>
      </c>
      <c r="J9" s="242" t="s">
        <v>2</v>
      </c>
      <c r="K9" s="243">
        <v>40000000</v>
      </c>
      <c r="L9" s="244" t="s">
        <v>214</v>
      </c>
    </row>
    <row r="10" spans="1:13" s="50" customFormat="1" ht="28.5" customHeight="1">
      <c r="A10" s="236">
        <v>5</v>
      </c>
      <c r="B10" s="237" t="s">
        <v>71</v>
      </c>
      <c r="C10" s="238" t="s">
        <v>3</v>
      </c>
      <c r="D10" s="239" t="s">
        <v>72</v>
      </c>
      <c r="E10" s="240"/>
      <c r="F10" s="239"/>
      <c r="G10" s="239" t="s">
        <v>46</v>
      </c>
      <c r="H10" s="239"/>
      <c r="I10" s="241" t="s">
        <v>308</v>
      </c>
      <c r="J10" s="242" t="s">
        <v>2</v>
      </c>
      <c r="K10" s="243">
        <v>80000</v>
      </c>
      <c r="L10" s="244" t="s">
        <v>216</v>
      </c>
    </row>
    <row r="11" spans="1:13" s="50" customFormat="1" ht="28.5" customHeight="1">
      <c r="A11" s="236">
        <v>6</v>
      </c>
      <c r="B11" s="237" t="s">
        <v>71</v>
      </c>
      <c r="C11" s="238" t="s">
        <v>3</v>
      </c>
      <c r="D11" s="245" t="s">
        <v>70</v>
      </c>
      <c r="E11" s="240" t="s">
        <v>74</v>
      </c>
      <c r="F11" s="239"/>
      <c r="G11" s="239" t="s">
        <v>46</v>
      </c>
      <c r="H11" s="239"/>
      <c r="I11" s="241" t="s">
        <v>309</v>
      </c>
      <c r="J11" s="242" t="s">
        <v>2</v>
      </c>
      <c r="K11" s="243">
        <v>200000</v>
      </c>
      <c r="L11" s="244" t="s">
        <v>216</v>
      </c>
    </row>
    <row r="12" spans="1:13" s="50" customFormat="1" ht="28.5" customHeight="1">
      <c r="A12" s="236">
        <v>7</v>
      </c>
      <c r="B12" s="237" t="s">
        <v>75</v>
      </c>
      <c r="C12" s="238" t="s">
        <v>3</v>
      </c>
      <c r="D12" s="245" t="s">
        <v>44</v>
      </c>
      <c r="E12" s="240"/>
      <c r="F12" s="239"/>
      <c r="G12" s="239" t="s">
        <v>46</v>
      </c>
      <c r="H12" s="239"/>
      <c r="I12" s="241" t="s">
        <v>76</v>
      </c>
      <c r="J12" s="242" t="s">
        <v>2</v>
      </c>
      <c r="K12" s="243">
        <v>-1613000</v>
      </c>
      <c r="L12" s="244" t="s">
        <v>216</v>
      </c>
    </row>
    <row r="13" spans="1:13" s="50" customFormat="1" ht="28.5" customHeight="1">
      <c r="A13" s="236">
        <v>8</v>
      </c>
      <c r="B13" s="237" t="s">
        <v>75</v>
      </c>
      <c r="C13" s="238" t="s">
        <v>3</v>
      </c>
      <c r="D13" s="245" t="s">
        <v>70</v>
      </c>
      <c r="E13" s="240"/>
      <c r="F13" s="239"/>
      <c r="G13" s="239" t="s">
        <v>46</v>
      </c>
      <c r="H13" s="239"/>
      <c r="I13" s="241" t="s">
        <v>202</v>
      </c>
      <c r="J13" s="242" t="s">
        <v>2</v>
      </c>
      <c r="K13" s="243">
        <v>1613000</v>
      </c>
      <c r="L13" s="244" t="s">
        <v>216</v>
      </c>
    </row>
    <row r="14" spans="1:13" s="50" customFormat="1" ht="28.5" customHeight="1">
      <c r="A14" s="236">
        <v>9</v>
      </c>
      <c r="B14" s="237" t="s">
        <v>75</v>
      </c>
      <c r="C14" s="238" t="s">
        <v>3</v>
      </c>
      <c r="D14" s="245" t="s">
        <v>44</v>
      </c>
      <c r="E14" s="240"/>
      <c r="F14" s="239"/>
      <c r="G14" s="239" t="s">
        <v>46</v>
      </c>
      <c r="H14" s="239"/>
      <c r="I14" s="241" t="s">
        <v>78</v>
      </c>
      <c r="J14" s="242" t="s">
        <v>2</v>
      </c>
      <c r="K14" s="243">
        <v>117680</v>
      </c>
      <c r="L14" s="244" t="s">
        <v>216</v>
      </c>
    </row>
    <row r="15" spans="1:13" s="50" customFormat="1" ht="28.5" customHeight="1">
      <c r="A15" s="236">
        <v>10</v>
      </c>
      <c r="B15" s="237" t="s">
        <v>79</v>
      </c>
      <c r="C15" s="238" t="s">
        <v>3</v>
      </c>
      <c r="D15" s="245" t="s">
        <v>70</v>
      </c>
      <c r="E15" s="240"/>
      <c r="F15" s="239"/>
      <c r="G15" s="239" t="s">
        <v>46</v>
      </c>
      <c r="H15" s="239"/>
      <c r="I15" s="241" t="s">
        <v>287</v>
      </c>
      <c r="J15" s="242" t="s">
        <v>2</v>
      </c>
      <c r="K15" s="243">
        <v>3007000</v>
      </c>
      <c r="L15" s="244" t="s">
        <v>216</v>
      </c>
    </row>
    <row r="16" spans="1:13" s="50" customFormat="1" ht="28.5" customHeight="1">
      <c r="A16" s="236">
        <v>11</v>
      </c>
      <c r="B16" s="237" t="s">
        <v>80</v>
      </c>
      <c r="C16" s="238" t="s">
        <v>3</v>
      </c>
      <c r="D16" s="245" t="s">
        <v>70</v>
      </c>
      <c r="E16" s="240"/>
      <c r="F16" s="239"/>
      <c r="G16" s="239" t="s">
        <v>46</v>
      </c>
      <c r="H16" s="239"/>
      <c r="I16" s="241" t="s">
        <v>201</v>
      </c>
      <c r="J16" s="242" t="s">
        <v>2</v>
      </c>
      <c r="K16" s="243">
        <v>-12322670</v>
      </c>
      <c r="L16" s="244" t="s">
        <v>216</v>
      </c>
    </row>
    <row r="17" spans="1:12" s="50" customFormat="1" ht="28.5" customHeight="1">
      <c r="A17" s="236">
        <v>12</v>
      </c>
      <c r="B17" s="237" t="s">
        <v>80</v>
      </c>
      <c r="C17" s="238" t="s">
        <v>3</v>
      </c>
      <c r="D17" s="245" t="s">
        <v>70</v>
      </c>
      <c r="E17" s="240"/>
      <c r="F17" s="239"/>
      <c r="G17" s="239" t="s">
        <v>46</v>
      </c>
      <c r="H17" s="239"/>
      <c r="I17" s="241" t="s">
        <v>290</v>
      </c>
      <c r="J17" s="242" t="s">
        <v>2</v>
      </c>
      <c r="K17" s="243">
        <v>1961000</v>
      </c>
      <c r="L17" s="244" t="s">
        <v>216</v>
      </c>
    </row>
    <row r="18" spans="1:12" s="50" customFormat="1" ht="28.5" customHeight="1">
      <c r="A18" s="236">
        <v>13</v>
      </c>
      <c r="B18" s="237" t="s">
        <v>80</v>
      </c>
      <c r="C18" s="238" t="s">
        <v>3</v>
      </c>
      <c r="D18" s="245" t="s">
        <v>72</v>
      </c>
      <c r="E18" s="240"/>
      <c r="F18" s="239"/>
      <c r="G18" s="239" t="s">
        <v>46</v>
      </c>
      <c r="H18" s="239"/>
      <c r="I18" s="241" t="s">
        <v>82</v>
      </c>
      <c r="J18" s="242" t="s">
        <v>2</v>
      </c>
      <c r="K18" s="243">
        <v>200000</v>
      </c>
      <c r="L18" s="244" t="s">
        <v>216</v>
      </c>
    </row>
    <row r="19" spans="1:12" s="50" customFormat="1" ht="28.5" customHeight="1">
      <c r="A19" s="236">
        <v>14</v>
      </c>
      <c r="B19" s="237" t="s">
        <v>80</v>
      </c>
      <c r="C19" s="238" t="s">
        <v>3</v>
      </c>
      <c r="D19" s="239" t="s">
        <v>47</v>
      </c>
      <c r="E19" s="240"/>
      <c r="F19" s="239"/>
      <c r="G19" s="239" t="s">
        <v>46</v>
      </c>
      <c r="H19" s="239"/>
      <c r="I19" s="241" t="s">
        <v>83</v>
      </c>
      <c r="J19" s="242" t="s">
        <v>2</v>
      </c>
      <c r="K19" s="243">
        <v>1500000</v>
      </c>
      <c r="L19" s="244" t="s">
        <v>216</v>
      </c>
    </row>
    <row r="20" spans="1:12" s="50" customFormat="1" ht="28.5" customHeight="1">
      <c r="A20" s="236">
        <v>15</v>
      </c>
      <c r="B20" s="237" t="s">
        <v>80</v>
      </c>
      <c r="C20" s="238" t="s">
        <v>3</v>
      </c>
      <c r="D20" s="245" t="s">
        <v>70</v>
      </c>
      <c r="E20" s="246" t="s">
        <v>48</v>
      </c>
      <c r="F20" s="239"/>
      <c r="G20" s="239" t="s">
        <v>46</v>
      </c>
      <c r="H20" s="239"/>
      <c r="I20" s="241" t="s">
        <v>84</v>
      </c>
      <c r="J20" s="242" t="s">
        <v>2</v>
      </c>
      <c r="K20" s="243">
        <v>2500000</v>
      </c>
      <c r="L20" s="244" t="s">
        <v>216</v>
      </c>
    </row>
    <row r="21" spans="1:12" s="50" customFormat="1" ht="28.5" customHeight="1">
      <c r="A21" s="236">
        <v>16</v>
      </c>
      <c r="B21" s="237" t="s">
        <v>85</v>
      </c>
      <c r="C21" s="238" t="s">
        <v>3</v>
      </c>
      <c r="D21" s="245" t="s">
        <v>44</v>
      </c>
      <c r="E21" s="240"/>
      <c r="F21" s="239"/>
      <c r="G21" s="239" t="s">
        <v>46</v>
      </c>
      <c r="H21" s="239"/>
      <c r="I21" s="241" t="s">
        <v>86</v>
      </c>
      <c r="J21" s="242" t="s">
        <v>2</v>
      </c>
      <c r="K21" s="243">
        <v>200000</v>
      </c>
      <c r="L21" s="244" t="s">
        <v>216</v>
      </c>
    </row>
    <row r="22" spans="1:12" s="50" customFormat="1" ht="28.5" customHeight="1">
      <c r="A22" s="236">
        <v>17</v>
      </c>
      <c r="B22" s="237" t="s">
        <v>87</v>
      </c>
      <c r="C22" s="238" t="s">
        <v>3</v>
      </c>
      <c r="D22" s="239" t="s">
        <v>70</v>
      </c>
      <c r="E22" s="240" t="s">
        <v>74</v>
      </c>
      <c r="F22" s="239"/>
      <c r="G22" s="239" t="s">
        <v>46</v>
      </c>
      <c r="H22" s="239"/>
      <c r="I22" s="241" t="s">
        <v>88</v>
      </c>
      <c r="J22" s="242" t="s">
        <v>2</v>
      </c>
      <c r="K22" s="243">
        <v>600000</v>
      </c>
      <c r="L22" s="244" t="s">
        <v>216</v>
      </c>
    </row>
    <row r="23" spans="1:12" s="98" customFormat="1" ht="28.5" customHeight="1">
      <c r="A23" s="236">
        <v>18</v>
      </c>
      <c r="B23" s="237" t="s">
        <v>87</v>
      </c>
      <c r="C23" s="238" t="s">
        <v>3</v>
      </c>
      <c r="D23" s="239" t="s">
        <v>95</v>
      </c>
      <c r="E23" s="240"/>
      <c r="F23" s="239"/>
      <c r="G23" s="239" t="s">
        <v>46</v>
      </c>
      <c r="H23" s="239"/>
      <c r="I23" s="241" t="s">
        <v>129</v>
      </c>
      <c r="J23" s="242" t="s">
        <v>2</v>
      </c>
      <c r="K23" s="243">
        <v>10000</v>
      </c>
      <c r="L23" s="244" t="s">
        <v>214</v>
      </c>
    </row>
    <row r="24" spans="1:12" s="50" customFormat="1" ht="28.5" customHeight="1">
      <c r="A24" s="236">
        <v>19</v>
      </c>
      <c r="B24" s="237" t="s">
        <v>89</v>
      </c>
      <c r="C24" s="238" t="s">
        <v>3</v>
      </c>
      <c r="D24" s="239" t="s">
        <v>44</v>
      </c>
      <c r="E24" s="240" t="s">
        <v>45</v>
      </c>
      <c r="F24" s="239"/>
      <c r="G24" s="239" t="s">
        <v>46</v>
      </c>
      <c r="H24" s="239"/>
      <c r="I24" s="241" t="s">
        <v>50</v>
      </c>
      <c r="J24" s="242" t="s">
        <v>2</v>
      </c>
      <c r="K24" s="243">
        <v>20000</v>
      </c>
      <c r="L24" s="244" t="s">
        <v>216</v>
      </c>
    </row>
    <row r="25" spans="1:12" s="50" customFormat="1" ht="28.5" customHeight="1">
      <c r="A25" s="236">
        <v>20</v>
      </c>
      <c r="B25" s="237" t="s">
        <v>89</v>
      </c>
      <c r="C25" s="238" t="s">
        <v>3</v>
      </c>
      <c r="D25" s="239" t="s">
        <v>16</v>
      </c>
      <c r="E25" s="240" t="s">
        <v>35</v>
      </c>
      <c r="F25" s="239"/>
      <c r="G25" s="239" t="s">
        <v>46</v>
      </c>
      <c r="H25" s="239"/>
      <c r="I25" s="241" t="s">
        <v>50</v>
      </c>
      <c r="J25" s="242" t="s">
        <v>2</v>
      </c>
      <c r="K25" s="243">
        <v>10000</v>
      </c>
      <c r="L25" s="244" t="s">
        <v>216</v>
      </c>
    </row>
    <row r="26" spans="1:12" s="98" customFormat="1" ht="28.5" customHeight="1">
      <c r="A26" s="236">
        <v>21</v>
      </c>
      <c r="B26" s="237" t="s">
        <v>89</v>
      </c>
      <c r="C26" s="238" t="s">
        <v>3</v>
      </c>
      <c r="D26" s="239" t="s">
        <v>95</v>
      </c>
      <c r="E26" s="240"/>
      <c r="F26" s="239"/>
      <c r="G26" s="239" t="s">
        <v>130</v>
      </c>
      <c r="H26" s="239"/>
      <c r="I26" s="241" t="s">
        <v>131</v>
      </c>
      <c r="J26" s="242" t="s">
        <v>2</v>
      </c>
      <c r="K26" s="243">
        <v>20000</v>
      </c>
      <c r="L26" s="244" t="s">
        <v>214</v>
      </c>
    </row>
    <row r="27" spans="1:12" s="50" customFormat="1" ht="28.5" customHeight="1">
      <c r="A27" s="236">
        <v>22</v>
      </c>
      <c r="B27" s="237" t="s">
        <v>90</v>
      </c>
      <c r="C27" s="238" t="s">
        <v>3</v>
      </c>
      <c r="D27" s="247" t="s">
        <v>47</v>
      </c>
      <c r="E27" s="247"/>
      <c r="F27" s="248"/>
      <c r="G27" s="239" t="s">
        <v>46</v>
      </c>
      <c r="H27" s="248"/>
      <c r="I27" s="241" t="s">
        <v>91</v>
      </c>
      <c r="J27" s="242" t="s">
        <v>2</v>
      </c>
      <c r="K27" s="243">
        <v>30000</v>
      </c>
      <c r="L27" s="244" t="s">
        <v>216</v>
      </c>
    </row>
    <row r="28" spans="1:12" s="50" customFormat="1" ht="28.5" customHeight="1">
      <c r="A28" s="236">
        <v>23</v>
      </c>
      <c r="B28" s="237" t="s">
        <v>90</v>
      </c>
      <c r="C28" s="238" t="s">
        <v>3</v>
      </c>
      <c r="D28" s="245" t="s">
        <v>72</v>
      </c>
      <c r="E28" s="246" t="s">
        <v>81</v>
      </c>
      <c r="F28" s="239"/>
      <c r="G28" s="239" t="s">
        <v>46</v>
      </c>
      <c r="H28" s="239"/>
      <c r="I28" s="241" t="s">
        <v>73</v>
      </c>
      <c r="J28" s="242" t="s">
        <v>2</v>
      </c>
      <c r="K28" s="243">
        <v>50000</v>
      </c>
      <c r="L28" s="244" t="s">
        <v>216</v>
      </c>
    </row>
    <row r="29" spans="1:12" s="50" customFormat="1" ht="28.5" customHeight="1">
      <c r="A29" s="236">
        <v>24</v>
      </c>
      <c r="B29" s="237" t="s">
        <v>90</v>
      </c>
      <c r="C29" s="238" t="s">
        <v>3</v>
      </c>
      <c r="D29" s="245" t="s">
        <v>72</v>
      </c>
      <c r="E29" s="240"/>
      <c r="F29" s="239"/>
      <c r="G29" s="239" t="s">
        <v>46</v>
      </c>
      <c r="H29" s="239"/>
      <c r="I29" s="241" t="s">
        <v>92</v>
      </c>
      <c r="J29" s="242" t="s">
        <v>2</v>
      </c>
      <c r="K29" s="243">
        <v>50000</v>
      </c>
      <c r="L29" s="244" t="s">
        <v>216</v>
      </c>
    </row>
    <row r="30" spans="1:12" s="50" customFormat="1" ht="28.5" customHeight="1">
      <c r="A30" s="236">
        <v>25</v>
      </c>
      <c r="B30" s="237" t="s">
        <v>90</v>
      </c>
      <c r="C30" s="238" t="s">
        <v>3</v>
      </c>
      <c r="D30" s="239" t="s">
        <v>93</v>
      </c>
      <c r="E30" s="240"/>
      <c r="F30" s="239"/>
      <c r="G30" s="239" t="s">
        <v>46</v>
      </c>
      <c r="H30" s="239"/>
      <c r="I30" s="241" t="s">
        <v>293</v>
      </c>
      <c r="J30" s="242" t="s">
        <v>2</v>
      </c>
      <c r="K30" s="243">
        <v>2623000</v>
      </c>
      <c r="L30" s="244" t="s">
        <v>216</v>
      </c>
    </row>
    <row r="31" spans="1:12" s="50" customFormat="1" ht="28.5" customHeight="1">
      <c r="A31" s="236">
        <v>26</v>
      </c>
      <c r="B31" s="237" t="s">
        <v>94</v>
      </c>
      <c r="C31" s="238" t="s">
        <v>3</v>
      </c>
      <c r="D31" s="239" t="s">
        <v>95</v>
      </c>
      <c r="E31" s="240"/>
      <c r="F31" s="239"/>
      <c r="G31" s="239" t="s">
        <v>46</v>
      </c>
      <c r="H31" s="239"/>
      <c r="I31" s="241" t="s">
        <v>203</v>
      </c>
      <c r="J31" s="242" t="s">
        <v>2</v>
      </c>
      <c r="K31" s="243">
        <v>1729900</v>
      </c>
      <c r="L31" s="244" t="s">
        <v>216</v>
      </c>
    </row>
    <row r="32" spans="1:12" s="50" customFormat="1" ht="28.5" customHeight="1">
      <c r="A32" s="236">
        <v>27</v>
      </c>
      <c r="B32" s="237" t="s">
        <v>94</v>
      </c>
      <c r="C32" s="238" t="s">
        <v>3</v>
      </c>
      <c r="D32" s="239" t="s">
        <v>47</v>
      </c>
      <c r="E32" s="240"/>
      <c r="F32" s="239"/>
      <c r="G32" s="239" t="s">
        <v>46</v>
      </c>
      <c r="H32" s="239"/>
      <c r="I32" s="241" t="s">
        <v>204</v>
      </c>
      <c r="J32" s="242" t="s">
        <v>2</v>
      </c>
      <c r="K32" s="243">
        <v>100000</v>
      </c>
      <c r="L32" s="244" t="s">
        <v>216</v>
      </c>
    </row>
    <row r="33" spans="1:12" s="50" customFormat="1" ht="28.5" customHeight="1">
      <c r="A33" s="236">
        <v>28</v>
      </c>
      <c r="B33" s="237" t="s">
        <v>94</v>
      </c>
      <c r="C33" s="238" t="s">
        <v>3</v>
      </c>
      <c r="D33" s="247" t="s">
        <v>72</v>
      </c>
      <c r="E33" s="247"/>
      <c r="F33" s="248"/>
      <c r="G33" s="239" t="s">
        <v>46</v>
      </c>
      <c r="H33" s="248"/>
      <c r="I33" s="241" t="s">
        <v>205</v>
      </c>
      <c r="J33" s="242" t="s">
        <v>2</v>
      </c>
      <c r="K33" s="243">
        <v>100000</v>
      </c>
      <c r="L33" s="244" t="s">
        <v>216</v>
      </c>
    </row>
    <row r="34" spans="1:12" s="50" customFormat="1" ht="28.5" customHeight="1">
      <c r="A34" s="236">
        <v>29</v>
      </c>
      <c r="B34" s="237" t="s">
        <v>94</v>
      </c>
      <c r="C34" s="238" t="s">
        <v>3</v>
      </c>
      <c r="D34" s="247" t="s">
        <v>97</v>
      </c>
      <c r="E34" s="247"/>
      <c r="F34" s="248"/>
      <c r="G34" s="239" t="s">
        <v>46</v>
      </c>
      <c r="H34" s="248"/>
      <c r="I34" s="241" t="s">
        <v>52</v>
      </c>
      <c r="J34" s="242" t="s">
        <v>2</v>
      </c>
      <c r="K34" s="243">
        <v>1000000</v>
      </c>
      <c r="L34" s="244" t="s">
        <v>216</v>
      </c>
    </row>
    <row r="35" spans="1:12" s="50" customFormat="1" ht="28.5" customHeight="1">
      <c r="A35" s="236">
        <v>30</v>
      </c>
      <c r="B35" s="237" t="s">
        <v>98</v>
      </c>
      <c r="C35" s="238" t="s">
        <v>3</v>
      </c>
      <c r="D35" s="239" t="s">
        <v>44</v>
      </c>
      <c r="E35" s="240"/>
      <c r="F35" s="239"/>
      <c r="G35" s="239" t="s">
        <v>46</v>
      </c>
      <c r="H35" s="239"/>
      <c r="I35" s="241" t="s">
        <v>296</v>
      </c>
      <c r="J35" s="242" t="s">
        <v>2</v>
      </c>
      <c r="K35" s="243">
        <v>1066000</v>
      </c>
      <c r="L35" s="244" t="s">
        <v>216</v>
      </c>
    </row>
    <row r="36" spans="1:12" s="50" customFormat="1" ht="28.5" customHeight="1">
      <c r="A36" s="236">
        <v>31</v>
      </c>
      <c r="B36" s="237" t="s">
        <v>98</v>
      </c>
      <c r="C36" s="238" t="s">
        <v>3</v>
      </c>
      <c r="D36" s="247" t="s">
        <v>72</v>
      </c>
      <c r="E36" s="249"/>
      <c r="F36" s="248"/>
      <c r="G36" s="239" t="s">
        <v>46</v>
      </c>
      <c r="H36" s="248"/>
      <c r="I36" s="241" t="s">
        <v>99</v>
      </c>
      <c r="J36" s="242" t="s">
        <v>2</v>
      </c>
      <c r="K36" s="243">
        <v>300000</v>
      </c>
      <c r="L36" s="244" t="s">
        <v>216</v>
      </c>
    </row>
    <row r="37" spans="1:12" s="50" customFormat="1" ht="28.5" customHeight="1">
      <c r="A37" s="236">
        <v>32</v>
      </c>
      <c r="B37" s="237" t="s">
        <v>101</v>
      </c>
      <c r="C37" s="238" t="s">
        <v>3</v>
      </c>
      <c r="D37" s="239" t="s">
        <v>97</v>
      </c>
      <c r="E37" s="240"/>
      <c r="F37" s="239"/>
      <c r="G37" s="239" t="s">
        <v>46</v>
      </c>
      <c r="H37" s="239"/>
      <c r="I37" s="241" t="s">
        <v>100</v>
      </c>
      <c r="J37" s="242" t="s">
        <v>2</v>
      </c>
      <c r="K37" s="243">
        <v>200000</v>
      </c>
      <c r="L37" s="244" t="s">
        <v>216</v>
      </c>
    </row>
    <row r="38" spans="1:12" s="50" customFormat="1" ht="28.5" customHeight="1">
      <c r="A38" s="236">
        <v>33</v>
      </c>
      <c r="B38" s="237" t="s">
        <v>101</v>
      </c>
      <c r="C38" s="238" t="s">
        <v>3</v>
      </c>
      <c r="D38" s="239" t="s">
        <v>97</v>
      </c>
      <c r="E38" s="240"/>
      <c r="F38" s="239"/>
      <c r="G38" s="239" t="s">
        <v>46</v>
      </c>
      <c r="H38" s="239"/>
      <c r="I38" s="241" t="s">
        <v>206</v>
      </c>
      <c r="J38" s="242" t="s">
        <v>2</v>
      </c>
      <c r="K38" s="243">
        <v>6000000</v>
      </c>
      <c r="L38" s="244" t="s">
        <v>216</v>
      </c>
    </row>
    <row r="39" spans="1:12" s="50" customFormat="1" ht="28.5" customHeight="1">
      <c r="A39" s="236">
        <v>34</v>
      </c>
      <c r="B39" s="237" t="s">
        <v>102</v>
      </c>
      <c r="C39" s="238" t="s">
        <v>3</v>
      </c>
      <c r="D39" s="239" t="s">
        <v>72</v>
      </c>
      <c r="E39" s="240"/>
      <c r="F39" s="239"/>
      <c r="G39" s="239" t="s">
        <v>46</v>
      </c>
      <c r="H39" s="239"/>
      <c r="I39" s="241" t="s">
        <v>103</v>
      </c>
      <c r="J39" s="242" t="s">
        <v>2</v>
      </c>
      <c r="K39" s="243">
        <v>50000</v>
      </c>
      <c r="L39" s="244" t="s">
        <v>216</v>
      </c>
    </row>
    <row r="40" spans="1:12" s="50" customFormat="1" ht="28.5" customHeight="1">
      <c r="A40" s="236">
        <v>35</v>
      </c>
      <c r="B40" s="237" t="s">
        <v>102</v>
      </c>
      <c r="C40" s="238" t="s">
        <v>3</v>
      </c>
      <c r="D40" s="239" t="s">
        <v>97</v>
      </c>
      <c r="E40" s="240"/>
      <c r="F40" s="239"/>
      <c r="G40" s="239" t="s">
        <v>46</v>
      </c>
      <c r="H40" s="239"/>
      <c r="I40" s="241" t="s">
        <v>104</v>
      </c>
      <c r="J40" s="242" t="s">
        <v>2</v>
      </c>
      <c r="K40" s="243">
        <v>100000</v>
      </c>
      <c r="L40" s="244" t="s">
        <v>216</v>
      </c>
    </row>
    <row r="41" spans="1:12" s="50" customFormat="1" ht="28.5" customHeight="1">
      <c r="A41" s="236">
        <v>36</v>
      </c>
      <c r="B41" s="237" t="s">
        <v>102</v>
      </c>
      <c r="C41" s="238" t="s">
        <v>3</v>
      </c>
      <c r="D41" s="239" t="s">
        <v>72</v>
      </c>
      <c r="E41" s="240"/>
      <c r="F41" s="239"/>
      <c r="G41" s="239" t="s">
        <v>46</v>
      </c>
      <c r="H41" s="239"/>
      <c r="I41" s="241" t="s">
        <v>105</v>
      </c>
      <c r="J41" s="242" t="s">
        <v>2</v>
      </c>
      <c r="K41" s="243">
        <v>100000</v>
      </c>
      <c r="L41" s="244" t="s">
        <v>216</v>
      </c>
    </row>
    <row r="42" spans="1:12" s="50" customFormat="1" ht="28.5" customHeight="1">
      <c r="A42" s="236">
        <v>37</v>
      </c>
      <c r="B42" s="237" t="s">
        <v>102</v>
      </c>
      <c r="C42" s="238" t="s">
        <v>3</v>
      </c>
      <c r="D42" s="239" t="s">
        <v>44</v>
      </c>
      <c r="E42" s="240"/>
      <c r="F42" s="239"/>
      <c r="G42" s="239" t="s">
        <v>46</v>
      </c>
      <c r="H42" s="239"/>
      <c r="I42" s="241" t="s">
        <v>78</v>
      </c>
      <c r="J42" s="242" t="s">
        <v>2</v>
      </c>
      <c r="K42" s="243">
        <v>491800</v>
      </c>
      <c r="L42" s="244" t="s">
        <v>216</v>
      </c>
    </row>
    <row r="43" spans="1:12" s="98" customFormat="1" ht="28.5" customHeight="1">
      <c r="A43" s="236">
        <v>38</v>
      </c>
      <c r="B43" s="237" t="s">
        <v>102</v>
      </c>
      <c r="C43" s="238" t="s">
        <v>3</v>
      </c>
      <c r="D43" s="239" t="s">
        <v>72</v>
      </c>
      <c r="E43" s="240"/>
      <c r="F43" s="239"/>
      <c r="G43" s="239" t="s">
        <v>46</v>
      </c>
      <c r="H43" s="239"/>
      <c r="I43" s="241" t="s">
        <v>105</v>
      </c>
      <c r="J43" s="242" t="s">
        <v>2</v>
      </c>
      <c r="K43" s="243">
        <v>500000</v>
      </c>
      <c r="L43" s="244" t="s">
        <v>214</v>
      </c>
    </row>
    <row r="44" spans="1:12" s="98" customFormat="1" ht="28.5" customHeight="1">
      <c r="A44" s="236">
        <v>39</v>
      </c>
      <c r="B44" s="237" t="s">
        <v>102</v>
      </c>
      <c r="C44" s="238" t="s">
        <v>3</v>
      </c>
      <c r="D44" s="239" t="s">
        <v>72</v>
      </c>
      <c r="E44" s="240"/>
      <c r="F44" s="239"/>
      <c r="G44" s="239" t="s">
        <v>46</v>
      </c>
      <c r="H44" s="239"/>
      <c r="I44" s="241" t="s">
        <v>132</v>
      </c>
      <c r="J44" s="242" t="s">
        <v>2</v>
      </c>
      <c r="K44" s="243">
        <v>10000</v>
      </c>
      <c r="L44" s="244" t="s">
        <v>214</v>
      </c>
    </row>
    <row r="45" spans="1:12" s="98" customFormat="1" ht="28.5" customHeight="1">
      <c r="A45" s="236">
        <v>40</v>
      </c>
      <c r="B45" s="237" t="s">
        <v>102</v>
      </c>
      <c r="C45" s="238" t="s">
        <v>3</v>
      </c>
      <c r="D45" s="239" t="s">
        <v>97</v>
      </c>
      <c r="E45" s="240"/>
      <c r="F45" s="239"/>
      <c r="G45" s="239" t="s">
        <v>46</v>
      </c>
      <c r="H45" s="239"/>
      <c r="I45" s="241" t="s">
        <v>133</v>
      </c>
      <c r="J45" s="242" t="s">
        <v>2</v>
      </c>
      <c r="K45" s="243">
        <v>112900</v>
      </c>
      <c r="L45" s="244" t="s">
        <v>214</v>
      </c>
    </row>
    <row r="46" spans="1:12" s="98" customFormat="1" ht="28.5" customHeight="1">
      <c r="A46" s="236">
        <v>41</v>
      </c>
      <c r="B46" s="237" t="s">
        <v>102</v>
      </c>
      <c r="C46" s="238" t="s">
        <v>3</v>
      </c>
      <c r="D46" s="239" t="s">
        <v>97</v>
      </c>
      <c r="E46" s="240"/>
      <c r="F46" s="239"/>
      <c r="G46" s="239" t="s">
        <v>46</v>
      </c>
      <c r="H46" s="239"/>
      <c r="I46" s="241" t="s">
        <v>134</v>
      </c>
      <c r="J46" s="242" t="s">
        <v>2</v>
      </c>
      <c r="K46" s="243">
        <v>19100</v>
      </c>
      <c r="L46" s="244" t="s">
        <v>214</v>
      </c>
    </row>
    <row r="47" spans="1:12" s="98" customFormat="1" ht="28.5" customHeight="1">
      <c r="A47" s="236">
        <v>42</v>
      </c>
      <c r="B47" s="237" t="s">
        <v>102</v>
      </c>
      <c r="C47" s="238" t="s">
        <v>3</v>
      </c>
      <c r="D47" s="239" t="s">
        <v>97</v>
      </c>
      <c r="E47" s="240"/>
      <c r="F47" s="239"/>
      <c r="G47" s="239" t="s">
        <v>46</v>
      </c>
      <c r="H47" s="239"/>
      <c r="I47" s="241" t="s">
        <v>135</v>
      </c>
      <c r="J47" s="242" t="s">
        <v>2</v>
      </c>
      <c r="K47" s="243">
        <v>107850</v>
      </c>
      <c r="L47" s="244" t="s">
        <v>214</v>
      </c>
    </row>
    <row r="48" spans="1:12" s="98" customFormat="1" ht="28.5" customHeight="1">
      <c r="A48" s="236">
        <v>43</v>
      </c>
      <c r="B48" s="237" t="s">
        <v>102</v>
      </c>
      <c r="C48" s="238" t="s">
        <v>3</v>
      </c>
      <c r="D48" s="239" t="s">
        <v>97</v>
      </c>
      <c r="E48" s="240"/>
      <c r="F48" s="239"/>
      <c r="G48" s="239" t="s">
        <v>46</v>
      </c>
      <c r="H48" s="239"/>
      <c r="I48" s="241" t="s">
        <v>136</v>
      </c>
      <c r="J48" s="242" t="s">
        <v>2</v>
      </c>
      <c r="K48" s="243">
        <v>14100</v>
      </c>
      <c r="L48" s="244" t="s">
        <v>214</v>
      </c>
    </row>
    <row r="49" spans="1:12" s="98" customFormat="1" ht="28.5" customHeight="1">
      <c r="A49" s="236">
        <v>44</v>
      </c>
      <c r="B49" s="237" t="s">
        <v>102</v>
      </c>
      <c r="C49" s="238" t="s">
        <v>3</v>
      </c>
      <c r="D49" s="239" t="s">
        <v>97</v>
      </c>
      <c r="E49" s="240"/>
      <c r="F49" s="239"/>
      <c r="G49" s="239" t="s">
        <v>46</v>
      </c>
      <c r="H49" s="239"/>
      <c r="I49" s="241" t="s">
        <v>137</v>
      </c>
      <c r="J49" s="242" t="s">
        <v>2</v>
      </c>
      <c r="K49" s="243">
        <v>52080</v>
      </c>
      <c r="L49" s="244" t="s">
        <v>214</v>
      </c>
    </row>
    <row r="50" spans="1:12" s="98" customFormat="1" ht="28.5" customHeight="1">
      <c r="A50" s="236">
        <v>45</v>
      </c>
      <c r="B50" s="237" t="s">
        <v>106</v>
      </c>
      <c r="C50" s="238" t="s">
        <v>3</v>
      </c>
      <c r="D50" s="239" t="s">
        <v>95</v>
      </c>
      <c r="E50" s="240"/>
      <c r="F50" s="239"/>
      <c r="G50" s="239" t="s">
        <v>130</v>
      </c>
      <c r="H50" s="239"/>
      <c r="I50" s="241" t="s">
        <v>207</v>
      </c>
      <c r="J50" s="242" t="s">
        <v>2</v>
      </c>
      <c r="K50" s="243">
        <v>5000</v>
      </c>
      <c r="L50" s="244" t="s">
        <v>216</v>
      </c>
    </row>
    <row r="51" spans="1:12" s="50" customFormat="1" ht="28.5" customHeight="1">
      <c r="A51" s="236">
        <v>46</v>
      </c>
      <c r="B51" s="237" t="s">
        <v>106</v>
      </c>
      <c r="C51" s="238" t="s">
        <v>3</v>
      </c>
      <c r="D51" s="239" t="s">
        <v>221</v>
      </c>
      <c r="E51" s="240"/>
      <c r="F51" s="239"/>
      <c r="G51" s="239" t="s">
        <v>46</v>
      </c>
      <c r="H51" s="239"/>
      <c r="I51" s="241" t="s">
        <v>107</v>
      </c>
      <c r="J51" s="242" t="s">
        <v>2</v>
      </c>
      <c r="K51" s="243">
        <v>2000000</v>
      </c>
      <c r="L51" s="244" t="s">
        <v>216</v>
      </c>
    </row>
    <row r="52" spans="1:12" s="98" customFormat="1" ht="28.5" customHeight="1">
      <c r="A52" s="236">
        <v>47</v>
      </c>
      <c r="B52" s="237" t="s">
        <v>138</v>
      </c>
      <c r="C52" s="238" t="s">
        <v>3</v>
      </c>
      <c r="D52" s="239" t="s">
        <v>95</v>
      </c>
      <c r="E52" s="240"/>
      <c r="F52" s="239"/>
      <c r="G52" s="239" t="s">
        <v>46</v>
      </c>
      <c r="H52" s="239"/>
      <c r="I52" s="241" t="s">
        <v>132</v>
      </c>
      <c r="J52" s="242" t="s">
        <v>2</v>
      </c>
      <c r="K52" s="243">
        <v>50000</v>
      </c>
      <c r="L52" s="244" t="s">
        <v>214</v>
      </c>
    </row>
    <row r="53" spans="1:12" s="50" customFormat="1" ht="28.5" customHeight="1">
      <c r="A53" s="236">
        <v>48</v>
      </c>
      <c r="B53" s="237" t="s">
        <v>108</v>
      </c>
      <c r="C53" s="238" t="s">
        <v>3</v>
      </c>
      <c r="D53" s="239" t="s">
        <v>70</v>
      </c>
      <c r="E53" s="240"/>
      <c r="F53" s="239"/>
      <c r="G53" s="239" t="s">
        <v>46</v>
      </c>
      <c r="H53" s="239"/>
      <c r="I53" s="241" t="s">
        <v>109</v>
      </c>
      <c r="J53" s="242" t="s">
        <v>2</v>
      </c>
      <c r="K53" s="243">
        <v>36710</v>
      </c>
      <c r="L53" s="244" t="s">
        <v>216</v>
      </c>
    </row>
    <row r="54" spans="1:12" s="50" customFormat="1" ht="28.5" customHeight="1">
      <c r="A54" s="236">
        <v>49</v>
      </c>
      <c r="B54" s="237" t="s">
        <v>108</v>
      </c>
      <c r="C54" s="238" t="s">
        <v>3</v>
      </c>
      <c r="D54" s="239" t="s">
        <v>47</v>
      </c>
      <c r="E54" s="240"/>
      <c r="F54" s="239"/>
      <c r="G54" s="239" t="s">
        <v>46</v>
      </c>
      <c r="H54" s="239"/>
      <c r="I54" s="241" t="s">
        <v>54</v>
      </c>
      <c r="J54" s="242" t="s">
        <v>2</v>
      </c>
      <c r="K54" s="243">
        <v>15000</v>
      </c>
      <c r="L54" s="244" t="s">
        <v>216</v>
      </c>
    </row>
    <row r="55" spans="1:12" s="50" customFormat="1" ht="28.5" customHeight="1">
      <c r="A55" s="236">
        <v>50</v>
      </c>
      <c r="B55" s="237" t="s">
        <v>110</v>
      </c>
      <c r="C55" s="238" t="s">
        <v>55</v>
      </c>
      <c r="D55" s="239" t="s">
        <v>70</v>
      </c>
      <c r="E55" s="240" t="s">
        <v>74</v>
      </c>
      <c r="F55" s="239"/>
      <c r="G55" s="239" t="s">
        <v>46</v>
      </c>
      <c r="H55" s="239"/>
      <c r="I55" s="241" t="s">
        <v>107</v>
      </c>
      <c r="J55" s="242" t="s">
        <v>2</v>
      </c>
      <c r="K55" s="243">
        <v>150000</v>
      </c>
      <c r="L55" s="244" t="s">
        <v>216</v>
      </c>
    </row>
    <row r="56" spans="1:12" s="50" customFormat="1" ht="28.5" customHeight="1">
      <c r="A56" s="236">
        <v>51</v>
      </c>
      <c r="B56" s="237" t="s">
        <v>110</v>
      </c>
      <c r="C56" s="238" t="s">
        <v>3</v>
      </c>
      <c r="D56" s="239" t="s">
        <v>49</v>
      </c>
      <c r="E56" s="240"/>
      <c r="F56" s="239"/>
      <c r="G56" s="239" t="s">
        <v>46</v>
      </c>
      <c r="H56" s="239"/>
      <c r="I56" s="241" t="s">
        <v>111</v>
      </c>
      <c r="J56" s="242" t="s">
        <v>2</v>
      </c>
      <c r="K56" s="243">
        <v>11375</v>
      </c>
      <c r="L56" s="244" t="s">
        <v>216</v>
      </c>
    </row>
    <row r="57" spans="1:12" s="98" customFormat="1" ht="28.5" customHeight="1">
      <c r="A57" s="236">
        <v>52</v>
      </c>
      <c r="B57" s="237" t="s">
        <v>110</v>
      </c>
      <c r="C57" s="238" t="s">
        <v>3</v>
      </c>
      <c r="D57" s="239" t="s">
        <v>49</v>
      </c>
      <c r="E57" s="240"/>
      <c r="F57" s="239"/>
      <c r="G57" s="239" t="s">
        <v>46</v>
      </c>
      <c r="H57" s="239"/>
      <c r="I57" s="241" t="s">
        <v>139</v>
      </c>
      <c r="J57" s="242" t="s">
        <v>2</v>
      </c>
      <c r="K57" s="243">
        <v>3638</v>
      </c>
      <c r="L57" s="244" t="s">
        <v>214</v>
      </c>
    </row>
    <row r="58" spans="1:12" s="50" customFormat="1" ht="28.5" customHeight="1">
      <c r="A58" s="236">
        <v>53</v>
      </c>
      <c r="B58" s="237" t="s">
        <v>112</v>
      </c>
      <c r="C58" s="238" t="s">
        <v>3</v>
      </c>
      <c r="D58" s="239" t="s">
        <v>72</v>
      </c>
      <c r="E58" s="240"/>
      <c r="F58" s="239"/>
      <c r="G58" s="239" t="s">
        <v>46</v>
      </c>
      <c r="H58" s="239"/>
      <c r="I58" s="241" t="s">
        <v>96</v>
      </c>
      <c r="J58" s="242" t="s">
        <v>2</v>
      </c>
      <c r="K58" s="243">
        <v>10000</v>
      </c>
      <c r="L58" s="244" t="s">
        <v>216</v>
      </c>
    </row>
    <row r="59" spans="1:12" s="50" customFormat="1" ht="28.5" customHeight="1">
      <c r="A59" s="236">
        <v>54</v>
      </c>
      <c r="B59" s="237" t="s">
        <v>112</v>
      </c>
      <c r="C59" s="238" t="s">
        <v>3</v>
      </c>
      <c r="D59" s="239" t="s">
        <v>72</v>
      </c>
      <c r="E59" s="240"/>
      <c r="F59" s="239"/>
      <c r="G59" s="239" t="s">
        <v>46</v>
      </c>
      <c r="H59" s="239"/>
      <c r="I59" s="241" t="s">
        <v>113</v>
      </c>
      <c r="J59" s="242" t="s">
        <v>2</v>
      </c>
      <c r="K59" s="243">
        <v>10000</v>
      </c>
      <c r="L59" s="244" t="s">
        <v>216</v>
      </c>
    </row>
    <row r="60" spans="1:12" s="50" customFormat="1" ht="28.5" customHeight="1">
      <c r="A60" s="236">
        <v>55</v>
      </c>
      <c r="B60" s="237" t="s">
        <v>112</v>
      </c>
      <c r="C60" s="238" t="s">
        <v>3</v>
      </c>
      <c r="D60" s="247" t="s">
        <v>49</v>
      </c>
      <c r="E60" s="247"/>
      <c r="F60" s="248"/>
      <c r="G60" s="239" t="s">
        <v>46</v>
      </c>
      <c r="H60" s="248"/>
      <c r="I60" s="241" t="s">
        <v>56</v>
      </c>
      <c r="J60" s="242" t="s">
        <v>2</v>
      </c>
      <c r="K60" s="243">
        <v>10000</v>
      </c>
      <c r="L60" s="244" t="s">
        <v>216</v>
      </c>
    </row>
    <row r="61" spans="1:12" s="50" customFormat="1" ht="28.5" customHeight="1">
      <c r="A61" s="236">
        <v>56</v>
      </c>
      <c r="B61" s="237" t="s">
        <v>114</v>
      </c>
      <c r="C61" s="238" t="s">
        <v>3</v>
      </c>
      <c r="D61" s="247" t="s">
        <v>115</v>
      </c>
      <c r="E61" s="247"/>
      <c r="F61" s="248"/>
      <c r="G61" s="239" t="s">
        <v>46</v>
      </c>
      <c r="H61" s="248"/>
      <c r="I61" s="241" t="s">
        <v>299</v>
      </c>
      <c r="J61" s="242" t="s">
        <v>2</v>
      </c>
      <c r="K61" s="243">
        <v>17801000</v>
      </c>
      <c r="L61" s="244" t="s">
        <v>216</v>
      </c>
    </row>
    <row r="62" spans="1:12" s="50" customFormat="1" ht="28.5" customHeight="1">
      <c r="A62" s="236">
        <v>57</v>
      </c>
      <c r="B62" s="237" t="s">
        <v>116</v>
      </c>
      <c r="C62" s="238" t="s">
        <v>3</v>
      </c>
      <c r="D62" s="247" t="s">
        <v>70</v>
      </c>
      <c r="E62" s="247"/>
      <c r="F62" s="248"/>
      <c r="G62" s="239" t="s">
        <v>46</v>
      </c>
      <c r="H62" s="248"/>
      <c r="I62" s="241" t="s">
        <v>302</v>
      </c>
      <c r="J62" s="242" t="s">
        <v>2</v>
      </c>
      <c r="K62" s="243">
        <v>1004000</v>
      </c>
      <c r="L62" s="244" t="s">
        <v>216</v>
      </c>
    </row>
    <row r="63" spans="1:12" s="50" customFormat="1" ht="28.5" customHeight="1">
      <c r="A63" s="236">
        <v>58</v>
      </c>
      <c r="B63" s="237" t="s">
        <v>116</v>
      </c>
      <c r="C63" s="238" t="s">
        <v>3</v>
      </c>
      <c r="D63" s="247" t="s">
        <v>72</v>
      </c>
      <c r="E63" s="247"/>
      <c r="F63" s="248"/>
      <c r="G63" s="239" t="s">
        <v>46</v>
      </c>
      <c r="H63" s="248"/>
      <c r="I63" s="241" t="s">
        <v>117</v>
      </c>
      <c r="J63" s="242" t="s">
        <v>2</v>
      </c>
      <c r="K63" s="243">
        <v>150000</v>
      </c>
      <c r="L63" s="244" t="s">
        <v>216</v>
      </c>
    </row>
    <row r="64" spans="1:12" s="50" customFormat="1" ht="28.5" customHeight="1">
      <c r="A64" s="236">
        <v>59</v>
      </c>
      <c r="B64" s="237" t="s">
        <v>116</v>
      </c>
      <c r="C64" s="238" t="s">
        <v>3</v>
      </c>
      <c r="D64" s="239" t="s">
        <v>97</v>
      </c>
      <c r="E64" s="240"/>
      <c r="F64" s="239"/>
      <c r="G64" s="239" t="s">
        <v>46</v>
      </c>
      <c r="H64" s="239"/>
      <c r="I64" s="241" t="s">
        <v>118</v>
      </c>
      <c r="J64" s="242" t="s">
        <v>2</v>
      </c>
      <c r="K64" s="243">
        <v>500000</v>
      </c>
      <c r="L64" s="244" t="s">
        <v>216</v>
      </c>
    </row>
    <row r="65" spans="1:13" s="50" customFormat="1" ht="28.5" customHeight="1">
      <c r="A65" s="236">
        <v>60</v>
      </c>
      <c r="B65" s="237" t="s">
        <v>116</v>
      </c>
      <c r="C65" s="238" t="s">
        <v>3</v>
      </c>
      <c r="D65" s="239" t="s">
        <v>47</v>
      </c>
      <c r="E65" s="240"/>
      <c r="F65" s="239"/>
      <c r="G65" s="239" t="s">
        <v>46</v>
      </c>
      <c r="H65" s="239"/>
      <c r="I65" s="241" t="s">
        <v>119</v>
      </c>
      <c r="J65" s="242" t="s">
        <v>2</v>
      </c>
      <c r="K65" s="243">
        <v>10000</v>
      </c>
      <c r="L65" s="244" t="s">
        <v>216</v>
      </c>
    </row>
    <row r="66" spans="1:13" s="50" customFormat="1" ht="28.5" customHeight="1">
      <c r="A66" s="236">
        <v>61</v>
      </c>
      <c r="B66" s="237" t="s">
        <v>120</v>
      </c>
      <c r="C66" s="238" t="s">
        <v>3</v>
      </c>
      <c r="D66" s="239" t="s">
        <v>47</v>
      </c>
      <c r="E66" s="240"/>
      <c r="F66" s="239"/>
      <c r="G66" s="239" t="s">
        <v>46</v>
      </c>
      <c r="H66" s="239"/>
      <c r="I66" s="241" t="s">
        <v>57</v>
      </c>
      <c r="J66" s="242" t="s">
        <v>2</v>
      </c>
      <c r="K66" s="243">
        <v>232000</v>
      </c>
      <c r="L66" s="244" t="s">
        <v>216</v>
      </c>
    </row>
    <row r="67" spans="1:13" s="50" customFormat="1" ht="28.5" customHeight="1">
      <c r="A67" s="236">
        <v>62</v>
      </c>
      <c r="B67" s="237" t="s">
        <v>120</v>
      </c>
      <c r="C67" s="238" t="s">
        <v>3</v>
      </c>
      <c r="D67" s="239" t="s">
        <v>72</v>
      </c>
      <c r="E67" s="240"/>
      <c r="F67" s="239"/>
      <c r="G67" s="239" t="s">
        <v>46</v>
      </c>
      <c r="H67" s="239"/>
      <c r="I67" s="241" t="s">
        <v>117</v>
      </c>
      <c r="J67" s="242" t="s">
        <v>2</v>
      </c>
      <c r="K67" s="243">
        <v>108500</v>
      </c>
      <c r="L67" s="244" t="s">
        <v>216</v>
      </c>
    </row>
    <row r="68" spans="1:13" s="50" customFormat="1" ht="28.5" customHeight="1">
      <c r="A68" s="236">
        <v>63</v>
      </c>
      <c r="B68" s="237" t="s">
        <v>120</v>
      </c>
      <c r="C68" s="238" t="s">
        <v>3</v>
      </c>
      <c r="D68" s="239" t="s">
        <v>70</v>
      </c>
      <c r="E68" s="248"/>
      <c r="F68" s="248"/>
      <c r="G68" s="239" t="s">
        <v>46</v>
      </c>
      <c r="H68" s="248"/>
      <c r="I68" s="241" t="s">
        <v>121</v>
      </c>
      <c r="J68" s="242" t="s">
        <v>2</v>
      </c>
      <c r="K68" s="243">
        <v>-1200000</v>
      </c>
      <c r="L68" s="244" t="s">
        <v>216</v>
      </c>
    </row>
    <row r="69" spans="1:13" s="50" customFormat="1" ht="28.5" customHeight="1">
      <c r="A69" s="236">
        <v>64</v>
      </c>
      <c r="B69" s="237" t="s">
        <v>120</v>
      </c>
      <c r="C69" s="238" t="s">
        <v>3</v>
      </c>
      <c r="D69" s="239" t="s">
        <v>70</v>
      </c>
      <c r="E69" s="248"/>
      <c r="F69" s="248"/>
      <c r="G69" s="239" t="s">
        <v>46</v>
      </c>
      <c r="H69" s="248"/>
      <c r="I69" s="241" t="s">
        <v>122</v>
      </c>
      <c r="J69" s="242" t="s">
        <v>2</v>
      </c>
      <c r="K69" s="243">
        <v>1200000</v>
      </c>
      <c r="L69" s="244" t="s">
        <v>216</v>
      </c>
    </row>
    <row r="70" spans="1:13" s="50" customFormat="1" ht="28.5" customHeight="1">
      <c r="A70" s="236">
        <v>65</v>
      </c>
      <c r="B70" s="237" t="s">
        <v>120</v>
      </c>
      <c r="C70" s="238" t="s">
        <v>3</v>
      </c>
      <c r="D70" s="239" t="s">
        <v>44</v>
      </c>
      <c r="E70" s="248"/>
      <c r="F70" s="248"/>
      <c r="G70" s="239" t="s">
        <v>46</v>
      </c>
      <c r="H70" s="248"/>
      <c r="I70" s="241" t="s">
        <v>123</v>
      </c>
      <c r="J70" s="242" t="s">
        <v>2</v>
      </c>
      <c r="K70" s="243">
        <v>-364000</v>
      </c>
      <c r="L70" s="244" t="s">
        <v>216</v>
      </c>
    </row>
    <row r="71" spans="1:13" s="50" customFormat="1" ht="28.5" customHeight="1">
      <c r="A71" s="236">
        <v>66</v>
      </c>
      <c r="B71" s="237" t="s">
        <v>120</v>
      </c>
      <c r="C71" s="238" t="s">
        <v>3</v>
      </c>
      <c r="D71" s="239" t="s">
        <v>44</v>
      </c>
      <c r="E71" s="248"/>
      <c r="F71" s="248"/>
      <c r="G71" s="239" t="s">
        <v>46</v>
      </c>
      <c r="H71" s="248"/>
      <c r="I71" s="241" t="s">
        <v>124</v>
      </c>
      <c r="J71" s="242" t="s">
        <v>2</v>
      </c>
      <c r="K71" s="243">
        <v>364000</v>
      </c>
      <c r="L71" s="244" t="s">
        <v>216</v>
      </c>
    </row>
    <row r="72" spans="1:13" s="50" customFormat="1" ht="28.5" customHeight="1">
      <c r="A72" s="236">
        <v>67</v>
      </c>
      <c r="B72" s="237" t="s">
        <v>120</v>
      </c>
      <c r="C72" s="238" t="s">
        <v>3</v>
      </c>
      <c r="D72" s="239" t="s">
        <v>44</v>
      </c>
      <c r="E72" s="248"/>
      <c r="F72" s="248"/>
      <c r="G72" s="239" t="s">
        <v>46</v>
      </c>
      <c r="H72" s="248"/>
      <c r="I72" s="241" t="s">
        <v>125</v>
      </c>
      <c r="J72" s="242" t="s">
        <v>2</v>
      </c>
      <c r="K72" s="243">
        <v>-2504000</v>
      </c>
      <c r="L72" s="244" t="s">
        <v>216</v>
      </c>
    </row>
    <row r="73" spans="1:13" s="50" customFormat="1" ht="28.5" customHeight="1">
      <c r="A73" s="236">
        <v>68</v>
      </c>
      <c r="B73" s="237" t="s">
        <v>120</v>
      </c>
      <c r="C73" s="238" t="s">
        <v>3</v>
      </c>
      <c r="D73" s="239" t="s">
        <v>44</v>
      </c>
      <c r="E73" s="248"/>
      <c r="F73" s="248"/>
      <c r="G73" s="239" t="s">
        <v>46</v>
      </c>
      <c r="H73" s="248"/>
      <c r="I73" s="241" t="s">
        <v>126</v>
      </c>
      <c r="J73" s="242" t="s">
        <v>2</v>
      </c>
      <c r="K73" s="243">
        <v>2504000</v>
      </c>
      <c r="L73" s="244" t="s">
        <v>216</v>
      </c>
    </row>
    <row r="74" spans="1:13" s="50" customFormat="1" ht="28.5" customHeight="1">
      <c r="A74" s="236">
        <v>69</v>
      </c>
      <c r="B74" s="237" t="s">
        <v>120</v>
      </c>
      <c r="C74" s="238" t="s">
        <v>3</v>
      </c>
      <c r="D74" s="239" t="s">
        <v>44</v>
      </c>
      <c r="E74" s="248"/>
      <c r="F74" s="248"/>
      <c r="G74" s="239" t="s">
        <v>46</v>
      </c>
      <c r="H74" s="248"/>
      <c r="I74" s="241" t="s">
        <v>127</v>
      </c>
      <c r="J74" s="242" t="s">
        <v>2</v>
      </c>
      <c r="K74" s="243">
        <v>1518000</v>
      </c>
      <c r="L74" s="244" t="s">
        <v>216</v>
      </c>
    </row>
    <row r="75" spans="1:13" s="50" customFormat="1" ht="28.5" customHeight="1">
      <c r="A75" s="236">
        <v>70</v>
      </c>
      <c r="B75" s="237" t="s">
        <v>120</v>
      </c>
      <c r="C75" s="238" t="s">
        <v>3</v>
      </c>
      <c r="D75" s="239" t="s">
        <v>16</v>
      </c>
      <c r="E75" s="248"/>
      <c r="F75" s="248"/>
      <c r="G75" s="239" t="s">
        <v>46</v>
      </c>
      <c r="H75" s="248"/>
      <c r="I75" s="241" t="s">
        <v>208</v>
      </c>
      <c r="J75" s="242" t="s">
        <v>2</v>
      </c>
      <c r="K75" s="243">
        <v>-1518000</v>
      </c>
      <c r="L75" s="244" t="s">
        <v>216</v>
      </c>
    </row>
    <row r="76" spans="1:13" s="50" customFormat="1" ht="28.5" customHeight="1">
      <c r="A76" s="236">
        <v>71</v>
      </c>
      <c r="B76" s="237" t="s">
        <v>120</v>
      </c>
      <c r="C76" s="238" t="s">
        <v>3</v>
      </c>
      <c r="D76" s="239" t="s">
        <v>16</v>
      </c>
      <c r="E76" s="248"/>
      <c r="F76" s="248"/>
      <c r="G76" s="239" t="s">
        <v>46</v>
      </c>
      <c r="H76" s="248"/>
      <c r="I76" s="241" t="s">
        <v>209</v>
      </c>
      <c r="J76" s="242" t="s">
        <v>2</v>
      </c>
      <c r="K76" s="243">
        <v>-778000</v>
      </c>
      <c r="L76" s="244" t="s">
        <v>216</v>
      </c>
    </row>
    <row r="77" spans="1:13" s="98" customFormat="1" ht="28.5" customHeight="1">
      <c r="A77" s="236">
        <v>72</v>
      </c>
      <c r="B77" s="237" t="s">
        <v>120</v>
      </c>
      <c r="C77" s="238" t="s">
        <v>3</v>
      </c>
      <c r="D77" s="239" t="s">
        <v>72</v>
      </c>
      <c r="E77" s="248"/>
      <c r="F77" s="248"/>
      <c r="G77" s="239" t="s">
        <v>46</v>
      </c>
      <c r="H77" s="248"/>
      <c r="I77" s="241" t="s">
        <v>212</v>
      </c>
      <c r="J77" s="242" t="s">
        <v>2</v>
      </c>
      <c r="K77" s="243">
        <v>9430</v>
      </c>
      <c r="L77" s="244" t="s">
        <v>214</v>
      </c>
    </row>
    <row r="78" spans="1:13" s="98" customFormat="1" ht="28.5" customHeight="1">
      <c r="A78" s="236">
        <v>73</v>
      </c>
      <c r="B78" s="237" t="s">
        <v>120</v>
      </c>
      <c r="C78" s="238" t="s">
        <v>3</v>
      </c>
      <c r="D78" s="239" t="s">
        <v>16</v>
      </c>
      <c r="E78" s="250" t="s">
        <v>140</v>
      </c>
      <c r="F78" s="248"/>
      <c r="G78" s="239" t="s">
        <v>46</v>
      </c>
      <c r="H78" s="248"/>
      <c r="I78" s="241" t="s">
        <v>141</v>
      </c>
      <c r="J78" s="242" t="s">
        <v>2</v>
      </c>
      <c r="K78" s="243">
        <v>4000000</v>
      </c>
      <c r="L78" s="244" t="s">
        <v>215</v>
      </c>
    </row>
    <row r="79" spans="1:13" s="81" customFormat="1" ht="27" customHeight="1" thickBot="1">
      <c r="A79" s="256" t="s">
        <v>39</v>
      </c>
      <c r="B79" s="257"/>
      <c r="C79" s="257"/>
      <c r="D79" s="257"/>
      <c r="E79" s="257"/>
      <c r="F79" s="257"/>
      <c r="G79" s="257"/>
      <c r="H79" s="257"/>
      <c r="I79" s="257"/>
      <c r="J79" s="258"/>
      <c r="K79" s="251">
        <f>SUM(K6:K78)</f>
        <v>79543393</v>
      </c>
      <c r="L79" s="252"/>
      <c r="M79" s="80"/>
    </row>
    <row r="80" spans="1:13" ht="30.75" customHeight="1">
      <c r="A80" s="5"/>
      <c r="B80" s="40"/>
      <c r="C80" s="87"/>
      <c r="E80" s="40"/>
      <c r="F80" s="8"/>
      <c r="G80" s="8"/>
      <c r="H80" s="8"/>
      <c r="I80" s="66"/>
      <c r="J80" s="48"/>
      <c r="K80" s="79"/>
      <c r="L80" s="103"/>
      <c r="M80" s="8"/>
    </row>
    <row r="81" spans="1:13" ht="30.75" customHeight="1">
      <c r="A81" s="5"/>
      <c r="B81" s="40"/>
      <c r="C81" s="87"/>
      <c r="E81" s="40"/>
      <c r="F81" s="8"/>
      <c r="G81" s="8"/>
      <c r="H81" s="8"/>
      <c r="I81" s="66"/>
      <c r="J81" s="48"/>
      <c r="K81" s="77"/>
      <c r="L81" s="103"/>
      <c r="M81" s="8"/>
    </row>
    <row r="82" spans="1:13" ht="30.75" customHeight="1">
      <c r="A82" s="5"/>
      <c r="B82" s="40"/>
      <c r="C82" s="87"/>
      <c r="E82" s="40"/>
      <c r="F82" s="8"/>
      <c r="G82" s="8"/>
      <c r="H82" s="8"/>
      <c r="I82" s="66"/>
      <c r="J82" s="8"/>
      <c r="K82" s="77"/>
      <c r="L82" s="103"/>
      <c r="M82" s="8"/>
    </row>
    <row r="83" spans="1:13" ht="30.75" customHeight="1">
      <c r="A83" s="5"/>
      <c r="B83" s="40"/>
      <c r="C83" s="87"/>
      <c r="E83" s="40"/>
      <c r="F83" s="8"/>
      <c r="G83" s="8"/>
      <c r="H83" s="8"/>
      <c r="I83" s="66"/>
      <c r="J83" s="8"/>
      <c r="K83" s="77"/>
      <c r="L83" s="103"/>
      <c r="M83" s="8"/>
    </row>
    <row r="84" spans="1:13" ht="30.75" customHeight="1">
      <c r="A84" s="5"/>
      <c r="B84" s="40"/>
      <c r="C84" s="87"/>
      <c r="E84" s="40"/>
      <c r="F84" s="8"/>
      <c r="G84" s="8"/>
      <c r="H84" s="8"/>
      <c r="I84" s="66"/>
      <c r="J84" s="8"/>
      <c r="K84" s="77"/>
      <c r="L84" s="103"/>
      <c r="M84" s="8"/>
    </row>
    <row r="85" spans="1:13" ht="30.75" customHeight="1">
      <c r="A85" s="5"/>
      <c r="B85" s="40"/>
      <c r="C85" s="87"/>
      <c r="E85" s="40"/>
      <c r="F85" s="8"/>
      <c r="G85" s="8"/>
      <c r="H85" s="8"/>
      <c r="I85" s="66"/>
      <c r="J85" s="8"/>
      <c r="K85" s="77"/>
      <c r="L85" s="103"/>
      <c r="M85" s="8"/>
    </row>
    <row r="86" spans="1:13" ht="30.75" customHeight="1">
      <c r="A86" s="5"/>
      <c r="B86" s="40"/>
      <c r="C86" s="87"/>
      <c r="E86" s="40"/>
      <c r="F86" s="8"/>
      <c r="G86" s="8"/>
      <c r="H86" s="8"/>
      <c r="I86" s="66"/>
      <c r="J86" s="8"/>
      <c r="K86" s="77"/>
      <c r="L86" s="103"/>
      <c r="M86" s="8"/>
    </row>
  </sheetData>
  <autoFilter ref="A5:L79">
    <sortState ref="A5:L83">
      <sortCondition ref="B4:B82"/>
    </sortState>
  </autoFilter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4">
    <mergeCell ref="A1:L1"/>
    <mergeCell ref="A2:L2"/>
    <mergeCell ref="A4:L4"/>
    <mergeCell ref="A79:J79"/>
  </mergeCells>
  <phoneticPr fontId="3" type="noConversion"/>
  <printOptions horizontalCentered="1"/>
  <pageMargins left="0.59055118110236227" right="0.59055118110236227" top="0.98425196850393704" bottom="0.35433070866141736" header="0.51181102362204722" footer="0.19685039370078741"/>
  <pageSetup paperSize="9" scale="73" fitToHeight="19" orientation="landscape" r:id="rId4"/>
  <rowBreaks count="1" manualBreakCount="1">
    <brk id="3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83"/>
  <sheetViews>
    <sheetView view="pageBreakPreview" zoomScaleNormal="115" zoomScaleSheetLayoutView="100" workbookViewId="0">
      <pane ySplit="2" topLeftCell="A63" activePane="bottomLeft" state="frozenSplit"/>
      <selection activeCell="E8" sqref="E8"/>
      <selection pane="bottomLeft" activeCell="F79" sqref="F79"/>
    </sheetView>
  </sheetViews>
  <sheetFormatPr defaultColWidth="9" defaultRowHeight="16.5"/>
  <cols>
    <col min="1" max="1" width="5.875" style="16" customWidth="1"/>
    <col min="2" max="2" width="11.5" style="17" customWidth="1"/>
    <col min="3" max="3" width="45.25" style="18" customWidth="1"/>
    <col min="4" max="4" width="13.25" style="19" customWidth="1"/>
    <col min="5" max="5" width="32.5" style="19" customWidth="1"/>
    <col min="6" max="6" width="22.25" style="90" customWidth="1"/>
    <col min="7" max="8" width="9" style="6"/>
    <col min="9" max="9" width="36.5" style="6" customWidth="1"/>
    <col min="10" max="16384" width="9" style="6"/>
  </cols>
  <sheetData>
    <row r="1" spans="1:11" s="13" customFormat="1" ht="33" customHeight="1" thickBot="1">
      <c r="A1" s="262" t="s">
        <v>9</v>
      </c>
      <c r="B1" s="262"/>
      <c r="C1" s="262"/>
      <c r="D1" s="262"/>
      <c r="E1" s="262"/>
      <c r="F1" s="89"/>
    </row>
    <row r="2" spans="1:11" s="97" customFormat="1" ht="26.25" customHeight="1" thickBot="1">
      <c r="A2" s="92" t="s">
        <v>61</v>
      </c>
      <c r="B2" s="93" t="s">
        <v>62</v>
      </c>
      <c r="C2" s="94" t="s">
        <v>63</v>
      </c>
      <c r="D2" s="95" t="s">
        <v>64</v>
      </c>
      <c r="E2" s="95" t="s">
        <v>65</v>
      </c>
      <c r="F2" s="96" t="s">
        <v>66</v>
      </c>
    </row>
    <row r="3" spans="1:11" s="51" customFormat="1" ht="25.5" customHeight="1">
      <c r="A3" s="214">
        <v>1</v>
      </c>
      <c r="B3" s="215">
        <v>43161</v>
      </c>
      <c r="C3" s="216" t="s">
        <v>142</v>
      </c>
      <c r="D3" s="217">
        <v>330000</v>
      </c>
      <c r="E3" s="218">
        <f>D3</f>
        <v>330000</v>
      </c>
      <c r="F3" s="219" t="s">
        <v>217</v>
      </c>
      <c r="I3" s="52"/>
      <c r="J3" s="52"/>
      <c r="K3" s="52"/>
    </row>
    <row r="4" spans="1:11" s="51" customFormat="1" ht="27.75" customHeight="1">
      <c r="A4" s="220">
        <v>2</v>
      </c>
      <c r="B4" s="215">
        <v>43161</v>
      </c>
      <c r="C4" s="221" t="s">
        <v>220</v>
      </c>
      <c r="D4" s="222">
        <v>32630</v>
      </c>
      <c r="E4" s="223" t="s">
        <v>286</v>
      </c>
      <c r="F4" s="224" t="s">
        <v>218</v>
      </c>
      <c r="I4" s="52"/>
      <c r="J4" s="52"/>
      <c r="K4" s="52"/>
    </row>
    <row r="5" spans="1:11" s="51" customFormat="1" ht="25.5" customHeight="1">
      <c r="A5" s="214">
        <v>3</v>
      </c>
      <c r="B5" s="215">
        <v>43164</v>
      </c>
      <c r="C5" s="221" t="s">
        <v>143</v>
      </c>
      <c r="D5" s="222">
        <v>200000</v>
      </c>
      <c r="E5" s="223">
        <f>D5</f>
        <v>200000</v>
      </c>
      <c r="F5" s="225" t="s">
        <v>260</v>
      </c>
      <c r="I5" s="52"/>
      <c r="J5" s="52"/>
      <c r="K5" s="52"/>
    </row>
    <row r="6" spans="1:11" s="51" customFormat="1" ht="27.75" customHeight="1">
      <c r="A6" s="220">
        <v>4</v>
      </c>
      <c r="B6" s="215">
        <v>43164</v>
      </c>
      <c r="C6" s="221" t="s">
        <v>144</v>
      </c>
      <c r="D6" s="222">
        <v>200000</v>
      </c>
      <c r="E6" s="223">
        <f>D6</f>
        <v>200000</v>
      </c>
      <c r="F6" s="224" t="s">
        <v>271</v>
      </c>
      <c r="I6" s="52"/>
      <c r="J6" s="52"/>
      <c r="K6" s="52"/>
    </row>
    <row r="7" spans="1:11" s="51" customFormat="1" ht="25.5" customHeight="1">
      <c r="A7" s="214">
        <v>5</v>
      </c>
      <c r="B7" s="215">
        <v>43164</v>
      </c>
      <c r="C7" s="221" t="s">
        <v>269</v>
      </c>
      <c r="D7" s="222">
        <v>700000</v>
      </c>
      <c r="E7" s="223">
        <f>D7</f>
        <v>700000</v>
      </c>
      <c r="F7" s="225" t="s">
        <v>270</v>
      </c>
      <c r="I7" s="52"/>
      <c r="J7" s="52"/>
      <c r="K7" s="52"/>
    </row>
    <row r="8" spans="1:11" s="51" customFormat="1" ht="25.5" customHeight="1">
      <c r="A8" s="220">
        <v>6</v>
      </c>
      <c r="B8" s="215">
        <v>43164</v>
      </c>
      <c r="C8" s="221" t="s">
        <v>145</v>
      </c>
      <c r="D8" s="222">
        <v>224400</v>
      </c>
      <c r="E8" s="223">
        <f>D8</f>
        <v>224400</v>
      </c>
      <c r="F8" s="225" t="s">
        <v>222</v>
      </c>
      <c r="I8" s="52"/>
      <c r="J8" s="52"/>
      <c r="K8" s="52"/>
    </row>
    <row r="9" spans="1:11" s="51" customFormat="1" ht="25.5" customHeight="1">
      <c r="A9" s="214">
        <v>7</v>
      </c>
      <c r="B9" s="215">
        <v>43165</v>
      </c>
      <c r="C9" s="221" t="s">
        <v>4</v>
      </c>
      <c r="D9" s="222">
        <v>41750</v>
      </c>
      <c r="E9" s="223" t="s">
        <v>289</v>
      </c>
      <c r="F9" s="225" t="s">
        <v>288</v>
      </c>
      <c r="I9" s="52"/>
      <c r="J9" s="52"/>
      <c r="K9" s="52"/>
    </row>
    <row r="10" spans="1:11" s="100" customFormat="1" ht="25.5" customHeight="1">
      <c r="A10" s="220">
        <v>8</v>
      </c>
      <c r="B10" s="215">
        <v>43165</v>
      </c>
      <c r="C10" s="221" t="s">
        <v>197</v>
      </c>
      <c r="D10" s="222">
        <v>1000000</v>
      </c>
      <c r="E10" s="223">
        <f t="shared" ref="E10:E72" si="0">D10</f>
        <v>1000000</v>
      </c>
      <c r="F10" s="225" t="s">
        <v>223</v>
      </c>
      <c r="I10" s="101"/>
      <c r="J10" s="101"/>
      <c r="K10" s="101"/>
    </row>
    <row r="11" spans="1:11" s="51" customFormat="1" ht="25.5" customHeight="1">
      <c r="A11" s="214">
        <v>9</v>
      </c>
      <c r="B11" s="215">
        <v>43166</v>
      </c>
      <c r="C11" s="221" t="s">
        <v>4</v>
      </c>
      <c r="D11" s="222">
        <v>24720</v>
      </c>
      <c r="E11" s="223" t="s">
        <v>292</v>
      </c>
      <c r="F11" s="225" t="s">
        <v>291</v>
      </c>
    </row>
    <row r="12" spans="1:11" s="51" customFormat="1" ht="27.75" customHeight="1">
      <c r="A12" s="220">
        <v>10</v>
      </c>
      <c r="B12" s="215">
        <v>43167</v>
      </c>
      <c r="C12" s="221" t="s">
        <v>146</v>
      </c>
      <c r="D12" s="222">
        <v>7000000</v>
      </c>
      <c r="E12" s="223">
        <f t="shared" si="0"/>
        <v>7000000</v>
      </c>
      <c r="F12" s="225" t="s">
        <v>224</v>
      </c>
    </row>
    <row r="13" spans="1:11" s="100" customFormat="1" ht="27.75" customHeight="1">
      <c r="A13" s="214">
        <v>11</v>
      </c>
      <c r="B13" s="215">
        <v>43167</v>
      </c>
      <c r="C13" s="221" t="s">
        <v>198</v>
      </c>
      <c r="D13" s="222">
        <v>250000</v>
      </c>
      <c r="E13" s="223">
        <f t="shared" si="0"/>
        <v>250000</v>
      </c>
      <c r="F13" s="225" t="s">
        <v>225</v>
      </c>
    </row>
    <row r="14" spans="1:11" s="51" customFormat="1" ht="25.5" customHeight="1">
      <c r="A14" s="220">
        <v>12</v>
      </c>
      <c r="B14" s="215">
        <v>43168</v>
      </c>
      <c r="C14" s="221" t="s">
        <v>147</v>
      </c>
      <c r="D14" s="222">
        <v>390000</v>
      </c>
      <c r="E14" s="223">
        <f t="shared" si="0"/>
        <v>390000</v>
      </c>
      <c r="F14" s="225" t="s">
        <v>226</v>
      </c>
    </row>
    <row r="15" spans="1:11" s="51" customFormat="1" ht="25.5" customHeight="1">
      <c r="A15" s="214">
        <v>13</v>
      </c>
      <c r="B15" s="215">
        <v>43168</v>
      </c>
      <c r="C15" s="221" t="s">
        <v>147</v>
      </c>
      <c r="D15" s="222">
        <v>50000</v>
      </c>
      <c r="E15" s="223">
        <f t="shared" si="0"/>
        <v>50000</v>
      </c>
      <c r="F15" s="226" t="s">
        <v>228</v>
      </c>
    </row>
    <row r="16" spans="1:11" s="51" customFormat="1" ht="25.5" customHeight="1">
      <c r="A16" s="220">
        <v>14</v>
      </c>
      <c r="B16" s="215">
        <v>43168</v>
      </c>
      <c r="C16" s="221" t="s">
        <v>148</v>
      </c>
      <c r="D16" s="222">
        <v>80000</v>
      </c>
      <c r="E16" s="223">
        <f t="shared" si="0"/>
        <v>80000</v>
      </c>
      <c r="F16" s="225" t="s">
        <v>227</v>
      </c>
    </row>
    <row r="17" spans="1:10" s="51" customFormat="1" ht="25.5" customHeight="1">
      <c r="A17" s="214">
        <v>15</v>
      </c>
      <c r="B17" s="215">
        <v>43168</v>
      </c>
      <c r="C17" s="221" t="s">
        <v>149</v>
      </c>
      <c r="D17" s="222">
        <v>29000</v>
      </c>
      <c r="E17" s="223">
        <f t="shared" si="0"/>
        <v>29000</v>
      </c>
      <c r="F17" s="225" t="s">
        <v>225</v>
      </c>
    </row>
    <row r="18" spans="1:10" s="51" customFormat="1" ht="25.5" customHeight="1">
      <c r="A18" s="220">
        <v>16</v>
      </c>
      <c r="B18" s="215">
        <v>43171</v>
      </c>
      <c r="C18" s="221" t="s">
        <v>150</v>
      </c>
      <c r="D18" s="222">
        <v>80000</v>
      </c>
      <c r="E18" s="223">
        <f t="shared" si="0"/>
        <v>80000</v>
      </c>
      <c r="F18" s="225" t="s">
        <v>227</v>
      </c>
    </row>
    <row r="19" spans="1:10" s="51" customFormat="1" ht="25.5" customHeight="1">
      <c r="A19" s="214">
        <v>17</v>
      </c>
      <c r="B19" s="215">
        <v>43172</v>
      </c>
      <c r="C19" s="221" t="s">
        <v>151</v>
      </c>
      <c r="D19" s="222">
        <v>150000</v>
      </c>
      <c r="E19" s="223">
        <f>D19</f>
        <v>150000</v>
      </c>
      <c r="F19" s="225" t="s">
        <v>229</v>
      </c>
    </row>
    <row r="20" spans="1:10" s="51" customFormat="1" ht="25.5" customHeight="1">
      <c r="A20" s="220">
        <v>18</v>
      </c>
      <c r="B20" s="215">
        <v>43172</v>
      </c>
      <c r="C20" s="221" t="s">
        <v>152</v>
      </c>
      <c r="D20" s="222">
        <v>19930</v>
      </c>
      <c r="E20" s="223" t="s">
        <v>295</v>
      </c>
      <c r="F20" s="224" t="s">
        <v>294</v>
      </c>
      <c r="J20" s="51" t="s">
        <v>67</v>
      </c>
    </row>
    <row r="21" spans="1:10" s="51" customFormat="1" ht="25.5" customHeight="1">
      <c r="A21" s="214">
        <v>19</v>
      </c>
      <c r="B21" s="215">
        <v>43172</v>
      </c>
      <c r="C21" s="221" t="s">
        <v>153</v>
      </c>
      <c r="D21" s="222">
        <v>423540</v>
      </c>
      <c r="E21" s="223">
        <f t="shared" si="0"/>
        <v>423540</v>
      </c>
      <c r="F21" s="224" t="s">
        <v>230</v>
      </c>
    </row>
    <row r="22" spans="1:10" s="51" customFormat="1" ht="25.5" customHeight="1">
      <c r="A22" s="220">
        <v>20</v>
      </c>
      <c r="B22" s="215">
        <v>43173</v>
      </c>
      <c r="C22" s="221" t="s">
        <v>154</v>
      </c>
      <c r="D22" s="222">
        <v>362380</v>
      </c>
      <c r="E22" s="223">
        <f t="shared" si="0"/>
        <v>362380</v>
      </c>
      <c r="F22" s="224" t="s">
        <v>231</v>
      </c>
    </row>
    <row r="23" spans="1:10" s="100" customFormat="1" ht="25.5" customHeight="1">
      <c r="A23" s="214">
        <v>21</v>
      </c>
      <c r="B23" s="215">
        <v>43173</v>
      </c>
      <c r="C23" s="227" t="s">
        <v>194</v>
      </c>
      <c r="D23" s="228">
        <v>50000</v>
      </c>
      <c r="E23" s="223">
        <f t="shared" ref="E23" si="1">D23</f>
        <v>50000</v>
      </c>
      <c r="F23" s="224" t="s">
        <v>232</v>
      </c>
    </row>
    <row r="24" spans="1:10" s="51" customFormat="1" ht="25.5" customHeight="1">
      <c r="A24" s="220">
        <v>22</v>
      </c>
      <c r="B24" s="215">
        <v>43174</v>
      </c>
      <c r="C24" s="221" t="s">
        <v>155</v>
      </c>
      <c r="D24" s="222">
        <v>1790000</v>
      </c>
      <c r="E24" s="223">
        <f t="shared" si="0"/>
        <v>1790000</v>
      </c>
      <c r="F24" s="225" t="s">
        <v>233</v>
      </c>
    </row>
    <row r="25" spans="1:10" s="51" customFormat="1" ht="25.5" customHeight="1">
      <c r="A25" s="214">
        <v>23</v>
      </c>
      <c r="B25" s="215">
        <v>43174</v>
      </c>
      <c r="C25" s="221" t="s">
        <v>156</v>
      </c>
      <c r="D25" s="222">
        <v>350000</v>
      </c>
      <c r="E25" s="223">
        <f t="shared" si="0"/>
        <v>350000</v>
      </c>
      <c r="F25" s="229" t="s">
        <v>257</v>
      </c>
    </row>
    <row r="26" spans="1:10" s="51" customFormat="1" ht="25.5" customHeight="1">
      <c r="A26" s="220">
        <v>24</v>
      </c>
      <c r="B26" s="215">
        <v>43174</v>
      </c>
      <c r="C26" s="221" t="s">
        <v>157</v>
      </c>
      <c r="D26" s="222">
        <v>200000</v>
      </c>
      <c r="E26" s="223">
        <f t="shared" si="0"/>
        <v>200000</v>
      </c>
      <c r="F26" s="230" t="s">
        <v>253</v>
      </c>
    </row>
    <row r="27" spans="1:10" s="51" customFormat="1" ht="25.5" customHeight="1">
      <c r="A27" s="214">
        <v>25</v>
      </c>
      <c r="B27" s="215">
        <v>43174</v>
      </c>
      <c r="C27" s="221" t="s">
        <v>159</v>
      </c>
      <c r="D27" s="222">
        <v>300000</v>
      </c>
      <c r="E27" s="223">
        <f t="shared" si="0"/>
        <v>300000</v>
      </c>
      <c r="F27" s="231" t="s">
        <v>235</v>
      </c>
    </row>
    <row r="28" spans="1:10" s="51" customFormat="1" ht="25.5" customHeight="1">
      <c r="A28" s="220">
        <v>26</v>
      </c>
      <c r="B28" s="215">
        <v>43174</v>
      </c>
      <c r="C28" s="221" t="s">
        <v>158</v>
      </c>
      <c r="D28" s="222">
        <v>300000</v>
      </c>
      <c r="E28" s="223">
        <f>D28</f>
        <v>300000</v>
      </c>
      <c r="F28" s="224" t="s">
        <v>234</v>
      </c>
    </row>
    <row r="29" spans="1:10" s="51" customFormat="1" ht="25.5" customHeight="1">
      <c r="A29" s="214">
        <v>27</v>
      </c>
      <c r="B29" s="215">
        <v>43174</v>
      </c>
      <c r="C29" s="221" t="s">
        <v>160</v>
      </c>
      <c r="D29" s="222">
        <v>550000</v>
      </c>
      <c r="E29" s="223">
        <f t="shared" si="0"/>
        <v>550000</v>
      </c>
      <c r="F29" s="232" t="s">
        <v>236</v>
      </c>
    </row>
    <row r="30" spans="1:10" s="51" customFormat="1" ht="27.75" customHeight="1">
      <c r="A30" s="220">
        <v>28</v>
      </c>
      <c r="B30" s="215">
        <v>43174</v>
      </c>
      <c r="C30" s="221" t="s">
        <v>237</v>
      </c>
      <c r="D30" s="222">
        <v>300000</v>
      </c>
      <c r="E30" s="223">
        <f t="shared" si="0"/>
        <v>300000</v>
      </c>
      <c r="F30" s="230" t="s">
        <v>225</v>
      </c>
    </row>
    <row r="31" spans="1:10" s="51" customFormat="1" ht="25.5" customHeight="1">
      <c r="A31" s="214">
        <v>29</v>
      </c>
      <c r="B31" s="215">
        <v>43174</v>
      </c>
      <c r="C31" s="221" t="s">
        <v>161</v>
      </c>
      <c r="D31" s="222">
        <v>830000</v>
      </c>
      <c r="E31" s="223">
        <f t="shared" si="0"/>
        <v>830000</v>
      </c>
      <c r="F31" s="231" t="s">
        <v>255</v>
      </c>
    </row>
    <row r="32" spans="1:10" s="51" customFormat="1" ht="25.5" customHeight="1">
      <c r="A32" s="220">
        <v>30</v>
      </c>
      <c r="B32" s="215">
        <v>43174</v>
      </c>
      <c r="C32" s="221" t="s">
        <v>162</v>
      </c>
      <c r="D32" s="222">
        <v>1800000</v>
      </c>
      <c r="E32" s="223">
        <f t="shared" si="0"/>
        <v>1800000</v>
      </c>
      <c r="F32" s="230" t="s">
        <v>254</v>
      </c>
    </row>
    <row r="33" spans="1:6" s="51" customFormat="1" ht="25.5" customHeight="1">
      <c r="A33" s="214">
        <v>31</v>
      </c>
      <c r="B33" s="215">
        <v>43174</v>
      </c>
      <c r="C33" s="221" t="s">
        <v>163</v>
      </c>
      <c r="D33" s="222">
        <v>700000</v>
      </c>
      <c r="E33" s="223">
        <f t="shared" si="0"/>
        <v>700000</v>
      </c>
      <c r="F33" s="230" t="s">
        <v>256</v>
      </c>
    </row>
    <row r="34" spans="1:6" s="51" customFormat="1" ht="25.5" customHeight="1">
      <c r="A34" s="220">
        <v>32</v>
      </c>
      <c r="B34" s="215">
        <v>43174</v>
      </c>
      <c r="C34" s="221" t="s">
        <v>164</v>
      </c>
      <c r="D34" s="222">
        <v>1350000</v>
      </c>
      <c r="E34" s="223">
        <f t="shared" si="0"/>
        <v>1350000</v>
      </c>
      <c r="F34" s="229" t="s">
        <v>259</v>
      </c>
    </row>
    <row r="35" spans="1:6" s="51" customFormat="1" ht="25.5" customHeight="1">
      <c r="A35" s="214">
        <v>33</v>
      </c>
      <c r="B35" s="215">
        <v>43174</v>
      </c>
      <c r="C35" s="221" t="s">
        <v>165</v>
      </c>
      <c r="D35" s="222">
        <v>250000</v>
      </c>
      <c r="E35" s="223">
        <f>D35</f>
        <v>250000</v>
      </c>
      <c r="F35" s="230" t="s">
        <v>258</v>
      </c>
    </row>
    <row r="36" spans="1:6" s="51" customFormat="1" ht="25.5" customHeight="1">
      <c r="A36" s="214">
        <v>34</v>
      </c>
      <c r="B36" s="215">
        <v>43175</v>
      </c>
      <c r="C36" s="221" t="s">
        <v>152</v>
      </c>
      <c r="D36" s="222">
        <v>18190</v>
      </c>
      <c r="E36" s="223" t="s">
        <v>298</v>
      </c>
      <c r="F36" s="230" t="s">
        <v>297</v>
      </c>
    </row>
    <row r="37" spans="1:6" s="51" customFormat="1" ht="25.5" customHeight="1">
      <c r="A37" s="220">
        <v>35</v>
      </c>
      <c r="B37" s="215">
        <v>43175</v>
      </c>
      <c r="C37" s="221" t="s">
        <v>166</v>
      </c>
      <c r="D37" s="222">
        <v>500000</v>
      </c>
      <c r="E37" s="223">
        <f t="shared" si="0"/>
        <v>500000</v>
      </c>
      <c r="F37" s="231" t="s">
        <v>240</v>
      </c>
    </row>
    <row r="38" spans="1:6" s="100" customFormat="1" ht="25.5" customHeight="1">
      <c r="A38" s="214">
        <v>36</v>
      </c>
      <c r="B38" s="215">
        <v>43175</v>
      </c>
      <c r="C38" s="221" t="s">
        <v>195</v>
      </c>
      <c r="D38" s="222">
        <v>10000000</v>
      </c>
      <c r="E38" s="223">
        <f t="shared" si="0"/>
        <v>10000000</v>
      </c>
      <c r="F38" s="230" t="s">
        <v>261</v>
      </c>
    </row>
    <row r="39" spans="1:6" s="100" customFormat="1" ht="25.5" customHeight="1">
      <c r="A39" s="220">
        <v>37</v>
      </c>
      <c r="B39" s="215">
        <v>43175</v>
      </c>
      <c r="C39" s="221" t="s">
        <v>196</v>
      </c>
      <c r="D39" s="222">
        <v>308000</v>
      </c>
      <c r="E39" s="223">
        <f t="shared" si="0"/>
        <v>308000</v>
      </c>
      <c r="F39" s="230" t="s">
        <v>261</v>
      </c>
    </row>
    <row r="40" spans="1:6" s="51" customFormat="1" ht="25.5" customHeight="1">
      <c r="A40" s="214">
        <v>38</v>
      </c>
      <c r="B40" s="215">
        <v>43178</v>
      </c>
      <c r="C40" s="221" t="s">
        <v>167</v>
      </c>
      <c r="D40" s="222">
        <v>572000</v>
      </c>
      <c r="E40" s="223">
        <f t="shared" si="0"/>
        <v>572000</v>
      </c>
      <c r="F40" s="230" t="s">
        <v>260</v>
      </c>
    </row>
    <row r="41" spans="1:6" s="51" customFormat="1" ht="25.5" customHeight="1">
      <c r="A41" s="220">
        <v>39</v>
      </c>
      <c r="B41" s="215">
        <v>43180</v>
      </c>
      <c r="C41" s="221" t="s">
        <v>168</v>
      </c>
      <c r="D41" s="222">
        <v>100000</v>
      </c>
      <c r="E41" s="223">
        <f t="shared" si="0"/>
        <v>100000</v>
      </c>
      <c r="F41" s="231" t="s">
        <v>260</v>
      </c>
    </row>
    <row r="42" spans="1:6" s="51" customFormat="1" ht="25.5" customHeight="1">
      <c r="A42" s="214">
        <v>40</v>
      </c>
      <c r="B42" s="215">
        <v>43181</v>
      </c>
      <c r="C42" s="221" t="s">
        <v>169</v>
      </c>
      <c r="D42" s="222">
        <v>50000</v>
      </c>
      <c r="E42" s="223">
        <f t="shared" si="0"/>
        <v>50000</v>
      </c>
      <c r="F42" s="229" t="s">
        <v>229</v>
      </c>
    </row>
    <row r="43" spans="1:6" s="51" customFormat="1" ht="25.5" customHeight="1">
      <c r="A43" s="220">
        <v>41</v>
      </c>
      <c r="B43" s="215">
        <v>43182</v>
      </c>
      <c r="C43" s="221" t="s">
        <v>170</v>
      </c>
      <c r="D43" s="222">
        <v>100000</v>
      </c>
      <c r="E43" s="223">
        <f t="shared" si="0"/>
        <v>100000</v>
      </c>
      <c r="F43" s="231" t="s">
        <v>261</v>
      </c>
    </row>
    <row r="44" spans="1:6" s="51" customFormat="1" ht="25.5" customHeight="1">
      <c r="A44" s="214">
        <v>42</v>
      </c>
      <c r="B44" s="215">
        <v>43182</v>
      </c>
      <c r="C44" s="221" t="s">
        <v>171</v>
      </c>
      <c r="D44" s="222">
        <v>400000</v>
      </c>
      <c r="E44" s="223">
        <f t="shared" si="0"/>
        <v>400000</v>
      </c>
      <c r="F44" s="231" t="s">
        <v>273</v>
      </c>
    </row>
    <row r="45" spans="1:6" s="51" customFormat="1" ht="25.5" customHeight="1">
      <c r="A45" s="220">
        <v>43</v>
      </c>
      <c r="B45" s="215">
        <v>43182</v>
      </c>
      <c r="C45" s="221" t="s">
        <v>172</v>
      </c>
      <c r="D45" s="222">
        <v>100000</v>
      </c>
      <c r="E45" s="223">
        <f t="shared" si="0"/>
        <v>100000</v>
      </c>
      <c r="F45" s="230" t="s">
        <v>272</v>
      </c>
    </row>
    <row r="46" spans="1:6" s="51" customFormat="1" ht="25.5" customHeight="1">
      <c r="A46" s="214">
        <v>44</v>
      </c>
      <c r="B46" s="215">
        <v>43182</v>
      </c>
      <c r="C46" s="221" t="s">
        <v>173</v>
      </c>
      <c r="D46" s="222">
        <v>200000</v>
      </c>
      <c r="E46" s="223">
        <f>D46</f>
        <v>200000</v>
      </c>
      <c r="F46" s="224" t="s">
        <v>253</v>
      </c>
    </row>
    <row r="47" spans="1:6" s="51" customFormat="1" ht="25.5" customHeight="1">
      <c r="A47" s="220">
        <v>45</v>
      </c>
      <c r="B47" s="215">
        <v>43182</v>
      </c>
      <c r="C47" s="221" t="s">
        <v>210</v>
      </c>
      <c r="D47" s="222">
        <v>500000</v>
      </c>
      <c r="E47" s="223">
        <f t="shared" si="0"/>
        <v>500000</v>
      </c>
      <c r="F47" s="231" t="s">
        <v>262</v>
      </c>
    </row>
    <row r="48" spans="1:6" s="51" customFormat="1" ht="25.5" customHeight="1">
      <c r="A48" s="214">
        <v>46</v>
      </c>
      <c r="B48" s="215">
        <v>43182</v>
      </c>
      <c r="C48" s="221" t="s">
        <v>174</v>
      </c>
      <c r="D48" s="222">
        <v>500000</v>
      </c>
      <c r="E48" s="223">
        <f t="shared" ref="E48" si="2">D48</f>
        <v>500000</v>
      </c>
      <c r="F48" s="231" t="s">
        <v>263</v>
      </c>
    </row>
    <row r="49" spans="1:6" s="51" customFormat="1" ht="25.5" customHeight="1">
      <c r="A49" s="220">
        <v>47</v>
      </c>
      <c r="B49" s="215">
        <v>43186</v>
      </c>
      <c r="C49" s="221" t="s">
        <v>175</v>
      </c>
      <c r="D49" s="222">
        <v>167170</v>
      </c>
      <c r="E49" s="223" t="s">
        <v>301</v>
      </c>
      <c r="F49" s="232" t="s">
        <v>300</v>
      </c>
    </row>
    <row r="50" spans="1:6" s="51" customFormat="1" ht="25.5" customHeight="1">
      <c r="A50" s="214">
        <v>48</v>
      </c>
      <c r="B50" s="215">
        <v>43187</v>
      </c>
      <c r="C50" s="221" t="s">
        <v>176</v>
      </c>
      <c r="D50" s="222">
        <v>224400</v>
      </c>
      <c r="E50" s="223">
        <f t="shared" si="0"/>
        <v>224400</v>
      </c>
      <c r="F50" s="233" t="s">
        <v>274</v>
      </c>
    </row>
    <row r="51" spans="1:6" s="51" customFormat="1" ht="25.5" customHeight="1">
      <c r="A51" s="214">
        <v>49</v>
      </c>
      <c r="B51" s="215">
        <v>43187</v>
      </c>
      <c r="C51" s="221" t="s">
        <v>175</v>
      </c>
      <c r="D51" s="222">
        <v>28880</v>
      </c>
      <c r="E51" s="223" t="s">
        <v>304</v>
      </c>
      <c r="F51" s="232" t="s">
        <v>303</v>
      </c>
    </row>
    <row r="52" spans="1:6" s="51" customFormat="1" ht="25.5" customHeight="1">
      <c r="A52" s="220">
        <v>50</v>
      </c>
      <c r="B52" s="215">
        <v>43188</v>
      </c>
      <c r="C52" s="221" t="s">
        <v>177</v>
      </c>
      <c r="D52" s="222">
        <v>1100000</v>
      </c>
      <c r="E52" s="223">
        <f t="shared" si="0"/>
        <v>1100000</v>
      </c>
      <c r="F52" s="229" t="s">
        <v>264</v>
      </c>
    </row>
    <row r="53" spans="1:6" s="51" customFormat="1" ht="25.5" customHeight="1">
      <c r="A53" s="214">
        <v>51</v>
      </c>
      <c r="B53" s="215">
        <v>43188</v>
      </c>
      <c r="C53" s="221" t="s">
        <v>178</v>
      </c>
      <c r="D53" s="222">
        <v>550000</v>
      </c>
      <c r="E53" s="223">
        <f t="shared" si="0"/>
        <v>550000</v>
      </c>
      <c r="F53" s="230" t="s">
        <v>265</v>
      </c>
    </row>
    <row r="54" spans="1:6" s="51" customFormat="1" ht="25.5" customHeight="1">
      <c r="A54" s="220">
        <v>52</v>
      </c>
      <c r="B54" s="215">
        <v>43188</v>
      </c>
      <c r="C54" s="221" t="s">
        <v>179</v>
      </c>
      <c r="D54" s="222">
        <v>150000</v>
      </c>
      <c r="E54" s="223">
        <f t="shared" si="0"/>
        <v>150000</v>
      </c>
      <c r="F54" s="230" t="s">
        <v>275</v>
      </c>
    </row>
    <row r="55" spans="1:6" s="51" customFormat="1" ht="25.5" customHeight="1">
      <c r="A55" s="214">
        <v>53</v>
      </c>
      <c r="B55" s="215">
        <v>43188</v>
      </c>
      <c r="C55" s="221" t="s">
        <v>180</v>
      </c>
      <c r="D55" s="222">
        <v>250000</v>
      </c>
      <c r="E55" s="223">
        <f t="shared" si="0"/>
        <v>250000</v>
      </c>
      <c r="F55" s="232" t="s">
        <v>266</v>
      </c>
    </row>
    <row r="56" spans="1:6" s="51" customFormat="1" ht="25.5" customHeight="1">
      <c r="A56" s="220">
        <v>54</v>
      </c>
      <c r="B56" s="215">
        <v>43188</v>
      </c>
      <c r="C56" s="221" t="s">
        <v>181</v>
      </c>
      <c r="D56" s="222">
        <v>572000</v>
      </c>
      <c r="E56" s="223">
        <f t="shared" si="0"/>
        <v>572000</v>
      </c>
      <c r="F56" s="229" t="s">
        <v>285</v>
      </c>
    </row>
    <row r="57" spans="1:6" s="51" customFormat="1" ht="25.5" customHeight="1">
      <c r="A57" s="214">
        <v>55</v>
      </c>
      <c r="B57" s="215">
        <v>43188</v>
      </c>
      <c r="C57" s="221" t="s">
        <v>181</v>
      </c>
      <c r="D57" s="222">
        <v>-572000</v>
      </c>
      <c r="E57" s="223">
        <f t="shared" si="0"/>
        <v>-572000</v>
      </c>
      <c r="F57" s="231" t="s">
        <v>285</v>
      </c>
    </row>
    <row r="58" spans="1:6" s="51" customFormat="1" ht="27.75" customHeight="1">
      <c r="A58" s="220">
        <v>56</v>
      </c>
      <c r="B58" s="215">
        <v>43188</v>
      </c>
      <c r="C58" s="221" t="s">
        <v>182</v>
      </c>
      <c r="D58" s="222">
        <v>365200</v>
      </c>
      <c r="E58" s="223">
        <f t="shared" si="0"/>
        <v>365200</v>
      </c>
      <c r="F58" s="231" t="s">
        <v>276</v>
      </c>
    </row>
    <row r="59" spans="1:6" s="100" customFormat="1" ht="27.75" customHeight="1">
      <c r="A59" s="214">
        <v>57</v>
      </c>
      <c r="B59" s="215">
        <v>43188</v>
      </c>
      <c r="C59" s="221" t="s">
        <v>199</v>
      </c>
      <c r="D59" s="222">
        <v>120000</v>
      </c>
      <c r="E59" s="223">
        <f t="shared" si="0"/>
        <v>120000</v>
      </c>
      <c r="F59" s="231" t="s">
        <v>278</v>
      </c>
    </row>
    <row r="60" spans="1:6" s="51" customFormat="1" ht="25.5" customHeight="1">
      <c r="A60" s="220">
        <v>58</v>
      </c>
      <c r="B60" s="215">
        <v>43189</v>
      </c>
      <c r="C60" s="221" t="s">
        <v>183</v>
      </c>
      <c r="D60" s="222">
        <v>240000</v>
      </c>
      <c r="E60" s="223">
        <f t="shared" si="0"/>
        <v>240000</v>
      </c>
      <c r="F60" s="231" t="s">
        <v>279</v>
      </c>
    </row>
    <row r="61" spans="1:6" s="51" customFormat="1" ht="25.5" customHeight="1">
      <c r="A61" s="214">
        <v>59</v>
      </c>
      <c r="B61" s="215">
        <v>43189</v>
      </c>
      <c r="C61" s="221" t="s">
        <v>184</v>
      </c>
      <c r="D61" s="222">
        <v>200000</v>
      </c>
      <c r="E61" s="223">
        <f>D61</f>
        <v>200000</v>
      </c>
      <c r="F61" s="230" t="s">
        <v>260</v>
      </c>
    </row>
    <row r="62" spans="1:6" s="51" customFormat="1" ht="25.5" customHeight="1">
      <c r="A62" s="220">
        <v>60</v>
      </c>
      <c r="B62" s="215">
        <v>43189</v>
      </c>
      <c r="C62" s="221" t="s">
        <v>185</v>
      </c>
      <c r="D62" s="222">
        <v>500000</v>
      </c>
      <c r="E62" s="223">
        <f>D62</f>
        <v>500000</v>
      </c>
      <c r="F62" s="229" t="s">
        <v>268</v>
      </c>
    </row>
    <row r="63" spans="1:6" s="51" customFormat="1" ht="25.5" customHeight="1">
      <c r="A63" s="214">
        <v>61</v>
      </c>
      <c r="B63" s="215">
        <v>43189</v>
      </c>
      <c r="C63" s="227" t="s">
        <v>186</v>
      </c>
      <c r="D63" s="228">
        <v>4430000</v>
      </c>
      <c r="E63" s="223">
        <f t="shared" si="0"/>
        <v>4430000</v>
      </c>
      <c r="F63" s="231" t="s">
        <v>239</v>
      </c>
    </row>
    <row r="64" spans="1:6" s="51" customFormat="1" ht="27.75" customHeight="1">
      <c r="A64" s="220">
        <v>62</v>
      </c>
      <c r="B64" s="215">
        <v>43189</v>
      </c>
      <c r="C64" s="227" t="s">
        <v>187</v>
      </c>
      <c r="D64" s="222">
        <v>100000</v>
      </c>
      <c r="E64" s="223">
        <f t="shared" si="0"/>
        <v>100000</v>
      </c>
      <c r="F64" s="225" t="s">
        <v>260</v>
      </c>
    </row>
    <row r="65" spans="1:7" s="51" customFormat="1" ht="25.5" customHeight="1">
      <c r="A65" s="214">
        <v>63</v>
      </c>
      <c r="B65" s="215">
        <v>43189</v>
      </c>
      <c r="C65" s="221" t="s">
        <v>188</v>
      </c>
      <c r="D65" s="222">
        <v>150000</v>
      </c>
      <c r="E65" s="223">
        <f t="shared" si="0"/>
        <v>150000</v>
      </c>
      <c r="F65" s="232" t="s">
        <v>238</v>
      </c>
    </row>
    <row r="66" spans="1:7" s="51" customFormat="1" ht="25.5" customHeight="1">
      <c r="A66" s="220">
        <v>64</v>
      </c>
      <c r="B66" s="215">
        <v>43189</v>
      </c>
      <c r="C66" s="227" t="s">
        <v>189</v>
      </c>
      <c r="D66" s="228">
        <v>150000</v>
      </c>
      <c r="E66" s="223">
        <f t="shared" si="0"/>
        <v>150000</v>
      </c>
      <c r="F66" s="230" t="s">
        <v>281</v>
      </c>
    </row>
    <row r="67" spans="1:7" s="51" customFormat="1" ht="25.5" customHeight="1">
      <c r="A67" s="214">
        <v>65</v>
      </c>
      <c r="B67" s="215">
        <v>43189</v>
      </c>
      <c r="C67" s="221" t="s">
        <v>190</v>
      </c>
      <c r="D67" s="222">
        <v>200000</v>
      </c>
      <c r="E67" s="223">
        <f t="shared" si="0"/>
        <v>200000</v>
      </c>
      <c r="F67" s="231" t="s">
        <v>280</v>
      </c>
    </row>
    <row r="68" spans="1:7" s="51" customFormat="1" ht="25.5" customHeight="1">
      <c r="A68" s="220">
        <v>66</v>
      </c>
      <c r="B68" s="215">
        <v>43189</v>
      </c>
      <c r="C68" s="221" t="s">
        <v>211</v>
      </c>
      <c r="D68" s="222">
        <v>500000</v>
      </c>
      <c r="E68" s="223">
        <f t="shared" si="0"/>
        <v>500000</v>
      </c>
      <c r="F68" s="231" t="s">
        <v>267</v>
      </c>
    </row>
    <row r="69" spans="1:7" s="51" customFormat="1" ht="25.5" customHeight="1">
      <c r="A69" s="214">
        <v>67</v>
      </c>
      <c r="B69" s="215">
        <v>43189</v>
      </c>
      <c r="C69" s="221" t="s">
        <v>191</v>
      </c>
      <c r="D69" s="222">
        <v>340000</v>
      </c>
      <c r="E69" s="223">
        <f t="shared" si="0"/>
        <v>340000</v>
      </c>
      <c r="F69" s="231" t="s">
        <v>283</v>
      </c>
    </row>
    <row r="70" spans="1:7" s="51" customFormat="1" ht="25.5" customHeight="1">
      <c r="A70" s="220">
        <v>68</v>
      </c>
      <c r="B70" s="215">
        <v>43189</v>
      </c>
      <c r="C70" s="227" t="s">
        <v>192</v>
      </c>
      <c r="D70" s="228">
        <v>200000</v>
      </c>
      <c r="E70" s="223">
        <f t="shared" si="0"/>
        <v>200000</v>
      </c>
      <c r="F70" s="233" t="s">
        <v>284</v>
      </c>
    </row>
    <row r="71" spans="1:7" s="51" customFormat="1" ht="25.5" customHeight="1">
      <c r="A71" s="214">
        <v>69</v>
      </c>
      <c r="B71" s="215">
        <v>43189</v>
      </c>
      <c r="C71" s="227" t="s">
        <v>193</v>
      </c>
      <c r="D71" s="228">
        <v>306000</v>
      </c>
      <c r="E71" s="223">
        <f t="shared" si="0"/>
        <v>306000</v>
      </c>
      <c r="F71" s="233" t="s">
        <v>282</v>
      </c>
    </row>
    <row r="72" spans="1:7" s="100" customFormat="1" ht="25.5" customHeight="1">
      <c r="A72" s="220">
        <v>70</v>
      </c>
      <c r="B72" s="215">
        <v>43189</v>
      </c>
      <c r="C72" s="227" t="s">
        <v>200</v>
      </c>
      <c r="D72" s="228">
        <v>2880000</v>
      </c>
      <c r="E72" s="223">
        <f t="shared" si="0"/>
        <v>2880000</v>
      </c>
      <c r="F72" s="233" t="s">
        <v>277</v>
      </c>
    </row>
    <row r="73" spans="1:7" s="13" customFormat="1" ht="22.5" customHeight="1" thickBot="1">
      <c r="A73" s="259" t="s">
        <v>58</v>
      </c>
      <c r="B73" s="260"/>
      <c r="C73" s="261"/>
      <c r="D73" s="234">
        <f>SUM(D3:D72)</f>
        <v>46858190</v>
      </c>
      <c r="E73" s="234"/>
      <c r="F73" s="235"/>
    </row>
    <row r="74" spans="1:7" s="13" customFormat="1">
      <c r="A74" s="16"/>
      <c r="B74" s="17"/>
      <c r="C74" s="18"/>
      <c r="D74" s="19"/>
      <c r="E74" s="19"/>
      <c r="F74" s="90"/>
      <c r="G74" s="6"/>
    </row>
    <row r="75" spans="1:7" s="13" customFormat="1">
      <c r="A75" s="16"/>
      <c r="B75" s="17"/>
      <c r="C75" s="18"/>
      <c r="D75" s="19"/>
      <c r="E75" s="19"/>
      <c r="F75" s="90"/>
      <c r="G75" s="6"/>
    </row>
    <row r="76" spans="1:7" s="13" customFormat="1">
      <c r="A76" s="16"/>
      <c r="B76" s="17"/>
      <c r="C76" s="18"/>
      <c r="D76" s="19"/>
      <c r="E76" s="19"/>
      <c r="F76" s="90"/>
      <c r="G76" s="6"/>
    </row>
    <row r="77" spans="1:7" s="13" customFormat="1">
      <c r="A77" s="16"/>
      <c r="B77" s="17"/>
      <c r="C77" s="18"/>
      <c r="D77" s="19"/>
      <c r="E77" s="45"/>
      <c r="F77" s="90"/>
      <c r="G77" s="6"/>
    </row>
    <row r="78" spans="1:7" s="13" customFormat="1">
      <c r="A78" s="16"/>
      <c r="B78" s="17"/>
      <c r="C78" s="18"/>
      <c r="D78" s="19"/>
      <c r="E78" s="19"/>
      <c r="F78" s="90"/>
      <c r="G78" s="6"/>
    </row>
    <row r="79" spans="1:7" s="13" customFormat="1">
      <c r="A79" s="16"/>
      <c r="B79" s="17"/>
      <c r="C79" s="18"/>
      <c r="D79" s="19"/>
      <c r="E79" s="19"/>
      <c r="F79" s="90"/>
      <c r="G79" s="6"/>
    </row>
    <row r="80" spans="1:7" s="13" customFormat="1">
      <c r="A80" s="16"/>
      <c r="B80" s="17"/>
      <c r="C80" s="18"/>
      <c r="D80" s="19"/>
      <c r="E80" s="19"/>
      <c r="F80" s="90"/>
      <c r="G80" s="6"/>
    </row>
    <row r="81" spans="1:7" s="13" customFormat="1">
      <c r="A81" s="16"/>
      <c r="B81" s="17"/>
      <c r="C81" s="18"/>
      <c r="D81" s="19"/>
      <c r="E81" s="19"/>
      <c r="F81" s="90"/>
      <c r="G81" s="6"/>
    </row>
    <row r="82" spans="1:7" s="13" customFormat="1">
      <c r="A82" s="16"/>
      <c r="B82" s="17"/>
      <c r="C82" s="18"/>
      <c r="D82" s="19"/>
      <c r="E82" s="19"/>
      <c r="F82" s="90"/>
      <c r="G82" s="6"/>
    </row>
    <row r="83" spans="1:7" s="13" customFormat="1">
      <c r="A83" s="16"/>
      <c r="B83" s="17"/>
      <c r="C83" s="18"/>
      <c r="D83" s="19"/>
      <c r="E83" s="19"/>
      <c r="F83" s="90"/>
      <c r="G83" s="6"/>
    </row>
  </sheetData>
  <autoFilter ref="A2:F73"/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73:C73"/>
    <mergeCell ref="A1:E1"/>
  </mergeCells>
  <phoneticPr fontId="3" type="noConversion"/>
  <pageMargins left="0.59055118110236227" right="0.70866141732283472" top="0.98425196850393704" bottom="0.35433070866141736" header="0.51181102362204722" footer="0.19685039370078741"/>
  <pageSetup paperSize="9" scale="93" fitToHeight="15" orientation="landscape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6"/>
  <sheetViews>
    <sheetView view="pageBreakPreview" topLeftCell="A3" zoomScaleNormal="100" zoomScaleSheetLayoutView="100" workbookViewId="0">
      <pane ySplit="3" topLeftCell="A6" activePane="bottomLeft" state="frozen"/>
      <selection activeCell="B3" sqref="B3"/>
      <selection pane="bottomLeft" activeCell="K10" sqref="K10"/>
    </sheetView>
  </sheetViews>
  <sheetFormatPr defaultRowHeight="30.75" customHeight="1"/>
  <cols>
    <col min="1" max="1" width="4.875" style="4" customWidth="1"/>
    <col min="2" max="2" width="10.75" style="3" customWidth="1"/>
    <col min="3" max="3" width="13.875" style="3" customWidth="1"/>
    <col min="4" max="4" width="6.375" style="3" customWidth="1"/>
    <col min="5" max="5" width="8.125" style="3" customWidth="1"/>
    <col min="6" max="6" width="7.125" style="5" customWidth="1"/>
    <col min="7" max="7" width="6.125" style="5" customWidth="1"/>
    <col min="8" max="8" width="7.375" style="5" customWidth="1"/>
    <col min="9" max="9" width="36.5" style="5" customWidth="1"/>
    <col min="10" max="10" width="30.5" style="3" customWidth="1"/>
    <col min="11" max="11" width="13.5" style="3" customWidth="1"/>
    <col min="12" max="12" width="17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3" s="14" customFormat="1" ht="33" customHeight="1">
      <c r="A1" s="268" t="s">
        <v>10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3" s="14" customFormat="1" ht="30.75" customHeight="1">
      <c r="A2" s="269" t="s">
        <v>68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</row>
    <row r="3" spans="1:13" s="14" customFormat="1" ht="30.75" customHeight="1" thickBot="1">
      <c r="A3" s="270" t="s">
        <v>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</row>
    <row r="4" spans="1:13" s="53" customFormat="1" ht="20.25" customHeight="1">
      <c r="A4" s="271" t="s">
        <v>18</v>
      </c>
      <c r="B4" s="273" t="s">
        <v>1</v>
      </c>
      <c r="C4" s="273" t="s">
        <v>19</v>
      </c>
      <c r="D4" s="273" t="s">
        <v>20</v>
      </c>
      <c r="E4" s="273" t="s">
        <v>21</v>
      </c>
      <c r="F4" s="273" t="s">
        <v>22</v>
      </c>
      <c r="G4" s="273" t="s">
        <v>41</v>
      </c>
      <c r="H4" s="273" t="s">
        <v>42</v>
      </c>
      <c r="I4" s="273" t="s">
        <v>23</v>
      </c>
      <c r="J4" s="273" t="s">
        <v>24</v>
      </c>
      <c r="K4" s="275" t="s">
        <v>25</v>
      </c>
      <c r="L4" s="266" t="s">
        <v>26</v>
      </c>
    </row>
    <row r="5" spans="1:13" s="53" customFormat="1" ht="20.25" customHeight="1" thickBot="1">
      <c r="A5" s="272"/>
      <c r="B5" s="274"/>
      <c r="C5" s="274"/>
      <c r="D5" s="274"/>
      <c r="E5" s="274"/>
      <c r="F5" s="274"/>
      <c r="G5" s="274"/>
      <c r="H5" s="274"/>
      <c r="I5" s="274"/>
      <c r="J5" s="274"/>
      <c r="K5" s="276"/>
      <c r="L5" s="267"/>
    </row>
    <row r="6" spans="1:13" s="53" customFormat="1" ht="20.25" customHeight="1">
      <c r="A6" s="188">
        <v>1</v>
      </c>
      <c r="B6" s="189">
        <v>43166</v>
      </c>
      <c r="C6" s="54" t="s">
        <v>3</v>
      </c>
      <c r="D6" s="49" t="s">
        <v>16</v>
      </c>
      <c r="E6" s="190" t="s">
        <v>306</v>
      </c>
      <c r="F6" s="191"/>
      <c r="G6" s="55" t="s">
        <v>38</v>
      </c>
      <c r="H6" s="191"/>
      <c r="I6" s="192" t="s">
        <v>241</v>
      </c>
      <c r="J6" s="193" t="s">
        <v>2</v>
      </c>
      <c r="K6" s="194">
        <v>12322670</v>
      </c>
      <c r="L6" s="195" t="s">
        <v>242</v>
      </c>
    </row>
    <row r="7" spans="1:13" s="53" customFormat="1" ht="20.25" customHeight="1">
      <c r="A7" s="196">
        <v>2</v>
      </c>
      <c r="B7" s="189">
        <v>43173</v>
      </c>
      <c r="C7" s="54" t="s">
        <v>3</v>
      </c>
      <c r="D7" s="49" t="s">
        <v>16</v>
      </c>
      <c r="E7" s="197"/>
      <c r="F7" s="197"/>
      <c r="G7" s="55" t="s">
        <v>38</v>
      </c>
      <c r="H7" s="197"/>
      <c r="I7" s="198" t="s">
        <v>243</v>
      </c>
      <c r="J7" s="193" t="s">
        <v>2</v>
      </c>
      <c r="K7" s="199">
        <v>1335560</v>
      </c>
      <c r="L7" s="200" t="s">
        <v>242</v>
      </c>
    </row>
    <row r="8" spans="1:13" s="72" customFormat="1" ht="26.25" customHeight="1">
      <c r="A8" s="188">
        <v>3</v>
      </c>
      <c r="B8" s="189">
        <v>43174</v>
      </c>
      <c r="C8" s="54" t="s">
        <v>3</v>
      </c>
      <c r="D8" s="49" t="s">
        <v>37</v>
      </c>
      <c r="E8" s="190" t="s">
        <v>59</v>
      </c>
      <c r="F8" s="190"/>
      <c r="G8" s="55" t="s">
        <v>38</v>
      </c>
      <c r="H8" s="190"/>
      <c r="I8" s="201" t="s">
        <v>51</v>
      </c>
      <c r="J8" s="193" t="s">
        <v>2</v>
      </c>
      <c r="K8" s="202">
        <v>150000</v>
      </c>
      <c r="L8" s="203" t="s">
        <v>5</v>
      </c>
    </row>
    <row r="9" spans="1:13" s="72" customFormat="1" ht="26.25" customHeight="1">
      <c r="A9" s="196">
        <v>4</v>
      </c>
      <c r="B9" s="189">
        <v>43178</v>
      </c>
      <c r="C9" s="54" t="s">
        <v>3</v>
      </c>
      <c r="D9" s="20" t="s">
        <v>37</v>
      </c>
      <c r="E9" s="204"/>
      <c r="F9" s="204"/>
      <c r="G9" s="57" t="s">
        <v>38</v>
      </c>
      <c r="H9" s="204"/>
      <c r="I9" s="201" t="s">
        <v>60</v>
      </c>
      <c r="J9" s="205" t="s">
        <v>2</v>
      </c>
      <c r="K9" s="206">
        <v>211000</v>
      </c>
      <c r="L9" s="207" t="s">
        <v>5</v>
      </c>
    </row>
    <row r="10" spans="1:13" s="72" customFormat="1" ht="26.25" customHeight="1">
      <c r="A10" s="188">
        <v>5</v>
      </c>
      <c r="B10" s="189">
        <v>43179</v>
      </c>
      <c r="C10" s="54" t="s">
        <v>3</v>
      </c>
      <c r="D10" s="20" t="s">
        <v>17</v>
      </c>
      <c r="E10" s="204"/>
      <c r="F10" s="204"/>
      <c r="G10" s="55" t="s">
        <v>38</v>
      </c>
      <c r="H10" s="204"/>
      <c r="I10" s="201" t="s">
        <v>53</v>
      </c>
      <c r="J10" s="205" t="s">
        <v>2</v>
      </c>
      <c r="K10" s="206">
        <v>50000</v>
      </c>
      <c r="L10" s="207" t="s">
        <v>5</v>
      </c>
    </row>
    <row r="11" spans="1:13" s="72" customFormat="1" ht="26.25" customHeight="1">
      <c r="A11" s="196">
        <v>6</v>
      </c>
      <c r="B11" s="189">
        <v>43182</v>
      </c>
      <c r="C11" s="54" t="s">
        <v>3</v>
      </c>
      <c r="D11" s="20" t="s">
        <v>16</v>
      </c>
      <c r="E11" s="204"/>
      <c r="F11" s="204"/>
      <c r="G11" s="55" t="s">
        <v>38</v>
      </c>
      <c r="H11" s="204"/>
      <c r="I11" s="201" t="s">
        <v>244</v>
      </c>
      <c r="J11" s="205" t="s">
        <v>2</v>
      </c>
      <c r="K11" s="206">
        <v>1059000</v>
      </c>
      <c r="L11" s="207" t="s">
        <v>5</v>
      </c>
    </row>
    <row r="12" spans="1:13" s="72" customFormat="1" ht="26.25" customHeight="1">
      <c r="A12" s="188">
        <v>7</v>
      </c>
      <c r="B12" s="189">
        <v>43186</v>
      </c>
      <c r="C12" s="56" t="s">
        <v>3</v>
      </c>
      <c r="D12" s="20" t="s">
        <v>16</v>
      </c>
      <c r="E12" s="204"/>
      <c r="F12" s="204"/>
      <c r="G12" s="57" t="s">
        <v>38</v>
      </c>
      <c r="H12" s="204"/>
      <c r="I12" s="201" t="s">
        <v>245</v>
      </c>
      <c r="J12" s="205" t="s">
        <v>2</v>
      </c>
      <c r="K12" s="206">
        <v>20677000</v>
      </c>
      <c r="L12" s="207" t="s">
        <v>5</v>
      </c>
    </row>
    <row r="13" spans="1:13" s="74" customFormat="1" ht="26.25" customHeight="1" thickBot="1">
      <c r="A13" s="208">
        <v>8</v>
      </c>
      <c r="B13" s="209">
        <v>43189</v>
      </c>
      <c r="C13" s="58" t="s">
        <v>3</v>
      </c>
      <c r="D13" s="75" t="s">
        <v>37</v>
      </c>
      <c r="E13" s="75"/>
      <c r="F13" s="59"/>
      <c r="G13" s="59" t="s">
        <v>38</v>
      </c>
      <c r="H13" s="59"/>
      <c r="I13" s="210" t="s">
        <v>246</v>
      </c>
      <c r="J13" s="211" t="s">
        <v>2</v>
      </c>
      <c r="K13" s="212">
        <v>778000</v>
      </c>
      <c r="L13" s="213" t="s">
        <v>5</v>
      </c>
      <c r="M13" s="73"/>
    </row>
    <row r="14" spans="1:13" s="84" customFormat="1" ht="26.25" customHeight="1" thickTop="1" thickBot="1">
      <c r="A14" s="82"/>
      <c r="B14" s="263" t="s">
        <v>40</v>
      </c>
      <c r="C14" s="264"/>
      <c r="D14" s="264"/>
      <c r="E14" s="264"/>
      <c r="F14" s="264"/>
      <c r="G14" s="264"/>
      <c r="H14" s="264"/>
      <c r="I14" s="264"/>
      <c r="J14" s="265"/>
      <c r="K14" s="113">
        <f>SUM(K6:K13)</f>
        <v>36583230</v>
      </c>
      <c r="L14" s="83"/>
    </row>
    <row r="15" spans="1:13" ht="30.75" customHeight="1">
      <c r="E15" s="5"/>
      <c r="F15" s="3"/>
      <c r="G15" s="3"/>
      <c r="H15" s="3"/>
      <c r="I15" s="2"/>
      <c r="J15" s="1"/>
      <c r="K15" s="5"/>
      <c r="L15" s="5"/>
    </row>
    <row r="16" spans="1:13" ht="30.75" customHeight="1">
      <c r="E16" s="5"/>
      <c r="F16" s="3"/>
      <c r="G16" s="3"/>
      <c r="H16" s="3"/>
      <c r="I16" s="2"/>
      <c r="J16" s="1"/>
      <c r="K16" s="5"/>
      <c r="L16" s="5"/>
    </row>
    <row r="17" spans="3:12" ht="30.75" customHeight="1">
      <c r="E17" s="5"/>
      <c r="F17" s="3"/>
      <c r="G17" s="3"/>
      <c r="H17" s="3"/>
      <c r="I17" s="2"/>
      <c r="J17" s="1"/>
      <c r="K17" s="5"/>
      <c r="L17" s="5"/>
    </row>
    <row r="18" spans="3:12" ht="30.75" customHeight="1">
      <c r="C18" s="9"/>
      <c r="E18" s="5"/>
      <c r="F18" s="3"/>
      <c r="G18" s="3"/>
      <c r="H18" s="3"/>
      <c r="I18" s="2"/>
      <c r="J18" s="1"/>
      <c r="K18" s="5"/>
      <c r="L18" s="5"/>
    </row>
    <row r="19" spans="3:12" ht="30.75" customHeight="1">
      <c r="E19" s="5"/>
      <c r="F19" s="3"/>
      <c r="G19" s="3"/>
      <c r="H19" s="3"/>
      <c r="I19" s="2"/>
      <c r="J19" s="1"/>
      <c r="K19" s="5"/>
      <c r="L19" s="5"/>
    </row>
    <row r="20" spans="3:12" ht="30.75" customHeight="1">
      <c r="E20" s="5"/>
      <c r="F20" s="3"/>
      <c r="G20" s="3"/>
      <c r="H20" s="3"/>
      <c r="I20" s="2"/>
      <c r="J20" s="1"/>
      <c r="K20" s="5"/>
      <c r="L20" s="5"/>
    </row>
    <row r="21" spans="3:12" ht="30.75" customHeight="1">
      <c r="E21" s="5"/>
      <c r="F21" s="3"/>
      <c r="G21" s="3"/>
      <c r="H21" s="3"/>
      <c r="I21" s="2"/>
      <c r="J21" s="1"/>
      <c r="K21" s="5"/>
      <c r="L21" s="5"/>
    </row>
    <row r="22" spans="3:12" ht="30.75" customHeight="1">
      <c r="E22" s="5"/>
      <c r="F22" s="3"/>
      <c r="G22" s="3"/>
      <c r="H22" s="3"/>
      <c r="I22" s="2"/>
      <c r="J22" s="1"/>
      <c r="K22" s="5"/>
      <c r="L22" s="5"/>
    </row>
    <row r="23" spans="3:12" ht="30.75" customHeight="1">
      <c r="E23" s="5"/>
      <c r="F23" s="3"/>
      <c r="G23" s="3"/>
      <c r="H23" s="3"/>
      <c r="I23" s="2"/>
      <c r="J23" s="1"/>
      <c r="K23" s="5"/>
      <c r="L23" s="5"/>
    </row>
    <row r="24" spans="3:12" ht="30.75" customHeight="1">
      <c r="E24" s="5"/>
      <c r="F24" s="3"/>
      <c r="G24" s="3"/>
      <c r="H24" s="3"/>
      <c r="I24" s="2"/>
      <c r="J24" s="1"/>
      <c r="K24" s="5"/>
      <c r="L24" s="5"/>
    </row>
    <row r="25" spans="3:12" ht="30.75" customHeight="1">
      <c r="E25" s="5"/>
      <c r="F25" s="3"/>
      <c r="G25" s="3"/>
      <c r="H25" s="3"/>
      <c r="I25" s="2"/>
      <c r="J25" s="1"/>
      <c r="K25" s="5"/>
      <c r="L25" s="5"/>
    </row>
    <row r="26" spans="3:12" ht="30.75" customHeight="1">
      <c r="E26" s="5"/>
      <c r="F26" s="3"/>
      <c r="G26" s="3"/>
      <c r="H26" s="3"/>
      <c r="I26" s="2"/>
      <c r="J26" s="1"/>
      <c r="K26" s="5"/>
      <c r="L26" s="5"/>
    </row>
  </sheetData>
  <autoFilter ref="A5:L5"/>
  <mergeCells count="16">
    <mergeCell ref="B14:J14"/>
    <mergeCell ref="L4:L5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1"/>
  <sheetViews>
    <sheetView view="pageBreakPreview" zoomScale="107" zoomScaleNormal="130" zoomScaleSheetLayoutView="107" workbookViewId="0">
      <pane ySplit="2" topLeftCell="A3" activePane="bottomLeft" state="frozenSplit"/>
      <selection activeCell="I21" sqref="I21"/>
      <selection pane="bottomLeft" activeCell="E11" sqref="E11"/>
    </sheetView>
  </sheetViews>
  <sheetFormatPr defaultRowHeight="16.5"/>
  <cols>
    <col min="1" max="1" width="8.5" style="35" bestFit="1" customWidth="1"/>
    <col min="2" max="2" width="11.5" style="36" bestFit="1" customWidth="1"/>
    <col min="3" max="3" width="40.5" style="37" bestFit="1" customWidth="1"/>
    <col min="4" max="4" width="13.125" style="38" bestFit="1" customWidth="1"/>
    <col min="5" max="5" width="29.625" style="37" customWidth="1"/>
    <col min="6" max="6" width="18.125" style="37" customWidth="1"/>
    <col min="7" max="256" width="9" style="39"/>
    <col min="257" max="257" width="8.5" style="39" bestFit="1" customWidth="1"/>
    <col min="258" max="258" width="11.5" style="39" bestFit="1" customWidth="1"/>
    <col min="259" max="259" width="40.5" style="39" bestFit="1" customWidth="1"/>
    <col min="260" max="260" width="13.125" style="39" bestFit="1" customWidth="1"/>
    <col min="261" max="261" width="29.625" style="39" customWidth="1"/>
    <col min="262" max="262" width="18.125" style="39" customWidth="1"/>
    <col min="263" max="512" width="9" style="39"/>
    <col min="513" max="513" width="8.5" style="39" bestFit="1" customWidth="1"/>
    <col min="514" max="514" width="11.5" style="39" bestFit="1" customWidth="1"/>
    <col min="515" max="515" width="40.5" style="39" bestFit="1" customWidth="1"/>
    <col min="516" max="516" width="13.125" style="39" bestFit="1" customWidth="1"/>
    <col min="517" max="517" width="29.625" style="39" customWidth="1"/>
    <col min="518" max="518" width="18.125" style="39" customWidth="1"/>
    <col min="519" max="768" width="9" style="39"/>
    <col min="769" max="769" width="8.5" style="39" bestFit="1" customWidth="1"/>
    <col min="770" max="770" width="11.5" style="39" bestFit="1" customWidth="1"/>
    <col min="771" max="771" width="40.5" style="39" bestFit="1" customWidth="1"/>
    <col min="772" max="772" width="13.125" style="39" bestFit="1" customWidth="1"/>
    <col min="773" max="773" width="29.625" style="39" customWidth="1"/>
    <col min="774" max="774" width="18.125" style="39" customWidth="1"/>
    <col min="775" max="1024" width="9" style="39"/>
    <col min="1025" max="1025" width="8.5" style="39" bestFit="1" customWidth="1"/>
    <col min="1026" max="1026" width="11.5" style="39" bestFit="1" customWidth="1"/>
    <col min="1027" max="1027" width="40.5" style="39" bestFit="1" customWidth="1"/>
    <col min="1028" max="1028" width="13.125" style="39" bestFit="1" customWidth="1"/>
    <col min="1029" max="1029" width="29.625" style="39" customWidth="1"/>
    <col min="1030" max="1030" width="18.125" style="39" customWidth="1"/>
    <col min="1031" max="1280" width="9" style="39"/>
    <col min="1281" max="1281" width="8.5" style="39" bestFit="1" customWidth="1"/>
    <col min="1282" max="1282" width="11.5" style="39" bestFit="1" customWidth="1"/>
    <col min="1283" max="1283" width="40.5" style="39" bestFit="1" customWidth="1"/>
    <col min="1284" max="1284" width="13.125" style="39" bestFit="1" customWidth="1"/>
    <col min="1285" max="1285" width="29.625" style="39" customWidth="1"/>
    <col min="1286" max="1286" width="18.125" style="39" customWidth="1"/>
    <col min="1287" max="1536" width="9" style="39"/>
    <col min="1537" max="1537" width="8.5" style="39" bestFit="1" customWidth="1"/>
    <col min="1538" max="1538" width="11.5" style="39" bestFit="1" customWidth="1"/>
    <col min="1539" max="1539" width="40.5" style="39" bestFit="1" customWidth="1"/>
    <col min="1540" max="1540" width="13.125" style="39" bestFit="1" customWidth="1"/>
    <col min="1541" max="1541" width="29.625" style="39" customWidth="1"/>
    <col min="1542" max="1542" width="18.125" style="39" customWidth="1"/>
    <col min="1543" max="1792" width="9" style="39"/>
    <col min="1793" max="1793" width="8.5" style="39" bestFit="1" customWidth="1"/>
    <col min="1794" max="1794" width="11.5" style="39" bestFit="1" customWidth="1"/>
    <col min="1795" max="1795" width="40.5" style="39" bestFit="1" customWidth="1"/>
    <col min="1796" max="1796" width="13.125" style="39" bestFit="1" customWidth="1"/>
    <col min="1797" max="1797" width="29.625" style="39" customWidth="1"/>
    <col min="1798" max="1798" width="18.125" style="39" customWidth="1"/>
    <col min="1799" max="2048" width="9" style="39"/>
    <col min="2049" max="2049" width="8.5" style="39" bestFit="1" customWidth="1"/>
    <col min="2050" max="2050" width="11.5" style="39" bestFit="1" customWidth="1"/>
    <col min="2051" max="2051" width="40.5" style="39" bestFit="1" customWidth="1"/>
    <col min="2052" max="2052" width="13.125" style="39" bestFit="1" customWidth="1"/>
    <col min="2053" max="2053" width="29.625" style="39" customWidth="1"/>
    <col min="2054" max="2054" width="18.125" style="39" customWidth="1"/>
    <col min="2055" max="2304" width="9" style="39"/>
    <col min="2305" max="2305" width="8.5" style="39" bestFit="1" customWidth="1"/>
    <col min="2306" max="2306" width="11.5" style="39" bestFit="1" customWidth="1"/>
    <col min="2307" max="2307" width="40.5" style="39" bestFit="1" customWidth="1"/>
    <col min="2308" max="2308" width="13.125" style="39" bestFit="1" customWidth="1"/>
    <col min="2309" max="2309" width="29.625" style="39" customWidth="1"/>
    <col min="2310" max="2310" width="18.125" style="39" customWidth="1"/>
    <col min="2311" max="2560" width="9" style="39"/>
    <col min="2561" max="2561" width="8.5" style="39" bestFit="1" customWidth="1"/>
    <col min="2562" max="2562" width="11.5" style="39" bestFit="1" customWidth="1"/>
    <col min="2563" max="2563" width="40.5" style="39" bestFit="1" customWidth="1"/>
    <col min="2564" max="2564" width="13.125" style="39" bestFit="1" customWidth="1"/>
    <col min="2565" max="2565" width="29.625" style="39" customWidth="1"/>
    <col min="2566" max="2566" width="18.125" style="39" customWidth="1"/>
    <col min="2567" max="2816" width="9" style="39"/>
    <col min="2817" max="2817" width="8.5" style="39" bestFit="1" customWidth="1"/>
    <col min="2818" max="2818" width="11.5" style="39" bestFit="1" customWidth="1"/>
    <col min="2819" max="2819" width="40.5" style="39" bestFit="1" customWidth="1"/>
    <col min="2820" max="2820" width="13.125" style="39" bestFit="1" customWidth="1"/>
    <col min="2821" max="2821" width="29.625" style="39" customWidth="1"/>
    <col min="2822" max="2822" width="18.125" style="39" customWidth="1"/>
    <col min="2823" max="3072" width="9" style="39"/>
    <col min="3073" max="3073" width="8.5" style="39" bestFit="1" customWidth="1"/>
    <col min="3074" max="3074" width="11.5" style="39" bestFit="1" customWidth="1"/>
    <col min="3075" max="3075" width="40.5" style="39" bestFit="1" customWidth="1"/>
    <col min="3076" max="3076" width="13.125" style="39" bestFit="1" customWidth="1"/>
    <col min="3077" max="3077" width="29.625" style="39" customWidth="1"/>
    <col min="3078" max="3078" width="18.125" style="39" customWidth="1"/>
    <col min="3079" max="3328" width="9" style="39"/>
    <col min="3329" max="3329" width="8.5" style="39" bestFit="1" customWidth="1"/>
    <col min="3330" max="3330" width="11.5" style="39" bestFit="1" customWidth="1"/>
    <col min="3331" max="3331" width="40.5" style="39" bestFit="1" customWidth="1"/>
    <col min="3332" max="3332" width="13.125" style="39" bestFit="1" customWidth="1"/>
    <col min="3333" max="3333" width="29.625" style="39" customWidth="1"/>
    <col min="3334" max="3334" width="18.125" style="39" customWidth="1"/>
    <col min="3335" max="3584" width="9" style="39"/>
    <col min="3585" max="3585" width="8.5" style="39" bestFit="1" customWidth="1"/>
    <col min="3586" max="3586" width="11.5" style="39" bestFit="1" customWidth="1"/>
    <col min="3587" max="3587" width="40.5" style="39" bestFit="1" customWidth="1"/>
    <col min="3588" max="3588" width="13.125" style="39" bestFit="1" customWidth="1"/>
    <col min="3589" max="3589" width="29.625" style="39" customWidth="1"/>
    <col min="3590" max="3590" width="18.125" style="39" customWidth="1"/>
    <col min="3591" max="3840" width="9" style="39"/>
    <col min="3841" max="3841" width="8.5" style="39" bestFit="1" customWidth="1"/>
    <col min="3842" max="3842" width="11.5" style="39" bestFit="1" customWidth="1"/>
    <col min="3843" max="3843" width="40.5" style="39" bestFit="1" customWidth="1"/>
    <col min="3844" max="3844" width="13.125" style="39" bestFit="1" customWidth="1"/>
    <col min="3845" max="3845" width="29.625" style="39" customWidth="1"/>
    <col min="3846" max="3846" width="18.125" style="39" customWidth="1"/>
    <col min="3847" max="4096" width="9" style="39"/>
    <col min="4097" max="4097" width="8.5" style="39" bestFit="1" customWidth="1"/>
    <col min="4098" max="4098" width="11.5" style="39" bestFit="1" customWidth="1"/>
    <col min="4099" max="4099" width="40.5" style="39" bestFit="1" customWidth="1"/>
    <col min="4100" max="4100" width="13.125" style="39" bestFit="1" customWidth="1"/>
    <col min="4101" max="4101" width="29.625" style="39" customWidth="1"/>
    <col min="4102" max="4102" width="18.125" style="39" customWidth="1"/>
    <col min="4103" max="4352" width="9" style="39"/>
    <col min="4353" max="4353" width="8.5" style="39" bestFit="1" customWidth="1"/>
    <col min="4354" max="4354" width="11.5" style="39" bestFit="1" customWidth="1"/>
    <col min="4355" max="4355" width="40.5" style="39" bestFit="1" customWidth="1"/>
    <col min="4356" max="4356" width="13.125" style="39" bestFit="1" customWidth="1"/>
    <col min="4357" max="4357" width="29.625" style="39" customWidth="1"/>
    <col min="4358" max="4358" width="18.125" style="39" customWidth="1"/>
    <col min="4359" max="4608" width="9" style="39"/>
    <col min="4609" max="4609" width="8.5" style="39" bestFit="1" customWidth="1"/>
    <col min="4610" max="4610" width="11.5" style="39" bestFit="1" customWidth="1"/>
    <col min="4611" max="4611" width="40.5" style="39" bestFit="1" customWidth="1"/>
    <col min="4612" max="4612" width="13.125" style="39" bestFit="1" customWidth="1"/>
    <col min="4613" max="4613" width="29.625" style="39" customWidth="1"/>
    <col min="4614" max="4614" width="18.125" style="39" customWidth="1"/>
    <col min="4615" max="4864" width="9" style="39"/>
    <col min="4865" max="4865" width="8.5" style="39" bestFit="1" customWidth="1"/>
    <col min="4866" max="4866" width="11.5" style="39" bestFit="1" customWidth="1"/>
    <col min="4867" max="4867" width="40.5" style="39" bestFit="1" customWidth="1"/>
    <col min="4868" max="4868" width="13.125" style="39" bestFit="1" customWidth="1"/>
    <col min="4869" max="4869" width="29.625" style="39" customWidth="1"/>
    <col min="4870" max="4870" width="18.125" style="39" customWidth="1"/>
    <col min="4871" max="5120" width="9" style="39"/>
    <col min="5121" max="5121" width="8.5" style="39" bestFit="1" customWidth="1"/>
    <col min="5122" max="5122" width="11.5" style="39" bestFit="1" customWidth="1"/>
    <col min="5123" max="5123" width="40.5" style="39" bestFit="1" customWidth="1"/>
    <col min="5124" max="5124" width="13.125" style="39" bestFit="1" customWidth="1"/>
    <col min="5125" max="5125" width="29.625" style="39" customWidth="1"/>
    <col min="5126" max="5126" width="18.125" style="39" customWidth="1"/>
    <col min="5127" max="5376" width="9" style="39"/>
    <col min="5377" max="5377" width="8.5" style="39" bestFit="1" customWidth="1"/>
    <col min="5378" max="5378" width="11.5" style="39" bestFit="1" customWidth="1"/>
    <col min="5379" max="5379" width="40.5" style="39" bestFit="1" customWidth="1"/>
    <col min="5380" max="5380" width="13.125" style="39" bestFit="1" customWidth="1"/>
    <col min="5381" max="5381" width="29.625" style="39" customWidth="1"/>
    <col min="5382" max="5382" width="18.125" style="39" customWidth="1"/>
    <col min="5383" max="5632" width="9" style="39"/>
    <col min="5633" max="5633" width="8.5" style="39" bestFit="1" customWidth="1"/>
    <col min="5634" max="5634" width="11.5" style="39" bestFit="1" customWidth="1"/>
    <col min="5635" max="5635" width="40.5" style="39" bestFit="1" customWidth="1"/>
    <col min="5636" max="5636" width="13.125" style="39" bestFit="1" customWidth="1"/>
    <col min="5637" max="5637" width="29.625" style="39" customWidth="1"/>
    <col min="5638" max="5638" width="18.125" style="39" customWidth="1"/>
    <col min="5639" max="5888" width="9" style="39"/>
    <col min="5889" max="5889" width="8.5" style="39" bestFit="1" customWidth="1"/>
    <col min="5890" max="5890" width="11.5" style="39" bestFit="1" customWidth="1"/>
    <col min="5891" max="5891" width="40.5" style="39" bestFit="1" customWidth="1"/>
    <col min="5892" max="5892" width="13.125" style="39" bestFit="1" customWidth="1"/>
    <col min="5893" max="5893" width="29.625" style="39" customWidth="1"/>
    <col min="5894" max="5894" width="18.125" style="39" customWidth="1"/>
    <col min="5895" max="6144" width="9" style="39"/>
    <col min="6145" max="6145" width="8.5" style="39" bestFit="1" customWidth="1"/>
    <col min="6146" max="6146" width="11.5" style="39" bestFit="1" customWidth="1"/>
    <col min="6147" max="6147" width="40.5" style="39" bestFit="1" customWidth="1"/>
    <col min="6148" max="6148" width="13.125" style="39" bestFit="1" customWidth="1"/>
    <col min="6149" max="6149" width="29.625" style="39" customWidth="1"/>
    <col min="6150" max="6150" width="18.125" style="39" customWidth="1"/>
    <col min="6151" max="6400" width="9" style="39"/>
    <col min="6401" max="6401" width="8.5" style="39" bestFit="1" customWidth="1"/>
    <col min="6402" max="6402" width="11.5" style="39" bestFit="1" customWidth="1"/>
    <col min="6403" max="6403" width="40.5" style="39" bestFit="1" customWidth="1"/>
    <col min="6404" max="6404" width="13.125" style="39" bestFit="1" customWidth="1"/>
    <col min="6405" max="6405" width="29.625" style="39" customWidth="1"/>
    <col min="6406" max="6406" width="18.125" style="39" customWidth="1"/>
    <col min="6407" max="6656" width="9" style="39"/>
    <col min="6657" max="6657" width="8.5" style="39" bestFit="1" customWidth="1"/>
    <col min="6658" max="6658" width="11.5" style="39" bestFit="1" customWidth="1"/>
    <col min="6659" max="6659" width="40.5" style="39" bestFit="1" customWidth="1"/>
    <col min="6660" max="6660" width="13.125" style="39" bestFit="1" customWidth="1"/>
    <col min="6661" max="6661" width="29.625" style="39" customWidth="1"/>
    <col min="6662" max="6662" width="18.125" style="39" customWidth="1"/>
    <col min="6663" max="6912" width="9" style="39"/>
    <col min="6913" max="6913" width="8.5" style="39" bestFit="1" customWidth="1"/>
    <col min="6914" max="6914" width="11.5" style="39" bestFit="1" customWidth="1"/>
    <col min="6915" max="6915" width="40.5" style="39" bestFit="1" customWidth="1"/>
    <col min="6916" max="6916" width="13.125" style="39" bestFit="1" customWidth="1"/>
    <col min="6917" max="6917" width="29.625" style="39" customWidth="1"/>
    <col min="6918" max="6918" width="18.125" style="39" customWidth="1"/>
    <col min="6919" max="7168" width="9" style="39"/>
    <col min="7169" max="7169" width="8.5" style="39" bestFit="1" customWidth="1"/>
    <col min="7170" max="7170" width="11.5" style="39" bestFit="1" customWidth="1"/>
    <col min="7171" max="7171" width="40.5" style="39" bestFit="1" customWidth="1"/>
    <col min="7172" max="7172" width="13.125" style="39" bestFit="1" customWidth="1"/>
    <col min="7173" max="7173" width="29.625" style="39" customWidth="1"/>
    <col min="7174" max="7174" width="18.125" style="39" customWidth="1"/>
    <col min="7175" max="7424" width="9" style="39"/>
    <col min="7425" max="7425" width="8.5" style="39" bestFit="1" customWidth="1"/>
    <col min="7426" max="7426" width="11.5" style="39" bestFit="1" customWidth="1"/>
    <col min="7427" max="7427" width="40.5" style="39" bestFit="1" customWidth="1"/>
    <col min="7428" max="7428" width="13.125" style="39" bestFit="1" customWidth="1"/>
    <col min="7429" max="7429" width="29.625" style="39" customWidth="1"/>
    <col min="7430" max="7430" width="18.125" style="39" customWidth="1"/>
    <col min="7431" max="7680" width="9" style="39"/>
    <col min="7681" max="7681" width="8.5" style="39" bestFit="1" customWidth="1"/>
    <col min="7682" max="7682" width="11.5" style="39" bestFit="1" customWidth="1"/>
    <col min="7683" max="7683" width="40.5" style="39" bestFit="1" customWidth="1"/>
    <col min="7684" max="7684" width="13.125" style="39" bestFit="1" customWidth="1"/>
    <col min="7685" max="7685" width="29.625" style="39" customWidth="1"/>
    <col min="7686" max="7686" width="18.125" style="39" customWidth="1"/>
    <col min="7687" max="7936" width="9" style="39"/>
    <col min="7937" max="7937" width="8.5" style="39" bestFit="1" customWidth="1"/>
    <col min="7938" max="7938" width="11.5" style="39" bestFit="1" customWidth="1"/>
    <col min="7939" max="7939" width="40.5" style="39" bestFit="1" customWidth="1"/>
    <col min="7940" max="7940" width="13.125" style="39" bestFit="1" customWidth="1"/>
    <col min="7941" max="7941" width="29.625" style="39" customWidth="1"/>
    <col min="7942" max="7942" width="18.125" style="39" customWidth="1"/>
    <col min="7943" max="8192" width="9" style="39"/>
    <col min="8193" max="8193" width="8.5" style="39" bestFit="1" customWidth="1"/>
    <col min="8194" max="8194" width="11.5" style="39" bestFit="1" customWidth="1"/>
    <col min="8195" max="8195" width="40.5" style="39" bestFit="1" customWidth="1"/>
    <col min="8196" max="8196" width="13.125" style="39" bestFit="1" customWidth="1"/>
    <col min="8197" max="8197" width="29.625" style="39" customWidth="1"/>
    <col min="8198" max="8198" width="18.125" style="39" customWidth="1"/>
    <col min="8199" max="8448" width="9" style="39"/>
    <col min="8449" max="8449" width="8.5" style="39" bestFit="1" customWidth="1"/>
    <col min="8450" max="8450" width="11.5" style="39" bestFit="1" customWidth="1"/>
    <col min="8451" max="8451" width="40.5" style="39" bestFit="1" customWidth="1"/>
    <col min="8452" max="8452" width="13.125" style="39" bestFit="1" customWidth="1"/>
    <col min="8453" max="8453" width="29.625" style="39" customWidth="1"/>
    <col min="8454" max="8454" width="18.125" style="39" customWidth="1"/>
    <col min="8455" max="8704" width="9" style="39"/>
    <col min="8705" max="8705" width="8.5" style="39" bestFit="1" customWidth="1"/>
    <col min="8706" max="8706" width="11.5" style="39" bestFit="1" customWidth="1"/>
    <col min="8707" max="8707" width="40.5" style="39" bestFit="1" customWidth="1"/>
    <col min="8708" max="8708" width="13.125" style="39" bestFit="1" customWidth="1"/>
    <col min="8709" max="8709" width="29.625" style="39" customWidth="1"/>
    <col min="8710" max="8710" width="18.125" style="39" customWidth="1"/>
    <col min="8711" max="8960" width="9" style="39"/>
    <col min="8961" max="8961" width="8.5" style="39" bestFit="1" customWidth="1"/>
    <col min="8962" max="8962" width="11.5" style="39" bestFit="1" customWidth="1"/>
    <col min="8963" max="8963" width="40.5" style="39" bestFit="1" customWidth="1"/>
    <col min="8964" max="8964" width="13.125" style="39" bestFit="1" customWidth="1"/>
    <col min="8965" max="8965" width="29.625" style="39" customWidth="1"/>
    <col min="8966" max="8966" width="18.125" style="39" customWidth="1"/>
    <col min="8967" max="9216" width="9" style="39"/>
    <col min="9217" max="9217" width="8.5" style="39" bestFit="1" customWidth="1"/>
    <col min="9218" max="9218" width="11.5" style="39" bestFit="1" customWidth="1"/>
    <col min="9219" max="9219" width="40.5" style="39" bestFit="1" customWidth="1"/>
    <col min="9220" max="9220" width="13.125" style="39" bestFit="1" customWidth="1"/>
    <col min="9221" max="9221" width="29.625" style="39" customWidth="1"/>
    <col min="9222" max="9222" width="18.125" style="39" customWidth="1"/>
    <col min="9223" max="9472" width="9" style="39"/>
    <col min="9473" max="9473" width="8.5" style="39" bestFit="1" customWidth="1"/>
    <col min="9474" max="9474" width="11.5" style="39" bestFit="1" customWidth="1"/>
    <col min="9475" max="9475" width="40.5" style="39" bestFit="1" customWidth="1"/>
    <col min="9476" max="9476" width="13.125" style="39" bestFit="1" customWidth="1"/>
    <col min="9477" max="9477" width="29.625" style="39" customWidth="1"/>
    <col min="9478" max="9478" width="18.125" style="39" customWidth="1"/>
    <col min="9479" max="9728" width="9" style="39"/>
    <col min="9729" max="9729" width="8.5" style="39" bestFit="1" customWidth="1"/>
    <col min="9730" max="9730" width="11.5" style="39" bestFit="1" customWidth="1"/>
    <col min="9731" max="9731" width="40.5" style="39" bestFit="1" customWidth="1"/>
    <col min="9732" max="9732" width="13.125" style="39" bestFit="1" customWidth="1"/>
    <col min="9733" max="9733" width="29.625" style="39" customWidth="1"/>
    <col min="9734" max="9734" width="18.125" style="39" customWidth="1"/>
    <col min="9735" max="9984" width="9" style="39"/>
    <col min="9985" max="9985" width="8.5" style="39" bestFit="1" customWidth="1"/>
    <col min="9986" max="9986" width="11.5" style="39" bestFit="1" customWidth="1"/>
    <col min="9987" max="9987" width="40.5" style="39" bestFit="1" customWidth="1"/>
    <col min="9988" max="9988" width="13.125" style="39" bestFit="1" customWidth="1"/>
    <col min="9989" max="9989" width="29.625" style="39" customWidth="1"/>
    <col min="9990" max="9990" width="18.125" style="39" customWidth="1"/>
    <col min="9991" max="10240" width="9" style="39"/>
    <col min="10241" max="10241" width="8.5" style="39" bestFit="1" customWidth="1"/>
    <col min="10242" max="10242" width="11.5" style="39" bestFit="1" customWidth="1"/>
    <col min="10243" max="10243" width="40.5" style="39" bestFit="1" customWidth="1"/>
    <col min="10244" max="10244" width="13.125" style="39" bestFit="1" customWidth="1"/>
    <col min="10245" max="10245" width="29.625" style="39" customWidth="1"/>
    <col min="10246" max="10246" width="18.125" style="39" customWidth="1"/>
    <col min="10247" max="10496" width="9" style="39"/>
    <col min="10497" max="10497" width="8.5" style="39" bestFit="1" customWidth="1"/>
    <col min="10498" max="10498" width="11.5" style="39" bestFit="1" customWidth="1"/>
    <col min="10499" max="10499" width="40.5" style="39" bestFit="1" customWidth="1"/>
    <col min="10500" max="10500" width="13.125" style="39" bestFit="1" customWidth="1"/>
    <col min="10501" max="10501" width="29.625" style="39" customWidth="1"/>
    <col min="10502" max="10502" width="18.125" style="39" customWidth="1"/>
    <col min="10503" max="10752" width="9" style="39"/>
    <col min="10753" max="10753" width="8.5" style="39" bestFit="1" customWidth="1"/>
    <col min="10754" max="10754" width="11.5" style="39" bestFit="1" customWidth="1"/>
    <col min="10755" max="10755" width="40.5" style="39" bestFit="1" customWidth="1"/>
    <col min="10756" max="10756" width="13.125" style="39" bestFit="1" customWidth="1"/>
    <col min="10757" max="10757" width="29.625" style="39" customWidth="1"/>
    <col min="10758" max="10758" width="18.125" style="39" customWidth="1"/>
    <col min="10759" max="11008" width="9" style="39"/>
    <col min="11009" max="11009" width="8.5" style="39" bestFit="1" customWidth="1"/>
    <col min="11010" max="11010" width="11.5" style="39" bestFit="1" customWidth="1"/>
    <col min="11011" max="11011" width="40.5" style="39" bestFit="1" customWidth="1"/>
    <col min="11012" max="11012" width="13.125" style="39" bestFit="1" customWidth="1"/>
    <col min="11013" max="11013" width="29.625" style="39" customWidth="1"/>
    <col min="11014" max="11014" width="18.125" style="39" customWidth="1"/>
    <col min="11015" max="11264" width="9" style="39"/>
    <col min="11265" max="11265" width="8.5" style="39" bestFit="1" customWidth="1"/>
    <col min="11266" max="11266" width="11.5" style="39" bestFit="1" customWidth="1"/>
    <col min="11267" max="11267" width="40.5" style="39" bestFit="1" customWidth="1"/>
    <col min="11268" max="11268" width="13.125" style="39" bestFit="1" customWidth="1"/>
    <col min="11269" max="11269" width="29.625" style="39" customWidth="1"/>
    <col min="11270" max="11270" width="18.125" style="39" customWidth="1"/>
    <col min="11271" max="11520" width="9" style="39"/>
    <col min="11521" max="11521" width="8.5" style="39" bestFit="1" customWidth="1"/>
    <col min="11522" max="11522" width="11.5" style="39" bestFit="1" customWidth="1"/>
    <col min="11523" max="11523" width="40.5" style="39" bestFit="1" customWidth="1"/>
    <col min="11524" max="11524" width="13.125" style="39" bestFit="1" customWidth="1"/>
    <col min="11525" max="11525" width="29.625" style="39" customWidth="1"/>
    <col min="11526" max="11526" width="18.125" style="39" customWidth="1"/>
    <col min="11527" max="11776" width="9" style="39"/>
    <col min="11777" max="11777" width="8.5" style="39" bestFit="1" customWidth="1"/>
    <col min="11778" max="11778" width="11.5" style="39" bestFit="1" customWidth="1"/>
    <col min="11779" max="11779" width="40.5" style="39" bestFit="1" customWidth="1"/>
    <col min="11780" max="11780" width="13.125" style="39" bestFit="1" customWidth="1"/>
    <col min="11781" max="11781" width="29.625" style="39" customWidth="1"/>
    <col min="11782" max="11782" width="18.125" style="39" customWidth="1"/>
    <col min="11783" max="12032" width="9" style="39"/>
    <col min="12033" max="12033" width="8.5" style="39" bestFit="1" customWidth="1"/>
    <col min="12034" max="12034" width="11.5" style="39" bestFit="1" customWidth="1"/>
    <col min="12035" max="12035" width="40.5" style="39" bestFit="1" customWidth="1"/>
    <col min="12036" max="12036" width="13.125" style="39" bestFit="1" customWidth="1"/>
    <col min="12037" max="12037" width="29.625" style="39" customWidth="1"/>
    <col min="12038" max="12038" width="18.125" style="39" customWidth="1"/>
    <col min="12039" max="12288" width="9" style="39"/>
    <col min="12289" max="12289" width="8.5" style="39" bestFit="1" customWidth="1"/>
    <col min="12290" max="12290" width="11.5" style="39" bestFit="1" customWidth="1"/>
    <col min="12291" max="12291" width="40.5" style="39" bestFit="1" customWidth="1"/>
    <col min="12292" max="12292" width="13.125" style="39" bestFit="1" customWidth="1"/>
    <col min="12293" max="12293" width="29.625" style="39" customWidth="1"/>
    <col min="12294" max="12294" width="18.125" style="39" customWidth="1"/>
    <col min="12295" max="12544" width="9" style="39"/>
    <col min="12545" max="12545" width="8.5" style="39" bestFit="1" customWidth="1"/>
    <col min="12546" max="12546" width="11.5" style="39" bestFit="1" customWidth="1"/>
    <col min="12547" max="12547" width="40.5" style="39" bestFit="1" customWidth="1"/>
    <col min="12548" max="12548" width="13.125" style="39" bestFit="1" customWidth="1"/>
    <col min="12549" max="12549" width="29.625" style="39" customWidth="1"/>
    <col min="12550" max="12550" width="18.125" style="39" customWidth="1"/>
    <col min="12551" max="12800" width="9" style="39"/>
    <col min="12801" max="12801" width="8.5" style="39" bestFit="1" customWidth="1"/>
    <col min="12802" max="12802" width="11.5" style="39" bestFit="1" customWidth="1"/>
    <col min="12803" max="12803" width="40.5" style="39" bestFit="1" customWidth="1"/>
    <col min="12804" max="12804" width="13.125" style="39" bestFit="1" customWidth="1"/>
    <col min="12805" max="12805" width="29.625" style="39" customWidth="1"/>
    <col min="12806" max="12806" width="18.125" style="39" customWidth="1"/>
    <col min="12807" max="13056" width="9" style="39"/>
    <col min="13057" max="13057" width="8.5" style="39" bestFit="1" customWidth="1"/>
    <col min="13058" max="13058" width="11.5" style="39" bestFit="1" customWidth="1"/>
    <col min="13059" max="13059" width="40.5" style="39" bestFit="1" customWidth="1"/>
    <col min="13060" max="13060" width="13.125" style="39" bestFit="1" customWidth="1"/>
    <col min="13061" max="13061" width="29.625" style="39" customWidth="1"/>
    <col min="13062" max="13062" width="18.125" style="39" customWidth="1"/>
    <col min="13063" max="13312" width="9" style="39"/>
    <col min="13313" max="13313" width="8.5" style="39" bestFit="1" customWidth="1"/>
    <col min="13314" max="13314" width="11.5" style="39" bestFit="1" customWidth="1"/>
    <col min="13315" max="13315" width="40.5" style="39" bestFit="1" customWidth="1"/>
    <col min="13316" max="13316" width="13.125" style="39" bestFit="1" customWidth="1"/>
    <col min="13317" max="13317" width="29.625" style="39" customWidth="1"/>
    <col min="13318" max="13318" width="18.125" style="39" customWidth="1"/>
    <col min="13319" max="13568" width="9" style="39"/>
    <col min="13569" max="13569" width="8.5" style="39" bestFit="1" customWidth="1"/>
    <col min="13570" max="13570" width="11.5" style="39" bestFit="1" customWidth="1"/>
    <col min="13571" max="13571" width="40.5" style="39" bestFit="1" customWidth="1"/>
    <col min="13572" max="13572" width="13.125" style="39" bestFit="1" customWidth="1"/>
    <col min="13573" max="13573" width="29.625" style="39" customWidth="1"/>
    <col min="13574" max="13574" width="18.125" style="39" customWidth="1"/>
    <col min="13575" max="13824" width="9" style="39"/>
    <col min="13825" max="13825" width="8.5" style="39" bestFit="1" customWidth="1"/>
    <col min="13826" max="13826" width="11.5" style="39" bestFit="1" customWidth="1"/>
    <col min="13827" max="13827" width="40.5" style="39" bestFit="1" customWidth="1"/>
    <col min="13828" max="13828" width="13.125" style="39" bestFit="1" customWidth="1"/>
    <col min="13829" max="13829" width="29.625" style="39" customWidth="1"/>
    <col min="13830" max="13830" width="18.125" style="39" customWidth="1"/>
    <col min="13831" max="14080" width="9" style="39"/>
    <col min="14081" max="14081" width="8.5" style="39" bestFit="1" customWidth="1"/>
    <col min="14082" max="14082" width="11.5" style="39" bestFit="1" customWidth="1"/>
    <col min="14083" max="14083" width="40.5" style="39" bestFit="1" customWidth="1"/>
    <col min="14084" max="14084" width="13.125" style="39" bestFit="1" customWidth="1"/>
    <col min="14085" max="14085" width="29.625" style="39" customWidth="1"/>
    <col min="14086" max="14086" width="18.125" style="39" customWidth="1"/>
    <col min="14087" max="14336" width="9" style="39"/>
    <col min="14337" max="14337" width="8.5" style="39" bestFit="1" customWidth="1"/>
    <col min="14338" max="14338" width="11.5" style="39" bestFit="1" customWidth="1"/>
    <col min="14339" max="14339" width="40.5" style="39" bestFit="1" customWidth="1"/>
    <col min="14340" max="14340" width="13.125" style="39" bestFit="1" customWidth="1"/>
    <col min="14341" max="14341" width="29.625" style="39" customWidth="1"/>
    <col min="14342" max="14342" width="18.125" style="39" customWidth="1"/>
    <col min="14343" max="14592" width="9" style="39"/>
    <col min="14593" max="14593" width="8.5" style="39" bestFit="1" customWidth="1"/>
    <col min="14594" max="14594" width="11.5" style="39" bestFit="1" customWidth="1"/>
    <col min="14595" max="14595" width="40.5" style="39" bestFit="1" customWidth="1"/>
    <col min="14596" max="14596" width="13.125" style="39" bestFit="1" customWidth="1"/>
    <col min="14597" max="14597" width="29.625" style="39" customWidth="1"/>
    <col min="14598" max="14598" width="18.125" style="39" customWidth="1"/>
    <col min="14599" max="14848" width="9" style="39"/>
    <col min="14849" max="14849" width="8.5" style="39" bestFit="1" customWidth="1"/>
    <col min="14850" max="14850" width="11.5" style="39" bestFit="1" customWidth="1"/>
    <col min="14851" max="14851" width="40.5" style="39" bestFit="1" customWidth="1"/>
    <col min="14852" max="14852" width="13.125" style="39" bestFit="1" customWidth="1"/>
    <col min="14853" max="14853" width="29.625" style="39" customWidth="1"/>
    <col min="14854" max="14854" width="18.125" style="39" customWidth="1"/>
    <col min="14855" max="15104" width="9" style="39"/>
    <col min="15105" max="15105" width="8.5" style="39" bestFit="1" customWidth="1"/>
    <col min="15106" max="15106" width="11.5" style="39" bestFit="1" customWidth="1"/>
    <col min="15107" max="15107" width="40.5" style="39" bestFit="1" customWidth="1"/>
    <col min="15108" max="15108" width="13.125" style="39" bestFit="1" customWidth="1"/>
    <col min="15109" max="15109" width="29.625" style="39" customWidth="1"/>
    <col min="15110" max="15110" width="18.125" style="39" customWidth="1"/>
    <col min="15111" max="15360" width="9" style="39"/>
    <col min="15361" max="15361" width="8.5" style="39" bestFit="1" customWidth="1"/>
    <col min="15362" max="15362" width="11.5" style="39" bestFit="1" customWidth="1"/>
    <col min="15363" max="15363" width="40.5" style="39" bestFit="1" customWidth="1"/>
    <col min="15364" max="15364" width="13.125" style="39" bestFit="1" customWidth="1"/>
    <col min="15365" max="15365" width="29.625" style="39" customWidth="1"/>
    <col min="15366" max="15366" width="18.125" style="39" customWidth="1"/>
    <col min="15367" max="15616" width="9" style="39"/>
    <col min="15617" max="15617" width="8.5" style="39" bestFit="1" customWidth="1"/>
    <col min="15618" max="15618" width="11.5" style="39" bestFit="1" customWidth="1"/>
    <col min="15619" max="15619" width="40.5" style="39" bestFit="1" customWidth="1"/>
    <col min="15620" max="15620" width="13.125" style="39" bestFit="1" customWidth="1"/>
    <col min="15621" max="15621" width="29.625" style="39" customWidth="1"/>
    <col min="15622" max="15622" width="18.125" style="39" customWidth="1"/>
    <col min="15623" max="15872" width="9" style="39"/>
    <col min="15873" max="15873" width="8.5" style="39" bestFit="1" customWidth="1"/>
    <col min="15874" max="15874" width="11.5" style="39" bestFit="1" customWidth="1"/>
    <col min="15875" max="15875" width="40.5" style="39" bestFit="1" customWidth="1"/>
    <col min="15876" max="15876" width="13.125" style="39" bestFit="1" customWidth="1"/>
    <col min="15877" max="15877" width="29.625" style="39" customWidth="1"/>
    <col min="15878" max="15878" width="18.125" style="39" customWidth="1"/>
    <col min="15879" max="16128" width="9" style="39"/>
    <col min="16129" max="16129" width="8.5" style="39" bestFit="1" customWidth="1"/>
    <col min="16130" max="16130" width="11.5" style="39" bestFit="1" customWidth="1"/>
    <col min="16131" max="16131" width="40.5" style="39" bestFit="1" customWidth="1"/>
    <col min="16132" max="16132" width="13.125" style="39" bestFit="1" customWidth="1"/>
    <col min="16133" max="16133" width="29.625" style="39" customWidth="1"/>
    <col min="16134" max="16134" width="18.125" style="39" customWidth="1"/>
    <col min="16135" max="16384" width="9" style="39"/>
  </cols>
  <sheetData>
    <row r="1" spans="1:6" s="25" customFormat="1" ht="35.25" customHeight="1" thickBot="1">
      <c r="A1" s="277" t="s">
        <v>43</v>
      </c>
      <c r="B1" s="277"/>
      <c r="C1" s="277"/>
      <c r="D1" s="277"/>
      <c r="E1" s="277"/>
      <c r="F1" s="15"/>
    </row>
    <row r="2" spans="1:6" s="25" customFormat="1" ht="25.5" customHeight="1" thickBot="1">
      <c r="A2" s="278" t="s">
        <v>11</v>
      </c>
      <c r="B2" s="279"/>
      <c r="C2" s="26" t="s">
        <v>12</v>
      </c>
      <c r="D2" s="27" t="s">
        <v>13</v>
      </c>
      <c r="E2" s="26" t="s">
        <v>14</v>
      </c>
      <c r="F2" s="28" t="s">
        <v>15</v>
      </c>
    </row>
    <row r="3" spans="1:6" s="29" customFormat="1" ht="25.5" customHeight="1">
      <c r="A3" s="285" t="s">
        <v>250</v>
      </c>
      <c r="B3" s="286"/>
      <c r="C3" s="106" t="s">
        <v>247</v>
      </c>
      <c r="D3" s="107">
        <v>82000</v>
      </c>
      <c r="E3" s="105">
        <f>D3</f>
        <v>82000</v>
      </c>
      <c r="F3" s="110" t="s">
        <v>310</v>
      </c>
    </row>
    <row r="4" spans="1:6" s="29" customFormat="1" ht="25.5" customHeight="1">
      <c r="A4" s="280" t="s">
        <v>251</v>
      </c>
      <c r="B4" s="281"/>
      <c r="C4" s="108" t="s">
        <v>248</v>
      </c>
      <c r="D4" s="109">
        <v>1401800</v>
      </c>
      <c r="E4" s="99">
        <f>D4</f>
        <v>1401800</v>
      </c>
      <c r="F4" s="110" t="s">
        <v>305</v>
      </c>
    </row>
    <row r="5" spans="1:6" s="29" customFormat="1" ht="25.5" customHeight="1">
      <c r="A5" s="280" t="s">
        <v>252</v>
      </c>
      <c r="B5" s="281"/>
      <c r="C5" s="108" t="s">
        <v>249</v>
      </c>
      <c r="D5" s="109">
        <v>12940600</v>
      </c>
      <c r="E5" s="99">
        <f>D5</f>
        <v>12940600</v>
      </c>
      <c r="F5" s="111" t="s">
        <v>311</v>
      </c>
    </row>
    <row r="6" spans="1:6" s="62" customFormat="1" ht="25.5" customHeight="1" thickBot="1">
      <c r="A6" s="282" t="s">
        <v>27</v>
      </c>
      <c r="B6" s="283"/>
      <c r="C6" s="284"/>
      <c r="D6" s="112">
        <f>SUM(D3:D5)</f>
        <v>14424400</v>
      </c>
      <c r="E6" s="60"/>
      <c r="F6" s="61"/>
    </row>
    <row r="7" spans="1:6" s="34" customFormat="1" ht="14.25" customHeight="1">
      <c r="A7" s="30"/>
      <c r="B7" s="31"/>
      <c r="C7" s="32"/>
      <c r="D7" s="33"/>
      <c r="E7" s="32"/>
      <c r="F7" s="32"/>
    </row>
    <row r="8" spans="1:6" s="34" customFormat="1" ht="14.25" customHeight="1">
      <c r="A8" s="30"/>
      <c r="B8" s="31"/>
      <c r="C8" s="32"/>
      <c r="D8" s="46"/>
      <c r="E8" s="32"/>
      <c r="F8" s="32"/>
    </row>
    <row r="9" spans="1:6" s="34" customFormat="1" ht="14.25" customHeight="1">
      <c r="A9" s="30"/>
      <c r="B9" s="31"/>
      <c r="C9" s="32"/>
      <c r="D9" s="33"/>
      <c r="E9" s="32"/>
      <c r="F9" s="32"/>
    </row>
    <row r="10" spans="1:6" s="34" customFormat="1" ht="14.25" customHeight="1">
      <c r="A10" s="30"/>
      <c r="B10" s="31"/>
      <c r="C10" s="32"/>
      <c r="D10" s="33"/>
      <c r="E10" s="32"/>
      <c r="F10" s="32"/>
    </row>
    <row r="11" spans="1:6" s="34" customFormat="1" ht="14.25" customHeight="1">
      <c r="A11" s="30"/>
      <c r="B11" s="31"/>
      <c r="C11" s="32"/>
      <c r="D11" s="33"/>
      <c r="E11" s="32"/>
      <c r="F11" s="32"/>
    </row>
    <row r="12" spans="1:6" s="34" customFormat="1" ht="13.5">
      <c r="A12" s="30"/>
      <c r="B12" s="31"/>
      <c r="C12" s="32"/>
      <c r="D12" s="33"/>
      <c r="E12" s="32"/>
      <c r="F12" s="32"/>
    </row>
    <row r="13" spans="1:6" s="34" customFormat="1" ht="13.5">
      <c r="A13" s="30"/>
      <c r="B13" s="31"/>
      <c r="C13" s="32"/>
      <c r="D13" s="33"/>
      <c r="E13" s="32"/>
      <c r="F13" s="32"/>
    </row>
    <row r="14" spans="1:6" s="34" customFormat="1" ht="13.5">
      <c r="A14" s="30"/>
      <c r="B14" s="31"/>
      <c r="C14" s="32"/>
      <c r="D14" s="33"/>
      <c r="E14" s="32"/>
      <c r="F14" s="32"/>
    </row>
    <row r="15" spans="1:6" s="34" customFormat="1" ht="13.5">
      <c r="A15" s="30"/>
      <c r="B15" s="31"/>
      <c r="C15" s="32"/>
      <c r="D15" s="33"/>
      <c r="E15" s="32"/>
      <c r="F15" s="32"/>
    </row>
    <row r="16" spans="1:6" s="34" customFormat="1" ht="13.5">
      <c r="A16" s="30"/>
      <c r="B16" s="31"/>
      <c r="C16" s="32"/>
      <c r="D16" s="33"/>
      <c r="E16" s="32"/>
      <c r="F16" s="32"/>
    </row>
    <row r="17" spans="1:6" s="34" customFormat="1" ht="13.5">
      <c r="A17" s="30"/>
      <c r="B17" s="31"/>
      <c r="C17" s="32"/>
      <c r="D17" s="33"/>
      <c r="E17" s="32"/>
      <c r="F17" s="32"/>
    </row>
    <row r="18" spans="1:6" s="34" customFormat="1" ht="13.5">
      <c r="A18" s="30"/>
      <c r="B18" s="31"/>
      <c r="C18" s="32"/>
      <c r="D18" s="33"/>
      <c r="E18" s="32"/>
      <c r="F18" s="32"/>
    </row>
    <row r="19" spans="1:6" s="34" customFormat="1" ht="13.5">
      <c r="A19" s="30"/>
      <c r="B19" s="31"/>
      <c r="C19" s="32"/>
      <c r="D19" s="33"/>
      <c r="E19" s="32"/>
      <c r="F19" s="32"/>
    </row>
    <row r="20" spans="1:6" s="34" customFormat="1" ht="13.5">
      <c r="A20" s="30"/>
      <c r="B20" s="31"/>
      <c r="C20" s="32"/>
      <c r="D20" s="33"/>
      <c r="E20" s="32"/>
      <c r="F20" s="32"/>
    </row>
    <row r="21" spans="1:6" s="34" customFormat="1" ht="13.5">
      <c r="A21" s="30"/>
      <c r="B21" s="31"/>
      <c r="C21" s="32"/>
      <c r="D21" s="33"/>
      <c r="E21" s="32"/>
      <c r="F21" s="32"/>
    </row>
  </sheetData>
  <autoFilter ref="A2:F5"/>
  <mergeCells count="6">
    <mergeCell ref="A1:E1"/>
    <mergeCell ref="A2:B2"/>
    <mergeCell ref="A5:B5"/>
    <mergeCell ref="A6:C6"/>
    <mergeCell ref="A3:B3"/>
    <mergeCell ref="A4:B4"/>
  </mergeCells>
  <phoneticPr fontId="3" type="noConversion"/>
  <pageMargins left="0.39370078740157483" right="0.27559055118110237" top="0.98425196850393704" bottom="0.35433070866141736" header="0.51181102362204722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4"/>
  <sheetViews>
    <sheetView tabSelected="1" zoomScaleNormal="100" zoomScaleSheetLayoutView="100" workbookViewId="0">
      <selection activeCell="P16" sqref="P16"/>
    </sheetView>
  </sheetViews>
  <sheetFormatPr defaultRowHeight="16.5"/>
  <cols>
    <col min="1" max="1" width="4.625" style="146" bestFit="1" customWidth="1"/>
    <col min="2" max="2" width="10.625" style="146" bestFit="1" customWidth="1"/>
    <col min="3" max="3" width="13.875" style="147" bestFit="1" customWidth="1"/>
    <col min="4" max="4" width="8.5" style="148" customWidth="1"/>
    <col min="5" max="5" width="7.75" style="147" customWidth="1"/>
    <col min="6" max="6" width="4.75" customWidth="1"/>
    <col min="7" max="7" width="10.125" customWidth="1"/>
    <col min="8" max="8" width="10.375" customWidth="1"/>
    <col min="9" max="9" width="24.75" style="146" bestFit="1" customWidth="1"/>
    <col min="10" max="10" width="32.125" style="149" bestFit="1" customWidth="1"/>
    <col min="11" max="11" width="6" style="146" bestFit="1" customWidth="1"/>
    <col min="12" max="12" width="9.375" style="150" bestFit="1" customWidth="1"/>
    <col min="13" max="13" width="6.125" style="146" customWidth="1"/>
    <col min="14" max="14" width="12.125" style="151" bestFit="1" customWidth="1"/>
  </cols>
  <sheetData>
    <row r="1" spans="1:14" s="114" customFormat="1" ht="32.25" customHeight="1">
      <c r="A1" s="288" t="s">
        <v>312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spans="1:14" s="114" customFormat="1" ht="32.25" customHeight="1">
      <c r="A2" s="289" t="s">
        <v>313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</row>
    <row r="3" spans="1:14" s="114" customFormat="1" ht="32.25" customHeight="1" thickBot="1">
      <c r="A3" s="290" t="s">
        <v>314</v>
      </c>
      <c r="B3" s="290"/>
      <c r="C3" s="290"/>
      <c r="D3" s="290"/>
      <c r="E3" s="290"/>
      <c r="F3" s="290"/>
      <c r="G3" s="290"/>
      <c r="H3" s="290"/>
      <c r="I3" s="290"/>
      <c r="J3" s="290"/>
      <c r="K3" s="291"/>
      <c r="L3" s="115"/>
      <c r="M3" s="116"/>
      <c r="N3" s="117"/>
    </row>
    <row r="4" spans="1:14" s="114" customFormat="1" ht="21" customHeight="1">
      <c r="A4" s="292" t="s">
        <v>315</v>
      </c>
      <c r="B4" s="118" t="s">
        <v>316</v>
      </c>
      <c r="C4" s="118" t="s">
        <v>317</v>
      </c>
      <c r="D4" s="294" t="s">
        <v>318</v>
      </c>
      <c r="E4" s="296" t="s">
        <v>319</v>
      </c>
      <c r="F4" s="298" t="s">
        <v>320</v>
      </c>
      <c r="G4" s="298" t="s">
        <v>321</v>
      </c>
      <c r="H4" s="300" t="s">
        <v>322</v>
      </c>
      <c r="I4" s="294" t="s">
        <v>323</v>
      </c>
      <c r="J4" s="294" t="s">
        <v>324</v>
      </c>
      <c r="K4" s="294" t="s">
        <v>325</v>
      </c>
      <c r="L4" s="302" t="s">
        <v>327</v>
      </c>
      <c r="M4" s="294" t="s">
        <v>329</v>
      </c>
      <c r="N4" s="304" t="s">
        <v>331</v>
      </c>
    </row>
    <row r="5" spans="1:14" s="114" customFormat="1" ht="18.75" customHeight="1" thickBot="1">
      <c r="A5" s="293"/>
      <c r="B5" s="119" t="s">
        <v>332</v>
      </c>
      <c r="C5" s="119" t="s">
        <v>333</v>
      </c>
      <c r="D5" s="295"/>
      <c r="E5" s="297"/>
      <c r="F5" s="299"/>
      <c r="G5" s="299"/>
      <c r="H5" s="301"/>
      <c r="I5" s="295"/>
      <c r="J5" s="295"/>
      <c r="K5" s="295"/>
      <c r="L5" s="303"/>
      <c r="M5" s="295"/>
      <c r="N5" s="305"/>
    </row>
    <row r="6" spans="1:14" s="114" customFormat="1" ht="24.95" customHeight="1">
      <c r="A6" s="120">
        <v>1</v>
      </c>
      <c r="B6" s="121" t="s">
        <v>334</v>
      </c>
      <c r="C6" s="122" t="s">
        <v>335</v>
      </c>
      <c r="D6" s="122" t="s">
        <v>336</v>
      </c>
      <c r="E6" s="122"/>
      <c r="F6" s="123"/>
      <c r="G6" s="122" t="s">
        <v>337</v>
      </c>
      <c r="H6" s="122" t="s">
        <v>337</v>
      </c>
      <c r="I6" s="121" t="s">
        <v>338</v>
      </c>
      <c r="J6" s="124" t="s">
        <v>339</v>
      </c>
      <c r="K6" s="121" t="s">
        <v>340</v>
      </c>
      <c r="L6" s="125">
        <v>458</v>
      </c>
      <c r="M6" s="122" t="s">
        <v>342</v>
      </c>
      <c r="N6" s="126">
        <v>28209500</v>
      </c>
    </row>
    <row r="7" spans="1:14" s="114" customFormat="1" ht="24.95" customHeight="1">
      <c r="A7" s="127">
        <v>2</v>
      </c>
      <c r="B7" s="128" t="s">
        <v>334</v>
      </c>
      <c r="C7" s="129" t="s">
        <v>335</v>
      </c>
      <c r="D7" s="129" t="s">
        <v>336</v>
      </c>
      <c r="E7" s="129"/>
      <c r="F7" s="130"/>
      <c r="G7" s="129" t="s">
        <v>337</v>
      </c>
      <c r="H7" s="129" t="s">
        <v>337</v>
      </c>
      <c r="I7" s="128" t="s">
        <v>343</v>
      </c>
      <c r="J7" s="131" t="s">
        <v>344</v>
      </c>
      <c r="K7" s="128" t="s">
        <v>345</v>
      </c>
      <c r="L7" s="132">
        <v>33</v>
      </c>
      <c r="M7" s="129" t="s">
        <v>342</v>
      </c>
      <c r="N7" s="133">
        <v>62200</v>
      </c>
    </row>
    <row r="8" spans="1:14" s="114" customFormat="1" ht="24.95" customHeight="1">
      <c r="A8" s="127">
        <v>3</v>
      </c>
      <c r="B8" s="128" t="s">
        <v>334</v>
      </c>
      <c r="C8" s="129" t="s">
        <v>335</v>
      </c>
      <c r="D8" s="129" t="s">
        <v>336</v>
      </c>
      <c r="E8" s="129"/>
      <c r="F8" s="130"/>
      <c r="G8" s="129" t="s">
        <v>337</v>
      </c>
      <c r="H8" s="129" t="s">
        <v>337</v>
      </c>
      <c r="I8" s="128" t="s">
        <v>346</v>
      </c>
      <c r="J8" s="131" t="s">
        <v>344</v>
      </c>
      <c r="K8" s="128" t="s">
        <v>345</v>
      </c>
      <c r="L8" s="132">
        <v>2</v>
      </c>
      <c r="M8" s="129" t="s">
        <v>342</v>
      </c>
      <c r="N8" s="133">
        <v>9500</v>
      </c>
    </row>
    <row r="9" spans="1:14" s="114" customFormat="1" ht="24.95" customHeight="1">
      <c r="A9" s="127">
        <v>4</v>
      </c>
      <c r="B9" s="128" t="s">
        <v>334</v>
      </c>
      <c r="C9" s="129" t="s">
        <v>335</v>
      </c>
      <c r="D9" s="129" t="s">
        <v>336</v>
      </c>
      <c r="E9" s="129"/>
      <c r="F9" s="130"/>
      <c r="G9" s="129" t="s">
        <v>337</v>
      </c>
      <c r="H9" s="129" t="s">
        <v>337</v>
      </c>
      <c r="I9" s="128" t="s">
        <v>347</v>
      </c>
      <c r="J9" s="131" t="s">
        <v>344</v>
      </c>
      <c r="K9" s="128" t="s">
        <v>345</v>
      </c>
      <c r="L9" s="132">
        <v>41</v>
      </c>
      <c r="M9" s="129" t="s">
        <v>342</v>
      </c>
      <c r="N9" s="133">
        <v>72800</v>
      </c>
    </row>
    <row r="10" spans="1:14" s="114" customFormat="1" ht="24.95" customHeight="1">
      <c r="A10" s="127">
        <v>5</v>
      </c>
      <c r="B10" s="128" t="s">
        <v>334</v>
      </c>
      <c r="C10" s="129" t="s">
        <v>335</v>
      </c>
      <c r="D10" s="129" t="s">
        <v>336</v>
      </c>
      <c r="E10" s="129"/>
      <c r="F10" s="130"/>
      <c r="G10" s="129" t="s">
        <v>337</v>
      </c>
      <c r="H10" s="129" t="s">
        <v>337</v>
      </c>
      <c r="I10" s="128" t="s">
        <v>348</v>
      </c>
      <c r="J10" s="131" t="s">
        <v>344</v>
      </c>
      <c r="K10" s="128" t="s">
        <v>345</v>
      </c>
      <c r="L10" s="132">
        <v>10</v>
      </c>
      <c r="M10" s="129" t="s">
        <v>342</v>
      </c>
      <c r="N10" s="133">
        <v>22500</v>
      </c>
    </row>
    <row r="11" spans="1:14" s="134" customFormat="1" ht="25.5" customHeight="1">
      <c r="A11" s="127">
        <v>6</v>
      </c>
      <c r="B11" s="128" t="s">
        <v>334</v>
      </c>
      <c r="C11" s="129" t="s">
        <v>335</v>
      </c>
      <c r="D11" s="129" t="s">
        <v>336</v>
      </c>
      <c r="E11" s="129"/>
      <c r="F11" s="130"/>
      <c r="G11" s="129" t="s">
        <v>337</v>
      </c>
      <c r="H11" s="129" t="s">
        <v>337</v>
      </c>
      <c r="I11" s="128" t="s">
        <v>349</v>
      </c>
      <c r="J11" s="131" t="s">
        <v>344</v>
      </c>
      <c r="K11" s="128" t="s">
        <v>345</v>
      </c>
      <c r="L11" s="132">
        <v>15</v>
      </c>
      <c r="M11" s="129" t="s">
        <v>342</v>
      </c>
      <c r="N11" s="133">
        <v>34500</v>
      </c>
    </row>
    <row r="12" spans="1:14" ht="25.5" customHeight="1">
      <c r="A12" s="127">
        <v>7</v>
      </c>
      <c r="B12" s="128" t="s">
        <v>334</v>
      </c>
      <c r="C12" s="129" t="s">
        <v>335</v>
      </c>
      <c r="D12" s="129" t="s">
        <v>336</v>
      </c>
      <c r="E12" s="129"/>
      <c r="F12" s="130"/>
      <c r="G12" s="129" t="s">
        <v>337</v>
      </c>
      <c r="H12" s="129" t="s">
        <v>337</v>
      </c>
      <c r="I12" s="128" t="s">
        <v>350</v>
      </c>
      <c r="J12" s="131" t="s">
        <v>344</v>
      </c>
      <c r="K12" s="128" t="s">
        <v>345</v>
      </c>
      <c r="L12" s="132">
        <v>32</v>
      </c>
      <c r="M12" s="129" t="s">
        <v>342</v>
      </c>
      <c r="N12" s="133">
        <v>103600</v>
      </c>
    </row>
    <row r="13" spans="1:14" ht="25.5" customHeight="1">
      <c r="A13" s="127">
        <v>8</v>
      </c>
      <c r="B13" s="128" t="s">
        <v>334</v>
      </c>
      <c r="C13" s="129" t="s">
        <v>335</v>
      </c>
      <c r="D13" s="129" t="s">
        <v>336</v>
      </c>
      <c r="E13" s="129"/>
      <c r="F13" s="130"/>
      <c r="G13" s="129" t="s">
        <v>337</v>
      </c>
      <c r="H13" s="129" t="s">
        <v>337</v>
      </c>
      <c r="I13" s="128" t="s">
        <v>351</v>
      </c>
      <c r="J13" s="131" t="s">
        <v>344</v>
      </c>
      <c r="K13" s="128" t="s">
        <v>345</v>
      </c>
      <c r="L13" s="132">
        <v>28</v>
      </c>
      <c r="M13" s="129" t="s">
        <v>342</v>
      </c>
      <c r="N13" s="133">
        <v>67500</v>
      </c>
    </row>
    <row r="14" spans="1:14" ht="25.5" customHeight="1">
      <c r="A14" s="127">
        <v>9</v>
      </c>
      <c r="B14" s="128" t="s">
        <v>334</v>
      </c>
      <c r="C14" s="129" t="s">
        <v>335</v>
      </c>
      <c r="D14" s="129" t="s">
        <v>336</v>
      </c>
      <c r="E14" s="129"/>
      <c r="F14" s="130"/>
      <c r="G14" s="129" t="s">
        <v>337</v>
      </c>
      <c r="H14" s="129" t="s">
        <v>337</v>
      </c>
      <c r="I14" s="128" t="s">
        <v>352</v>
      </c>
      <c r="J14" s="131" t="s">
        <v>344</v>
      </c>
      <c r="K14" s="128" t="s">
        <v>345</v>
      </c>
      <c r="L14" s="132">
        <v>48</v>
      </c>
      <c r="M14" s="129" t="s">
        <v>342</v>
      </c>
      <c r="N14" s="133">
        <v>80500</v>
      </c>
    </row>
    <row r="15" spans="1:14" ht="25.5" customHeight="1">
      <c r="A15" s="127">
        <v>10</v>
      </c>
      <c r="B15" s="128" t="s">
        <v>334</v>
      </c>
      <c r="C15" s="129" t="s">
        <v>335</v>
      </c>
      <c r="D15" s="129" t="s">
        <v>336</v>
      </c>
      <c r="E15" s="129"/>
      <c r="F15" s="130"/>
      <c r="G15" s="129" t="s">
        <v>337</v>
      </c>
      <c r="H15" s="129" t="s">
        <v>337</v>
      </c>
      <c r="I15" s="128" t="s">
        <v>353</v>
      </c>
      <c r="J15" s="131" t="s">
        <v>344</v>
      </c>
      <c r="K15" s="128" t="s">
        <v>345</v>
      </c>
      <c r="L15" s="132">
        <v>4</v>
      </c>
      <c r="M15" s="129" t="s">
        <v>342</v>
      </c>
      <c r="N15" s="133">
        <v>28000</v>
      </c>
    </row>
    <row r="16" spans="1:14" ht="25.5" customHeight="1">
      <c r="A16" s="127">
        <v>11</v>
      </c>
      <c r="B16" s="128" t="s">
        <v>334</v>
      </c>
      <c r="C16" s="129" t="s">
        <v>335</v>
      </c>
      <c r="D16" s="129" t="s">
        <v>336</v>
      </c>
      <c r="E16" s="129"/>
      <c r="F16" s="130"/>
      <c r="G16" s="129" t="s">
        <v>337</v>
      </c>
      <c r="H16" s="129" t="s">
        <v>337</v>
      </c>
      <c r="I16" s="128" t="s">
        <v>354</v>
      </c>
      <c r="J16" s="131" t="s">
        <v>344</v>
      </c>
      <c r="K16" s="128" t="s">
        <v>345</v>
      </c>
      <c r="L16" s="132">
        <v>2</v>
      </c>
      <c r="M16" s="129" t="s">
        <v>342</v>
      </c>
      <c r="N16" s="133">
        <v>30000</v>
      </c>
    </row>
    <row r="17" spans="1:14" ht="25.5" customHeight="1">
      <c r="A17" s="127">
        <v>12</v>
      </c>
      <c r="B17" s="128" t="s">
        <v>334</v>
      </c>
      <c r="C17" s="129" t="s">
        <v>335</v>
      </c>
      <c r="D17" s="129" t="s">
        <v>355</v>
      </c>
      <c r="E17" s="129"/>
      <c r="F17" s="130"/>
      <c r="G17" s="129" t="s">
        <v>337</v>
      </c>
      <c r="H17" s="129" t="s">
        <v>337</v>
      </c>
      <c r="I17" s="128" t="s">
        <v>356</v>
      </c>
      <c r="J17" s="131" t="s">
        <v>344</v>
      </c>
      <c r="K17" s="128" t="s">
        <v>345</v>
      </c>
      <c r="L17" s="132">
        <v>1</v>
      </c>
      <c r="M17" s="129" t="s">
        <v>342</v>
      </c>
      <c r="N17" s="133">
        <v>35000</v>
      </c>
    </row>
    <row r="18" spans="1:14" ht="25.5" customHeight="1">
      <c r="A18" s="127">
        <v>13</v>
      </c>
      <c r="B18" s="128" t="s">
        <v>334</v>
      </c>
      <c r="C18" s="129" t="s">
        <v>335</v>
      </c>
      <c r="D18" s="129" t="s">
        <v>336</v>
      </c>
      <c r="E18" s="129"/>
      <c r="F18" s="130"/>
      <c r="G18" s="129" t="s">
        <v>337</v>
      </c>
      <c r="H18" s="129" t="s">
        <v>337</v>
      </c>
      <c r="I18" s="128" t="s">
        <v>356</v>
      </c>
      <c r="J18" s="131" t="s">
        <v>344</v>
      </c>
      <c r="K18" s="128" t="s">
        <v>345</v>
      </c>
      <c r="L18" s="132">
        <v>1</v>
      </c>
      <c r="M18" s="129" t="s">
        <v>342</v>
      </c>
      <c r="N18" s="133">
        <v>18000</v>
      </c>
    </row>
    <row r="19" spans="1:14" ht="25.5" customHeight="1">
      <c r="A19" s="127">
        <v>14</v>
      </c>
      <c r="B19" s="128" t="s">
        <v>334</v>
      </c>
      <c r="C19" s="129" t="s">
        <v>335</v>
      </c>
      <c r="D19" s="129" t="s">
        <v>336</v>
      </c>
      <c r="E19" s="129"/>
      <c r="F19" s="130"/>
      <c r="G19" s="129" t="s">
        <v>337</v>
      </c>
      <c r="H19" s="129" t="s">
        <v>337</v>
      </c>
      <c r="I19" s="128" t="s">
        <v>356</v>
      </c>
      <c r="J19" s="131" t="s">
        <v>344</v>
      </c>
      <c r="K19" s="128" t="s">
        <v>345</v>
      </c>
      <c r="L19" s="132">
        <v>2</v>
      </c>
      <c r="M19" s="129" t="s">
        <v>342</v>
      </c>
      <c r="N19" s="133">
        <v>30000</v>
      </c>
    </row>
    <row r="20" spans="1:14" ht="25.5" customHeight="1">
      <c r="A20" s="127">
        <v>15</v>
      </c>
      <c r="B20" s="128" t="s">
        <v>334</v>
      </c>
      <c r="C20" s="129" t="s">
        <v>335</v>
      </c>
      <c r="D20" s="129" t="s">
        <v>336</v>
      </c>
      <c r="E20" s="129"/>
      <c r="F20" s="130"/>
      <c r="G20" s="129" t="s">
        <v>337</v>
      </c>
      <c r="H20" s="129" t="s">
        <v>337</v>
      </c>
      <c r="I20" s="128" t="s">
        <v>356</v>
      </c>
      <c r="J20" s="131" t="s">
        <v>357</v>
      </c>
      <c r="K20" s="128" t="s">
        <v>358</v>
      </c>
      <c r="L20" s="132">
        <v>13</v>
      </c>
      <c r="M20" s="129" t="s">
        <v>360</v>
      </c>
      <c r="N20" s="133">
        <v>227500</v>
      </c>
    </row>
    <row r="21" spans="1:14" ht="25.5" customHeight="1">
      <c r="A21" s="127">
        <v>16</v>
      </c>
      <c r="B21" s="128" t="s">
        <v>361</v>
      </c>
      <c r="C21" s="129" t="s">
        <v>335</v>
      </c>
      <c r="D21" s="129" t="s">
        <v>336</v>
      </c>
      <c r="E21" s="129"/>
      <c r="F21" s="130"/>
      <c r="G21" s="129" t="s">
        <v>337</v>
      </c>
      <c r="H21" s="129" t="s">
        <v>337</v>
      </c>
      <c r="I21" s="128" t="s">
        <v>362</v>
      </c>
      <c r="J21" s="131" t="s">
        <v>363</v>
      </c>
      <c r="K21" s="128" t="s">
        <v>364</v>
      </c>
      <c r="L21" s="132">
        <v>20</v>
      </c>
      <c r="M21" s="129" t="s">
        <v>342</v>
      </c>
      <c r="N21" s="133">
        <v>99500</v>
      </c>
    </row>
    <row r="22" spans="1:14" ht="25.5" customHeight="1">
      <c r="A22" s="127">
        <v>17</v>
      </c>
      <c r="B22" s="128" t="s">
        <v>361</v>
      </c>
      <c r="C22" s="129" t="s">
        <v>335</v>
      </c>
      <c r="D22" s="129" t="s">
        <v>336</v>
      </c>
      <c r="E22" s="129"/>
      <c r="F22" s="130"/>
      <c r="G22" s="129" t="s">
        <v>337</v>
      </c>
      <c r="H22" s="129" t="s">
        <v>337</v>
      </c>
      <c r="I22" s="128" t="s">
        <v>365</v>
      </c>
      <c r="J22" s="131" t="s">
        <v>339</v>
      </c>
      <c r="K22" s="128" t="s">
        <v>340</v>
      </c>
      <c r="L22" s="132">
        <v>30</v>
      </c>
      <c r="M22" s="129" t="s">
        <v>342</v>
      </c>
      <c r="N22" s="133">
        <v>2445000</v>
      </c>
    </row>
    <row r="23" spans="1:14" ht="25.5" customHeight="1">
      <c r="A23" s="127">
        <v>18</v>
      </c>
      <c r="B23" s="128" t="s">
        <v>361</v>
      </c>
      <c r="C23" s="129" t="s">
        <v>335</v>
      </c>
      <c r="D23" s="129" t="s">
        <v>336</v>
      </c>
      <c r="E23" s="129"/>
      <c r="F23" s="130"/>
      <c r="G23" s="129" t="s">
        <v>337</v>
      </c>
      <c r="H23" s="129" t="s">
        <v>337</v>
      </c>
      <c r="I23" s="128" t="s">
        <v>366</v>
      </c>
      <c r="J23" s="131" t="s">
        <v>344</v>
      </c>
      <c r="K23" s="128" t="s">
        <v>345</v>
      </c>
      <c r="L23" s="132">
        <v>290</v>
      </c>
      <c r="M23" s="129" t="s">
        <v>342</v>
      </c>
      <c r="N23" s="133">
        <v>3428000</v>
      </c>
    </row>
    <row r="24" spans="1:14" ht="25.5" customHeight="1">
      <c r="A24" s="127">
        <v>19</v>
      </c>
      <c r="B24" s="128" t="s">
        <v>361</v>
      </c>
      <c r="C24" s="129" t="s">
        <v>335</v>
      </c>
      <c r="D24" s="129" t="s">
        <v>336</v>
      </c>
      <c r="E24" s="129"/>
      <c r="F24" s="130"/>
      <c r="G24" s="129" t="s">
        <v>337</v>
      </c>
      <c r="H24" s="129" t="s">
        <v>337</v>
      </c>
      <c r="I24" s="128" t="s">
        <v>347</v>
      </c>
      <c r="J24" s="131" t="s">
        <v>344</v>
      </c>
      <c r="K24" s="128" t="s">
        <v>345</v>
      </c>
      <c r="L24" s="132">
        <v>14</v>
      </c>
      <c r="M24" s="129" t="s">
        <v>342</v>
      </c>
      <c r="N24" s="133">
        <v>22600</v>
      </c>
    </row>
    <row r="25" spans="1:14" ht="25.5" customHeight="1">
      <c r="A25" s="127">
        <v>20</v>
      </c>
      <c r="B25" s="128" t="s">
        <v>361</v>
      </c>
      <c r="C25" s="129" t="s">
        <v>335</v>
      </c>
      <c r="D25" s="129" t="s">
        <v>336</v>
      </c>
      <c r="E25" s="129"/>
      <c r="F25" s="130"/>
      <c r="G25" s="129" t="s">
        <v>337</v>
      </c>
      <c r="H25" s="129" t="s">
        <v>337</v>
      </c>
      <c r="I25" s="128" t="s">
        <v>367</v>
      </c>
      <c r="J25" s="131" t="s">
        <v>344</v>
      </c>
      <c r="K25" s="128" t="s">
        <v>345</v>
      </c>
      <c r="L25" s="132">
        <v>30</v>
      </c>
      <c r="M25" s="129" t="s">
        <v>342</v>
      </c>
      <c r="N25" s="133">
        <v>86900</v>
      </c>
    </row>
    <row r="26" spans="1:14" ht="25.5" customHeight="1">
      <c r="A26" s="127">
        <v>21</v>
      </c>
      <c r="B26" s="128" t="s">
        <v>361</v>
      </c>
      <c r="C26" s="129" t="s">
        <v>335</v>
      </c>
      <c r="D26" s="129" t="s">
        <v>336</v>
      </c>
      <c r="E26" s="129"/>
      <c r="F26" s="130"/>
      <c r="G26" s="129" t="s">
        <v>337</v>
      </c>
      <c r="H26" s="129" t="s">
        <v>337</v>
      </c>
      <c r="I26" s="128" t="s">
        <v>349</v>
      </c>
      <c r="J26" s="131" t="s">
        <v>344</v>
      </c>
      <c r="K26" s="128" t="s">
        <v>345</v>
      </c>
      <c r="L26" s="132">
        <v>17</v>
      </c>
      <c r="M26" s="129" t="s">
        <v>342</v>
      </c>
      <c r="N26" s="133">
        <v>34600</v>
      </c>
    </row>
    <row r="27" spans="1:14" ht="25.5" customHeight="1">
      <c r="A27" s="127">
        <v>22</v>
      </c>
      <c r="B27" s="128" t="s">
        <v>361</v>
      </c>
      <c r="C27" s="129" t="s">
        <v>335</v>
      </c>
      <c r="D27" s="129" t="s">
        <v>336</v>
      </c>
      <c r="E27" s="129"/>
      <c r="F27" s="130"/>
      <c r="G27" s="129" t="s">
        <v>337</v>
      </c>
      <c r="H27" s="129" t="s">
        <v>337</v>
      </c>
      <c r="I27" s="128" t="s">
        <v>351</v>
      </c>
      <c r="J27" s="131" t="s">
        <v>344</v>
      </c>
      <c r="K27" s="128" t="s">
        <v>345</v>
      </c>
      <c r="L27" s="132">
        <v>14</v>
      </c>
      <c r="M27" s="129" t="s">
        <v>342</v>
      </c>
      <c r="N27" s="133">
        <v>38800</v>
      </c>
    </row>
    <row r="28" spans="1:14" ht="25.5" customHeight="1">
      <c r="A28" s="127">
        <v>23</v>
      </c>
      <c r="B28" s="128" t="s">
        <v>361</v>
      </c>
      <c r="C28" s="129" t="s">
        <v>335</v>
      </c>
      <c r="D28" s="129" t="s">
        <v>336</v>
      </c>
      <c r="E28" s="129"/>
      <c r="F28" s="130"/>
      <c r="G28" s="129" t="s">
        <v>337</v>
      </c>
      <c r="H28" s="129" t="s">
        <v>337</v>
      </c>
      <c r="I28" s="128" t="s">
        <v>354</v>
      </c>
      <c r="J28" s="131" t="s">
        <v>344</v>
      </c>
      <c r="K28" s="128" t="s">
        <v>345</v>
      </c>
      <c r="L28" s="132">
        <v>2</v>
      </c>
      <c r="M28" s="129" t="s">
        <v>342</v>
      </c>
      <c r="N28" s="133">
        <v>30000</v>
      </c>
    </row>
    <row r="29" spans="1:14" ht="25.5" customHeight="1">
      <c r="A29" s="127">
        <v>24</v>
      </c>
      <c r="B29" s="128" t="s">
        <v>361</v>
      </c>
      <c r="C29" s="129" t="s">
        <v>335</v>
      </c>
      <c r="D29" s="129" t="s">
        <v>336</v>
      </c>
      <c r="E29" s="129"/>
      <c r="F29" s="130"/>
      <c r="G29" s="129" t="s">
        <v>337</v>
      </c>
      <c r="H29" s="129" t="s">
        <v>337</v>
      </c>
      <c r="I29" s="128" t="s">
        <v>353</v>
      </c>
      <c r="J29" s="131" t="s">
        <v>344</v>
      </c>
      <c r="K29" s="128" t="s">
        <v>345</v>
      </c>
      <c r="L29" s="132">
        <v>3</v>
      </c>
      <c r="M29" s="129" t="s">
        <v>342</v>
      </c>
      <c r="N29" s="133">
        <v>21000</v>
      </c>
    </row>
    <row r="30" spans="1:14" ht="25.5" customHeight="1">
      <c r="A30" s="127">
        <v>25</v>
      </c>
      <c r="B30" s="135" t="s">
        <v>368</v>
      </c>
      <c r="C30" s="129" t="s">
        <v>335</v>
      </c>
      <c r="D30" s="129" t="s">
        <v>336</v>
      </c>
      <c r="E30" s="129"/>
      <c r="F30" s="130"/>
      <c r="G30" s="129" t="s">
        <v>337</v>
      </c>
      <c r="H30" s="129" t="s">
        <v>337</v>
      </c>
      <c r="I30" s="136" t="s">
        <v>369</v>
      </c>
      <c r="J30" s="131" t="s">
        <v>344</v>
      </c>
      <c r="K30" s="128" t="s">
        <v>345</v>
      </c>
      <c r="L30" s="132">
        <v>8</v>
      </c>
      <c r="M30" s="129" t="s">
        <v>342</v>
      </c>
      <c r="N30" s="133">
        <v>40000</v>
      </c>
    </row>
    <row r="31" spans="1:14" ht="25.5" customHeight="1">
      <c r="A31" s="127">
        <v>26</v>
      </c>
      <c r="B31" s="128" t="s">
        <v>370</v>
      </c>
      <c r="C31" s="129" t="s">
        <v>335</v>
      </c>
      <c r="D31" s="129" t="s">
        <v>336</v>
      </c>
      <c r="E31" s="129"/>
      <c r="F31" s="130"/>
      <c r="G31" s="129" t="s">
        <v>337</v>
      </c>
      <c r="H31" s="129" t="s">
        <v>337</v>
      </c>
      <c r="I31" s="128" t="s">
        <v>347</v>
      </c>
      <c r="J31" s="131" t="s">
        <v>344</v>
      </c>
      <c r="K31" s="128" t="s">
        <v>345</v>
      </c>
      <c r="L31" s="132">
        <v>36</v>
      </c>
      <c r="M31" s="129" t="s">
        <v>342</v>
      </c>
      <c r="N31" s="133">
        <v>71900</v>
      </c>
    </row>
    <row r="32" spans="1:14" ht="25.5" customHeight="1">
      <c r="A32" s="127">
        <v>27</v>
      </c>
      <c r="B32" s="128" t="s">
        <v>370</v>
      </c>
      <c r="C32" s="129" t="s">
        <v>335</v>
      </c>
      <c r="D32" s="129" t="s">
        <v>336</v>
      </c>
      <c r="E32" s="129"/>
      <c r="F32" s="130"/>
      <c r="G32" s="129" t="s">
        <v>337</v>
      </c>
      <c r="H32" s="129" t="s">
        <v>337</v>
      </c>
      <c r="I32" s="128" t="s">
        <v>348</v>
      </c>
      <c r="J32" s="131" t="s">
        <v>344</v>
      </c>
      <c r="K32" s="128" t="s">
        <v>345</v>
      </c>
      <c r="L32" s="132">
        <v>7</v>
      </c>
      <c r="M32" s="129" t="s">
        <v>342</v>
      </c>
      <c r="N32" s="133">
        <v>18000</v>
      </c>
    </row>
    <row r="33" spans="1:14" ht="25.5" customHeight="1">
      <c r="A33" s="127">
        <v>28</v>
      </c>
      <c r="B33" s="128" t="s">
        <v>370</v>
      </c>
      <c r="C33" s="129" t="s">
        <v>335</v>
      </c>
      <c r="D33" s="129" t="s">
        <v>336</v>
      </c>
      <c r="E33" s="129"/>
      <c r="F33" s="130"/>
      <c r="G33" s="129" t="s">
        <v>337</v>
      </c>
      <c r="H33" s="129" t="s">
        <v>337</v>
      </c>
      <c r="I33" s="128" t="s">
        <v>367</v>
      </c>
      <c r="J33" s="131" t="s">
        <v>344</v>
      </c>
      <c r="K33" s="128" t="s">
        <v>345</v>
      </c>
      <c r="L33" s="132">
        <v>22</v>
      </c>
      <c r="M33" s="129" t="s">
        <v>342</v>
      </c>
      <c r="N33" s="133">
        <v>55200</v>
      </c>
    </row>
    <row r="34" spans="1:14" ht="25.5" customHeight="1">
      <c r="A34" s="127">
        <v>29</v>
      </c>
      <c r="B34" s="128" t="s">
        <v>370</v>
      </c>
      <c r="C34" s="129" t="s">
        <v>335</v>
      </c>
      <c r="D34" s="129" t="s">
        <v>336</v>
      </c>
      <c r="E34" s="129"/>
      <c r="F34" s="130"/>
      <c r="G34" s="129" t="s">
        <v>337</v>
      </c>
      <c r="H34" s="129" t="s">
        <v>337</v>
      </c>
      <c r="I34" s="128" t="s">
        <v>349</v>
      </c>
      <c r="J34" s="131" t="s">
        <v>344</v>
      </c>
      <c r="K34" s="128" t="s">
        <v>345</v>
      </c>
      <c r="L34" s="132">
        <v>12</v>
      </c>
      <c r="M34" s="129" t="s">
        <v>342</v>
      </c>
      <c r="N34" s="133">
        <v>23600</v>
      </c>
    </row>
    <row r="35" spans="1:14" ht="25.5" customHeight="1">
      <c r="A35" s="127">
        <v>30</v>
      </c>
      <c r="B35" s="128" t="s">
        <v>370</v>
      </c>
      <c r="C35" s="129" t="s">
        <v>335</v>
      </c>
      <c r="D35" s="129" t="s">
        <v>336</v>
      </c>
      <c r="E35" s="129"/>
      <c r="F35" s="130"/>
      <c r="G35" s="129" t="s">
        <v>337</v>
      </c>
      <c r="H35" s="129" t="s">
        <v>337</v>
      </c>
      <c r="I35" s="128" t="s">
        <v>350</v>
      </c>
      <c r="J35" s="131" t="s">
        <v>344</v>
      </c>
      <c r="K35" s="128" t="s">
        <v>345</v>
      </c>
      <c r="L35" s="132">
        <v>4</v>
      </c>
      <c r="M35" s="129" t="s">
        <v>342</v>
      </c>
      <c r="N35" s="133">
        <v>17300</v>
      </c>
    </row>
    <row r="36" spans="1:14" ht="25.5" customHeight="1">
      <c r="A36" s="127">
        <v>31</v>
      </c>
      <c r="B36" s="128" t="s">
        <v>370</v>
      </c>
      <c r="C36" s="129" t="s">
        <v>335</v>
      </c>
      <c r="D36" s="129" t="s">
        <v>336</v>
      </c>
      <c r="E36" s="129"/>
      <c r="F36" s="130"/>
      <c r="G36" s="129" t="s">
        <v>337</v>
      </c>
      <c r="H36" s="129" t="s">
        <v>337</v>
      </c>
      <c r="I36" s="128" t="s">
        <v>346</v>
      </c>
      <c r="J36" s="131" t="s">
        <v>344</v>
      </c>
      <c r="K36" s="128" t="s">
        <v>345</v>
      </c>
      <c r="L36" s="132">
        <v>2</v>
      </c>
      <c r="M36" s="129" t="s">
        <v>342</v>
      </c>
      <c r="N36" s="133">
        <v>9000</v>
      </c>
    </row>
    <row r="37" spans="1:14" ht="25.5" customHeight="1">
      <c r="A37" s="127">
        <v>32</v>
      </c>
      <c r="B37" s="128" t="s">
        <v>370</v>
      </c>
      <c r="C37" s="129" t="s">
        <v>335</v>
      </c>
      <c r="D37" s="129" t="s">
        <v>336</v>
      </c>
      <c r="E37" s="129"/>
      <c r="F37" s="130"/>
      <c r="G37" s="129" t="s">
        <v>337</v>
      </c>
      <c r="H37" s="129" t="s">
        <v>337</v>
      </c>
      <c r="I37" s="128" t="s">
        <v>351</v>
      </c>
      <c r="J37" s="131" t="s">
        <v>344</v>
      </c>
      <c r="K37" s="128" t="s">
        <v>345</v>
      </c>
      <c r="L37" s="132">
        <v>11</v>
      </c>
      <c r="M37" s="129" t="s">
        <v>342</v>
      </c>
      <c r="N37" s="133">
        <v>38300</v>
      </c>
    </row>
    <row r="38" spans="1:14" ht="25.5" customHeight="1">
      <c r="A38" s="127">
        <v>33</v>
      </c>
      <c r="B38" s="128" t="s">
        <v>370</v>
      </c>
      <c r="C38" s="129" t="s">
        <v>335</v>
      </c>
      <c r="D38" s="129" t="s">
        <v>336</v>
      </c>
      <c r="E38" s="129"/>
      <c r="F38" s="130"/>
      <c r="G38" s="129" t="s">
        <v>337</v>
      </c>
      <c r="H38" s="129" t="s">
        <v>337</v>
      </c>
      <c r="I38" s="128" t="s">
        <v>371</v>
      </c>
      <c r="J38" s="131" t="s">
        <v>344</v>
      </c>
      <c r="K38" s="128" t="s">
        <v>345</v>
      </c>
      <c r="L38" s="132">
        <v>2</v>
      </c>
      <c r="M38" s="129" t="s">
        <v>342</v>
      </c>
      <c r="N38" s="133">
        <v>3800</v>
      </c>
    </row>
    <row r="39" spans="1:14" ht="25.5" customHeight="1">
      <c r="A39" s="127">
        <v>34</v>
      </c>
      <c r="B39" s="128" t="s">
        <v>370</v>
      </c>
      <c r="C39" s="129" t="s">
        <v>335</v>
      </c>
      <c r="D39" s="129" t="s">
        <v>336</v>
      </c>
      <c r="E39" s="129"/>
      <c r="F39" s="130"/>
      <c r="G39" s="129" t="s">
        <v>337</v>
      </c>
      <c r="H39" s="129" t="s">
        <v>337</v>
      </c>
      <c r="I39" s="128" t="s">
        <v>353</v>
      </c>
      <c r="J39" s="131" t="s">
        <v>344</v>
      </c>
      <c r="K39" s="128" t="s">
        <v>345</v>
      </c>
      <c r="L39" s="132">
        <v>4</v>
      </c>
      <c r="M39" s="129" t="s">
        <v>342</v>
      </c>
      <c r="N39" s="133">
        <v>28000</v>
      </c>
    </row>
    <row r="40" spans="1:14" ht="25.5" customHeight="1">
      <c r="A40" s="127">
        <v>35</v>
      </c>
      <c r="B40" s="128" t="s">
        <v>370</v>
      </c>
      <c r="C40" s="129" t="s">
        <v>335</v>
      </c>
      <c r="D40" s="129" t="s">
        <v>336</v>
      </c>
      <c r="E40" s="129"/>
      <c r="F40" s="130"/>
      <c r="G40" s="129" t="s">
        <v>337</v>
      </c>
      <c r="H40" s="129" t="s">
        <v>337</v>
      </c>
      <c r="I40" s="128" t="s">
        <v>354</v>
      </c>
      <c r="J40" s="131" t="s">
        <v>344</v>
      </c>
      <c r="K40" s="128" t="s">
        <v>345</v>
      </c>
      <c r="L40" s="132">
        <v>2</v>
      </c>
      <c r="M40" s="129" t="s">
        <v>342</v>
      </c>
      <c r="N40" s="133">
        <v>30000</v>
      </c>
    </row>
    <row r="41" spans="1:14" ht="25.5" customHeight="1">
      <c r="A41" s="127">
        <v>36</v>
      </c>
      <c r="B41" s="128" t="s">
        <v>372</v>
      </c>
      <c r="C41" s="129" t="s">
        <v>335</v>
      </c>
      <c r="D41" s="129" t="s">
        <v>336</v>
      </c>
      <c r="E41" s="129"/>
      <c r="F41" s="130"/>
      <c r="G41" s="129" t="s">
        <v>337</v>
      </c>
      <c r="H41" s="129" t="s">
        <v>337</v>
      </c>
      <c r="I41" s="128" t="s">
        <v>347</v>
      </c>
      <c r="J41" s="131" t="s">
        <v>344</v>
      </c>
      <c r="K41" s="128" t="s">
        <v>345</v>
      </c>
      <c r="L41" s="132">
        <v>31</v>
      </c>
      <c r="M41" s="129" t="s">
        <v>342</v>
      </c>
      <c r="N41" s="133">
        <v>49300</v>
      </c>
    </row>
    <row r="42" spans="1:14" ht="25.5" customHeight="1">
      <c r="A42" s="127">
        <v>37</v>
      </c>
      <c r="B42" s="128" t="s">
        <v>372</v>
      </c>
      <c r="C42" s="129" t="s">
        <v>335</v>
      </c>
      <c r="D42" s="129" t="s">
        <v>336</v>
      </c>
      <c r="E42" s="129"/>
      <c r="F42" s="130"/>
      <c r="G42" s="129" t="s">
        <v>337</v>
      </c>
      <c r="H42" s="129" t="s">
        <v>337</v>
      </c>
      <c r="I42" s="128" t="s">
        <v>348</v>
      </c>
      <c r="J42" s="131" t="s">
        <v>344</v>
      </c>
      <c r="K42" s="128" t="s">
        <v>345</v>
      </c>
      <c r="L42" s="132">
        <v>5</v>
      </c>
      <c r="M42" s="129" t="s">
        <v>342</v>
      </c>
      <c r="N42" s="133">
        <v>13000</v>
      </c>
    </row>
    <row r="43" spans="1:14" ht="25.5" customHeight="1">
      <c r="A43" s="127">
        <v>38</v>
      </c>
      <c r="B43" s="128" t="s">
        <v>372</v>
      </c>
      <c r="C43" s="129" t="s">
        <v>335</v>
      </c>
      <c r="D43" s="129" t="s">
        <v>336</v>
      </c>
      <c r="E43" s="129"/>
      <c r="F43" s="130"/>
      <c r="G43" s="129" t="s">
        <v>337</v>
      </c>
      <c r="H43" s="129" t="s">
        <v>337</v>
      </c>
      <c r="I43" s="128" t="s">
        <v>350</v>
      </c>
      <c r="J43" s="131" t="s">
        <v>344</v>
      </c>
      <c r="K43" s="128" t="s">
        <v>345</v>
      </c>
      <c r="L43" s="132">
        <v>26</v>
      </c>
      <c r="M43" s="129" t="s">
        <v>342</v>
      </c>
      <c r="N43" s="133">
        <v>81100</v>
      </c>
    </row>
    <row r="44" spans="1:14" ht="25.5" customHeight="1">
      <c r="A44" s="127">
        <v>39</v>
      </c>
      <c r="B44" s="128" t="s">
        <v>372</v>
      </c>
      <c r="C44" s="129" t="s">
        <v>335</v>
      </c>
      <c r="D44" s="129" t="s">
        <v>336</v>
      </c>
      <c r="E44" s="129"/>
      <c r="F44" s="130"/>
      <c r="G44" s="129" t="s">
        <v>337</v>
      </c>
      <c r="H44" s="129" t="s">
        <v>337</v>
      </c>
      <c r="I44" s="128" t="s">
        <v>351</v>
      </c>
      <c r="J44" s="131" t="s">
        <v>344</v>
      </c>
      <c r="K44" s="128" t="s">
        <v>345</v>
      </c>
      <c r="L44" s="132">
        <v>24</v>
      </c>
      <c r="M44" s="129" t="s">
        <v>342</v>
      </c>
      <c r="N44" s="133">
        <v>50500</v>
      </c>
    </row>
    <row r="45" spans="1:14" ht="25.5" customHeight="1">
      <c r="A45" s="127">
        <v>40</v>
      </c>
      <c r="B45" s="128" t="s">
        <v>372</v>
      </c>
      <c r="C45" s="129" t="s">
        <v>335</v>
      </c>
      <c r="D45" s="129" t="s">
        <v>336</v>
      </c>
      <c r="E45" s="129"/>
      <c r="F45" s="130"/>
      <c r="G45" s="129" t="s">
        <v>337</v>
      </c>
      <c r="H45" s="129" t="s">
        <v>337</v>
      </c>
      <c r="I45" s="128" t="s">
        <v>349</v>
      </c>
      <c r="J45" s="131" t="s">
        <v>344</v>
      </c>
      <c r="K45" s="128" t="s">
        <v>345</v>
      </c>
      <c r="L45" s="132">
        <v>12</v>
      </c>
      <c r="M45" s="129" t="s">
        <v>342</v>
      </c>
      <c r="N45" s="133">
        <v>28400</v>
      </c>
    </row>
    <row r="46" spans="1:14" ht="25.5" customHeight="1">
      <c r="A46" s="127">
        <v>41</v>
      </c>
      <c r="B46" s="128" t="s">
        <v>372</v>
      </c>
      <c r="C46" s="129" t="s">
        <v>335</v>
      </c>
      <c r="D46" s="129" t="s">
        <v>336</v>
      </c>
      <c r="E46" s="129"/>
      <c r="F46" s="130"/>
      <c r="G46" s="129" t="s">
        <v>337</v>
      </c>
      <c r="H46" s="129" t="s">
        <v>337</v>
      </c>
      <c r="I46" s="128" t="s">
        <v>352</v>
      </c>
      <c r="J46" s="131" t="s">
        <v>344</v>
      </c>
      <c r="K46" s="128" t="s">
        <v>345</v>
      </c>
      <c r="L46" s="132">
        <v>32</v>
      </c>
      <c r="M46" s="129" t="s">
        <v>342</v>
      </c>
      <c r="N46" s="133">
        <v>66400</v>
      </c>
    </row>
    <row r="47" spans="1:14" ht="25.5" customHeight="1">
      <c r="A47" s="127">
        <v>42</v>
      </c>
      <c r="B47" s="128" t="s">
        <v>372</v>
      </c>
      <c r="C47" s="129" t="s">
        <v>335</v>
      </c>
      <c r="D47" s="129" t="s">
        <v>336</v>
      </c>
      <c r="E47" s="129"/>
      <c r="F47" s="130"/>
      <c r="G47" s="129" t="s">
        <v>337</v>
      </c>
      <c r="H47" s="129" t="s">
        <v>337</v>
      </c>
      <c r="I47" s="128" t="s">
        <v>353</v>
      </c>
      <c r="J47" s="131" t="s">
        <v>344</v>
      </c>
      <c r="K47" s="128" t="s">
        <v>345</v>
      </c>
      <c r="L47" s="132">
        <v>2</v>
      </c>
      <c r="M47" s="129" t="s">
        <v>342</v>
      </c>
      <c r="N47" s="133">
        <v>14000</v>
      </c>
    </row>
    <row r="48" spans="1:14" ht="25.5" customHeight="1">
      <c r="A48" s="127">
        <v>43</v>
      </c>
      <c r="B48" s="128" t="s">
        <v>372</v>
      </c>
      <c r="C48" s="129" t="s">
        <v>335</v>
      </c>
      <c r="D48" s="129" t="s">
        <v>336</v>
      </c>
      <c r="E48" s="129"/>
      <c r="F48" s="130"/>
      <c r="G48" s="129" t="s">
        <v>337</v>
      </c>
      <c r="H48" s="129" t="s">
        <v>337</v>
      </c>
      <c r="I48" s="128" t="s">
        <v>354</v>
      </c>
      <c r="J48" s="131" t="s">
        <v>344</v>
      </c>
      <c r="K48" s="128" t="s">
        <v>345</v>
      </c>
      <c r="L48" s="132">
        <v>1</v>
      </c>
      <c r="M48" s="129" t="s">
        <v>342</v>
      </c>
      <c r="N48" s="133">
        <v>15000</v>
      </c>
    </row>
    <row r="49" spans="1:14" ht="25.5" customHeight="1">
      <c r="A49" s="127">
        <v>44</v>
      </c>
      <c r="B49" s="128" t="s">
        <v>372</v>
      </c>
      <c r="C49" s="129" t="s">
        <v>335</v>
      </c>
      <c r="D49" s="129" t="s">
        <v>336</v>
      </c>
      <c r="E49" s="129"/>
      <c r="F49" s="130"/>
      <c r="G49" s="129" t="s">
        <v>337</v>
      </c>
      <c r="H49" s="129" t="s">
        <v>337</v>
      </c>
      <c r="I49" s="128" t="s">
        <v>346</v>
      </c>
      <c r="J49" s="131" t="s">
        <v>344</v>
      </c>
      <c r="K49" s="128" t="s">
        <v>345</v>
      </c>
      <c r="L49" s="132">
        <v>4</v>
      </c>
      <c r="M49" s="129" t="s">
        <v>342</v>
      </c>
      <c r="N49" s="133">
        <v>17300</v>
      </c>
    </row>
    <row r="50" spans="1:14" ht="25.5" customHeight="1">
      <c r="A50" s="127">
        <v>45</v>
      </c>
      <c r="B50" s="128" t="s">
        <v>372</v>
      </c>
      <c r="C50" s="129" t="s">
        <v>335</v>
      </c>
      <c r="D50" s="129" t="s">
        <v>336</v>
      </c>
      <c r="E50" s="129"/>
      <c r="F50" s="130"/>
      <c r="G50" s="129" t="s">
        <v>337</v>
      </c>
      <c r="H50" s="129" t="s">
        <v>337</v>
      </c>
      <c r="I50" s="128" t="s">
        <v>374</v>
      </c>
      <c r="J50" s="131" t="s">
        <v>344</v>
      </c>
      <c r="K50" s="128" t="s">
        <v>345</v>
      </c>
      <c r="L50" s="132">
        <v>4</v>
      </c>
      <c r="M50" s="129" t="s">
        <v>342</v>
      </c>
      <c r="N50" s="133">
        <v>20000</v>
      </c>
    </row>
    <row r="51" spans="1:14" ht="25.5" customHeight="1">
      <c r="A51" s="127">
        <v>46</v>
      </c>
      <c r="B51" s="128" t="s">
        <v>375</v>
      </c>
      <c r="C51" s="129" t="s">
        <v>335</v>
      </c>
      <c r="D51" s="129" t="s">
        <v>336</v>
      </c>
      <c r="E51" s="129"/>
      <c r="F51" s="130"/>
      <c r="G51" s="129" t="s">
        <v>337</v>
      </c>
      <c r="H51" s="129" t="s">
        <v>337</v>
      </c>
      <c r="I51" s="128" t="s">
        <v>348</v>
      </c>
      <c r="J51" s="131" t="s">
        <v>344</v>
      </c>
      <c r="K51" s="128" t="s">
        <v>345</v>
      </c>
      <c r="L51" s="132">
        <v>5</v>
      </c>
      <c r="M51" s="129" t="s">
        <v>342</v>
      </c>
      <c r="N51" s="133">
        <v>12000</v>
      </c>
    </row>
    <row r="52" spans="1:14" ht="25.5" customHeight="1">
      <c r="A52" s="127">
        <v>47</v>
      </c>
      <c r="B52" s="128" t="s">
        <v>375</v>
      </c>
      <c r="C52" s="129" t="s">
        <v>335</v>
      </c>
      <c r="D52" s="129" t="s">
        <v>336</v>
      </c>
      <c r="E52" s="129"/>
      <c r="F52" s="130"/>
      <c r="G52" s="129" t="s">
        <v>337</v>
      </c>
      <c r="H52" s="129" t="s">
        <v>337</v>
      </c>
      <c r="I52" s="128" t="s">
        <v>367</v>
      </c>
      <c r="J52" s="131" t="s">
        <v>344</v>
      </c>
      <c r="K52" s="128" t="s">
        <v>345</v>
      </c>
      <c r="L52" s="132">
        <v>14</v>
      </c>
      <c r="M52" s="129" t="s">
        <v>342</v>
      </c>
      <c r="N52" s="133">
        <v>33100</v>
      </c>
    </row>
    <row r="53" spans="1:14" ht="25.5" customHeight="1">
      <c r="A53" s="127">
        <v>48</v>
      </c>
      <c r="B53" s="128" t="s">
        <v>375</v>
      </c>
      <c r="C53" s="129" t="s">
        <v>335</v>
      </c>
      <c r="D53" s="129" t="s">
        <v>336</v>
      </c>
      <c r="E53" s="129"/>
      <c r="F53" s="130"/>
      <c r="G53" s="129" t="s">
        <v>337</v>
      </c>
      <c r="H53" s="129" t="s">
        <v>337</v>
      </c>
      <c r="I53" s="128" t="s">
        <v>346</v>
      </c>
      <c r="J53" s="131" t="s">
        <v>344</v>
      </c>
      <c r="K53" s="128" t="s">
        <v>345</v>
      </c>
      <c r="L53" s="132">
        <v>17</v>
      </c>
      <c r="M53" s="129" t="s">
        <v>342</v>
      </c>
      <c r="N53" s="133">
        <v>44500</v>
      </c>
    </row>
    <row r="54" spans="1:14" ht="25.5" customHeight="1">
      <c r="A54" s="127">
        <v>49</v>
      </c>
      <c r="B54" s="128" t="s">
        <v>375</v>
      </c>
      <c r="C54" s="129" t="s">
        <v>335</v>
      </c>
      <c r="D54" s="129" t="s">
        <v>336</v>
      </c>
      <c r="E54" s="129"/>
      <c r="F54" s="130"/>
      <c r="G54" s="129" t="s">
        <v>337</v>
      </c>
      <c r="H54" s="129" t="s">
        <v>337</v>
      </c>
      <c r="I54" s="128" t="s">
        <v>349</v>
      </c>
      <c r="J54" s="131" t="s">
        <v>344</v>
      </c>
      <c r="K54" s="128" t="s">
        <v>345</v>
      </c>
      <c r="L54" s="132">
        <v>14</v>
      </c>
      <c r="M54" s="129" t="s">
        <v>342</v>
      </c>
      <c r="N54" s="133">
        <v>32200</v>
      </c>
    </row>
    <row r="55" spans="1:14" ht="25.5" customHeight="1">
      <c r="A55" s="127">
        <v>50</v>
      </c>
      <c r="B55" s="128" t="s">
        <v>375</v>
      </c>
      <c r="C55" s="129" t="s">
        <v>335</v>
      </c>
      <c r="D55" s="129" t="s">
        <v>336</v>
      </c>
      <c r="E55" s="129"/>
      <c r="F55" s="130"/>
      <c r="G55" s="129" t="s">
        <v>337</v>
      </c>
      <c r="H55" s="129" t="s">
        <v>337</v>
      </c>
      <c r="I55" s="128" t="s">
        <v>351</v>
      </c>
      <c r="J55" s="131" t="s">
        <v>344</v>
      </c>
      <c r="K55" s="128" t="s">
        <v>345</v>
      </c>
      <c r="L55" s="132">
        <v>18</v>
      </c>
      <c r="M55" s="129" t="s">
        <v>342</v>
      </c>
      <c r="N55" s="133">
        <v>51500</v>
      </c>
    </row>
    <row r="56" spans="1:14" ht="25.5" customHeight="1">
      <c r="A56" s="127">
        <v>51</v>
      </c>
      <c r="B56" s="128" t="s">
        <v>375</v>
      </c>
      <c r="C56" s="129" t="s">
        <v>335</v>
      </c>
      <c r="D56" s="129" t="s">
        <v>336</v>
      </c>
      <c r="E56" s="129"/>
      <c r="F56" s="130"/>
      <c r="G56" s="129" t="s">
        <v>337</v>
      </c>
      <c r="H56" s="129" t="s">
        <v>337</v>
      </c>
      <c r="I56" s="128" t="s">
        <v>350</v>
      </c>
      <c r="J56" s="131" t="s">
        <v>344</v>
      </c>
      <c r="K56" s="128" t="s">
        <v>345</v>
      </c>
      <c r="L56" s="132">
        <v>22</v>
      </c>
      <c r="M56" s="129" t="s">
        <v>342</v>
      </c>
      <c r="N56" s="133">
        <v>62400</v>
      </c>
    </row>
    <row r="57" spans="1:14" ht="25.5" customHeight="1">
      <c r="A57" s="127">
        <v>52</v>
      </c>
      <c r="B57" s="128" t="s">
        <v>375</v>
      </c>
      <c r="C57" s="129" t="s">
        <v>335</v>
      </c>
      <c r="D57" s="129" t="s">
        <v>336</v>
      </c>
      <c r="E57" s="129"/>
      <c r="F57" s="130"/>
      <c r="G57" s="129" t="s">
        <v>337</v>
      </c>
      <c r="H57" s="129" t="s">
        <v>337</v>
      </c>
      <c r="I57" s="128" t="s">
        <v>352</v>
      </c>
      <c r="J57" s="131" t="s">
        <v>344</v>
      </c>
      <c r="K57" s="128" t="s">
        <v>345</v>
      </c>
      <c r="L57" s="132">
        <v>32</v>
      </c>
      <c r="M57" s="129" t="s">
        <v>342</v>
      </c>
      <c r="N57" s="133">
        <v>56500</v>
      </c>
    </row>
    <row r="58" spans="1:14" ht="25.5" customHeight="1">
      <c r="A58" s="127">
        <v>53</v>
      </c>
      <c r="B58" s="128" t="s">
        <v>376</v>
      </c>
      <c r="C58" s="129" t="s">
        <v>335</v>
      </c>
      <c r="D58" s="129" t="s">
        <v>336</v>
      </c>
      <c r="E58" s="129"/>
      <c r="F58" s="130"/>
      <c r="G58" s="129" t="s">
        <v>337</v>
      </c>
      <c r="H58" s="129" t="s">
        <v>337</v>
      </c>
      <c r="I58" s="128" t="s">
        <v>348</v>
      </c>
      <c r="J58" s="131" t="s">
        <v>344</v>
      </c>
      <c r="K58" s="128" t="s">
        <v>345</v>
      </c>
      <c r="L58" s="132">
        <v>5</v>
      </c>
      <c r="M58" s="129" t="s">
        <v>342</v>
      </c>
      <c r="N58" s="133">
        <v>15500</v>
      </c>
    </row>
    <row r="59" spans="1:14" ht="25.5" customHeight="1">
      <c r="A59" s="127">
        <v>54</v>
      </c>
      <c r="B59" s="128" t="s">
        <v>376</v>
      </c>
      <c r="C59" s="129" t="s">
        <v>335</v>
      </c>
      <c r="D59" s="129" t="s">
        <v>336</v>
      </c>
      <c r="E59" s="129"/>
      <c r="F59" s="130"/>
      <c r="G59" s="129" t="s">
        <v>337</v>
      </c>
      <c r="H59" s="129" t="s">
        <v>337</v>
      </c>
      <c r="I59" s="128" t="s">
        <v>346</v>
      </c>
      <c r="J59" s="131" t="s">
        <v>344</v>
      </c>
      <c r="K59" s="128" t="s">
        <v>345</v>
      </c>
      <c r="L59" s="132">
        <v>5</v>
      </c>
      <c r="M59" s="129" t="s">
        <v>342</v>
      </c>
      <c r="N59" s="133">
        <v>27500</v>
      </c>
    </row>
    <row r="60" spans="1:14" ht="25.5" customHeight="1">
      <c r="A60" s="127">
        <v>55</v>
      </c>
      <c r="B60" s="128" t="s">
        <v>376</v>
      </c>
      <c r="C60" s="129" t="s">
        <v>335</v>
      </c>
      <c r="D60" s="129" t="s">
        <v>336</v>
      </c>
      <c r="E60" s="129"/>
      <c r="F60" s="130"/>
      <c r="G60" s="129" t="s">
        <v>337</v>
      </c>
      <c r="H60" s="129" t="s">
        <v>337</v>
      </c>
      <c r="I60" s="128" t="s">
        <v>349</v>
      </c>
      <c r="J60" s="131" t="s">
        <v>344</v>
      </c>
      <c r="K60" s="128" t="s">
        <v>345</v>
      </c>
      <c r="L60" s="132">
        <v>3</v>
      </c>
      <c r="M60" s="129" t="s">
        <v>342</v>
      </c>
      <c r="N60" s="133">
        <v>6900</v>
      </c>
    </row>
    <row r="61" spans="1:14" ht="25.5" customHeight="1">
      <c r="A61" s="127">
        <v>56</v>
      </c>
      <c r="B61" s="128" t="s">
        <v>376</v>
      </c>
      <c r="C61" s="129" t="s">
        <v>335</v>
      </c>
      <c r="D61" s="129" t="s">
        <v>336</v>
      </c>
      <c r="E61" s="129"/>
      <c r="F61" s="130"/>
      <c r="G61" s="129" t="s">
        <v>337</v>
      </c>
      <c r="H61" s="129" t="s">
        <v>337</v>
      </c>
      <c r="I61" s="128" t="s">
        <v>350</v>
      </c>
      <c r="J61" s="131" t="s">
        <v>344</v>
      </c>
      <c r="K61" s="128" t="s">
        <v>345</v>
      </c>
      <c r="L61" s="132">
        <v>19</v>
      </c>
      <c r="M61" s="129" t="s">
        <v>342</v>
      </c>
      <c r="N61" s="133">
        <v>73800</v>
      </c>
    </row>
    <row r="62" spans="1:14" ht="25.5" customHeight="1">
      <c r="A62" s="127">
        <v>57</v>
      </c>
      <c r="B62" s="128" t="s">
        <v>376</v>
      </c>
      <c r="C62" s="129" t="s">
        <v>335</v>
      </c>
      <c r="D62" s="129" t="s">
        <v>336</v>
      </c>
      <c r="E62" s="129"/>
      <c r="F62" s="130"/>
      <c r="G62" s="129" t="s">
        <v>337</v>
      </c>
      <c r="H62" s="129" t="s">
        <v>337</v>
      </c>
      <c r="I62" s="128" t="s">
        <v>351</v>
      </c>
      <c r="J62" s="131" t="s">
        <v>344</v>
      </c>
      <c r="K62" s="128" t="s">
        <v>345</v>
      </c>
      <c r="L62" s="132">
        <v>20</v>
      </c>
      <c r="M62" s="129" t="s">
        <v>342</v>
      </c>
      <c r="N62" s="133">
        <v>61300</v>
      </c>
    </row>
    <row r="63" spans="1:14" ht="25.5" customHeight="1">
      <c r="A63" s="127">
        <v>58</v>
      </c>
      <c r="B63" s="128" t="s">
        <v>376</v>
      </c>
      <c r="C63" s="129" t="s">
        <v>335</v>
      </c>
      <c r="D63" s="129" t="s">
        <v>336</v>
      </c>
      <c r="E63" s="129"/>
      <c r="F63" s="130"/>
      <c r="G63" s="129" t="s">
        <v>337</v>
      </c>
      <c r="H63" s="129" t="s">
        <v>337</v>
      </c>
      <c r="I63" s="128" t="s">
        <v>367</v>
      </c>
      <c r="J63" s="131" t="s">
        <v>344</v>
      </c>
      <c r="K63" s="128" t="s">
        <v>345</v>
      </c>
      <c r="L63" s="132">
        <v>13</v>
      </c>
      <c r="M63" s="129" t="s">
        <v>342</v>
      </c>
      <c r="N63" s="133">
        <v>32000</v>
      </c>
    </row>
    <row r="64" spans="1:14" ht="25.5" customHeight="1">
      <c r="A64" s="127">
        <v>59</v>
      </c>
      <c r="B64" s="128" t="s">
        <v>376</v>
      </c>
      <c r="C64" s="129" t="s">
        <v>335</v>
      </c>
      <c r="D64" s="129" t="s">
        <v>336</v>
      </c>
      <c r="E64" s="129"/>
      <c r="F64" s="130"/>
      <c r="G64" s="129" t="s">
        <v>337</v>
      </c>
      <c r="H64" s="129" t="s">
        <v>337</v>
      </c>
      <c r="I64" s="128" t="s">
        <v>352</v>
      </c>
      <c r="J64" s="131" t="s">
        <v>344</v>
      </c>
      <c r="K64" s="128" t="s">
        <v>345</v>
      </c>
      <c r="L64" s="132">
        <v>33</v>
      </c>
      <c r="M64" s="129" t="s">
        <v>342</v>
      </c>
      <c r="N64" s="133">
        <v>75300</v>
      </c>
    </row>
    <row r="65" spans="1:14" ht="25.5" customHeight="1">
      <c r="A65" s="127">
        <v>60</v>
      </c>
      <c r="B65" s="128" t="s">
        <v>376</v>
      </c>
      <c r="C65" s="129" t="s">
        <v>335</v>
      </c>
      <c r="D65" s="129" t="s">
        <v>336</v>
      </c>
      <c r="E65" s="129"/>
      <c r="F65" s="130"/>
      <c r="G65" s="129" t="s">
        <v>337</v>
      </c>
      <c r="H65" s="129" t="s">
        <v>337</v>
      </c>
      <c r="I65" s="128" t="s">
        <v>354</v>
      </c>
      <c r="J65" s="131" t="s">
        <v>344</v>
      </c>
      <c r="K65" s="128" t="s">
        <v>345</v>
      </c>
      <c r="L65" s="132">
        <v>1</v>
      </c>
      <c r="M65" s="129" t="s">
        <v>342</v>
      </c>
      <c r="N65" s="133">
        <v>15000</v>
      </c>
    </row>
    <row r="66" spans="1:14" ht="25.5" customHeight="1">
      <c r="A66" s="127">
        <v>61</v>
      </c>
      <c r="B66" s="128" t="s">
        <v>376</v>
      </c>
      <c r="C66" s="129" t="s">
        <v>335</v>
      </c>
      <c r="D66" s="129" t="s">
        <v>336</v>
      </c>
      <c r="E66" s="129"/>
      <c r="F66" s="130"/>
      <c r="G66" s="129" t="s">
        <v>337</v>
      </c>
      <c r="H66" s="129" t="s">
        <v>337</v>
      </c>
      <c r="I66" s="128" t="s">
        <v>353</v>
      </c>
      <c r="J66" s="131" t="s">
        <v>344</v>
      </c>
      <c r="K66" s="128" t="s">
        <v>345</v>
      </c>
      <c r="L66" s="132">
        <v>5</v>
      </c>
      <c r="M66" s="129" t="s">
        <v>342</v>
      </c>
      <c r="N66" s="133">
        <v>35000</v>
      </c>
    </row>
    <row r="67" spans="1:14" ht="25.5" customHeight="1">
      <c r="A67" s="127">
        <v>62</v>
      </c>
      <c r="B67" s="128" t="s">
        <v>376</v>
      </c>
      <c r="C67" s="129" t="s">
        <v>335</v>
      </c>
      <c r="D67" s="129" t="s">
        <v>336</v>
      </c>
      <c r="E67" s="129"/>
      <c r="F67" s="130"/>
      <c r="G67" s="129" t="s">
        <v>337</v>
      </c>
      <c r="H67" s="129" t="s">
        <v>337</v>
      </c>
      <c r="I67" s="128" t="s">
        <v>377</v>
      </c>
      <c r="J67" s="131" t="s">
        <v>344</v>
      </c>
      <c r="K67" s="128" t="s">
        <v>345</v>
      </c>
      <c r="L67" s="132">
        <v>15</v>
      </c>
      <c r="M67" s="129" t="s">
        <v>342</v>
      </c>
      <c r="N67" s="133">
        <v>403500</v>
      </c>
    </row>
    <row r="68" spans="1:14" ht="25.5" customHeight="1">
      <c r="A68" s="127">
        <v>63</v>
      </c>
      <c r="B68" s="128" t="s">
        <v>376</v>
      </c>
      <c r="C68" s="129" t="s">
        <v>335</v>
      </c>
      <c r="D68" s="129" t="s">
        <v>336</v>
      </c>
      <c r="E68" s="129"/>
      <c r="F68" s="130"/>
      <c r="G68" s="129" t="s">
        <v>337</v>
      </c>
      <c r="H68" s="129" t="s">
        <v>337</v>
      </c>
      <c r="I68" s="128" t="s">
        <v>347</v>
      </c>
      <c r="J68" s="131" t="s">
        <v>344</v>
      </c>
      <c r="K68" s="128" t="s">
        <v>345</v>
      </c>
      <c r="L68" s="132">
        <v>27</v>
      </c>
      <c r="M68" s="129" t="s">
        <v>342</v>
      </c>
      <c r="N68" s="133">
        <v>56200</v>
      </c>
    </row>
    <row r="69" spans="1:14" ht="25.5" customHeight="1">
      <c r="A69" s="127">
        <v>64</v>
      </c>
      <c r="B69" s="128" t="s">
        <v>378</v>
      </c>
      <c r="C69" s="129" t="s">
        <v>335</v>
      </c>
      <c r="D69" s="129" t="s">
        <v>336</v>
      </c>
      <c r="E69" s="129"/>
      <c r="F69" s="130"/>
      <c r="G69" s="129" t="s">
        <v>337</v>
      </c>
      <c r="H69" s="129" t="s">
        <v>337</v>
      </c>
      <c r="I69" s="128" t="s">
        <v>379</v>
      </c>
      <c r="J69" s="131" t="s">
        <v>380</v>
      </c>
      <c r="K69" s="128" t="s">
        <v>381</v>
      </c>
      <c r="L69" s="132">
        <v>300</v>
      </c>
      <c r="M69" s="129" t="s">
        <v>383</v>
      </c>
      <c r="N69" s="133">
        <v>5400000</v>
      </c>
    </row>
    <row r="70" spans="1:14" ht="25.5" customHeight="1">
      <c r="A70" s="127">
        <v>65</v>
      </c>
      <c r="B70" s="128" t="s">
        <v>378</v>
      </c>
      <c r="C70" s="129" t="s">
        <v>335</v>
      </c>
      <c r="D70" s="129" t="s">
        <v>336</v>
      </c>
      <c r="E70" s="129"/>
      <c r="F70" s="130"/>
      <c r="G70" s="129" t="s">
        <v>337</v>
      </c>
      <c r="H70" s="129" t="s">
        <v>337</v>
      </c>
      <c r="I70" s="128" t="s">
        <v>379</v>
      </c>
      <c r="J70" s="131" t="s">
        <v>363</v>
      </c>
      <c r="K70" s="128" t="s">
        <v>364</v>
      </c>
      <c r="L70" s="132">
        <v>400</v>
      </c>
      <c r="M70" s="129" t="s">
        <v>342</v>
      </c>
      <c r="N70" s="133">
        <v>4000000</v>
      </c>
    </row>
    <row r="71" spans="1:14" ht="25.5" customHeight="1">
      <c r="A71" s="127">
        <v>66</v>
      </c>
      <c r="B71" s="128" t="s">
        <v>384</v>
      </c>
      <c r="C71" s="129" t="s">
        <v>335</v>
      </c>
      <c r="D71" s="129" t="s">
        <v>336</v>
      </c>
      <c r="E71" s="129"/>
      <c r="F71" s="130"/>
      <c r="G71" s="129" t="s">
        <v>337</v>
      </c>
      <c r="H71" s="129" t="s">
        <v>337</v>
      </c>
      <c r="I71" s="128" t="s">
        <v>385</v>
      </c>
      <c r="J71" s="131" t="s">
        <v>344</v>
      </c>
      <c r="K71" s="128" t="s">
        <v>345</v>
      </c>
      <c r="L71" s="132">
        <v>2</v>
      </c>
      <c r="M71" s="129" t="s">
        <v>342</v>
      </c>
      <c r="N71" s="133">
        <v>10000</v>
      </c>
    </row>
    <row r="72" spans="1:14" ht="25.5" customHeight="1">
      <c r="A72" s="127">
        <v>67</v>
      </c>
      <c r="B72" s="128" t="s">
        <v>384</v>
      </c>
      <c r="C72" s="129" t="s">
        <v>335</v>
      </c>
      <c r="D72" s="129" t="s">
        <v>336</v>
      </c>
      <c r="E72" s="129"/>
      <c r="F72" s="130"/>
      <c r="G72" s="129" t="s">
        <v>337</v>
      </c>
      <c r="H72" s="129" t="s">
        <v>337</v>
      </c>
      <c r="I72" s="128" t="s">
        <v>343</v>
      </c>
      <c r="J72" s="131" t="s">
        <v>344</v>
      </c>
      <c r="K72" s="128" t="s">
        <v>345</v>
      </c>
      <c r="L72" s="132">
        <v>8</v>
      </c>
      <c r="M72" s="129" t="s">
        <v>342</v>
      </c>
      <c r="N72" s="133">
        <v>13900</v>
      </c>
    </row>
    <row r="73" spans="1:14" ht="25.5" customHeight="1">
      <c r="A73" s="127">
        <v>68</v>
      </c>
      <c r="B73" s="128" t="s">
        <v>384</v>
      </c>
      <c r="C73" s="129" t="s">
        <v>335</v>
      </c>
      <c r="D73" s="129" t="s">
        <v>336</v>
      </c>
      <c r="E73" s="129"/>
      <c r="F73" s="130"/>
      <c r="G73" s="129" t="s">
        <v>337</v>
      </c>
      <c r="H73" s="129" t="s">
        <v>337</v>
      </c>
      <c r="I73" s="128" t="s">
        <v>348</v>
      </c>
      <c r="J73" s="131" t="s">
        <v>344</v>
      </c>
      <c r="K73" s="128" t="s">
        <v>345</v>
      </c>
      <c r="L73" s="132">
        <v>6</v>
      </c>
      <c r="M73" s="129" t="s">
        <v>342</v>
      </c>
      <c r="N73" s="133">
        <v>18000</v>
      </c>
    </row>
    <row r="74" spans="1:14" ht="25.5" customHeight="1">
      <c r="A74" s="127">
        <v>69</v>
      </c>
      <c r="B74" s="128" t="s">
        <v>384</v>
      </c>
      <c r="C74" s="129" t="s">
        <v>335</v>
      </c>
      <c r="D74" s="129" t="s">
        <v>336</v>
      </c>
      <c r="E74" s="129"/>
      <c r="F74" s="130"/>
      <c r="G74" s="129" t="s">
        <v>337</v>
      </c>
      <c r="H74" s="129" t="s">
        <v>337</v>
      </c>
      <c r="I74" s="128" t="s">
        <v>367</v>
      </c>
      <c r="J74" s="131" t="s">
        <v>344</v>
      </c>
      <c r="K74" s="128" t="s">
        <v>345</v>
      </c>
      <c r="L74" s="132">
        <v>13</v>
      </c>
      <c r="M74" s="129" t="s">
        <v>342</v>
      </c>
      <c r="N74" s="133">
        <v>33500</v>
      </c>
    </row>
    <row r="75" spans="1:14" ht="25.5" customHeight="1">
      <c r="A75" s="127">
        <v>70</v>
      </c>
      <c r="B75" s="128" t="s">
        <v>384</v>
      </c>
      <c r="C75" s="129" t="s">
        <v>335</v>
      </c>
      <c r="D75" s="129" t="s">
        <v>336</v>
      </c>
      <c r="E75" s="129"/>
      <c r="F75" s="130"/>
      <c r="G75" s="129" t="s">
        <v>337</v>
      </c>
      <c r="H75" s="129" t="s">
        <v>337</v>
      </c>
      <c r="I75" s="128" t="s">
        <v>346</v>
      </c>
      <c r="J75" s="131" t="s">
        <v>344</v>
      </c>
      <c r="K75" s="128" t="s">
        <v>345</v>
      </c>
      <c r="L75" s="132">
        <v>6</v>
      </c>
      <c r="M75" s="129" t="s">
        <v>342</v>
      </c>
      <c r="N75" s="133">
        <v>28500</v>
      </c>
    </row>
    <row r="76" spans="1:14" ht="25.5" customHeight="1">
      <c r="A76" s="127">
        <v>71</v>
      </c>
      <c r="B76" s="128" t="s">
        <v>384</v>
      </c>
      <c r="C76" s="129" t="s">
        <v>335</v>
      </c>
      <c r="D76" s="129" t="s">
        <v>336</v>
      </c>
      <c r="E76" s="129"/>
      <c r="F76" s="130"/>
      <c r="G76" s="129" t="s">
        <v>337</v>
      </c>
      <c r="H76" s="129" t="s">
        <v>337</v>
      </c>
      <c r="I76" s="128" t="s">
        <v>349</v>
      </c>
      <c r="J76" s="131" t="s">
        <v>344</v>
      </c>
      <c r="K76" s="128" t="s">
        <v>345</v>
      </c>
      <c r="L76" s="132">
        <v>10</v>
      </c>
      <c r="M76" s="129" t="s">
        <v>342</v>
      </c>
      <c r="N76" s="133">
        <v>22200</v>
      </c>
    </row>
    <row r="77" spans="1:14" ht="25.5" customHeight="1">
      <c r="A77" s="127">
        <v>72</v>
      </c>
      <c r="B77" s="128" t="s">
        <v>384</v>
      </c>
      <c r="C77" s="129" t="s">
        <v>335</v>
      </c>
      <c r="D77" s="129" t="s">
        <v>336</v>
      </c>
      <c r="E77" s="129"/>
      <c r="F77" s="130"/>
      <c r="G77" s="129" t="s">
        <v>337</v>
      </c>
      <c r="H77" s="129" t="s">
        <v>337</v>
      </c>
      <c r="I77" s="128" t="s">
        <v>351</v>
      </c>
      <c r="J77" s="131" t="s">
        <v>344</v>
      </c>
      <c r="K77" s="128" t="s">
        <v>345</v>
      </c>
      <c r="L77" s="132">
        <v>20</v>
      </c>
      <c r="M77" s="129" t="s">
        <v>342</v>
      </c>
      <c r="N77" s="133">
        <v>61000</v>
      </c>
    </row>
    <row r="78" spans="1:14" ht="25.5" customHeight="1">
      <c r="A78" s="127">
        <v>73</v>
      </c>
      <c r="B78" s="128" t="s">
        <v>384</v>
      </c>
      <c r="C78" s="129" t="s">
        <v>335</v>
      </c>
      <c r="D78" s="129" t="s">
        <v>336</v>
      </c>
      <c r="E78" s="129"/>
      <c r="F78" s="130"/>
      <c r="G78" s="129" t="s">
        <v>337</v>
      </c>
      <c r="H78" s="129" t="s">
        <v>337</v>
      </c>
      <c r="I78" s="128" t="s">
        <v>354</v>
      </c>
      <c r="J78" s="131" t="s">
        <v>344</v>
      </c>
      <c r="K78" s="128" t="s">
        <v>345</v>
      </c>
      <c r="L78" s="132">
        <v>1</v>
      </c>
      <c r="M78" s="129" t="s">
        <v>342</v>
      </c>
      <c r="N78" s="133">
        <v>15000</v>
      </c>
    </row>
    <row r="79" spans="1:14" ht="25.5" customHeight="1">
      <c r="A79" s="127">
        <v>74</v>
      </c>
      <c r="B79" s="128" t="s">
        <v>384</v>
      </c>
      <c r="C79" s="129" t="s">
        <v>335</v>
      </c>
      <c r="D79" s="129" t="s">
        <v>336</v>
      </c>
      <c r="E79" s="129"/>
      <c r="F79" s="130"/>
      <c r="G79" s="129" t="s">
        <v>337</v>
      </c>
      <c r="H79" s="129" t="s">
        <v>337</v>
      </c>
      <c r="I79" s="128" t="s">
        <v>353</v>
      </c>
      <c r="J79" s="131" t="s">
        <v>344</v>
      </c>
      <c r="K79" s="128" t="s">
        <v>345</v>
      </c>
      <c r="L79" s="132">
        <v>3</v>
      </c>
      <c r="M79" s="129" t="s">
        <v>342</v>
      </c>
      <c r="N79" s="133">
        <v>21000</v>
      </c>
    </row>
    <row r="80" spans="1:14" ht="25.5" customHeight="1">
      <c r="A80" s="127">
        <v>75</v>
      </c>
      <c r="B80" s="128" t="s">
        <v>384</v>
      </c>
      <c r="C80" s="129" t="s">
        <v>335</v>
      </c>
      <c r="D80" s="129" t="s">
        <v>336</v>
      </c>
      <c r="E80" s="129"/>
      <c r="F80" s="130"/>
      <c r="G80" s="129" t="s">
        <v>337</v>
      </c>
      <c r="H80" s="129" t="s">
        <v>337</v>
      </c>
      <c r="I80" s="128" t="s">
        <v>386</v>
      </c>
      <c r="J80" s="131" t="s">
        <v>344</v>
      </c>
      <c r="K80" s="128" t="s">
        <v>345</v>
      </c>
      <c r="L80" s="132">
        <v>4</v>
      </c>
      <c r="M80" s="129" t="s">
        <v>342</v>
      </c>
      <c r="N80" s="133">
        <v>132000</v>
      </c>
    </row>
    <row r="81" spans="1:14" ht="25.5" customHeight="1">
      <c r="A81" s="127">
        <v>76</v>
      </c>
      <c r="B81" s="128" t="s">
        <v>387</v>
      </c>
      <c r="C81" s="129" t="s">
        <v>335</v>
      </c>
      <c r="D81" s="129" t="s">
        <v>336</v>
      </c>
      <c r="E81" s="129"/>
      <c r="F81" s="130"/>
      <c r="G81" s="129" t="s">
        <v>337</v>
      </c>
      <c r="H81" s="129" t="s">
        <v>337</v>
      </c>
      <c r="I81" s="128" t="s">
        <v>388</v>
      </c>
      <c r="J81" s="131" t="s">
        <v>363</v>
      </c>
      <c r="K81" s="128" t="s">
        <v>364</v>
      </c>
      <c r="L81" s="132">
        <v>100</v>
      </c>
      <c r="M81" s="129" t="s">
        <v>342</v>
      </c>
      <c r="N81" s="133">
        <v>1000000</v>
      </c>
    </row>
    <row r="82" spans="1:14" ht="25.5" customHeight="1">
      <c r="A82" s="127">
        <v>77</v>
      </c>
      <c r="B82" s="135" t="s">
        <v>389</v>
      </c>
      <c r="C82" s="129" t="s">
        <v>335</v>
      </c>
      <c r="D82" s="129" t="s">
        <v>336</v>
      </c>
      <c r="E82" s="129"/>
      <c r="F82" s="130"/>
      <c r="G82" s="129" t="s">
        <v>337</v>
      </c>
      <c r="H82" s="129" t="s">
        <v>337</v>
      </c>
      <c r="I82" s="136" t="s">
        <v>369</v>
      </c>
      <c r="J82" s="131" t="s">
        <v>344</v>
      </c>
      <c r="K82" s="128" t="s">
        <v>345</v>
      </c>
      <c r="L82" s="132">
        <v>8</v>
      </c>
      <c r="M82" s="129" t="s">
        <v>342</v>
      </c>
      <c r="N82" s="133">
        <v>40000</v>
      </c>
    </row>
    <row r="83" spans="1:14" ht="25.5" customHeight="1">
      <c r="A83" s="127">
        <v>78</v>
      </c>
      <c r="B83" s="128" t="s">
        <v>387</v>
      </c>
      <c r="C83" s="129" t="s">
        <v>335</v>
      </c>
      <c r="D83" s="129" t="s">
        <v>336</v>
      </c>
      <c r="E83" s="129"/>
      <c r="F83" s="130"/>
      <c r="G83" s="129" t="s">
        <v>337</v>
      </c>
      <c r="H83" s="129" t="s">
        <v>337</v>
      </c>
      <c r="I83" s="128" t="s">
        <v>348</v>
      </c>
      <c r="J83" s="131" t="s">
        <v>344</v>
      </c>
      <c r="K83" s="128" t="s">
        <v>345</v>
      </c>
      <c r="L83" s="132">
        <v>7</v>
      </c>
      <c r="M83" s="129" t="s">
        <v>342</v>
      </c>
      <c r="N83" s="133">
        <v>16500</v>
      </c>
    </row>
    <row r="84" spans="1:14" ht="25.5" customHeight="1">
      <c r="A84" s="127">
        <v>79</v>
      </c>
      <c r="B84" s="128" t="s">
        <v>387</v>
      </c>
      <c r="C84" s="129" t="s">
        <v>335</v>
      </c>
      <c r="D84" s="129" t="s">
        <v>336</v>
      </c>
      <c r="E84" s="129"/>
      <c r="F84" s="130"/>
      <c r="G84" s="129" t="s">
        <v>337</v>
      </c>
      <c r="H84" s="129" t="s">
        <v>337</v>
      </c>
      <c r="I84" s="128" t="s">
        <v>367</v>
      </c>
      <c r="J84" s="131" t="s">
        <v>344</v>
      </c>
      <c r="K84" s="128" t="s">
        <v>345</v>
      </c>
      <c r="L84" s="132">
        <v>18</v>
      </c>
      <c r="M84" s="129" t="s">
        <v>342</v>
      </c>
      <c r="N84" s="133">
        <v>42500</v>
      </c>
    </row>
    <row r="85" spans="1:14" ht="25.5" customHeight="1">
      <c r="A85" s="127">
        <v>80</v>
      </c>
      <c r="B85" s="128" t="s">
        <v>387</v>
      </c>
      <c r="C85" s="129" t="s">
        <v>335</v>
      </c>
      <c r="D85" s="129" t="s">
        <v>336</v>
      </c>
      <c r="E85" s="129"/>
      <c r="F85" s="130"/>
      <c r="G85" s="129" t="s">
        <v>337</v>
      </c>
      <c r="H85" s="129" t="s">
        <v>337</v>
      </c>
      <c r="I85" s="128" t="s">
        <v>346</v>
      </c>
      <c r="J85" s="131" t="s">
        <v>344</v>
      </c>
      <c r="K85" s="128" t="s">
        <v>345</v>
      </c>
      <c r="L85" s="132">
        <v>2</v>
      </c>
      <c r="M85" s="129" t="s">
        <v>342</v>
      </c>
      <c r="N85" s="133">
        <v>11000</v>
      </c>
    </row>
    <row r="86" spans="1:14" ht="25.5" customHeight="1">
      <c r="A86" s="127">
        <v>81</v>
      </c>
      <c r="B86" s="128" t="s">
        <v>387</v>
      </c>
      <c r="C86" s="129" t="s">
        <v>335</v>
      </c>
      <c r="D86" s="129" t="s">
        <v>336</v>
      </c>
      <c r="E86" s="129"/>
      <c r="F86" s="130"/>
      <c r="G86" s="129" t="s">
        <v>337</v>
      </c>
      <c r="H86" s="129" t="s">
        <v>337</v>
      </c>
      <c r="I86" s="128" t="s">
        <v>351</v>
      </c>
      <c r="J86" s="131" t="s">
        <v>344</v>
      </c>
      <c r="K86" s="128" t="s">
        <v>345</v>
      </c>
      <c r="L86" s="132">
        <v>9</v>
      </c>
      <c r="M86" s="129" t="s">
        <v>342</v>
      </c>
      <c r="N86" s="133">
        <v>31500</v>
      </c>
    </row>
    <row r="87" spans="1:14" ht="25.5" customHeight="1">
      <c r="A87" s="127">
        <v>82</v>
      </c>
      <c r="B87" s="128" t="s">
        <v>387</v>
      </c>
      <c r="C87" s="129" t="s">
        <v>335</v>
      </c>
      <c r="D87" s="129" t="s">
        <v>336</v>
      </c>
      <c r="E87" s="129"/>
      <c r="F87" s="130"/>
      <c r="G87" s="129" t="s">
        <v>337</v>
      </c>
      <c r="H87" s="129" t="s">
        <v>337</v>
      </c>
      <c r="I87" s="128" t="s">
        <v>347</v>
      </c>
      <c r="J87" s="131" t="s">
        <v>344</v>
      </c>
      <c r="K87" s="128" t="s">
        <v>345</v>
      </c>
      <c r="L87" s="132">
        <v>37</v>
      </c>
      <c r="M87" s="129" t="s">
        <v>342</v>
      </c>
      <c r="N87" s="133">
        <v>67600</v>
      </c>
    </row>
    <row r="88" spans="1:14" ht="25.5" customHeight="1">
      <c r="A88" s="127">
        <v>83</v>
      </c>
      <c r="B88" s="128" t="s">
        <v>387</v>
      </c>
      <c r="C88" s="129" t="s">
        <v>335</v>
      </c>
      <c r="D88" s="129" t="s">
        <v>336</v>
      </c>
      <c r="E88" s="129"/>
      <c r="F88" s="130"/>
      <c r="G88" s="129" t="s">
        <v>337</v>
      </c>
      <c r="H88" s="129" t="s">
        <v>337</v>
      </c>
      <c r="I88" s="128" t="s">
        <v>350</v>
      </c>
      <c r="J88" s="131" t="s">
        <v>344</v>
      </c>
      <c r="K88" s="128" t="s">
        <v>345</v>
      </c>
      <c r="L88" s="132">
        <v>39</v>
      </c>
      <c r="M88" s="129" t="s">
        <v>342</v>
      </c>
      <c r="N88" s="133">
        <v>156400</v>
      </c>
    </row>
    <row r="89" spans="1:14" ht="25.5" customHeight="1">
      <c r="A89" s="127">
        <v>84</v>
      </c>
      <c r="B89" s="128" t="s">
        <v>387</v>
      </c>
      <c r="C89" s="129" t="s">
        <v>335</v>
      </c>
      <c r="D89" s="129" t="s">
        <v>336</v>
      </c>
      <c r="E89" s="129"/>
      <c r="F89" s="130"/>
      <c r="G89" s="129" t="s">
        <v>337</v>
      </c>
      <c r="H89" s="129" t="s">
        <v>337</v>
      </c>
      <c r="I89" s="128" t="s">
        <v>354</v>
      </c>
      <c r="J89" s="131" t="s">
        <v>344</v>
      </c>
      <c r="K89" s="128" t="s">
        <v>345</v>
      </c>
      <c r="L89" s="132">
        <v>1</v>
      </c>
      <c r="M89" s="129" t="s">
        <v>342</v>
      </c>
      <c r="N89" s="133">
        <v>15000</v>
      </c>
    </row>
    <row r="90" spans="1:14" ht="25.5" customHeight="1">
      <c r="A90" s="127">
        <v>85</v>
      </c>
      <c r="B90" s="128" t="s">
        <v>387</v>
      </c>
      <c r="C90" s="129" t="s">
        <v>335</v>
      </c>
      <c r="D90" s="129" t="s">
        <v>336</v>
      </c>
      <c r="E90" s="129"/>
      <c r="F90" s="130"/>
      <c r="G90" s="129" t="s">
        <v>337</v>
      </c>
      <c r="H90" s="129" t="s">
        <v>337</v>
      </c>
      <c r="I90" s="128" t="s">
        <v>353</v>
      </c>
      <c r="J90" s="131" t="s">
        <v>344</v>
      </c>
      <c r="K90" s="128" t="s">
        <v>345</v>
      </c>
      <c r="L90" s="132">
        <v>3</v>
      </c>
      <c r="M90" s="129" t="s">
        <v>342</v>
      </c>
      <c r="N90" s="133">
        <v>21000</v>
      </c>
    </row>
    <row r="91" spans="1:14" ht="25.5" customHeight="1">
      <c r="A91" s="127">
        <v>86</v>
      </c>
      <c r="B91" s="128" t="s">
        <v>390</v>
      </c>
      <c r="C91" s="129" t="s">
        <v>335</v>
      </c>
      <c r="D91" s="129" t="s">
        <v>336</v>
      </c>
      <c r="E91" s="129"/>
      <c r="F91" s="130"/>
      <c r="G91" s="129" t="s">
        <v>337</v>
      </c>
      <c r="H91" s="129" t="s">
        <v>337</v>
      </c>
      <c r="I91" s="128" t="s">
        <v>347</v>
      </c>
      <c r="J91" s="131" t="s">
        <v>344</v>
      </c>
      <c r="K91" s="128" t="s">
        <v>345</v>
      </c>
      <c r="L91" s="132">
        <v>18</v>
      </c>
      <c r="M91" s="129" t="s">
        <v>342</v>
      </c>
      <c r="N91" s="133">
        <v>35000</v>
      </c>
    </row>
    <row r="92" spans="1:14" ht="25.5" customHeight="1">
      <c r="A92" s="127">
        <v>87</v>
      </c>
      <c r="B92" s="128" t="s">
        <v>390</v>
      </c>
      <c r="C92" s="129" t="s">
        <v>335</v>
      </c>
      <c r="D92" s="129" t="s">
        <v>336</v>
      </c>
      <c r="E92" s="129"/>
      <c r="F92" s="130"/>
      <c r="G92" s="129" t="s">
        <v>337</v>
      </c>
      <c r="H92" s="129" t="s">
        <v>337</v>
      </c>
      <c r="I92" s="128" t="s">
        <v>351</v>
      </c>
      <c r="J92" s="131" t="s">
        <v>344</v>
      </c>
      <c r="K92" s="128" t="s">
        <v>345</v>
      </c>
      <c r="L92" s="132">
        <v>8</v>
      </c>
      <c r="M92" s="129" t="s">
        <v>342</v>
      </c>
      <c r="N92" s="133">
        <v>22000</v>
      </c>
    </row>
    <row r="93" spans="1:14" ht="25.5" customHeight="1">
      <c r="A93" s="127">
        <v>88</v>
      </c>
      <c r="B93" s="128" t="s">
        <v>390</v>
      </c>
      <c r="C93" s="129" t="s">
        <v>335</v>
      </c>
      <c r="D93" s="129" t="s">
        <v>336</v>
      </c>
      <c r="E93" s="129"/>
      <c r="F93" s="130"/>
      <c r="G93" s="129" t="s">
        <v>337</v>
      </c>
      <c r="H93" s="129" t="s">
        <v>337</v>
      </c>
      <c r="I93" s="128" t="s">
        <v>350</v>
      </c>
      <c r="J93" s="131" t="s">
        <v>344</v>
      </c>
      <c r="K93" s="128" t="s">
        <v>345</v>
      </c>
      <c r="L93" s="132">
        <v>15</v>
      </c>
      <c r="M93" s="129" t="s">
        <v>342</v>
      </c>
      <c r="N93" s="133">
        <v>97700</v>
      </c>
    </row>
    <row r="94" spans="1:14" ht="25.5" customHeight="1">
      <c r="A94" s="127">
        <v>89</v>
      </c>
      <c r="B94" s="128" t="s">
        <v>390</v>
      </c>
      <c r="C94" s="129" t="s">
        <v>335</v>
      </c>
      <c r="D94" s="129" t="s">
        <v>355</v>
      </c>
      <c r="E94" s="129"/>
      <c r="F94" s="130"/>
      <c r="G94" s="129" t="s">
        <v>337</v>
      </c>
      <c r="H94" s="129" t="s">
        <v>337</v>
      </c>
      <c r="I94" s="128" t="s">
        <v>352</v>
      </c>
      <c r="J94" s="131" t="s">
        <v>344</v>
      </c>
      <c r="K94" s="128" t="s">
        <v>345</v>
      </c>
      <c r="L94" s="132">
        <v>31</v>
      </c>
      <c r="M94" s="129" t="s">
        <v>342</v>
      </c>
      <c r="N94" s="133">
        <v>51300</v>
      </c>
    </row>
    <row r="95" spans="1:14" ht="25.5" customHeight="1">
      <c r="A95" s="127">
        <v>90</v>
      </c>
      <c r="B95" s="128" t="s">
        <v>390</v>
      </c>
      <c r="C95" s="129" t="s">
        <v>335</v>
      </c>
      <c r="D95" s="129" t="s">
        <v>355</v>
      </c>
      <c r="E95" s="129"/>
      <c r="F95" s="130"/>
      <c r="G95" s="129" t="s">
        <v>337</v>
      </c>
      <c r="H95" s="129" t="s">
        <v>337</v>
      </c>
      <c r="I95" s="128" t="s">
        <v>353</v>
      </c>
      <c r="J95" s="131" t="s">
        <v>344</v>
      </c>
      <c r="K95" s="128" t="s">
        <v>345</v>
      </c>
      <c r="L95" s="132">
        <v>2</v>
      </c>
      <c r="M95" s="129" t="s">
        <v>342</v>
      </c>
      <c r="N95" s="133">
        <v>14000</v>
      </c>
    </row>
    <row r="96" spans="1:14" ht="25.5" customHeight="1">
      <c r="A96" s="127">
        <v>91</v>
      </c>
      <c r="B96" s="128" t="s">
        <v>390</v>
      </c>
      <c r="C96" s="129" t="s">
        <v>335</v>
      </c>
      <c r="D96" s="129" t="s">
        <v>336</v>
      </c>
      <c r="E96" s="129"/>
      <c r="F96" s="130"/>
      <c r="G96" s="129" t="s">
        <v>337</v>
      </c>
      <c r="H96" s="129" t="s">
        <v>337</v>
      </c>
      <c r="I96" s="128" t="s">
        <v>354</v>
      </c>
      <c r="J96" s="131" t="s">
        <v>344</v>
      </c>
      <c r="K96" s="128" t="s">
        <v>345</v>
      </c>
      <c r="L96" s="132">
        <v>1</v>
      </c>
      <c r="M96" s="129" t="s">
        <v>342</v>
      </c>
      <c r="N96" s="133">
        <v>15000</v>
      </c>
    </row>
    <row r="97" spans="1:14" ht="25.5" customHeight="1">
      <c r="A97" s="127">
        <v>92</v>
      </c>
      <c r="B97" s="128" t="s">
        <v>391</v>
      </c>
      <c r="C97" s="129" t="s">
        <v>335</v>
      </c>
      <c r="D97" s="129" t="s">
        <v>336</v>
      </c>
      <c r="E97" s="129"/>
      <c r="F97" s="130"/>
      <c r="G97" s="129" t="s">
        <v>337</v>
      </c>
      <c r="H97" s="129" t="s">
        <v>337</v>
      </c>
      <c r="I97" s="128" t="s">
        <v>347</v>
      </c>
      <c r="J97" s="131" t="s">
        <v>344</v>
      </c>
      <c r="K97" s="128" t="s">
        <v>345</v>
      </c>
      <c r="L97" s="132">
        <v>48</v>
      </c>
      <c r="M97" s="129" t="s">
        <v>342</v>
      </c>
      <c r="N97" s="133">
        <v>95200</v>
      </c>
    </row>
    <row r="98" spans="1:14" ht="25.5" customHeight="1">
      <c r="A98" s="127">
        <v>93</v>
      </c>
      <c r="B98" s="128" t="s">
        <v>391</v>
      </c>
      <c r="C98" s="129" t="s">
        <v>335</v>
      </c>
      <c r="D98" s="129" t="s">
        <v>336</v>
      </c>
      <c r="E98" s="129"/>
      <c r="F98" s="130"/>
      <c r="G98" s="129" t="s">
        <v>337</v>
      </c>
      <c r="H98" s="129" t="s">
        <v>337</v>
      </c>
      <c r="I98" s="128" t="s">
        <v>350</v>
      </c>
      <c r="J98" s="131" t="s">
        <v>344</v>
      </c>
      <c r="K98" s="128" t="s">
        <v>345</v>
      </c>
      <c r="L98" s="132">
        <v>25</v>
      </c>
      <c r="M98" s="129" t="s">
        <v>342</v>
      </c>
      <c r="N98" s="133">
        <v>83900</v>
      </c>
    </row>
    <row r="99" spans="1:14" ht="25.5" customHeight="1">
      <c r="A99" s="127">
        <v>94</v>
      </c>
      <c r="B99" s="128" t="s">
        <v>391</v>
      </c>
      <c r="C99" s="129" t="s">
        <v>335</v>
      </c>
      <c r="D99" s="129" t="s">
        <v>336</v>
      </c>
      <c r="E99" s="129"/>
      <c r="F99" s="130"/>
      <c r="G99" s="129" t="s">
        <v>337</v>
      </c>
      <c r="H99" s="129" t="s">
        <v>337</v>
      </c>
      <c r="I99" s="128" t="s">
        <v>351</v>
      </c>
      <c r="J99" s="131" t="s">
        <v>344</v>
      </c>
      <c r="K99" s="128" t="s">
        <v>345</v>
      </c>
      <c r="L99" s="132">
        <v>30</v>
      </c>
      <c r="M99" s="129" t="s">
        <v>342</v>
      </c>
      <c r="N99" s="133">
        <v>86900</v>
      </c>
    </row>
    <row r="100" spans="1:14" ht="25.5" customHeight="1">
      <c r="A100" s="127">
        <v>95</v>
      </c>
      <c r="B100" s="128" t="s">
        <v>391</v>
      </c>
      <c r="C100" s="129" t="s">
        <v>335</v>
      </c>
      <c r="D100" s="129" t="s">
        <v>336</v>
      </c>
      <c r="E100" s="129"/>
      <c r="F100" s="130"/>
      <c r="G100" s="129" t="s">
        <v>337</v>
      </c>
      <c r="H100" s="129" t="s">
        <v>337</v>
      </c>
      <c r="I100" s="128" t="s">
        <v>349</v>
      </c>
      <c r="J100" s="131" t="s">
        <v>344</v>
      </c>
      <c r="K100" s="128" t="s">
        <v>345</v>
      </c>
      <c r="L100" s="132">
        <v>19</v>
      </c>
      <c r="M100" s="129" t="s">
        <v>342</v>
      </c>
      <c r="N100" s="133">
        <v>44200</v>
      </c>
    </row>
    <row r="101" spans="1:14" ht="25.5" customHeight="1">
      <c r="A101" s="127">
        <v>96</v>
      </c>
      <c r="B101" s="128" t="s">
        <v>391</v>
      </c>
      <c r="C101" s="129" t="s">
        <v>335</v>
      </c>
      <c r="D101" s="129" t="s">
        <v>336</v>
      </c>
      <c r="E101" s="129"/>
      <c r="F101" s="130"/>
      <c r="G101" s="129" t="s">
        <v>337</v>
      </c>
      <c r="H101" s="129" t="s">
        <v>337</v>
      </c>
      <c r="I101" s="128" t="s">
        <v>343</v>
      </c>
      <c r="J101" s="131" t="s">
        <v>344</v>
      </c>
      <c r="K101" s="128" t="s">
        <v>345</v>
      </c>
      <c r="L101" s="132">
        <v>9</v>
      </c>
      <c r="M101" s="129" t="s">
        <v>342</v>
      </c>
      <c r="N101" s="133">
        <v>21600</v>
      </c>
    </row>
    <row r="102" spans="1:14" ht="25.5" customHeight="1">
      <c r="A102" s="127">
        <v>97</v>
      </c>
      <c r="B102" s="128" t="s">
        <v>391</v>
      </c>
      <c r="C102" s="129" t="s">
        <v>335</v>
      </c>
      <c r="D102" s="129" t="s">
        <v>336</v>
      </c>
      <c r="E102" s="129"/>
      <c r="F102" s="130"/>
      <c r="G102" s="129" t="s">
        <v>337</v>
      </c>
      <c r="H102" s="129" t="s">
        <v>337</v>
      </c>
      <c r="I102" s="128" t="s">
        <v>352</v>
      </c>
      <c r="J102" s="131" t="s">
        <v>344</v>
      </c>
      <c r="K102" s="128" t="s">
        <v>345</v>
      </c>
      <c r="L102" s="132">
        <v>29</v>
      </c>
      <c r="M102" s="129" t="s">
        <v>342</v>
      </c>
      <c r="N102" s="133">
        <v>46600</v>
      </c>
    </row>
    <row r="103" spans="1:14" ht="25.5" customHeight="1">
      <c r="A103" s="127">
        <v>98</v>
      </c>
      <c r="B103" s="128" t="s">
        <v>391</v>
      </c>
      <c r="C103" s="129" t="s">
        <v>335</v>
      </c>
      <c r="D103" s="129" t="s">
        <v>336</v>
      </c>
      <c r="E103" s="129"/>
      <c r="F103" s="130"/>
      <c r="G103" s="129" t="s">
        <v>337</v>
      </c>
      <c r="H103" s="129" t="s">
        <v>337</v>
      </c>
      <c r="I103" s="128" t="s">
        <v>346</v>
      </c>
      <c r="J103" s="131" t="s">
        <v>344</v>
      </c>
      <c r="K103" s="128" t="s">
        <v>345</v>
      </c>
      <c r="L103" s="132">
        <v>5</v>
      </c>
      <c r="M103" s="129" t="s">
        <v>342</v>
      </c>
      <c r="N103" s="133">
        <v>24800</v>
      </c>
    </row>
    <row r="104" spans="1:14" ht="25.5" customHeight="1">
      <c r="A104" s="127">
        <v>99</v>
      </c>
      <c r="B104" s="128" t="s">
        <v>391</v>
      </c>
      <c r="C104" s="129" t="s">
        <v>335</v>
      </c>
      <c r="D104" s="129" t="s">
        <v>336</v>
      </c>
      <c r="E104" s="129"/>
      <c r="F104" s="130"/>
      <c r="G104" s="129" t="s">
        <v>337</v>
      </c>
      <c r="H104" s="129" t="s">
        <v>337</v>
      </c>
      <c r="I104" s="128" t="s">
        <v>392</v>
      </c>
      <c r="J104" s="131" t="s">
        <v>344</v>
      </c>
      <c r="K104" s="128" t="s">
        <v>345</v>
      </c>
      <c r="L104" s="132">
        <v>40</v>
      </c>
      <c r="M104" s="129" t="s">
        <v>342</v>
      </c>
      <c r="N104" s="133">
        <v>400000</v>
      </c>
    </row>
    <row r="105" spans="1:14" ht="25.5" customHeight="1">
      <c r="A105" s="127">
        <v>100</v>
      </c>
      <c r="B105" s="128" t="s">
        <v>393</v>
      </c>
      <c r="C105" s="129" t="s">
        <v>335</v>
      </c>
      <c r="D105" s="129" t="s">
        <v>336</v>
      </c>
      <c r="E105" s="129"/>
      <c r="F105" s="130"/>
      <c r="G105" s="129" t="s">
        <v>337</v>
      </c>
      <c r="H105" s="129" t="s">
        <v>337</v>
      </c>
      <c r="I105" s="128" t="s">
        <v>347</v>
      </c>
      <c r="J105" s="131" t="s">
        <v>344</v>
      </c>
      <c r="K105" s="128" t="s">
        <v>345</v>
      </c>
      <c r="L105" s="132">
        <v>26</v>
      </c>
      <c r="M105" s="129" t="s">
        <v>342</v>
      </c>
      <c r="N105" s="133">
        <v>57500</v>
      </c>
    </row>
    <row r="106" spans="1:14" ht="25.5" customHeight="1">
      <c r="A106" s="127">
        <v>101</v>
      </c>
      <c r="B106" s="128" t="s">
        <v>393</v>
      </c>
      <c r="C106" s="129" t="s">
        <v>335</v>
      </c>
      <c r="D106" s="129" t="s">
        <v>336</v>
      </c>
      <c r="E106" s="129"/>
      <c r="F106" s="130"/>
      <c r="G106" s="129" t="s">
        <v>337</v>
      </c>
      <c r="H106" s="129" t="s">
        <v>337</v>
      </c>
      <c r="I106" s="128" t="s">
        <v>348</v>
      </c>
      <c r="J106" s="131" t="s">
        <v>344</v>
      </c>
      <c r="K106" s="128" t="s">
        <v>345</v>
      </c>
      <c r="L106" s="132">
        <v>15</v>
      </c>
      <c r="M106" s="129" t="s">
        <v>342</v>
      </c>
      <c r="N106" s="133">
        <v>41000</v>
      </c>
    </row>
    <row r="107" spans="1:14" ht="25.5" customHeight="1">
      <c r="A107" s="127">
        <v>102</v>
      </c>
      <c r="B107" s="128" t="s">
        <v>393</v>
      </c>
      <c r="C107" s="129" t="s">
        <v>335</v>
      </c>
      <c r="D107" s="129" t="s">
        <v>336</v>
      </c>
      <c r="E107" s="129"/>
      <c r="F107" s="130"/>
      <c r="G107" s="129" t="s">
        <v>337</v>
      </c>
      <c r="H107" s="129" t="s">
        <v>337</v>
      </c>
      <c r="I107" s="128" t="s">
        <v>367</v>
      </c>
      <c r="J107" s="131" t="s">
        <v>344</v>
      </c>
      <c r="K107" s="128" t="s">
        <v>345</v>
      </c>
      <c r="L107" s="132">
        <v>15</v>
      </c>
      <c r="M107" s="129" t="s">
        <v>342</v>
      </c>
      <c r="N107" s="133">
        <v>38400</v>
      </c>
    </row>
    <row r="108" spans="1:14" ht="25.5" customHeight="1">
      <c r="A108" s="127">
        <v>103</v>
      </c>
      <c r="B108" s="128" t="s">
        <v>393</v>
      </c>
      <c r="C108" s="129" t="s">
        <v>335</v>
      </c>
      <c r="D108" s="129" t="s">
        <v>336</v>
      </c>
      <c r="E108" s="129"/>
      <c r="F108" s="130"/>
      <c r="G108" s="129" t="s">
        <v>337</v>
      </c>
      <c r="H108" s="129" t="s">
        <v>337</v>
      </c>
      <c r="I108" s="128" t="s">
        <v>346</v>
      </c>
      <c r="J108" s="131" t="s">
        <v>344</v>
      </c>
      <c r="K108" s="128" t="s">
        <v>345</v>
      </c>
      <c r="L108" s="132">
        <v>3</v>
      </c>
      <c r="M108" s="129" t="s">
        <v>342</v>
      </c>
      <c r="N108" s="133">
        <v>12500</v>
      </c>
    </row>
    <row r="109" spans="1:14" ht="25.5" customHeight="1">
      <c r="A109" s="127">
        <v>104</v>
      </c>
      <c r="B109" s="128" t="s">
        <v>393</v>
      </c>
      <c r="C109" s="129" t="s">
        <v>335</v>
      </c>
      <c r="D109" s="129" t="s">
        <v>336</v>
      </c>
      <c r="E109" s="129"/>
      <c r="F109" s="130"/>
      <c r="G109" s="129" t="s">
        <v>337</v>
      </c>
      <c r="H109" s="129" t="s">
        <v>337</v>
      </c>
      <c r="I109" s="128" t="s">
        <v>351</v>
      </c>
      <c r="J109" s="131" t="s">
        <v>344</v>
      </c>
      <c r="K109" s="128" t="s">
        <v>345</v>
      </c>
      <c r="L109" s="132">
        <v>11</v>
      </c>
      <c r="M109" s="129" t="s">
        <v>342</v>
      </c>
      <c r="N109" s="133">
        <v>30100</v>
      </c>
    </row>
    <row r="110" spans="1:14" ht="25.5" customHeight="1">
      <c r="A110" s="127">
        <v>105</v>
      </c>
      <c r="B110" s="128" t="s">
        <v>393</v>
      </c>
      <c r="C110" s="129" t="s">
        <v>335</v>
      </c>
      <c r="D110" s="129" t="s">
        <v>336</v>
      </c>
      <c r="E110" s="129"/>
      <c r="F110" s="130"/>
      <c r="G110" s="129" t="s">
        <v>337</v>
      </c>
      <c r="H110" s="129" t="s">
        <v>337</v>
      </c>
      <c r="I110" s="128" t="s">
        <v>349</v>
      </c>
      <c r="J110" s="131" t="s">
        <v>344</v>
      </c>
      <c r="K110" s="128" t="s">
        <v>345</v>
      </c>
      <c r="L110" s="132">
        <v>7</v>
      </c>
      <c r="M110" s="129" t="s">
        <v>342</v>
      </c>
      <c r="N110" s="133">
        <v>15600</v>
      </c>
    </row>
    <row r="111" spans="1:14" ht="25.5" customHeight="1">
      <c r="A111" s="127">
        <v>106</v>
      </c>
      <c r="B111" s="128" t="s">
        <v>393</v>
      </c>
      <c r="C111" s="129" t="s">
        <v>335</v>
      </c>
      <c r="D111" s="129" t="s">
        <v>336</v>
      </c>
      <c r="E111" s="129"/>
      <c r="F111" s="130"/>
      <c r="G111" s="129" t="s">
        <v>337</v>
      </c>
      <c r="H111" s="129" t="s">
        <v>337</v>
      </c>
      <c r="I111" s="128" t="s">
        <v>350</v>
      </c>
      <c r="J111" s="131" t="s">
        <v>344</v>
      </c>
      <c r="K111" s="128" t="s">
        <v>345</v>
      </c>
      <c r="L111" s="132">
        <v>35</v>
      </c>
      <c r="M111" s="129" t="s">
        <v>342</v>
      </c>
      <c r="N111" s="133">
        <v>100900</v>
      </c>
    </row>
    <row r="112" spans="1:14" ht="25.5" customHeight="1">
      <c r="A112" s="127">
        <v>107</v>
      </c>
      <c r="B112" s="128" t="s">
        <v>393</v>
      </c>
      <c r="C112" s="129" t="s">
        <v>335</v>
      </c>
      <c r="D112" s="129" t="s">
        <v>336</v>
      </c>
      <c r="E112" s="129"/>
      <c r="F112" s="130"/>
      <c r="G112" s="129" t="s">
        <v>337</v>
      </c>
      <c r="H112" s="129" t="s">
        <v>337</v>
      </c>
      <c r="I112" s="128" t="s">
        <v>352</v>
      </c>
      <c r="J112" s="131" t="s">
        <v>344</v>
      </c>
      <c r="K112" s="128" t="s">
        <v>345</v>
      </c>
      <c r="L112" s="132">
        <v>36</v>
      </c>
      <c r="M112" s="129" t="s">
        <v>342</v>
      </c>
      <c r="N112" s="133">
        <v>111900</v>
      </c>
    </row>
    <row r="113" spans="1:14" ht="25.5" customHeight="1">
      <c r="A113" s="127">
        <v>108</v>
      </c>
      <c r="B113" s="128" t="s">
        <v>393</v>
      </c>
      <c r="C113" s="129" t="s">
        <v>335</v>
      </c>
      <c r="D113" s="129" t="s">
        <v>336</v>
      </c>
      <c r="E113" s="129"/>
      <c r="F113" s="130"/>
      <c r="G113" s="129" t="s">
        <v>337</v>
      </c>
      <c r="H113" s="129" t="s">
        <v>337</v>
      </c>
      <c r="I113" s="128" t="s">
        <v>343</v>
      </c>
      <c r="J113" s="131" t="s">
        <v>344</v>
      </c>
      <c r="K113" s="128" t="s">
        <v>345</v>
      </c>
      <c r="L113" s="132">
        <v>7</v>
      </c>
      <c r="M113" s="129" t="s">
        <v>342</v>
      </c>
      <c r="N113" s="133">
        <v>14500</v>
      </c>
    </row>
    <row r="114" spans="1:14" ht="25.5" customHeight="1">
      <c r="A114" s="127">
        <v>109</v>
      </c>
      <c r="B114" s="128" t="s">
        <v>394</v>
      </c>
      <c r="C114" s="129" t="s">
        <v>335</v>
      </c>
      <c r="D114" s="129" t="s">
        <v>336</v>
      </c>
      <c r="E114" s="129"/>
      <c r="F114" s="130"/>
      <c r="G114" s="129" t="s">
        <v>337</v>
      </c>
      <c r="H114" s="129" t="s">
        <v>337</v>
      </c>
      <c r="I114" s="128" t="s">
        <v>343</v>
      </c>
      <c r="J114" s="131" t="s">
        <v>344</v>
      </c>
      <c r="K114" s="128" t="s">
        <v>345</v>
      </c>
      <c r="L114" s="132">
        <v>15</v>
      </c>
      <c r="M114" s="129" t="s">
        <v>342</v>
      </c>
      <c r="N114" s="133">
        <v>43100</v>
      </c>
    </row>
    <row r="115" spans="1:14" ht="25.5" customHeight="1">
      <c r="A115" s="127">
        <v>110</v>
      </c>
      <c r="B115" s="128" t="s">
        <v>394</v>
      </c>
      <c r="C115" s="129" t="s">
        <v>335</v>
      </c>
      <c r="D115" s="129" t="s">
        <v>336</v>
      </c>
      <c r="E115" s="129"/>
      <c r="F115" s="130"/>
      <c r="G115" s="129" t="s">
        <v>337</v>
      </c>
      <c r="H115" s="129" t="s">
        <v>337</v>
      </c>
      <c r="I115" s="128" t="s">
        <v>367</v>
      </c>
      <c r="J115" s="131" t="s">
        <v>344</v>
      </c>
      <c r="K115" s="128" t="s">
        <v>345</v>
      </c>
      <c r="L115" s="132">
        <v>23</v>
      </c>
      <c r="M115" s="129" t="s">
        <v>342</v>
      </c>
      <c r="N115" s="133">
        <v>56700</v>
      </c>
    </row>
    <row r="116" spans="1:14" ht="25.5" customHeight="1">
      <c r="A116" s="127">
        <v>111</v>
      </c>
      <c r="B116" s="128" t="s">
        <v>394</v>
      </c>
      <c r="C116" s="129" t="s">
        <v>335</v>
      </c>
      <c r="D116" s="129" t="s">
        <v>336</v>
      </c>
      <c r="E116" s="129"/>
      <c r="F116" s="130"/>
      <c r="G116" s="129" t="s">
        <v>337</v>
      </c>
      <c r="H116" s="129" t="s">
        <v>337</v>
      </c>
      <c r="I116" s="128" t="s">
        <v>346</v>
      </c>
      <c r="J116" s="131" t="s">
        <v>344</v>
      </c>
      <c r="K116" s="128" t="s">
        <v>345</v>
      </c>
      <c r="L116" s="132">
        <v>6</v>
      </c>
      <c r="M116" s="129" t="s">
        <v>342</v>
      </c>
      <c r="N116" s="133">
        <v>29000</v>
      </c>
    </row>
    <row r="117" spans="1:14" ht="25.5" customHeight="1">
      <c r="A117" s="127">
        <v>112</v>
      </c>
      <c r="B117" s="128" t="s">
        <v>394</v>
      </c>
      <c r="C117" s="129" t="s">
        <v>335</v>
      </c>
      <c r="D117" s="129" t="s">
        <v>336</v>
      </c>
      <c r="E117" s="129"/>
      <c r="F117" s="130"/>
      <c r="G117" s="129" t="s">
        <v>337</v>
      </c>
      <c r="H117" s="129" t="s">
        <v>337</v>
      </c>
      <c r="I117" s="128" t="s">
        <v>349</v>
      </c>
      <c r="J117" s="131" t="s">
        <v>344</v>
      </c>
      <c r="K117" s="128" t="s">
        <v>345</v>
      </c>
      <c r="L117" s="132">
        <v>25</v>
      </c>
      <c r="M117" s="129" t="s">
        <v>342</v>
      </c>
      <c r="N117" s="133">
        <v>52000</v>
      </c>
    </row>
    <row r="118" spans="1:14" ht="25.5" customHeight="1">
      <c r="A118" s="127">
        <v>113</v>
      </c>
      <c r="B118" s="128" t="s">
        <v>394</v>
      </c>
      <c r="C118" s="129" t="s">
        <v>335</v>
      </c>
      <c r="D118" s="129" t="s">
        <v>336</v>
      </c>
      <c r="E118" s="129"/>
      <c r="F118" s="130"/>
      <c r="G118" s="129" t="s">
        <v>337</v>
      </c>
      <c r="H118" s="129" t="s">
        <v>337</v>
      </c>
      <c r="I118" s="128" t="s">
        <v>347</v>
      </c>
      <c r="J118" s="131" t="s">
        <v>344</v>
      </c>
      <c r="K118" s="128" t="s">
        <v>345</v>
      </c>
      <c r="L118" s="132">
        <v>18</v>
      </c>
      <c r="M118" s="129" t="s">
        <v>342</v>
      </c>
      <c r="N118" s="133">
        <v>33500</v>
      </c>
    </row>
    <row r="119" spans="1:14" ht="25.5" customHeight="1">
      <c r="A119" s="127">
        <v>114</v>
      </c>
      <c r="B119" s="128" t="s">
        <v>394</v>
      </c>
      <c r="C119" s="129" t="s">
        <v>335</v>
      </c>
      <c r="D119" s="129" t="s">
        <v>336</v>
      </c>
      <c r="E119" s="129"/>
      <c r="F119" s="130"/>
      <c r="G119" s="129" t="s">
        <v>337</v>
      </c>
      <c r="H119" s="129" t="s">
        <v>337</v>
      </c>
      <c r="I119" s="128" t="s">
        <v>351</v>
      </c>
      <c r="J119" s="131" t="s">
        <v>344</v>
      </c>
      <c r="K119" s="128" t="s">
        <v>345</v>
      </c>
      <c r="L119" s="132">
        <v>42</v>
      </c>
      <c r="M119" s="129" t="s">
        <v>342</v>
      </c>
      <c r="N119" s="133">
        <v>106000</v>
      </c>
    </row>
    <row r="120" spans="1:14" ht="25.5" customHeight="1">
      <c r="A120" s="127">
        <v>115</v>
      </c>
      <c r="B120" s="128" t="s">
        <v>394</v>
      </c>
      <c r="C120" s="129" t="s">
        <v>335</v>
      </c>
      <c r="D120" s="129" t="s">
        <v>336</v>
      </c>
      <c r="E120" s="129"/>
      <c r="F120" s="130"/>
      <c r="G120" s="129" t="s">
        <v>337</v>
      </c>
      <c r="H120" s="129" t="s">
        <v>337</v>
      </c>
      <c r="I120" s="128" t="s">
        <v>371</v>
      </c>
      <c r="J120" s="131" t="s">
        <v>344</v>
      </c>
      <c r="K120" s="128" t="s">
        <v>345</v>
      </c>
      <c r="L120" s="132">
        <v>16</v>
      </c>
      <c r="M120" s="129" t="s">
        <v>342</v>
      </c>
      <c r="N120" s="133">
        <v>20700</v>
      </c>
    </row>
    <row r="121" spans="1:14" ht="25.5" customHeight="1">
      <c r="A121" s="127">
        <v>116</v>
      </c>
      <c r="B121" s="128" t="s">
        <v>394</v>
      </c>
      <c r="C121" s="129" t="s">
        <v>335</v>
      </c>
      <c r="D121" s="129" t="s">
        <v>336</v>
      </c>
      <c r="E121" s="129"/>
      <c r="F121" s="130"/>
      <c r="G121" s="129" t="s">
        <v>337</v>
      </c>
      <c r="H121" s="129" t="s">
        <v>337</v>
      </c>
      <c r="I121" s="128" t="s">
        <v>354</v>
      </c>
      <c r="J121" s="131" t="s">
        <v>344</v>
      </c>
      <c r="K121" s="128" t="s">
        <v>345</v>
      </c>
      <c r="L121" s="132">
        <v>1</v>
      </c>
      <c r="M121" s="129" t="s">
        <v>342</v>
      </c>
      <c r="N121" s="133">
        <v>15000</v>
      </c>
    </row>
    <row r="122" spans="1:14" ht="25.5" customHeight="1">
      <c r="A122" s="127">
        <v>117</v>
      </c>
      <c r="B122" s="128" t="s">
        <v>395</v>
      </c>
      <c r="C122" s="129" t="s">
        <v>335</v>
      </c>
      <c r="D122" s="129" t="s">
        <v>336</v>
      </c>
      <c r="E122" s="129"/>
      <c r="F122" s="130"/>
      <c r="G122" s="129" t="s">
        <v>337</v>
      </c>
      <c r="H122" s="129" t="s">
        <v>337</v>
      </c>
      <c r="I122" s="128" t="s">
        <v>397</v>
      </c>
      <c r="J122" s="131" t="s">
        <v>339</v>
      </c>
      <c r="K122" s="128" t="s">
        <v>340</v>
      </c>
      <c r="L122" s="132">
        <v>58</v>
      </c>
      <c r="M122" s="129" t="s">
        <v>342</v>
      </c>
      <c r="N122" s="133">
        <v>215000</v>
      </c>
    </row>
    <row r="123" spans="1:14" ht="25.5" customHeight="1">
      <c r="A123" s="127">
        <v>118</v>
      </c>
      <c r="B123" s="128" t="s">
        <v>395</v>
      </c>
      <c r="C123" s="129" t="s">
        <v>335</v>
      </c>
      <c r="D123" s="129" t="s">
        <v>336</v>
      </c>
      <c r="E123" s="129"/>
      <c r="F123" s="130"/>
      <c r="G123" s="129" t="s">
        <v>337</v>
      </c>
      <c r="H123" s="129" t="s">
        <v>337</v>
      </c>
      <c r="I123" s="128" t="s">
        <v>348</v>
      </c>
      <c r="J123" s="131" t="s">
        <v>344</v>
      </c>
      <c r="K123" s="128" t="s">
        <v>345</v>
      </c>
      <c r="L123" s="132">
        <v>6</v>
      </c>
      <c r="M123" s="129" t="s">
        <v>342</v>
      </c>
      <c r="N123" s="133">
        <v>18000</v>
      </c>
    </row>
    <row r="124" spans="1:14" ht="25.5" customHeight="1">
      <c r="A124" s="127">
        <v>119</v>
      </c>
      <c r="B124" s="128" t="s">
        <v>395</v>
      </c>
      <c r="C124" s="129" t="s">
        <v>335</v>
      </c>
      <c r="D124" s="129" t="s">
        <v>336</v>
      </c>
      <c r="E124" s="129"/>
      <c r="F124" s="130"/>
      <c r="G124" s="129" t="s">
        <v>337</v>
      </c>
      <c r="H124" s="129" t="s">
        <v>337</v>
      </c>
      <c r="I124" s="128" t="s">
        <v>346</v>
      </c>
      <c r="J124" s="131" t="s">
        <v>344</v>
      </c>
      <c r="K124" s="128" t="s">
        <v>345</v>
      </c>
      <c r="L124" s="132">
        <v>5</v>
      </c>
      <c r="M124" s="129" t="s">
        <v>342</v>
      </c>
      <c r="N124" s="133">
        <v>25600</v>
      </c>
    </row>
    <row r="125" spans="1:14" ht="25.5" customHeight="1">
      <c r="A125" s="127">
        <v>120</v>
      </c>
      <c r="B125" s="128" t="s">
        <v>395</v>
      </c>
      <c r="C125" s="129" t="s">
        <v>335</v>
      </c>
      <c r="D125" s="129" t="s">
        <v>336</v>
      </c>
      <c r="E125" s="129"/>
      <c r="F125" s="130"/>
      <c r="G125" s="129" t="s">
        <v>337</v>
      </c>
      <c r="H125" s="129" t="s">
        <v>337</v>
      </c>
      <c r="I125" s="136" t="s">
        <v>369</v>
      </c>
      <c r="J125" s="131" t="s">
        <v>344</v>
      </c>
      <c r="K125" s="128" t="s">
        <v>345</v>
      </c>
      <c r="L125" s="132">
        <v>8</v>
      </c>
      <c r="M125" s="129" t="s">
        <v>342</v>
      </c>
      <c r="N125" s="133">
        <v>40000</v>
      </c>
    </row>
    <row r="126" spans="1:14" ht="25.5" customHeight="1">
      <c r="A126" s="127">
        <v>121</v>
      </c>
      <c r="B126" s="128" t="s">
        <v>395</v>
      </c>
      <c r="C126" s="129" t="s">
        <v>335</v>
      </c>
      <c r="D126" s="129" t="s">
        <v>336</v>
      </c>
      <c r="E126" s="129"/>
      <c r="F126" s="130"/>
      <c r="G126" s="129" t="s">
        <v>337</v>
      </c>
      <c r="H126" s="129" t="s">
        <v>337</v>
      </c>
      <c r="I126" s="128" t="s">
        <v>347</v>
      </c>
      <c r="J126" s="131" t="s">
        <v>344</v>
      </c>
      <c r="K126" s="128" t="s">
        <v>345</v>
      </c>
      <c r="L126" s="132">
        <v>25</v>
      </c>
      <c r="M126" s="129" t="s">
        <v>342</v>
      </c>
      <c r="N126" s="133">
        <v>48300</v>
      </c>
    </row>
    <row r="127" spans="1:14" ht="25.5" customHeight="1">
      <c r="A127" s="127">
        <v>122</v>
      </c>
      <c r="B127" s="128" t="s">
        <v>395</v>
      </c>
      <c r="C127" s="129" t="s">
        <v>335</v>
      </c>
      <c r="D127" s="129" t="s">
        <v>336</v>
      </c>
      <c r="E127" s="129"/>
      <c r="F127" s="130"/>
      <c r="G127" s="129" t="s">
        <v>337</v>
      </c>
      <c r="H127" s="129" t="s">
        <v>337</v>
      </c>
      <c r="I127" s="128" t="s">
        <v>349</v>
      </c>
      <c r="J127" s="131" t="s">
        <v>344</v>
      </c>
      <c r="K127" s="128" t="s">
        <v>345</v>
      </c>
      <c r="L127" s="132">
        <v>9</v>
      </c>
      <c r="M127" s="129" t="s">
        <v>342</v>
      </c>
      <c r="N127" s="133">
        <v>20400</v>
      </c>
    </row>
    <row r="128" spans="1:14" ht="25.5" customHeight="1">
      <c r="A128" s="127">
        <v>123</v>
      </c>
      <c r="B128" s="128" t="s">
        <v>395</v>
      </c>
      <c r="C128" s="129" t="s">
        <v>335</v>
      </c>
      <c r="D128" s="129" t="s">
        <v>336</v>
      </c>
      <c r="E128" s="129"/>
      <c r="F128" s="130"/>
      <c r="G128" s="129" t="s">
        <v>337</v>
      </c>
      <c r="H128" s="129" t="s">
        <v>337</v>
      </c>
      <c r="I128" s="128" t="s">
        <v>367</v>
      </c>
      <c r="J128" s="131" t="s">
        <v>344</v>
      </c>
      <c r="K128" s="128" t="s">
        <v>345</v>
      </c>
      <c r="L128" s="132">
        <v>41</v>
      </c>
      <c r="M128" s="129" t="s">
        <v>342</v>
      </c>
      <c r="N128" s="133">
        <v>114200</v>
      </c>
    </row>
    <row r="129" spans="1:14" ht="25.5" customHeight="1">
      <c r="A129" s="127">
        <v>124</v>
      </c>
      <c r="B129" s="128" t="s">
        <v>395</v>
      </c>
      <c r="C129" s="129" t="s">
        <v>335</v>
      </c>
      <c r="D129" s="129" t="s">
        <v>336</v>
      </c>
      <c r="E129" s="129"/>
      <c r="F129" s="130"/>
      <c r="G129" s="129" t="s">
        <v>337</v>
      </c>
      <c r="H129" s="129" t="s">
        <v>337</v>
      </c>
      <c r="I129" s="128" t="s">
        <v>371</v>
      </c>
      <c r="J129" s="131" t="s">
        <v>344</v>
      </c>
      <c r="K129" s="128" t="s">
        <v>345</v>
      </c>
      <c r="L129" s="132">
        <v>1</v>
      </c>
      <c r="M129" s="129" t="s">
        <v>342</v>
      </c>
      <c r="N129" s="133">
        <v>1600</v>
      </c>
    </row>
    <row r="130" spans="1:14" ht="25.5" customHeight="1">
      <c r="A130" s="127">
        <v>125</v>
      </c>
      <c r="B130" s="128" t="s">
        <v>395</v>
      </c>
      <c r="C130" s="129" t="s">
        <v>335</v>
      </c>
      <c r="D130" s="129" t="s">
        <v>336</v>
      </c>
      <c r="E130" s="129"/>
      <c r="F130" s="130"/>
      <c r="G130" s="129" t="s">
        <v>337</v>
      </c>
      <c r="H130" s="129" t="s">
        <v>337</v>
      </c>
      <c r="I130" s="128" t="s">
        <v>350</v>
      </c>
      <c r="J130" s="131" t="s">
        <v>344</v>
      </c>
      <c r="K130" s="128" t="s">
        <v>345</v>
      </c>
      <c r="L130" s="132">
        <v>36</v>
      </c>
      <c r="M130" s="129" t="s">
        <v>342</v>
      </c>
      <c r="N130" s="133">
        <v>107000</v>
      </c>
    </row>
    <row r="131" spans="1:14" ht="25.5" customHeight="1">
      <c r="A131" s="127">
        <v>126</v>
      </c>
      <c r="B131" s="128" t="s">
        <v>398</v>
      </c>
      <c r="C131" s="129" t="s">
        <v>335</v>
      </c>
      <c r="D131" s="129" t="s">
        <v>336</v>
      </c>
      <c r="E131" s="129"/>
      <c r="F131" s="130"/>
      <c r="G131" s="129" t="s">
        <v>337</v>
      </c>
      <c r="H131" s="129" t="s">
        <v>337</v>
      </c>
      <c r="I131" s="128" t="s">
        <v>365</v>
      </c>
      <c r="J131" s="131" t="s">
        <v>363</v>
      </c>
      <c r="K131" s="128" t="s">
        <v>364</v>
      </c>
      <c r="L131" s="132">
        <v>80</v>
      </c>
      <c r="M131" s="129" t="s">
        <v>342</v>
      </c>
      <c r="N131" s="133">
        <v>360000</v>
      </c>
    </row>
    <row r="132" spans="1:14" ht="25.5" customHeight="1">
      <c r="A132" s="127">
        <v>127</v>
      </c>
      <c r="B132" s="128" t="s">
        <v>398</v>
      </c>
      <c r="C132" s="129" t="s">
        <v>335</v>
      </c>
      <c r="D132" s="129" t="s">
        <v>336</v>
      </c>
      <c r="E132" s="129"/>
      <c r="F132" s="130"/>
      <c r="G132" s="129" t="s">
        <v>337</v>
      </c>
      <c r="H132" s="129" t="s">
        <v>337</v>
      </c>
      <c r="I132" s="128" t="s">
        <v>367</v>
      </c>
      <c r="J132" s="131" t="s">
        <v>344</v>
      </c>
      <c r="K132" s="128" t="s">
        <v>345</v>
      </c>
      <c r="L132" s="132">
        <v>13</v>
      </c>
      <c r="M132" s="129" t="s">
        <v>342</v>
      </c>
      <c r="N132" s="133">
        <v>21300</v>
      </c>
    </row>
    <row r="133" spans="1:14" ht="25.5" customHeight="1">
      <c r="A133" s="127">
        <v>128</v>
      </c>
      <c r="B133" s="128" t="s">
        <v>398</v>
      </c>
      <c r="C133" s="129" t="s">
        <v>335</v>
      </c>
      <c r="D133" s="129" t="s">
        <v>336</v>
      </c>
      <c r="E133" s="129"/>
      <c r="F133" s="130"/>
      <c r="G133" s="129" t="s">
        <v>337</v>
      </c>
      <c r="H133" s="129" t="s">
        <v>337</v>
      </c>
      <c r="I133" s="128" t="s">
        <v>348</v>
      </c>
      <c r="J133" s="131" t="s">
        <v>344</v>
      </c>
      <c r="K133" s="128" t="s">
        <v>345</v>
      </c>
      <c r="L133" s="132">
        <v>9</v>
      </c>
      <c r="M133" s="129" t="s">
        <v>342</v>
      </c>
      <c r="N133" s="133">
        <v>24000</v>
      </c>
    </row>
    <row r="134" spans="1:14" ht="25.5" customHeight="1">
      <c r="A134" s="127">
        <v>129</v>
      </c>
      <c r="B134" s="128" t="s">
        <v>398</v>
      </c>
      <c r="C134" s="129" t="s">
        <v>335</v>
      </c>
      <c r="D134" s="129" t="s">
        <v>336</v>
      </c>
      <c r="E134" s="129"/>
      <c r="F134" s="130"/>
      <c r="G134" s="129" t="s">
        <v>337</v>
      </c>
      <c r="H134" s="129" t="s">
        <v>337</v>
      </c>
      <c r="I134" s="128" t="s">
        <v>346</v>
      </c>
      <c r="J134" s="131" t="s">
        <v>344</v>
      </c>
      <c r="K134" s="128" t="s">
        <v>345</v>
      </c>
      <c r="L134" s="132">
        <v>9</v>
      </c>
      <c r="M134" s="129" t="s">
        <v>342</v>
      </c>
      <c r="N134" s="133">
        <v>17000</v>
      </c>
    </row>
    <row r="135" spans="1:14" ht="25.5" customHeight="1">
      <c r="A135" s="127">
        <v>130</v>
      </c>
      <c r="B135" s="128" t="s">
        <v>398</v>
      </c>
      <c r="C135" s="129" t="s">
        <v>335</v>
      </c>
      <c r="D135" s="129" t="s">
        <v>336</v>
      </c>
      <c r="E135" s="129"/>
      <c r="F135" s="130"/>
      <c r="G135" s="129" t="s">
        <v>337</v>
      </c>
      <c r="H135" s="129" t="s">
        <v>337</v>
      </c>
      <c r="I135" s="128" t="s">
        <v>349</v>
      </c>
      <c r="J135" s="131" t="s">
        <v>344</v>
      </c>
      <c r="K135" s="128" t="s">
        <v>345</v>
      </c>
      <c r="L135" s="132">
        <v>4</v>
      </c>
      <c r="M135" s="129" t="s">
        <v>342</v>
      </c>
      <c r="N135" s="133">
        <v>9200</v>
      </c>
    </row>
    <row r="136" spans="1:14" ht="25.5" customHeight="1">
      <c r="A136" s="127">
        <v>131</v>
      </c>
      <c r="B136" s="128" t="s">
        <v>398</v>
      </c>
      <c r="C136" s="129" t="s">
        <v>335</v>
      </c>
      <c r="D136" s="129" t="s">
        <v>336</v>
      </c>
      <c r="E136" s="129"/>
      <c r="F136" s="130"/>
      <c r="G136" s="129" t="s">
        <v>337</v>
      </c>
      <c r="H136" s="129" t="s">
        <v>337</v>
      </c>
      <c r="I136" s="128" t="s">
        <v>347</v>
      </c>
      <c r="J136" s="131" t="s">
        <v>344</v>
      </c>
      <c r="K136" s="128" t="s">
        <v>345</v>
      </c>
      <c r="L136" s="132">
        <v>18</v>
      </c>
      <c r="M136" s="129" t="s">
        <v>342</v>
      </c>
      <c r="N136" s="133">
        <v>39800</v>
      </c>
    </row>
    <row r="137" spans="1:14" ht="25.5" customHeight="1">
      <c r="A137" s="127">
        <v>132</v>
      </c>
      <c r="B137" s="128" t="s">
        <v>398</v>
      </c>
      <c r="C137" s="129" t="s">
        <v>335</v>
      </c>
      <c r="D137" s="129" t="s">
        <v>336</v>
      </c>
      <c r="E137" s="129"/>
      <c r="F137" s="130"/>
      <c r="G137" s="129" t="s">
        <v>337</v>
      </c>
      <c r="H137" s="129" t="s">
        <v>337</v>
      </c>
      <c r="I137" s="128" t="s">
        <v>350</v>
      </c>
      <c r="J137" s="131" t="s">
        <v>344</v>
      </c>
      <c r="K137" s="128" t="s">
        <v>345</v>
      </c>
      <c r="L137" s="132">
        <v>16</v>
      </c>
      <c r="M137" s="129" t="s">
        <v>342</v>
      </c>
      <c r="N137" s="133">
        <v>75700</v>
      </c>
    </row>
    <row r="138" spans="1:14" ht="25.5" customHeight="1">
      <c r="A138" s="127">
        <v>133</v>
      </c>
      <c r="B138" s="128" t="s">
        <v>398</v>
      </c>
      <c r="C138" s="129" t="s">
        <v>335</v>
      </c>
      <c r="D138" s="129" t="s">
        <v>336</v>
      </c>
      <c r="E138" s="129"/>
      <c r="F138" s="130"/>
      <c r="G138" s="129" t="s">
        <v>337</v>
      </c>
      <c r="H138" s="129" t="s">
        <v>337</v>
      </c>
      <c r="I138" s="128" t="s">
        <v>351</v>
      </c>
      <c r="J138" s="131" t="s">
        <v>344</v>
      </c>
      <c r="K138" s="128" t="s">
        <v>345</v>
      </c>
      <c r="L138" s="132">
        <v>36</v>
      </c>
      <c r="M138" s="129" t="s">
        <v>342</v>
      </c>
      <c r="N138" s="133">
        <v>92400</v>
      </c>
    </row>
    <row r="139" spans="1:14" ht="25.5" customHeight="1">
      <c r="A139" s="127">
        <v>134</v>
      </c>
      <c r="B139" s="128" t="s">
        <v>398</v>
      </c>
      <c r="C139" s="129" t="s">
        <v>335</v>
      </c>
      <c r="D139" s="129" t="s">
        <v>336</v>
      </c>
      <c r="E139" s="129"/>
      <c r="F139" s="130"/>
      <c r="G139" s="129" t="s">
        <v>337</v>
      </c>
      <c r="H139" s="129" t="s">
        <v>337</v>
      </c>
      <c r="I139" s="128" t="s">
        <v>352</v>
      </c>
      <c r="J139" s="131" t="s">
        <v>344</v>
      </c>
      <c r="K139" s="128" t="s">
        <v>345</v>
      </c>
      <c r="L139" s="132">
        <v>15</v>
      </c>
      <c r="M139" s="129" t="s">
        <v>342</v>
      </c>
      <c r="N139" s="133">
        <v>23300</v>
      </c>
    </row>
    <row r="140" spans="1:14" ht="25.5" customHeight="1">
      <c r="A140" s="127">
        <v>135</v>
      </c>
      <c r="B140" s="128" t="s">
        <v>399</v>
      </c>
      <c r="C140" s="129" t="s">
        <v>335</v>
      </c>
      <c r="D140" s="129" t="s">
        <v>336</v>
      </c>
      <c r="E140" s="129"/>
      <c r="F140" s="130"/>
      <c r="G140" s="129" t="s">
        <v>337</v>
      </c>
      <c r="H140" s="129" t="s">
        <v>337</v>
      </c>
      <c r="I140" s="128" t="s">
        <v>400</v>
      </c>
      <c r="J140" s="131" t="s">
        <v>363</v>
      </c>
      <c r="K140" s="128" t="s">
        <v>364</v>
      </c>
      <c r="L140" s="132">
        <v>80</v>
      </c>
      <c r="M140" s="129" t="s">
        <v>342</v>
      </c>
      <c r="N140" s="133">
        <v>360000</v>
      </c>
    </row>
    <row r="141" spans="1:14" ht="25.5" customHeight="1">
      <c r="A141" s="127">
        <v>136</v>
      </c>
      <c r="B141" s="128" t="s">
        <v>399</v>
      </c>
      <c r="C141" s="129" t="s">
        <v>335</v>
      </c>
      <c r="D141" s="129" t="s">
        <v>336</v>
      </c>
      <c r="E141" s="129"/>
      <c r="F141" s="130"/>
      <c r="G141" s="129" t="s">
        <v>337</v>
      </c>
      <c r="H141" s="129" t="s">
        <v>337</v>
      </c>
      <c r="I141" s="128" t="s">
        <v>354</v>
      </c>
      <c r="J141" s="131" t="s">
        <v>344</v>
      </c>
      <c r="K141" s="128" t="s">
        <v>345</v>
      </c>
      <c r="L141" s="132">
        <v>1</v>
      </c>
      <c r="M141" s="129" t="s">
        <v>342</v>
      </c>
      <c r="N141" s="133">
        <v>15000</v>
      </c>
    </row>
    <row r="142" spans="1:14" ht="25.5" customHeight="1">
      <c r="A142" s="127">
        <v>137</v>
      </c>
      <c r="B142" s="128" t="s">
        <v>399</v>
      </c>
      <c r="C142" s="129" t="s">
        <v>335</v>
      </c>
      <c r="D142" s="129" t="s">
        <v>336</v>
      </c>
      <c r="E142" s="129"/>
      <c r="F142" s="130"/>
      <c r="G142" s="129" t="s">
        <v>337</v>
      </c>
      <c r="H142" s="129" t="s">
        <v>337</v>
      </c>
      <c r="I142" s="128" t="s">
        <v>353</v>
      </c>
      <c r="J142" s="131" t="s">
        <v>344</v>
      </c>
      <c r="K142" s="128" t="s">
        <v>345</v>
      </c>
      <c r="L142" s="132">
        <v>3</v>
      </c>
      <c r="M142" s="129" t="s">
        <v>342</v>
      </c>
      <c r="N142" s="133">
        <v>21000</v>
      </c>
    </row>
    <row r="143" spans="1:14" ht="25.5" customHeight="1">
      <c r="A143" s="127">
        <v>138</v>
      </c>
      <c r="B143" s="128" t="s">
        <v>399</v>
      </c>
      <c r="C143" s="129" t="s">
        <v>335</v>
      </c>
      <c r="D143" s="129" t="s">
        <v>336</v>
      </c>
      <c r="E143" s="129"/>
      <c r="F143" s="130"/>
      <c r="G143" s="129" t="s">
        <v>337</v>
      </c>
      <c r="H143" s="129" t="s">
        <v>337</v>
      </c>
      <c r="I143" s="128" t="s">
        <v>346</v>
      </c>
      <c r="J143" s="131" t="s">
        <v>344</v>
      </c>
      <c r="K143" s="128" t="s">
        <v>345</v>
      </c>
      <c r="L143" s="132">
        <v>4</v>
      </c>
      <c r="M143" s="129" t="s">
        <v>342</v>
      </c>
      <c r="N143" s="133">
        <v>15600</v>
      </c>
    </row>
    <row r="144" spans="1:14" ht="25.5" customHeight="1">
      <c r="A144" s="127">
        <v>139</v>
      </c>
      <c r="B144" s="128" t="s">
        <v>399</v>
      </c>
      <c r="C144" s="129" t="s">
        <v>335</v>
      </c>
      <c r="D144" s="129" t="s">
        <v>336</v>
      </c>
      <c r="E144" s="129"/>
      <c r="F144" s="130"/>
      <c r="G144" s="129" t="s">
        <v>337</v>
      </c>
      <c r="H144" s="129" t="s">
        <v>337</v>
      </c>
      <c r="I144" s="128" t="s">
        <v>351</v>
      </c>
      <c r="J144" s="131" t="s">
        <v>344</v>
      </c>
      <c r="K144" s="128" t="s">
        <v>345</v>
      </c>
      <c r="L144" s="132">
        <v>8</v>
      </c>
      <c r="M144" s="129" t="s">
        <v>342</v>
      </c>
      <c r="N144" s="133">
        <v>16500</v>
      </c>
    </row>
    <row r="145" spans="1:14" ht="25.5" customHeight="1">
      <c r="A145" s="127">
        <v>140</v>
      </c>
      <c r="B145" s="128" t="s">
        <v>399</v>
      </c>
      <c r="C145" s="129" t="s">
        <v>335</v>
      </c>
      <c r="D145" s="129" t="s">
        <v>336</v>
      </c>
      <c r="E145" s="129"/>
      <c r="F145" s="130"/>
      <c r="G145" s="129" t="s">
        <v>337</v>
      </c>
      <c r="H145" s="129" t="s">
        <v>337</v>
      </c>
      <c r="I145" s="128" t="s">
        <v>347</v>
      </c>
      <c r="J145" s="131" t="s">
        <v>344</v>
      </c>
      <c r="K145" s="128" t="s">
        <v>345</v>
      </c>
      <c r="L145" s="132">
        <v>19</v>
      </c>
      <c r="M145" s="129" t="s">
        <v>342</v>
      </c>
      <c r="N145" s="133">
        <v>35900</v>
      </c>
    </row>
    <row r="146" spans="1:14" ht="25.5" customHeight="1">
      <c r="A146" s="127">
        <v>141</v>
      </c>
      <c r="B146" s="128" t="s">
        <v>399</v>
      </c>
      <c r="C146" s="129" t="s">
        <v>335</v>
      </c>
      <c r="D146" s="129" t="s">
        <v>336</v>
      </c>
      <c r="E146" s="129"/>
      <c r="F146" s="130"/>
      <c r="G146" s="129" t="s">
        <v>337</v>
      </c>
      <c r="H146" s="129" t="s">
        <v>337</v>
      </c>
      <c r="I146" s="128" t="s">
        <v>367</v>
      </c>
      <c r="J146" s="131" t="s">
        <v>344</v>
      </c>
      <c r="K146" s="128" t="s">
        <v>345</v>
      </c>
      <c r="L146" s="132">
        <v>10</v>
      </c>
      <c r="M146" s="129" t="s">
        <v>342</v>
      </c>
      <c r="N146" s="133">
        <v>24500</v>
      </c>
    </row>
    <row r="147" spans="1:14" ht="25.5" customHeight="1">
      <c r="A147" s="127">
        <v>142</v>
      </c>
      <c r="B147" s="128" t="s">
        <v>399</v>
      </c>
      <c r="C147" s="129" t="s">
        <v>335</v>
      </c>
      <c r="D147" s="129" t="s">
        <v>336</v>
      </c>
      <c r="E147" s="129"/>
      <c r="F147" s="130"/>
      <c r="G147" s="129" t="s">
        <v>337</v>
      </c>
      <c r="H147" s="129" t="s">
        <v>337</v>
      </c>
      <c r="I147" s="128" t="s">
        <v>348</v>
      </c>
      <c r="J147" s="131" t="s">
        <v>344</v>
      </c>
      <c r="K147" s="128" t="s">
        <v>345</v>
      </c>
      <c r="L147" s="132">
        <v>14</v>
      </c>
      <c r="M147" s="129" t="s">
        <v>342</v>
      </c>
      <c r="N147" s="133">
        <v>37000</v>
      </c>
    </row>
    <row r="148" spans="1:14" ht="25.5" customHeight="1">
      <c r="A148" s="127">
        <v>143</v>
      </c>
      <c r="B148" s="128" t="s">
        <v>399</v>
      </c>
      <c r="C148" s="129" t="s">
        <v>335</v>
      </c>
      <c r="D148" s="129" t="s">
        <v>336</v>
      </c>
      <c r="E148" s="129"/>
      <c r="F148" s="130"/>
      <c r="G148" s="129" t="s">
        <v>337</v>
      </c>
      <c r="H148" s="129" t="s">
        <v>337</v>
      </c>
      <c r="I148" s="128" t="s">
        <v>349</v>
      </c>
      <c r="J148" s="131" t="s">
        <v>344</v>
      </c>
      <c r="K148" s="128" t="s">
        <v>345</v>
      </c>
      <c r="L148" s="132">
        <v>2</v>
      </c>
      <c r="M148" s="129" t="s">
        <v>342</v>
      </c>
      <c r="N148" s="133">
        <v>3600</v>
      </c>
    </row>
    <row r="149" spans="1:14" ht="25.5" customHeight="1">
      <c r="A149" s="127">
        <v>144</v>
      </c>
      <c r="B149" s="128" t="s">
        <v>399</v>
      </c>
      <c r="C149" s="129" t="s">
        <v>335</v>
      </c>
      <c r="D149" s="129" t="s">
        <v>336</v>
      </c>
      <c r="E149" s="129"/>
      <c r="F149" s="130"/>
      <c r="G149" s="129" t="s">
        <v>337</v>
      </c>
      <c r="H149" s="129" t="s">
        <v>337</v>
      </c>
      <c r="I149" s="128" t="s">
        <v>352</v>
      </c>
      <c r="J149" s="131" t="s">
        <v>344</v>
      </c>
      <c r="K149" s="128" t="s">
        <v>345</v>
      </c>
      <c r="L149" s="132">
        <v>28</v>
      </c>
      <c r="M149" s="129" t="s">
        <v>342</v>
      </c>
      <c r="N149" s="133">
        <v>86500</v>
      </c>
    </row>
    <row r="150" spans="1:14" ht="25.5" customHeight="1">
      <c r="A150" s="127">
        <v>145</v>
      </c>
      <c r="B150" s="128" t="s">
        <v>399</v>
      </c>
      <c r="C150" s="129" t="s">
        <v>335</v>
      </c>
      <c r="D150" s="129" t="s">
        <v>336</v>
      </c>
      <c r="E150" s="129"/>
      <c r="F150" s="130"/>
      <c r="G150" s="129" t="s">
        <v>337</v>
      </c>
      <c r="H150" s="129" t="s">
        <v>337</v>
      </c>
      <c r="I150" s="128" t="s">
        <v>371</v>
      </c>
      <c r="J150" s="131" t="s">
        <v>344</v>
      </c>
      <c r="K150" s="128" t="s">
        <v>345</v>
      </c>
      <c r="L150" s="132">
        <v>3</v>
      </c>
      <c r="M150" s="129" t="s">
        <v>342</v>
      </c>
      <c r="N150" s="133">
        <v>4800</v>
      </c>
    </row>
    <row r="151" spans="1:14" ht="25.5" customHeight="1">
      <c r="A151" s="127">
        <v>146</v>
      </c>
      <c r="B151" s="128" t="s">
        <v>399</v>
      </c>
      <c r="C151" s="129" t="s">
        <v>335</v>
      </c>
      <c r="D151" s="129" t="s">
        <v>336</v>
      </c>
      <c r="E151" s="129"/>
      <c r="F151" s="130"/>
      <c r="G151" s="129" t="s">
        <v>337</v>
      </c>
      <c r="H151" s="129" t="s">
        <v>337</v>
      </c>
      <c r="I151" s="128" t="s">
        <v>350</v>
      </c>
      <c r="J151" s="131" t="s">
        <v>344</v>
      </c>
      <c r="K151" s="128" t="s">
        <v>345</v>
      </c>
      <c r="L151" s="132">
        <v>34</v>
      </c>
      <c r="M151" s="129" t="s">
        <v>342</v>
      </c>
      <c r="N151" s="133">
        <v>119200</v>
      </c>
    </row>
    <row r="152" spans="1:14" ht="25.5" customHeight="1">
      <c r="A152" s="127">
        <v>147</v>
      </c>
      <c r="B152" s="128" t="s">
        <v>399</v>
      </c>
      <c r="C152" s="129" t="s">
        <v>335</v>
      </c>
      <c r="D152" s="129" t="s">
        <v>336</v>
      </c>
      <c r="E152" s="129"/>
      <c r="F152" s="130"/>
      <c r="G152" s="129" t="s">
        <v>337</v>
      </c>
      <c r="H152" s="129" t="s">
        <v>337</v>
      </c>
      <c r="I152" s="128" t="s">
        <v>374</v>
      </c>
      <c r="J152" s="131" t="s">
        <v>344</v>
      </c>
      <c r="K152" s="128" t="s">
        <v>345</v>
      </c>
      <c r="L152" s="132">
        <v>6</v>
      </c>
      <c r="M152" s="129" t="s">
        <v>342</v>
      </c>
      <c r="N152" s="133">
        <v>30000</v>
      </c>
    </row>
    <row r="153" spans="1:14" ht="25.5" customHeight="1">
      <c r="A153" s="127">
        <v>148</v>
      </c>
      <c r="B153" s="128" t="s">
        <v>399</v>
      </c>
      <c r="C153" s="129" t="s">
        <v>335</v>
      </c>
      <c r="D153" s="129" t="s">
        <v>336</v>
      </c>
      <c r="E153" s="129"/>
      <c r="F153" s="130"/>
      <c r="G153" s="129" t="s">
        <v>337</v>
      </c>
      <c r="H153" s="129" t="s">
        <v>337</v>
      </c>
      <c r="I153" s="128" t="s">
        <v>374</v>
      </c>
      <c r="J153" s="131" t="s">
        <v>344</v>
      </c>
      <c r="K153" s="128" t="s">
        <v>345</v>
      </c>
      <c r="L153" s="132">
        <v>6</v>
      </c>
      <c r="M153" s="129" t="s">
        <v>342</v>
      </c>
      <c r="N153" s="133">
        <v>30000</v>
      </c>
    </row>
    <row r="154" spans="1:14" ht="25.5" customHeight="1">
      <c r="A154" s="127">
        <v>149</v>
      </c>
      <c r="B154" s="128" t="s">
        <v>401</v>
      </c>
      <c r="C154" s="129" t="s">
        <v>335</v>
      </c>
      <c r="D154" s="129" t="s">
        <v>336</v>
      </c>
      <c r="E154" s="129"/>
      <c r="F154" s="130"/>
      <c r="G154" s="129" t="s">
        <v>337</v>
      </c>
      <c r="H154" s="129" t="s">
        <v>337</v>
      </c>
      <c r="I154" s="128" t="s">
        <v>348</v>
      </c>
      <c r="J154" s="131" t="s">
        <v>344</v>
      </c>
      <c r="K154" s="128" t="s">
        <v>345</v>
      </c>
      <c r="L154" s="132">
        <v>9</v>
      </c>
      <c r="M154" s="129" t="s">
        <v>342</v>
      </c>
      <c r="N154" s="133">
        <v>28500</v>
      </c>
    </row>
    <row r="155" spans="1:14" ht="25.5" customHeight="1">
      <c r="A155" s="127">
        <v>150</v>
      </c>
      <c r="B155" s="128" t="s">
        <v>401</v>
      </c>
      <c r="C155" s="129" t="s">
        <v>335</v>
      </c>
      <c r="D155" s="129" t="s">
        <v>336</v>
      </c>
      <c r="E155" s="129"/>
      <c r="F155" s="130"/>
      <c r="G155" s="129" t="s">
        <v>337</v>
      </c>
      <c r="H155" s="129" t="s">
        <v>337</v>
      </c>
      <c r="I155" s="128" t="s">
        <v>346</v>
      </c>
      <c r="J155" s="131" t="s">
        <v>344</v>
      </c>
      <c r="K155" s="128" t="s">
        <v>345</v>
      </c>
      <c r="L155" s="132">
        <v>2</v>
      </c>
      <c r="M155" s="129" t="s">
        <v>342</v>
      </c>
      <c r="N155" s="133">
        <v>12000</v>
      </c>
    </row>
    <row r="156" spans="1:14" ht="25.5" customHeight="1">
      <c r="A156" s="127">
        <v>151</v>
      </c>
      <c r="B156" s="128" t="s">
        <v>401</v>
      </c>
      <c r="C156" s="129" t="s">
        <v>335</v>
      </c>
      <c r="D156" s="129" t="s">
        <v>336</v>
      </c>
      <c r="E156" s="129"/>
      <c r="F156" s="130"/>
      <c r="G156" s="129" t="s">
        <v>337</v>
      </c>
      <c r="H156" s="129" t="s">
        <v>337</v>
      </c>
      <c r="I156" s="128" t="s">
        <v>352</v>
      </c>
      <c r="J156" s="131" t="s">
        <v>344</v>
      </c>
      <c r="K156" s="128" t="s">
        <v>345</v>
      </c>
      <c r="L156" s="132">
        <v>8</v>
      </c>
      <c r="M156" s="129" t="s">
        <v>342</v>
      </c>
      <c r="N156" s="133">
        <v>17400</v>
      </c>
    </row>
    <row r="157" spans="1:14" ht="25.5" customHeight="1">
      <c r="A157" s="127">
        <v>152</v>
      </c>
      <c r="B157" s="128" t="s">
        <v>401</v>
      </c>
      <c r="C157" s="129" t="s">
        <v>335</v>
      </c>
      <c r="D157" s="129" t="s">
        <v>336</v>
      </c>
      <c r="E157" s="129"/>
      <c r="F157" s="130"/>
      <c r="G157" s="129" t="s">
        <v>337</v>
      </c>
      <c r="H157" s="129" t="s">
        <v>337</v>
      </c>
      <c r="I157" s="128" t="s">
        <v>350</v>
      </c>
      <c r="J157" s="131" t="s">
        <v>344</v>
      </c>
      <c r="K157" s="128" t="s">
        <v>345</v>
      </c>
      <c r="L157" s="132">
        <v>28</v>
      </c>
      <c r="M157" s="129" t="s">
        <v>342</v>
      </c>
      <c r="N157" s="133">
        <v>114800</v>
      </c>
    </row>
    <row r="158" spans="1:14" ht="25.5" customHeight="1">
      <c r="A158" s="127">
        <v>153</v>
      </c>
      <c r="B158" s="128" t="s">
        <v>401</v>
      </c>
      <c r="C158" s="129" t="s">
        <v>335</v>
      </c>
      <c r="D158" s="129" t="s">
        <v>336</v>
      </c>
      <c r="E158" s="129"/>
      <c r="F158" s="130"/>
      <c r="G158" s="129" t="s">
        <v>337</v>
      </c>
      <c r="H158" s="129" t="s">
        <v>337</v>
      </c>
      <c r="I158" s="128" t="s">
        <v>353</v>
      </c>
      <c r="J158" s="131" t="s">
        <v>344</v>
      </c>
      <c r="K158" s="128" t="s">
        <v>345</v>
      </c>
      <c r="L158" s="132">
        <v>4</v>
      </c>
      <c r="M158" s="129" t="s">
        <v>342</v>
      </c>
      <c r="N158" s="133">
        <v>28000</v>
      </c>
    </row>
    <row r="159" spans="1:14" ht="25.5" customHeight="1">
      <c r="A159" s="127">
        <v>154</v>
      </c>
      <c r="B159" s="128" t="s">
        <v>401</v>
      </c>
      <c r="C159" s="129" t="s">
        <v>335</v>
      </c>
      <c r="D159" s="129" t="s">
        <v>336</v>
      </c>
      <c r="E159" s="129"/>
      <c r="F159" s="130"/>
      <c r="G159" s="129" t="s">
        <v>337</v>
      </c>
      <c r="H159" s="129" t="s">
        <v>337</v>
      </c>
      <c r="I159" s="128" t="s">
        <v>354</v>
      </c>
      <c r="J159" s="131" t="s">
        <v>344</v>
      </c>
      <c r="K159" s="128" t="s">
        <v>345</v>
      </c>
      <c r="L159" s="132">
        <v>2</v>
      </c>
      <c r="M159" s="129" t="s">
        <v>342</v>
      </c>
      <c r="N159" s="133">
        <v>30000</v>
      </c>
    </row>
    <row r="160" spans="1:14" ht="25.5" customHeight="1">
      <c r="A160" s="127">
        <v>155</v>
      </c>
      <c r="B160" s="128" t="s">
        <v>401</v>
      </c>
      <c r="C160" s="129" t="s">
        <v>335</v>
      </c>
      <c r="D160" s="129" t="s">
        <v>336</v>
      </c>
      <c r="E160" s="129"/>
      <c r="F160" s="130"/>
      <c r="G160" s="129" t="s">
        <v>337</v>
      </c>
      <c r="H160" s="129" t="s">
        <v>337</v>
      </c>
      <c r="I160" s="128" t="s">
        <v>351</v>
      </c>
      <c r="J160" s="131" t="s">
        <v>344</v>
      </c>
      <c r="K160" s="128" t="s">
        <v>345</v>
      </c>
      <c r="L160" s="132">
        <v>7</v>
      </c>
      <c r="M160" s="129" t="s">
        <v>342</v>
      </c>
      <c r="N160" s="133">
        <v>62600</v>
      </c>
    </row>
    <row r="161" spans="1:14" ht="25.5" customHeight="1">
      <c r="A161" s="127">
        <v>156</v>
      </c>
      <c r="B161" s="128" t="s">
        <v>401</v>
      </c>
      <c r="C161" s="129" t="s">
        <v>335</v>
      </c>
      <c r="D161" s="129" t="s">
        <v>336</v>
      </c>
      <c r="E161" s="129"/>
      <c r="F161" s="130"/>
      <c r="G161" s="129" t="s">
        <v>337</v>
      </c>
      <c r="H161" s="129" t="s">
        <v>337</v>
      </c>
      <c r="I161" s="128" t="s">
        <v>402</v>
      </c>
      <c r="J161" s="131" t="s">
        <v>344</v>
      </c>
      <c r="K161" s="128" t="s">
        <v>345</v>
      </c>
      <c r="L161" s="132">
        <v>80</v>
      </c>
      <c r="M161" s="129" t="s">
        <v>342</v>
      </c>
      <c r="N161" s="133">
        <v>680000</v>
      </c>
    </row>
    <row r="162" spans="1:14" ht="25.5" customHeight="1">
      <c r="A162" s="127">
        <v>157</v>
      </c>
      <c r="B162" s="128" t="s">
        <v>401</v>
      </c>
      <c r="C162" s="129" t="s">
        <v>335</v>
      </c>
      <c r="D162" s="129" t="s">
        <v>336</v>
      </c>
      <c r="E162" s="129"/>
      <c r="F162" s="130"/>
      <c r="G162" s="129" t="s">
        <v>337</v>
      </c>
      <c r="H162" s="129" t="s">
        <v>337</v>
      </c>
      <c r="I162" s="128" t="s">
        <v>403</v>
      </c>
      <c r="J162" s="131" t="s">
        <v>344</v>
      </c>
      <c r="K162" s="128" t="s">
        <v>345</v>
      </c>
      <c r="L162" s="132">
        <v>596</v>
      </c>
      <c r="M162" s="129" t="s">
        <v>342</v>
      </c>
      <c r="N162" s="133">
        <v>16568800</v>
      </c>
    </row>
    <row r="163" spans="1:14" ht="25.5" customHeight="1">
      <c r="A163" s="127">
        <v>158</v>
      </c>
      <c r="B163" s="128" t="s">
        <v>404</v>
      </c>
      <c r="C163" s="129" t="s">
        <v>335</v>
      </c>
      <c r="D163" s="129" t="s">
        <v>336</v>
      </c>
      <c r="E163" s="129"/>
      <c r="F163" s="130"/>
      <c r="G163" s="129" t="s">
        <v>337</v>
      </c>
      <c r="H163" s="129" t="s">
        <v>337</v>
      </c>
      <c r="I163" s="128" t="s">
        <v>405</v>
      </c>
      <c r="J163" s="131" t="s">
        <v>339</v>
      </c>
      <c r="K163" s="128" t="s">
        <v>340</v>
      </c>
      <c r="L163" s="132">
        <v>1</v>
      </c>
      <c r="M163" s="129" t="s">
        <v>342</v>
      </c>
      <c r="N163" s="133">
        <v>100000</v>
      </c>
    </row>
    <row r="164" spans="1:14" ht="25.5" customHeight="1">
      <c r="A164" s="127">
        <v>159</v>
      </c>
      <c r="B164" s="128" t="s">
        <v>404</v>
      </c>
      <c r="C164" s="129" t="s">
        <v>335</v>
      </c>
      <c r="D164" s="129" t="s">
        <v>336</v>
      </c>
      <c r="E164" s="129"/>
      <c r="F164" s="130"/>
      <c r="G164" s="129" t="s">
        <v>337</v>
      </c>
      <c r="H164" s="129" t="s">
        <v>337</v>
      </c>
      <c r="I164" s="128" t="s">
        <v>405</v>
      </c>
      <c r="J164" s="131" t="s">
        <v>339</v>
      </c>
      <c r="K164" s="128" t="s">
        <v>340</v>
      </c>
      <c r="L164" s="132">
        <v>1</v>
      </c>
      <c r="M164" s="129" t="s">
        <v>342</v>
      </c>
      <c r="N164" s="133">
        <v>100000</v>
      </c>
    </row>
    <row r="165" spans="1:14" ht="25.5" customHeight="1">
      <c r="A165" s="127">
        <v>160</v>
      </c>
      <c r="B165" s="128" t="s">
        <v>406</v>
      </c>
      <c r="C165" s="129" t="s">
        <v>335</v>
      </c>
      <c r="D165" s="129" t="s">
        <v>336</v>
      </c>
      <c r="E165" s="129"/>
      <c r="F165" s="130"/>
      <c r="G165" s="129" t="s">
        <v>337</v>
      </c>
      <c r="H165" s="129" t="s">
        <v>337</v>
      </c>
      <c r="I165" s="128" t="s">
        <v>407</v>
      </c>
      <c r="J165" s="131" t="s">
        <v>344</v>
      </c>
      <c r="K165" s="128" t="s">
        <v>345</v>
      </c>
      <c r="L165" s="132">
        <v>20</v>
      </c>
      <c r="M165" s="129" t="s">
        <v>342</v>
      </c>
      <c r="N165" s="133">
        <v>140000</v>
      </c>
    </row>
    <row r="166" spans="1:14" ht="25.5" customHeight="1">
      <c r="A166" s="127">
        <v>161</v>
      </c>
      <c r="B166" s="128" t="s">
        <v>406</v>
      </c>
      <c r="C166" s="129" t="s">
        <v>335</v>
      </c>
      <c r="D166" s="129" t="s">
        <v>336</v>
      </c>
      <c r="E166" s="129"/>
      <c r="F166" s="130"/>
      <c r="G166" s="129" t="s">
        <v>337</v>
      </c>
      <c r="H166" s="129" t="s">
        <v>337</v>
      </c>
      <c r="I166" s="128" t="s">
        <v>343</v>
      </c>
      <c r="J166" s="131" t="s">
        <v>344</v>
      </c>
      <c r="K166" s="128" t="s">
        <v>345</v>
      </c>
      <c r="L166" s="132">
        <v>5</v>
      </c>
      <c r="M166" s="129" t="s">
        <v>342</v>
      </c>
      <c r="N166" s="133">
        <v>23000</v>
      </c>
    </row>
    <row r="167" spans="1:14" ht="25.5" customHeight="1">
      <c r="A167" s="127">
        <v>162</v>
      </c>
      <c r="B167" s="128" t="s">
        <v>406</v>
      </c>
      <c r="C167" s="129" t="s">
        <v>335</v>
      </c>
      <c r="D167" s="129" t="s">
        <v>336</v>
      </c>
      <c r="E167" s="129"/>
      <c r="F167" s="130"/>
      <c r="G167" s="129" t="s">
        <v>337</v>
      </c>
      <c r="H167" s="129" t="s">
        <v>337</v>
      </c>
      <c r="I167" s="128" t="s">
        <v>348</v>
      </c>
      <c r="J167" s="131" t="s">
        <v>344</v>
      </c>
      <c r="K167" s="128" t="s">
        <v>345</v>
      </c>
      <c r="L167" s="132">
        <v>16</v>
      </c>
      <c r="M167" s="129" t="s">
        <v>342</v>
      </c>
      <c r="N167" s="133">
        <v>43000</v>
      </c>
    </row>
    <row r="168" spans="1:14" ht="25.5" customHeight="1">
      <c r="A168" s="127">
        <v>163</v>
      </c>
      <c r="B168" s="128" t="s">
        <v>406</v>
      </c>
      <c r="C168" s="129" t="s">
        <v>335</v>
      </c>
      <c r="D168" s="129" t="s">
        <v>336</v>
      </c>
      <c r="E168" s="129"/>
      <c r="F168" s="130"/>
      <c r="G168" s="129" t="s">
        <v>337</v>
      </c>
      <c r="H168" s="129" t="s">
        <v>337</v>
      </c>
      <c r="I168" s="128" t="s">
        <v>367</v>
      </c>
      <c r="J168" s="131" t="s">
        <v>344</v>
      </c>
      <c r="K168" s="128" t="s">
        <v>345</v>
      </c>
      <c r="L168" s="132">
        <v>26</v>
      </c>
      <c r="M168" s="129" t="s">
        <v>342</v>
      </c>
      <c r="N168" s="133">
        <v>70800</v>
      </c>
    </row>
    <row r="169" spans="1:14" ht="25.5" customHeight="1">
      <c r="A169" s="127">
        <v>164</v>
      </c>
      <c r="B169" s="128" t="s">
        <v>406</v>
      </c>
      <c r="C169" s="129" t="s">
        <v>335</v>
      </c>
      <c r="D169" s="129" t="s">
        <v>336</v>
      </c>
      <c r="E169" s="129"/>
      <c r="F169" s="130"/>
      <c r="G169" s="129" t="s">
        <v>337</v>
      </c>
      <c r="H169" s="129" t="s">
        <v>337</v>
      </c>
      <c r="I169" s="128" t="s">
        <v>346</v>
      </c>
      <c r="J169" s="131" t="s">
        <v>344</v>
      </c>
      <c r="K169" s="128" t="s">
        <v>345</v>
      </c>
      <c r="L169" s="132">
        <v>3</v>
      </c>
      <c r="M169" s="129" t="s">
        <v>342</v>
      </c>
      <c r="N169" s="133">
        <v>11500</v>
      </c>
    </row>
    <row r="170" spans="1:14" ht="25.5" customHeight="1">
      <c r="A170" s="127">
        <v>165</v>
      </c>
      <c r="B170" s="128" t="s">
        <v>406</v>
      </c>
      <c r="C170" s="129" t="s">
        <v>335</v>
      </c>
      <c r="D170" s="129" t="s">
        <v>336</v>
      </c>
      <c r="E170" s="129"/>
      <c r="F170" s="130"/>
      <c r="G170" s="129" t="s">
        <v>337</v>
      </c>
      <c r="H170" s="129" t="s">
        <v>337</v>
      </c>
      <c r="I170" s="128" t="s">
        <v>347</v>
      </c>
      <c r="J170" s="131" t="s">
        <v>344</v>
      </c>
      <c r="K170" s="128" t="s">
        <v>345</v>
      </c>
      <c r="L170" s="132">
        <v>35</v>
      </c>
      <c r="M170" s="129" t="s">
        <v>342</v>
      </c>
      <c r="N170" s="133">
        <v>63700</v>
      </c>
    </row>
    <row r="171" spans="1:14" ht="25.5" customHeight="1">
      <c r="A171" s="127">
        <v>166</v>
      </c>
      <c r="B171" s="128" t="s">
        <v>406</v>
      </c>
      <c r="C171" s="129" t="s">
        <v>335</v>
      </c>
      <c r="D171" s="129" t="s">
        <v>336</v>
      </c>
      <c r="E171" s="129"/>
      <c r="F171" s="130"/>
      <c r="G171" s="129" t="s">
        <v>337</v>
      </c>
      <c r="H171" s="129" t="s">
        <v>337</v>
      </c>
      <c r="I171" s="128" t="s">
        <v>371</v>
      </c>
      <c r="J171" s="131" t="s">
        <v>344</v>
      </c>
      <c r="K171" s="128" t="s">
        <v>345</v>
      </c>
      <c r="L171" s="132">
        <v>1</v>
      </c>
      <c r="M171" s="129" t="s">
        <v>342</v>
      </c>
      <c r="N171" s="133">
        <v>1600</v>
      </c>
    </row>
    <row r="172" spans="1:14" ht="25.5" customHeight="1">
      <c r="A172" s="127">
        <v>167</v>
      </c>
      <c r="B172" s="128" t="s">
        <v>406</v>
      </c>
      <c r="C172" s="129" t="s">
        <v>335</v>
      </c>
      <c r="D172" s="129" t="s">
        <v>336</v>
      </c>
      <c r="E172" s="129"/>
      <c r="F172" s="130"/>
      <c r="G172" s="129" t="s">
        <v>337</v>
      </c>
      <c r="H172" s="129" t="s">
        <v>337</v>
      </c>
      <c r="I172" s="128" t="s">
        <v>351</v>
      </c>
      <c r="J172" s="131" t="s">
        <v>344</v>
      </c>
      <c r="K172" s="128" t="s">
        <v>345</v>
      </c>
      <c r="L172" s="132">
        <v>48</v>
      </c>
      <c r="M172" s="129" t="s">
        <v>342</v>
      </c>
      <c r="N172" s="133">
        <v>136100</v>
      </c>
    </row>
    <row r="173" spans="1:14" ht="25.5" customHeight="1">
      <c r="A173" s="127">
        <v>168</v>
      </c>
      <c r="B173" s="128" t="s">
        <v>406</v>
      </c>
      <c r="C173" s="129" t="s">
        <v>335</v>
      </c>
      <c r="D173" s="129" t="s">
        <v>336</v>
      </c>
      <c r="E173" s="129"/>
      <c r="F173" s="130"/>
      <c r="G173" s="129" t="s">
        <v>337</v>
      </c>
      <c r="H173" s="129" t="s">
        <v>337</v>
      </c>
      <c r="I173" s="128" t="s">
        <v>408</v>
      </c>
      <c r="J173" s="131" t="s">
        <v>344</v>
      </c>
      <c r="K173" s="128" t="s">
        <v>345</v>
      </c>
      <c r="L173" s="132">
        <v>4</v>
      </c>
      <c r="M173" s="129" t="s">
        <v>342</v>
      </c>
      <c r="N173" s="133">
        <v>10000</v>
      </c>
    </row>
    <row r="174" spans="1:14" ht="25.5" customHeight="1">
      <c r="A174" s="127">
        <v>169</v>
      </c>
      <c r="B174" s="128" t="s">
        <v>406</v>
      </c>
      <c r="C174" s="129" t="s">
        <v>335</v>
      </c>
      <c r="D174" s="129" t="s">
        <v>336</v>
      </c>
      <c r="E174" s="129"/>
      <c r="F174" s="130"/>
      <c r="G174" s="129" t="s">
        <v>337</v>
      </c>
      <c r="H174" s="129" t="s">
        <v>337</v>
      </c>
      <c r="I174" s="128" t="s">
        <v>386</v>
      </c>
      <c r="J174" s="131" t="s">
        <v>344</v>
      </c>
      <c r="K174" s="128" t="s">
        <v>345</v>
      </c>
      <c r="L174" s="132">
        <v>3</v>
      </c>
      <c r="M174" s="129" t="s">
        <v>342</v>
      </c>
      <c r="N174" s="133">
        <v>99000</v>
      </c>
    </row>
    <row r="175" spans="1:14" ht="25.5" customHeight="1">
      <c r="A175" s="127">
        <v>170</v>
      </c>
      <c r="B175" s="128" t="s">
        <v>409</v>
      </c>
      <c r="C175" s="129" t="s">
        <v>335</v>
      </c>
      <c r="D175" s="129" t="s">
        <v>336</v>
      </c>
      <c r="E175" s="129"/>
      <c r="F175" s="130"/>
      <c r="G175" s="129" t="s">
        <v>337</v>
      </c>
      <c r="H175" s="129" t="s">
        <v>337</v>
      </c>
      <c r="I175" s="128" t="s">
        <v>343</v>
      </c>
      <c r="J175" s="131" t="s">
        <v>344</v>
      </c>
      <c r="K175" s="128" t="s">
        <v>345</v>
      </c>
      <c r="L175" s="132">
        <v>16</v>
      </c>
      <c r="M175" s="129" t="s">
        <v>342</v>
      </c>
      <c r="N175" s="133">
        <v>30400</v>
      </c>
    </row>
    <row r="176" spans="1:14" ht="25.5" customHeight="1">
      <c r="A176" s="127">
        <v>171</v>
      </c>
      <c r="B176" s="128" t="s">
        <v>409</v>
      </c>
      <c r="C176" s="129" t="s">
        <v>335</v>
      </c>
      <c r="D176" s="129" t="s">
        <v>336</v>
      </c>
      <c r="E176" s="129"/>
      <c r="F176" s="130"/>
      <c r="G176" s="129" t="s">
        <v>337</v>
      </c>
      <c r="H176" s="129" t="s">
        <v>337</v>
      </c>
      <c r="I176" s="128" t="s">
        <v>348</v>
      </c>
      <c r="J176" s="131" t="s">
        <v>344</v>
      </c>
      <c r="K176" s="128" t="s">
        <v>345</v>
      </c>
      <c r="L176" s="132">
        <v>8</v>
      </c>
      <c r="M176" s="129" t="s">
        <v>342</v>
      </c>
      <c r="N176" s="133">
        <v>20500</v>
      </c>
    </row>
    <row r="177" spans="1:14" ht="25.5" customHeight="1">
      <c r="A177" s="127">
        <v>172</v>
      </c>
      <c r="B177" s="128" t="s">
        <v>409</v>
      </c>
      <c r="C177" s="129" t="s">
        <v>335</v>
      </c>
      <c r="D177" s="129" t="s">
        <v>336</v>
      </c>
      <c r="E177" s="129"/>
      <c r="F177" s="130"/>
      <c r="G177" s="129" t="s">
        <v>337</v>
      </c>
      <c r="H177" s="129" t="s">
        <v>337</v>
      </c>
      <c r="I177" s="128" t="s">
        <v>349</v>
      </c>
      <c r="J177" s="131" t="s">
        <v>344</v>
      </c>
      <c r="K177" s="128" t="s">
        <v>345</v>
      </c>
      <c r="L177" s="132">
        <v>8</v>
      </c>
      <c r="M177" s="129" t="s">
        <v>342</v>
      </c>
      <c r="N177" s="133">
        <v>18400</v>
      </c>
    </row>
    <row r="178" spans="1:14" ht="25.5" customHeight="1">
      <c r="A178" s="127">
        <v>173</v>
      </c>
      <c r="B178" s="128" t="s">
        <v>409</v>
      </c>
      <c r="C178" s="129" t="s">
        <v>335</v>
      </c>
      <c r="D178" s="129" t="s">
        <v>336</v>
      </c>
      <c r="E178" s="129"/>
      <c r="F178" s="130"/>
      <c r="G178" s="129" t="s">
        <v>337</v>
      </c>
      <c r="H178" s="129" t="s">
        <v>337</v>
      </c>
      <c r="I178" s="128" t="s">
        <v>367</v>
      </c>
      <c r="J178" s="131" t="s">
        <v>344</v>
      </c>
      <c r="K178" s="128" t="s">
        <v>345</v>
      </c>
      <c r="L178" s="132">
        <v>37</v>
      </c>
      <c r="M178" s="129" t="s">
        <v>342</v>
      </c>
      <c r="N178" s="133">
        <v>88900</v>
      </c>
    </row>
    <row r="179" spans="1:14" ht="25.5" customHeight="1">
      <c r="A179" s="127">
        <v>174</v>
      </c>
      <c r="B179" s="128" t="s">
        <v>409</v>
      </c>
      <c r="C179" s="129" t="s">
        <v>335</v>
      </c>
      <c r="D179" s="129" t="s">
        <v>336</v>
      </c>
      <c r="E179" s="129"/>
      <c r="F179" s="130"/>
      <c r="G179" s="129" t="s">
        <v>337</v>
      </c>
      <c r="H179" s="129" t="s">
        <v>337</v>
      </c>
      <c r="I179" s="128" t="s">
        <v>346</v>
      </c>
      <c r="J179" s="131" t="s">
        <v>344</v>
      </c>
      <c r="K179" s="128" t="s">
        <v>345</v>
      </c>
      <c r="L179" s="132">
        <v>7</v>
      </c>
      <c r="M179" s="129" t="s">
        <v>342</v>
      </c>
      <c r="N179" s="133">
        <v>30600</v>
      </c>
    </row>
    <row r="180" spans="1:14" ht="25.5" customHeight="1">
      <c r="A180" s="127">
        <v>175</v>
      </c>
      <c r="B180" s="128" t="s">
        <v>409</v>
      </c>
      <c r="C180" s="129" t="s">
        <v>335</v>
      </c>
      <c r="D180" s="129" t="s">
        <v>336</v>
      </c>
      <c r="E180" s="129"/>
      <c r="F180" s="130"/>
      <c r="G180" s="129" t="s">
        <v>337</v>
      </c>
      <c r="H180" s="129" t="s">
        <v>337</v>
      </c>
      <c r="I180" s="128" t="s">
        <v>351</v>
      </c>
      <c r="J180" s="131" t="s">
        <v>344</v>
      </c>
      <c r="K180" s="128" t="s">
        <v>345</v>
      </c>
      <c r="L180" s="132">
        <v>13</v>
      </c>
      <c r="M180" s="129" t="s">
        <v>342</v>
      </c>
      <c r="N180" s="133">
        <v>45800</v>
      </c>
    </row>
    <row r="181" spans="1:14" ht="25.5" customHeight="1">
      <c r="A181" s="127">
        <v>176</v>
      </c>
      <c r="B181" s="128" t="s">
        <v>409</v>
      </c>
      <c r="C181" s="129" t="s">
        <v>335</v>
      </c>
      <c r="D181" s="129" t="s">
        <v>336</v>
      </c>
      <c r="E181" s="129"/>
      <c r="F181" s="130"/>
      <c r="G181" s="129" t="s">
        <v>337</v>
      </c>
      <c r="H181" s="129" t="s">
        <v>337</v>
      </c>
      <c r="I181" s="128" t="s">
        <v>347</v>
      </c>
      <c r="J181" s="131" t="s">
        <v>344</v>
      </c>
      <c r="K181" s="128" t="s">
        <v>345</v>
      </c>
      <c r="L181" s="132">
        <v>41</v>
      </c>
      <c r="M181" s="129" t="s">
        <v>342</v>
      </c>
      <c r="N181" s="133">
        <v>87500</v>
      </c>
    </row>
    <row r="182" spans="1:14" ht="25.5" customHeight="1">
      <c r="A182" s="127">
        <v>177</v>
      </c>
      <c r="B182" s="128" t="s">
        <v>409</v>
      </c>
      <c r="C182" s="129" t="s">
        <v>335</v>
      </c>
      <c r="D182" s="129" t="s">
        <v>336</v>
      </c>
      <c r="E182" s="129"/>
      <c r="F182" s="130"/>
      <c r="G182" s="129" t="s">
        <v>337</v>
      </c>
      <c r="H182" s="129" t="s">
        <v>337</v>
      </c>
      <c r="I182" s="128" t="s">
        <v>350</v>
      </c>
      <c r="J182" s="131" t="s">
        <v>344</v>
      </c>
      <c r="K182" s="128" t="s">
        <v>345</v>
      </c>
      <c r="L182" s="132">
        <v>26</v>
      </c>
      <c r="M182" s="129" t="s">
        <v>342</v>
      </c>
      <c r="N182" s="133">
        <v>104900</v>
      </c>
    </row>
    <row r="183" spans="1:14" ht="25.5" customHeight="1">
      <c r="A183" s="127">
        <v>178</v>
      </c>
      <c r="B183" s="128" t="s">
        <v>409</v>
      </c>
      <c r="C183" s="129" t="s">
        <v>335</v>
      </c>
      <c r="D183" s="129" t="s">
        <v>336</v>
      </c>
      <c r="E183" s="129"/>
      <c r="F183" s="130"/>
      <c r="G183" s="129" t="s">
        <v>337</v>
      </c>
      <c r="H183" s="129" t="s">
        <v>337</v>
      </c>
      <c r="I183" s="128" t="s">
        <v>353</v>
      </c>
      <c r="J183" s="131" t="s">
        <v>344</v>
      </c>
      <c r="K183" s="128" t="s">
        <v>345</v>
      </c>
      <c r="L183" s="132">
        <v>3</v>
      </c>
      <c r="M183" s="129" t="s">
        <v>342</v>
      </c>
      <c r="N183" s="133">
        <v>21000</v>
      </c>
    </row>
    <row r="184" spans="1:14" ht="25.5" customHeight="1">
      <c r="A184" s="127">
        <v>179</v>
      </c>
      <c r="B184" s="128" t="s">
        <v>409</v>
      </c>
      <c r="C184" s="129" t="s">
        <v>335</v>
      </c>
      <c r="D184" s="129" t="s">
        <v>336</v>
      </c>
      <c r="E184" s="129"/>
      <c r="F184" s="130"/>
      <c r="G184" s="129" t="s">
        <v>337</v>
      </c>
      <c r="H184" s="129" t="s">
        <v>337</v>
      </c>
      <c r="I184" s="128" t="s">
        <v>354</v>
      </c>
      <c r="J184" s="131" t="s">
        <v>344</v>
      </c>
      <c r="K184" s="128" t="s">
        <v>345</v>
      </c>
      <c r="L184" s="132">
        <v>2</v>
      </c>
      <c r="M184" s="129" t="s">
        <v>342</v>
      </c>
      <c r="N184" s="133">
        <v>30000</v>
      </c>
    </row>
    <row r="185" spans="1:14" ht="25.5" customHeight="1">
      <c r="A185" s="127">
        <v>180</v>
      </c>
      <c r="B185" s="128" t="s">
        <v>409</v>
      </c>
      <c r="C185" s="129" t="s">
        <v>335</v>
      </c>
      <c r="D185" s="129" t="s">
        <v>336</v>
      </c>
      <c r="E185" s="129"/>
      <c r="F185" s="130"/>
      <c r="G185" s="129" t="s">
        <v>337</v>
      </c>
      <c r="H185" s="129" t="s">
        <v>337</v>
      </c>
      <c r="I185" s="136" t="s">
        <v>369</v>
      </c>
      <c r="J185" s="131" t="s">
        <v>344</v>
      </c>
      <c r="K185" s="128" t="s">
        <v>345</v>
      </c>
      <c r="L185" s="132">
        <v>8</v>
      </c>
      <c r="M185" s="129" t="s">
        <v>342</v>
      </c>
      <c r="N185" s="133">
        <v>40000</v>
      </c>
    </row>
    <row r="186" spans="1:14" ht="25.5" customHeight="1">
      <c r="A186" s="127">
        <v>181</v>
      </c>
      <c r="B186" s="128" t="s">
        <v>409</v>
      </c>
      <c r="C186" s="129" t="s">
        <v>335</v>
      </c>
      <c r="D186" s="129" t="s">
        <v>336</v>
      </c>
      <c r="E186" s="129"/>
      <c r="F186" s="130"/>
      <c r="G186" s="129" t="s">
        <v>337</v>
      </c>
      <c r="H186" s="129" t="s">
        <v>337</v>
      </c>
      <c r="I186" s="128" t="s">
        <v>410</v>
      </c>
      <c r="J186" s="131" t="s">
        <v>344</v>
      </c>
      <c r="K186" s="128" t="s">
        <v>345</v>
      </c>
      <c r="L186" s="132">
        <v>93</v>
      </c>
      <c r="M186" s="129" t="s">
        <v>342</v>
      </c>
      <c r="N186" s="133">
        <v>2959260</v>
      </c>
    </row>
    <row r="187" spans="1:14" ht="25.5" customHeight="1">
      <c r="A187" s="127">
        <v>182</v>
      </c>
      <c r="B187" s="128" t="s">
        <v>411</v>
      </c>
      <c r="C187" s="129" t="s">
        <v>335</v>
      </c>
      <c r="D187" s="129" t="s">
        <v>336</v>
      </c>
      <c r="E187" s="129"/>
      <c r="F187" s="130"/>
      <c r="G187" s="129" t="s">
        <v>337</v>
      </c>
      <c r="H187" s="129" t="s">
        <v>337</v>
      </c>
      <c r="I187" s="128" t="s">
        <v>353</v>
      </c>
      <c r="J187" s="131" t="s">
        <v>344</v>
      </c>
      <c r="K187" s="128" t="s">
        <v>345</v>
      </c>
      <c r="L187" s="132">
        <v>2</v>
      </c>
      <c r="M187" s="129" t="s">
        <v>342</v>
      </c>
      <c r="N187" s="133">
        <v>14000</v>
      </c>
    </row>
    <row r="188" spans="1:14" ht="25.5" customHeight="1">
      <c r="A188" s="127">
        <v>183</v>
      </c>
      <c r="B188" s="128" t="s">
        <v>411</v>
      </c>
      <c r="C188" s="129" t="s">
        <v>335</v>
      </c>
      <c r="D188" s="129" t="s">
        <v>336</v>
      </c>
      <c r="E188" s="129"/>
      <c r="F188" s="130"/>
      <c r="G188" s="129" t="s">
        <v>337</v>
      </c>
      <c r="H188" s="129" t="s">
        <v>337</v>
      </c>
      <c r="I188" s="128" t="s">
        <v>348</v>
      </c>
      <c r="J188" s="131" t="s">
        <v>344</v>
      </c>
      <c r="K188" s="128" t="s">
        <v>345</v>
      </c>
      <c r="L188" s="132">
        <v>11</v>
      </c>
      <c r="M188" s="129" t="s">
        <v>342</v>
      </c>
      <c r="N188" s="133">
        <v>26000</v>
      </c>
    </row>
    <row r="189" spans="1:14" ht="25.5" customHeight="1">
      <c r="A189" s="127">
        <v>184</v>
      </c>
      <c r="B189" s="128" t="s">
        <v>411</v>
      </c>
      <c r="C189" s="129" t="s">
        <v>335</v>
      </c>
      <c r="D189" s="129" t="s">
        <v>336</v>
      </c>
      <c r="E189" s="129"/>
      <c r="F189" s="130"/>
      <c r="G189" s="129" t="s">
        <v>337</v>
      </c>
      <c r="H189" s="129" t="s">
        <v>337</v>
      </c>
      <c r="I189" s="128" t="s">
        <v>351</v>
      </c>
      <c r="J189" s="131" t="s">
        <v>344</v>
      </c>
      <c r="K189" s="128" t="s">
        <v>345</v>
      </c>
      <c r="L189" s="132">
        <v>27</v>
      </c>
      <c r="M189" s="129" t="s">
        <v>342</v>
      </c>
      <c r="N189" s="133">
        <v>86600</v>
      </c>
    </row>
    <row r="190" spans="1:14" ht="25.5" customHeight="1">
      <c r="A190" s="127">
        <v>185</v>
      </c>
      <c r="B190" s="128" t="s">
        <v>411</v>
      </c>
      <c r="C190" s="129" t="s">
        <v>335</v>
      </c>
      <c r="D190" s="129" t="s">
        <v>336</v>
      </c>
      <c r="E190" s="129"/>
      <c r="F190" s="130"/>
      <c r="G190" s="129" t="s">
        <v>337</v>
      </c>
      <c r="H190" s="129" t="s">
        <v>337</v>
      </c>
      <c r="I190" s="128" t="s">
        <v>367</v>
      </c>
      <c r="J190" s="131" t="s">
        <v>344</v>
      </c>
      <c r="K190" s="128" t="s">
        <v>345</v>
      </c>
      <c r="L190" s="132">
        <v>11</v>
      </c>
      <c r="M190" s="129" t="s">
        <v>342</v>
      </c>
      <c r="N190" s="133">
        <v>29000</v>
      </c>
    </row>
    <row r="191" spans="1:14" ht="25.5" customHeight="1">
      <c r="A191" s="127">
        <v>186</v>
      </c>
      <c r="B191" s="128" t="s">
        <v>411</v>
      </c>
      <c r="C191" s="129" t="s">
        <v>335</v>
      </c>
      <c r="D191" s="129" t="s">
        <v>336</v>
      </c>
      <c r="E191" s="129"/>
      <c r="F191" s="130"/>
      <c r="G191" s="129" t="s">
        <v>337</v>
      </c>
      <c r="H191" s="129" t="s">
        <v>337</v>
      </c>
      <c r="I191" s="128" t="s">
        <v>349</v>
      </c>
      <c r="J191" s="131" t="s">
        <v>344</v>
      </c>
      <c r="K191" s="128" t="s">
        <v>345</v>
      </c>
      <c r="L191" s="132">
        <v>2</v>
      </c>
      <c r="M191" s="129" t="s">
        <v>342</v>
      </c>
      <c r="N191" s="133">
        <v>3600</v>
      </c>
    </row>
    <row r="192" spans="1:14" ht="25.5" customHeight="1">
      <c r="A192" s="127">
        <v>187</v>
      </c>
      <c r="B192" s="128" t="s">
        <v>411</v>
      </c>
      <c r="C192" s="129" t="s">
        <v>335</v>
      </c>
      <c r="D192" s="129" t="s">
        <v>336</v>
      </c>
      <c r="E192" s="129"/>
      <c r="F192" s="130"/>
      <c r="G192" s="129" t="s">
        <v>337</v>
      </c>
      <c r="H192" s="129" t="s">
        <v>337</v>
      </c>
      <c r="I192" s="128" t="s">
        <v>346</v>
      </c>
      <c r="J192" s="131" t="s">
        <v>344</v>
      </c>
      <c r="K192" s="128" t="s">
        <v>345</v>
      </c>
      <c r="L192" s="132">
        <v>5</v>
      </c>
      <c r="M192" s="129" t="s">
        <v>342</v>
      </c>
      <c r="N192" s="133">
        <v>20100</v>
      </c>
    </row>
    <row r="193" spans="1:14" ht="25.5" customHeight="1">
      <c r="A193" s="127">
        <v>188</v>
      </c>
      <c r="B193" s="128" t="s">
        <v>411</v>
      </c>
      <c r="C193" s="129" t="s">
        <v>335</v>
      </c>
      <c r="D193" s="129" t="s">
        <v>336</v>
      </c>
      <c r="E193" s="129"/>
      <c r="F193" s="130"/>
      <c r="G193" s="129" t="s">
        <v>337</v>
      </c>
      <c r="H193" s="129" t="s">
        <v>337</v>
      </c>
      <c r="I193" s="128" t="s">
        <v>347</v>
      </c>
      <c r="J193" s="131" t="s">
        <v>344</v>
      </c>
      <c r="K193" s="128" t="s">
        <v>345</v>
      </c>
      <c r="L193" s="132">
        <v>32</v>
      </c>
      <c r="M193" s="129" t="s">
        <v>342</v>
      </c>
      <c r="N193" s="133">
        <v>72500</v>
      </c>
    </row>
    <row r="194" spans="1:14" ht="25.5" customHeight="1">
      <c r="A194" s="127">
        <v>189</v>
      </c>
      <c r="B194" s="128" t="s">
        <v>411</v>
      </c>
      <c r="C194" s="129" t="s">
        <v>335</v>
      </c>
      <c r="D194" s="129" t="s">
        <v>336</v>
      </c>
      <c r="E194" s="129"/>
      <c r="F194" s="130"/>
      <c r="G194" s="129" t="s">
        <v>337</v>
      </c>
      <c r="H194" s="129" t="s">
        <v>337</v>
      </c>
      <c r="I194" s="128" t="s">
        <v>371</v>
      </c>
      <c r="J194" s="131" t="s">
        <v>344</v>
      </c>
      <c r="K194" s="128" t="s">
        <v>345</v>
      </c>
      <c r="L194" s="132">
        <v>4</v>
      </c>
      <c r="M194" s="129" t="s">
        <v>342</v>
      </c>
      <c r="N194" s="133">
        <v>6100</v>
      </c>
    </row>
    <row r="195" spans="1:14" ht="25.5" customHeight="1">
      <c r="A195" s="127">
        <v>190</v>
      </c>
      <c r="B195" s="128" t="s">
        <v>411</v>
      </c>
      <c r="C195" s="129" t="s">
        <v>335</v>
      </c>
      <c r="D195" s="129" t="s">
        <v>336</v>
      </c>
      <c r="E195" s="129"/>
      <c r="F195" s="130"/>
      <c r="G195" s="129" t="s">
        <v>337</v>
      </c>
      <c r="H195" s="129" t="s">
        <v>337</v>
      </c>
      <c r="I195" s="128" t="s">
        <v>350</v>
      </c>
      <c r="J195" s="131" t="s">
        <v>344</v>
      </c>
      <c r="K195" s="128" t="s">
        <v>345</v>
      </c>
      <c r="L195" s="132">
        <v>31</v>
      </c>
      <c r="M195" s="129" t="s">
        <v>342</v>
      </c>
      <c r="N195" s="133">
        <v>120000</v>
      </c>
    </row>
    <row r="196" spans="1:14" ht="25.5" customHeight="1">
      <c r="A196" s="127">
        <v>191</v>
      </c>
      <c r="B196" s="128" t="s">
        <v>411</v>
      </c>
      <c r="C196" s="129" t="s">
        <v>335</v>
      </c>
      <c r="D196" s="129" t="s">
        <v>336</v>
      </c>
      <c r="E196" s="129"/>
      <c r="F196" s="130"/>
      <c r="G196" s="129" t="s">
        <v>337</v>
      </c>
      <c r="H196" s="129" t="s">
        <v>337</v>
      </c>
      <c r="I196" s="128" t="s">
        <v>412</v>
      </c>
      <c r="J196" s="131" t="s">
        <v>344</v>
      </c>
      <c r="K196" s="128" t="s">
        <v>345</v>
      </c>
      <c r="L196" s="132">
        <v>5</v>
      </c>
      <c r="M196" s="129" t="s">
        <v>342</v>
      </c>
      <c r="N196" s="133">
        <v>25000</v>
      </c>
    </row>
    <row r="197" spans="1:14" ht="25.5" customHeight="1">
      <c r="A197" s="127">
        <v>192</v>
      </c>
      <c r="B197" s="128" t="s">
        <v>411</v>
      </c>
      <c r="C197" s="129" t="s">
        <v>335</v>
      </c>
      <c r="D197" s="129" t="s">
        <v>336</v>
      </c>
      <c r="E197" s="129"/>
      <c r="F197" s="130"/>
      <c r="G197" s="129" t="s">
        <v>337</v>
      </c>
      <c r="H197" s="129" t="s">
        <v>337</v>
      </c>
      <c r="I197" s="128" t="s">
        <v>354</v>
      </c>
      <c r="J197" s="131" t="s">
        <v>344</v>
      </c>
      <c r="K197" s="128" t="s">
        <v>345</v>
      </c>
      <c r="L197" s="132">
        <v>2</v>
      </c>
      <c r="M197" s="129" t="s">
        <v>342</v>
      </c>
      <c r="N197" s="133">
        <v>30000</v>
      </c>
    </row>
    <row r="198" spans="1:14" ht="25.5" customHeight="1">
      <c r="A198" s="127">
        <v>193</v>
      </c>
      <c r="B198" s="128" t="s">
        <v>411</v>
      </c>
      <c r="C198" s="129" t="s">
        <v>335</v>
      </c>
      <c r="D198" s="129" t="s">
        <v>336</v>
      </c>
      <c r="E198" s="129"/>
      <c r="F198" s="130"/>
      <c r="G198" s="129" t="s">
        <v>337</v>
      </c>
      <c r="H198" s="129" t="s">
        <v>337</v>
      </c>
      <c r="I198" s="128" t="s">
        <v>413</v>
      </c>
      <c r="J198" s="131" t="s">
        <v>344</v>
      </c>
      <c r="K198" s="128" t="s">
        <v>345</v>
      </c>
      <c r="L198" s="132">
        <v>8</v>
      </c>
      <c r="M198" s="129" t="s">
        <v>342</v>
      </c>
      <c r="N198" s="133">
        <v>56000</v>
      </c>
    </row>
    <row r="199" spans="1:14" ht="25.5" customHeight="1">
      <c r="A199" s="127">
        <v>194</v>
      </c>
      <c r="B199" s="128" t="s">
        <v>414</v>
      </c>
      <c r="C199" s="129" t="s">
        <v>335</v>
      </c>
      <c r="D199" s="129" t="s">
        <v>336</v>
      </c>
      <c r="E199" s="129"/>
      <c r="F199" s="130"/>
      <c r="G199" s="129" t="s">
        <v>337</v>
      </c>
      <c r="H199" s="129" t="s">
        <v>337</v>
      </c>
      <c r="I199" s="128" t="s">
        <v>415</v>
      </c>
      <c r="J199" s="131" t="s">
        <v>416</v>
      </c>
      <c r="K199" s="128" t="s">
        <v>417</v>
      </c>
      <c r="L199" s="132">
        <v>10</v>
      </c>
      <c r="M199" s="129" t="s">
        <v>419</v>
      </c>
      <c r="N199" s="133">
        <v>503000</v>
      </c>
    </row>
    <row r="200" spans="1:14" ht="25.5" customHeight="1">
      <c r="A200" s="127">
        <v>195</v>
      </c>
      <c r="B200" s="128" t="s">
        <v>414</v>
      </c>
      <c r="C200" s="129" t="s">
        <v>335</v>
      </c>
      <c r="D200" s="129" t="s">
        <v>336</v>
      </c>
      <c r="E200" s="129"/>
      <c r="F200" s="130"/>
      <c r="G200" s="129" t="s">
        <v>337</v>
      </c>
      <c r="H200" s="129" t="s">
        <v>337</v>
      </c>
      <c r="I200" s="128" t="s">
        <v>420</v>
      </c>
      <c r="J200" s="131" t="s">
        <v>416</v>
      </c>
      <c r="K200" s="128" t="s">
        <v>417</v>
      </c>
      <c r="L200" s="132">
        <v>3</v>
      </c>
      <c r="M200" s="129" t="s">
        <v>419</v>
      </c>
      <c r="N200" s="133">
        <v>104100</v>
      </c>
    </row>
    <row r="201" spans="1:14" ht="25.5" customHeight="1">
      <c r="A201" s="127">
        <v>196</v>
      </c>
      <c r="B201" s="128" t="s">
        <v>414</v>
      </c>
      <c r="C201" s="129" t="s">
        <v>335</v>
      </c>
      <c r="D201" s="129" t="s">
        <v>336</v>
      </c>
      <c r="E201" s="129"/>
      <c r="F201" s="130"/>
      <c r="G201" s="129" t="s">
        <v>337</v>
      </c>
      <c r="H201" s="129" t="s">
        <v>337</v>
      </c>
      <c r="I201" s="128" t="s">
        <v>353</v>
      </c>
      <c r="J201" s="131" t="s">
        <v>344</v>
      </c>
      <c r="K201" s="128" t="s">
        <v>345</v>
      </c>
      <c r="L201" s="132">
        <v>3</v>
      </c>
      <c r="M201" s="129" t="s">
        <v>342</v>
      </c>
      <c r="N201" s="133">
        <v>21000</v>
      </c>
    </row>
    <row r="202" spans="1:14" ht="25.5" customHeight="1">
      <c r="A202" s="127">
        <v>197</v>
      </c>
      <c r="B202" s="128" t="s">
        <v>414</v>
      </c>
      <c r="C202" s="129" t="s">
        <v>335</v>
      </c>
      <c r="D202" s="129" t="s">
        <v>336</v>
      </c>
      <c r="E202" s="129"/>
      <c r="F202" s="130"/>
      <c r="G202" s="129" t="s">
        <v>337</v>
      </c>
      <c r="H202" s="129" t="s">
        <v>337</v>
      </c>
      <c r="I202" s="128" t="s">
        <v>354</v>
      </c>
      <c r="J202" s="131" t="s">
        <v>344</v>
      </c>
      <c r="K202" s="128" t="s">
        <v>345</v>
      </c>
      <c r="L202" s="132">
        <v>2</v>
      </c>
      <c r="M202" s="129" t="s">
        <v>342</v>
      </c>
      <c r="N202" s="133">
        <v>30000</v>
      </c>
    </row>
    <row r="203" spans="1:14" ht="25.5" customHeight="1">
      <c r="A203" s="127">
        <v>198</v>
      </c>
      <c r="B203" s="128" t="s">
        <v>414</v>
      </c>
      <c r="C203" s="129" t="s">
        <v>335</v>
      </c>
      <c r="D203" s="129" t="s">
        <v>336</v>
      </c>
      <c r="E203" s="129"/>
      <c r="F203" s="130"/>
      <c r="G203" s="129" t="s">
        <v>337</v>
      </c>
      <c r="H203" s="129" t="s">
        <v>337</v>
      </c>
      <c r="I203" s="128" t="s">
        <v>343</v>
      </c>
      <c r="J203" s="131" t="s">
        <v>344</v>
      </c>
      <c r="K203" s="128" t="s">
        <v>345</v>
      </c>
      <c r="L203" s="132">
        <v>11</v>
      </c>
      <c r="M203" s="129" t="s">
        <v>342</v>
      </c>
      <c r="N203" s="133">
        <v>16600</v>
      </c>
    </row>
    <row r="204" spans="1:14" ht="25.5" customHeight="1">
      <c r="A204" s="127">
        <v>199</v>
      </c>
      <c r="B204" s="128" t="s">
        <v>414</v>
      </c>
      <c r="C204" s="129" t="s">
        <v>335</v>
      </c>
      <c r="D204" s="129" t="s">
        <v>336</v>
      </c>
      <c r="E204" s="129"/>
      <c r="F204" s="130"/>
      <c r="G204" s="129" t="s">
        <v>337</v>
      </c>
      <c r="H204" s="129" t="s">
        <v>337</v>
      </c>
      <c r="I204" s="128" t="s">
        <v>346</v>
      </c>
      <c r="J204" s="131" t="s">
        <v>344</v>
      </c>
      <c r="K204" s="128" t="s">
        <v>345</v>
      </c>
      <c r="L204" s="132">
        <v>3</v>
      </c>
      <c r="M204" s="129" t="s">
        <v>342</v>
      </c>
      <c r="N204" s="133">
        <v>13500</v>
      </c>
    </row>
    <row r="205" spans="1:14" ht="25.5" customHeight="1">
      <c r="A205" s="127">
        <v>200</v>
      </c>
      <c r="B205" s="128" t="s">
        <v>414</v>
      </c>
      <c r="C205" s="129" t="s">
        <v>335</v>
      </c>
      <c r="D205" s="129" t="s">
        <v>336</v>
      </c>
      <c r="E205" s="129"/>
      <c r="F205" s="130"/>
      <c r="G205" s="129" t="s">
        <v>337</v>
      </c>
      <c r="H205" s="129" t="s">
        <v>337</v>
      </c>
      <c r="I205" s="128" t="s">
        <v>351</v>
      </c>
      <c r="J205" s="131" t="s">
        <v>344</v>
      </c>
      <c r="K205" s="128" t="s">
        <v>345</v>
      </c>
      <c r="L205" s="132">
        <v>22</v>
      </c>
      <c r="M205" s="129" t="s">
        <v>342</v>
      </c>
      <c r="N205" s="133">
        <v>41500</v>
      </c>
    </row>
    <row r="206" spans="1:14" ht="25.5" customHeight="1">
      <c r="A206" s="127">
        <v>201</v>
      </c>
      <c r="B206" s="128" t="s">
        <v>414</v>
      </c>
      <c r="C206" s="129" t="s">
        <v>335</v>
      </c>
      <c r="D206" s="129" t="s">
        <v>336</v>
      </c>
      <c r="E206" s="129"/>
      <c r="F206" s="130"/>
      <c r="G206" s="129" t="s">
        <v>337</v>
      </c>
      <c r="H206" s="129" t="s">
        <v>337</v>
      </c>
      <c r="I206" s="128" t="s">
        <v>348</v>
      </c>
      <c r="J206" s="131" t="s">
        <v>344</v>
      </c>
      <c r="K206" s="128" t="s">
        <v>345</v>
      </c>
      <c r="L206" s="132">
        <v>5</v>
      </c>
      <c r="M206" s="129" t="s">
        <v>342</v>
      </c>
      <c r="N206" s="133">
        <v>11500</v>
      </c>
    </row>
    <row r="207" spans="1:14" ht="25.5" customHeight="1">
      <c r="A207" s="127">
        <v>202</v>
      </c>
      <c r="B207" s="128" t="s">
        <v>414</v>
      </c>
      <c r="C207" s="129" t="s">
        <v>335</v>
      </c>
      <c r="D207" s="129" t="s">
        <v>336</v>
      </c>
      <c r="E207" s="129"/>
      <c r="F207" s="130"/>
      <c r="G207" s="129" t="s">
        <v>337</v>
      </c>
      <c r="H207" s="129" t="s">
        <v>337</v>
      </c>
      <c r="I207" s="128" t="s">
        <v>367</v>
      </c>
      <c r="J207" s="131" t="s">
        <v>344</v>
      </c>
      <c r="K207" s="128" t="s">
        <v>345</v>
      </c>
      <c r="L207" s="132">
        <v>14</v>
      </c>
      <c r="M207" s="129" t="s">
        <v>342</v>
      </c>
      <c r="N207" s="133">
        <v>36000</v>
      </c>
    </row>
    <row r="208" spans="1:14" ht="25.5" customHeight="1">
      <c r="A208" s="127">
        <v>203</v>
      </c>
      <c r="B208" s="128" t="s">
        <v>414</v>
      </c>
      <c r="C208" s="129" t="s">
        <v>335</v>
      </c>
      <c r="D208" s="129" t="s">
        <v>336</v>
      </c>
      <c r="E208" s="129"/>
      <c r="F208" s="130"/>
      <c r="G208" s="129" t="s">
        <v>337</v>
      </c>
      <c r="H208" s="129" t="s">
        <v>337</v>
      </c>
      <c r="I208" s="128" t="s">
        <v>349</v>
      </c>
      <c r="J208" s="131" t="s">
        <v>344</v>
      </c>
      <c r="K208" s="128" t="s">
        <v>345</v>
      </c>
      <c r="L208" s="132">
        <v>8</v>
      </c>
      <c r="M208" s="129" t="s">
        <v>342</v>
      </c>
      <c r="N208" s="133">
        <v>17900</v>
      </c>
    </row>
    <row r="209" spans="1:14" ht="25.5" customHeight="1">
      <c r="A209" s="127">
        <v>204</v>
      </c>
      <c r="B209" s="128" t="s">
        <v>414</v>
      </c>
      <c r="C209" s="129" t="s">
        <v>335</v>
      </c>
      <c r="D209" s="129" t="s">
        <v>355</v>
      </c>
      <c r="E209" s="129"/>
      <c r="F209" s="130"/>
      <c r="G209" s="129" t="s">
        <v>337</v>
      </c>
      <c r="H209" s="129" t="s">
        <v>337</v>
      </c>
      <c r="I209" s="128" t="s">
        <v>347</v>
      </c>
      <c r="J209" s="131" t="s">
        <v>344</v>
      </c>
      <c r="K209" s="128" t="s">
        <v>345</v>
      </c>
      <c r="L209" s="132">
        <v>29</v>
      </c>
      <c r="M209" s="129" t="s">
        <v>342</v>
      </c>
      <c r="N209" s="133">
        <v>55600</v>
      </c>
    </row>
    <row r="210" spans="1:14" ht="25.5" customHeight="1">
      <c r="A210" s="127">
        <v>205</v>
      </c>
      <c r="B210" s="128" t="s">
        <v>414</v>
      </c>
      <c r="C210" s="129" t="s">
        <v>335</v>
      </c>
      <c r="D210" s="129" t="s">
        <v>355</v>
      </c>
      <c r="E210" s="129"/>
      <c r="F210" s="130"/>
      <c r="G210" s="129" t="s">
        <v>337</v>
      </c>
      <c r="H210" s="129" t="s">
        <v>337</v>
      </c>
      <c r="I210" s="128" t="s">
        <v>352</v>
      </c>
      <c r="J210" s="131" t="s">
        <v>344</v>
      </c>
      <c r="K210" s="128" t="s">
        <v>345</v>
      </c>
      <c r="L210" s="132">
        <v>19</v>
      </c>
      <c r="M210" s="129" t="s">
        <v>342</v>
      </c>
      <c r="N210" s="133">
        <v>62500</v>
      </c>
    </row>
    <row r="211" spans="1:14" ht="25.5" customHeight="1">
      <c r="A211" s="127">
        <v>206</v>
      </c>
      <c r="B211" s="128" t="s">
        <v>414</v>
      </c>
      <c r="C211" s="129" t="s">
        <v>335</v>
      </c>
      <c r="D211" s="129" t="s">
        <v>355</v>
      </c>
      <c r="E211" s="129"/>
      <c r="F211" s="130"/>
      <c r="G211" s="129" t="s">
        <v>337</v>
      </c>
      <c r="H211" s="129" t="s">
        <v>337</v>
      </c>
      <c r="I211" s="128" t="s">
        <v>371</v>
      </c>
      <c r="J211" s="131" t="s">
        <v>344</v>
      </c>
      <c r="K211" s="128" t="s">
        <v>345</v>
      </c>
      <c r="L211" s="132">
        <v>3</v>
      </c>
      <c r="M211" s="129" t="s">
        <v>342</v>
      </c>
      <c r="N211" s="133">
        <v>4800</v>
      </c>
    </row>
    <row r="212" spans="1:14" ht="25.5" customHeight="1">
      <c r="A212" s="127">
        <v>207</v>
      </c>
      <c r="B212" s="128" t="s">
        <v>414</v>
      </c>
      <c r="C212" s="129" t="s">
        <v>335</v>
      </c>
      <c r="D212" s="129" t="s">
        <v>336</v>
      </c>
      <c r="E212" s="129"/>
      <c r="F212" s="130"/>
      <c r="G212" s="129" t="s">
        <v>337</v>
      </c>
      <c r="H212" s="129" t="s">
        <v>337</v>
      </c>
      <c r="I212" s="128" t="s">
        <v>350</v>
      </c>
      <c r="J212" s="131" t="s">
        <v>344</v>
      </c>
      <c r="K212" s="128" t="s">
        <v>345</v>
      </c>
      <c r="L212" s="132">
        <v>41</v>
      </c>
      <c r="M212" s="129" t="s">
        <v>342</v>
      </c>
      <c r="N212" s="133">
        <v>157400</v>
      </c>
    </row>
    <row r="213" spans="1:14" ht="25.5" customHeight="1">
      <c r="A213" s="127">
        <v>208</v>
      </c>
      <c r="B213" s="128" t="s">
        <v>421</v>
      </c>
      <c r="C213" s="129" t="s">
        <v>335</v>
      </c>
      <c r="D213" s="129" t="s">
        <v>422</v>
      </c>
      <c r="E213" s="129"/>
      <c r="F213" s="130"/>
      <c r="G213" s="129" t="s">
        <v>423</v>
      </c>
      <c r="H213" s="129" t="s">
        <v>423</v>
      </c>
      <c r="I213" s="128" t="s">
        <v>425</v>
      </c>
      <c r="J213" s="131" t="s">
        <v>426</v>
      </c>
      <c r="K213" s="128" t="s">
        <v>427</v>
      </c>
      <c r="L213" s="132">
        <v>22</v>
      </c>
      <c r="M213" s="129" t="s">
        <v>429</v>
      </c>
      <c r="N213" s="133">
        <v>1122000</v>
      </c>
    </row>
    <row r="214" spans="1:14" ht="25.5" customHeight="1">
      <c r="A214" s="127">
        <v>209</v>
      </c>
      <c r="B214" s="128" t="s">
        <v>421</v>
      </c>
      <c r="C214" s="129" t="s">
        <v>335</v>
      </c>
      <c r="D214" s="129" t="s">
        <v>422</v>
      </c>
      <c r="E214" s="129"/>
      <c r="F214" s="130"/>
      <c r="G214" s="129" t="s">
        <v>423</v>
      </c>
      <c r="H214" s="129" t="s">
        <v>423</v>
      </c>
      <c r="I214" s="128" t="s">
        <v>430</v>
      </c>
      <c r="J214" s="131" t="s">
        <v>431</v>
      </c>
      <c r="K214" s="128" t="s">
        <v>364</v>
      </c>
      <c r="L214" s="132">
        <v>20</v>
      </c>
      <c r="M214" s="129" t="s">
        <v>432</v>
      </c>
      <c r="N214" s="133">
        <v>92000</v>
      </c>
    </row>
    <row r="215" spans="1:14" ht="25.5" customHeight="1">
      <c r="A215" s="127">
        <v>210</v>
      </c>
      <c r="B215" s="128" t="s">
        <v>421</v>
      </c>
      <c r="C215" s="129" t="s">
        <v>335</v>
      </c>
      <c r="D215" s="129" t="s">
        <v>422</v>
      </c>
      <c r="E215" s="129"/>
      <c r="F215" s="130"/>
      <c r="G215" s="129" t="s">
        <v>423</v>
      </c>
      <c r="H215" s="129" t="s">
        <v>423</v>
      </c>
      <c r="I215" s="128" t="s">
        <v>433</v>
      </c>
      <c r="J215" s="131" t="s">
        <v>434</v>
      </c>
      <c r="K215" s="128" t="s">
        <v>340</v>
      </c>
      <c r="L215" s="132">
        <v>1</v>
      </c>
      <c r="M215" s="129" t="s">
        <v>432</v>
      </c>
      <c r="N215" s="133">
        <v>2300000</v>
      </c>
    </row>
    <row r="216" spans="1:14" ht="25.5" customHeight="1">
      <c r="A216" s="127">
        <v>211</v>
      </c>
      <c r="B216" s="128" t="s">
        <v>421</v>
      </c>
      <c r="C216" s="129" t="s">
        <v>335</v>
      </c>
      <c r="D216" s="129" t="s">
        <v>422</v>
      </c>
      <c r="E216" s="129"/>
      <c r="F216" s="130"/>
      <c r="G216" s="129" t="s">
        <v>423</v>
      </c>
      <c r="H216" s="129" t="s">
        <v>423</v>
      </c>
      <c r="I216" s="128" t="s">
        <v>435</v>
      </c>
      <c r="J216" s="131" t="s">
        <v>344</v>
      </c>
      <c r="K216" s="128" t="s">
        <v>345</v>
      </c>
      <c r="L216" s="132">
        <v>61</v>
      </c>
      <c r="M216" s="129" t="s">
        <v>432</v>
      </c>
      <c r="N216" s="133">
        <v>113500</v>
      </c>
    </row>
    <row r="217" spans="1:14" ht="25.5" customHeight="1">
      <c r="A217" s="127">
        <v>212</v>
      </c>
      <c r="B217" s="128" t="s">
        <v>421</v>
      </c>
      <c r="C217" s="129" t="s">
        <v>335</v>
      </c>
      <c r="D217" s="129" t="s">
        <v>422</v>
      </c>
      <c r="E217" s="129"/>
      <c r="F217" s="130"/>
      <c r="G217" s="129" t="s">
        <v>423</v>
      </c>
      <c r="H217" s="129" t="s">
        <v>423</v>
      </c>
      <c r="I217" s="128" t="s">
        <v>436</v>
      </c>
      <c r="J217" s="131" t="s">
        <v>344</v>
      </c>
      <c r="K217" s="128" t="s">
        <v>345</v>
      </c>
      <c r="L217" s="132">
        <v>25</v>
      </c>
      <c r="M217" s="129" t="s">
        <v>432</v>
      </c>
      <c r="N217" s="133">
        <v>69900</v>
      </c>
    </row>
    <row r="218" spans="1:14" ht="25.5" customHeight="1">
      <c r="A218" s="127">
        <v>213</v>
      </c>
      <c r="B218" s="128" t="s">
        <v>421</v>
      </c>
      <c r="C218" s="129" t="s">
        <v>335</v>
      </c>
      <c r="D218" s="129" t="s">
        <v>422</v>
      </c>
      <c r="E218" s="129"/>
      <c r="F218" s="130"/>
      <c r="G218" s="129" t="s">
        <v>423</v>
      </c>
      <c r="H218" s="129" t="s">
        <v>423</v>
      </c>
      <c r="I218" s="128" t="s">
        <v>437</v>
      </c>
      <c r="J218" s="131" t="s">
        <v>344</v>
      </c>
      <c r="K218" s="128" t="s">
        <v>345</v>
      </c>
      <c r="L218" s="132">
        <v>9</v>
      </c>
      <c r="M218" s="129" t="s">
        <v>432</v>
      </c>
      <c r="N218" s="133">
        <v>15400</v>
      </c>
    </row>
    <row r="219" spans="1:14" ht="25.5" customHeight="1">
      <c r="A219" s="127">
        <v>214</v>
      </c>
      <c r="B219" s="128" t="s">
        <v>421</v>
      </c>
      <c r="C219" s="129" t="s">
        <v>335</v>
      </c>
      <c r="D219" s="129" t="s">
        <v>422</v>
      </c>
      <c r="E219" s="129"/>
      <c r="F219" s="130"/>
      <c r="G219" s="129" t="s">
        <v>423</v>
      </c>
      <c r="H219" s="129" t="s">
        <v>423</v>
      </c>
      <c r="I219" s="128" t="s">
        <v>438</v>
      </c>
      <c r="J219" s="131" t="s">
        <v>344</v>
      </c>
      <c r="K219" s="128" t="s">
        <v>345</v>
      </c>
      <c r="L219" s="132">
        <v>16</v>
      </c>
      <c r="M219" s="129" t="s">
        <v>432</v>
      </c>
      <c r="N219" s="133">
        <v>35100</v>
      </c>
    </row>
    <row r="220" spans="1:14" ht="25.5" customHeight="1">
      <c r="A220" s="127">
        <v>215</v>
      </c>
      <c r="B220" s="128" t="s">
        <v>421</v>
      </c>
      <c r="C220" s="129" t="s">
        <v>335</v>
      </c>
      <c r="D220" s="129" t="s">
        <v>422</v>
      </c>
      <c r="E220" s="129"/>
      <c r="F220" s="130"/>
      <c r="G220" s="129" t="s">
        <v>423</v>
      </c>
      <c r="H220" s="129" t="s">
        <v>423</v>
      </c>
      <c r="I220" s="128" t="s">
        <v>439</v>
      </c>
      <c r="J220" s="131" t="s">
        <v>344</v>
      </c>
      <c r="K220" s="128" t="s">
        <v>345</v>
      </c>
      <c r="L220" s="132">
        <v>13</v>
      </c>
      <c r="M220" s="129" t="s">
        <v>432</v>
      </c>
      <c r="N220" s="133">
        <v>30000</v>
      </c>
    </row>
    <row r="221" spans="1:14" ht="25.5" customHeight="1">
      <c r="A221" s="127">
        <v>216</v>
      </c>
      <c r="B221" s="128" t="s">
        <v>421</v>
      </c>
      <c r="C221" s="129" t="s">
        <v>335</v>
      </c>
      <c r="D221" s="129" t="s">
        <v>422</v>
      </c>
      <c r="E221" s="129"/>
      <c r="F221" s="130"/>
      <c r="G221" s="129" t="s">
        <v>423</v>
      </c>
      <c r="H221" s="129" t="s">
        <v>423</v>
      </c>
      <c r="I221" s="128" t="s">
        <v>440</v>
      </c>
      <c r="J221" s="131" t="s">
        <v>344</v>
      </c>
      <c r="K221" s="128" t="s">
        <v>345</v>
      </c>
      <c r="L221" s="132">
        <v>4</v>
      </c>
      <c r="M221" s="129" t="s">
        <v>432</v>
      </c>
      <c r="N221" s="133">
        <v>16800</v>
      </c>
    </row>
    <row r="222" spans="1:14" ht="25.5" customHeight="1">
      <c r="A222" s="127">
        <v>217</v>
      </c>
      <c r="B222" s="128" t="s">
        <v>421</v>
      </c>
      <c r="C222" s="129" t="s">
        <v>335</v>
      </c>
      <c r="D222" s="129" t="s">
        <v>422</v>
      </c>
      <c r="E222" s="129"/>
      <c r="F222" s="130"/>
      <c r="G222" s="129" t="s">
        <v>423</v>
      </c>
      <c r="H222" s="129" t="s">
        <v>423</v>
      </c>
      <c r="I222" s="128" t="s">
        <v>441</v>
      </c>
      <c r="J222" s="131" t="s">
        <v>344</v>
      </c>
      <c r="K222" s="128" t="s">
        <v>345</v>
      </c>
      <c r="L222" s="132">
        <v>11</v>
      </c>
      <c r="M222" s="129" t="s">
        <v>432</v>
      </c>
      <c r="N222" s="133">
        <v>30300</v>
      </c>
    </row>
    <row r="223" spans="1:14" ht="25.5" customHeight="1" thickBot="1">
      <c r="A223" s="127">
        <v>218</v>
      </c>
      <c r="B223" s="137" t="s">
        <v>421</v>
      </c>
      <c r="C223" s="138" t="s">
        <v>335</v>
      </c>
      <c r="D223" s="138" t="s">
        <v>422</v>
      </c>
      <c r="E223" s="138"/>
      <c r="F223" s="139"/>
      <c r="G223" s="138" t="s">
        <v>423</v>
      </c>
      <c r="H223" s="138" t="s">
        <v>423</v>
      </c>
      <c r="I223" s="137" t="s">
        <v>442</v>
      </c>
      <c r="J223" s="140" t="s">
        <v>344</v>
      </c>
      <c r="K223" s="137" t="s">
        <v>345</v>
      </c>
      <c r="L223" s="141">
        <v>14</v>
      </c>
      <c r="M223" s="138" t="s">
        <v>432</v>
      </c>
      <c r="N223" s="142">
        <v>74400</v>
      </c>
    </row>
    <row r="224" spans="1:14" ht="25.5" customHeight="1" thickBot="1">
      <c r="A224" s="143"/>
      <c r="B224" s="287" t="s">
        <v>443</v>
      </c>
      <c r="C224" s="287"/>
      <c r="D224" s="287"/>
      <c r="E224" s="287"/>
      <c r="F224" s="287"/>
      <c r="G224" s="287"/>
      <c r="H224" s="287"/>
      <c r="I224" s="287"/>
      <c r="J224" s="287"/>
      <c r="K224" s="287"/>
      <c r="L224" s="144">
        <f>SUM(L6:L223)</f>
        <v>5484</v>
      </c>
      <c r="M224" s="145" t="s">
        <v>444</v>
      </c>
      <c r="N224" s="144">
        <f>SUM(N6:N223)</f>
        <v>79329160</v>
      </c>
    </row>
  </sheetData>
  <mergeCells count="16">
    <mergeCell ref="B224:K224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4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3"/>
  <sheetViews>
    <sheetView topLeftCell="A25" zoomScaleNormal="100" zoomScaleSheetLayoutView="100" workbookViewId="0">
      <selection activeCell="D8" sqref="D8"/>
    </sheetView>
  </sheetViews>
  <sheetFormatPr defaultRowHeight="13.5"/>
  <cols>
    <col min="1" max="1" width="9.125" style="184" customWidth="1"/>
    <col min="2" max="3" width="12.5" style="184" customWidth="1"/>
    <col min="4" max="4" width="43" style="185" bestFit="1" customWidth="1"/>
    <col min="5" max="5" width="22.75" style="184" bestFit="1" customWidth="1"/>
    <col min="6" max="6" width="7.625" style="186" bestFit="1" customWidth="1"/>
    <col min="7" max="7" width="9.75" style="187" bestFit="1" customWidth="1"/>
    <col min="8" max="8" width="6.375" style="184" customWidth="1"/>
    <col min="9" max="9" width="13" style="187" bestFit="1" customWidth="1"/>
    <col min="10" max="10" width="8.75" style="178" bestFit="1" customWidth="1"/>
    <col min="11" max="16384" width="9" style="178"/>
  </cols>
  <sheetData>
    <row r="1" spans="1:10" s="152" customFormat="1" ht="32.25" customHeight="1" thickBot="1">
      <c r="A1" s="306" t="s">
        <v>445</v>
      </c>
      <c r="B1" s="307"/>
      <c r="C1" s="307"/>
      <c r="D1" s="307"/>
      <c r="E1" s="307"/>
      <c r="F1" s="307"/>
      <c r="G1" s="307"/>
      <c r="H1" s="307"/>
      <c r="I1" s="307"/>
      <c r="J1" s="308"/>
    </row>
    <row r="2" spans="1:10" s="152" customFormat="1" ht="23.25" thickBot="1">
      <c r="A2" s="153" t="s">
        <v>315</v>
      </c>
      <c r="B2" s="154" t="s">
        <v>446</v>
      </c>
      <c r="C2" s="154" t="s">
        <v>447</v>
      </c>
      <c r="D2" s="154" t="s">
        <v>63</v>
      </c>
      <c r="E2" s="154" t="s">
        <v>448</v>
      </c>
      <c r="F2" s="154" t="s">
        <v>449</v>
      </c>
      <c r="G2" s="155" t="s">
        <v>326</v>
      </c>
      <c r="H2" s="154" t="s">
        <v>328</v>
      </c>
      <c r="I2" s="155" t="s">
        <v>330</v>
      </c>
      <c r="J2" s="156" t="s">
        <v>450</v>
      </c>
    </row>
    <row r="3" spans="1:10" s="165" customFormat="1" ht="20.100000000000001" customHeight="1">
      <c r="A3" s="157">
        <v>1</v>
      </c>
      <c r="B3" s="158" t="s">
        <v>334</v>
      </c>
      <c r="C3" s="158" t="s">
        <v>381</v>
      </c>
      <c r="D3" s="159" t="s">
        <v>451</v>
      </c>
      <c r="E3" s="160" t="s">
        <v>452</v>
      </c>
      <c r="F3" s="161" t="s">
        <v>46</v>
      </c>
      <c r="G3" s="162">
        <v>1</v>
      </c>
      <c r="H3" s="161" t="s">
        <v>382</v>
      </c>
      <c r="I3" s="163">
        <v>12000</v>
      </c>
      <c r="J3" s="164"/>
    </row>
    <row r="4" spans="1:10" s="165" customFormat="1" ht="20.100000000000001" customHeight="1">
      <c r="A4" s="157">
        <v>2</v>
      </c>
      <c r="B4" s="166" t="s">
        <v>334</v>
      </c>
      <c r="C4" s="167" t="s">
        <v>453</v>
      </c>
      <c r="D4" s="159" t="s">
        <v>454</v>
      </c>
      <c r="E4" s="168" t="s">
        <v>455</v>
      </c>
      <c r="F4" s="161" t="s">
        <v>46</v>
      </c>
      <c r="G4" s="169">
        <v>1</v>
      </c>
      <c r="H4" s="161" t="s">
        <v>359</v>
      </c>
      <c r="I4" s="170">
        <v>17500</v>
      </c>
      <c r="J4" s="171"/>
    </row>
    <row r="5" spans="1:10" s="165" customFormat="1" ht="20.100000000000001" customHeight="1">
      <c r="A5" s="157">
        <v>3</v>
      </c>
      <c r="B5" s="166" t="s">
        <v>334</v>
      </c>
      <c r="C5" s="167" t="s">
        <v>456</v>
      </c>
      <c r="D5" s="159" t="s">
        <v>457</v>
      </c>
      <c r="E5" s="168" t="s">
        <v>455</v>
      </c>
      <c r="F5" s="161" t="s">
        <v>46</v>
      </c>
      <c r="G5" s="169">
        <v>1</v>
      </c>
      <c r="H5" s="161" t="s">
        <v>341</v>
      </c>
      <c r="I5" s="170">
        <v>15000</v>
      </c>
      <c r="J5" s="171"/>
    </row>
    <row r="6" spans="1:10" s="165" customFormat="1" ht="20.100000000000001" customHeight="1">
      <c r="A6" s="157">
        <v>4</v>
      </c>
      <c r="B6" s="166" t="s">
        <v>334</v>
      </c>
      <c r="C6" s="167" t="s">
        <v>456</v>
      </c>
      <c r="D6" s="159" t="s">
        <v>457</v>
      </c>
      <c r="E6" s="168" t="s">
        <v>458</v>
      </c>
      <c r="F6" s="161" t="s">
        <v>46</v>
      </c>
      <c r="G6" s="169">
        <v>1</v>
      </c>
      <c r="H6" s="161" t="s">
        <v>341</v>
      </c>
      <c r="I6" s="170">
        <v>15000</v>
      </c>
      <c r="J6" s="171"/>
    </row>
    <row r="7" spans="1:10" s="165" customFormat="1" ht="20.100000000000001" customHeight="1">
      <c r="A7" s="157">
        <v>5</v>
      </c>
      <c r="B7" s="166" t="s">
        <v>334</v>
      </c>
      <c r="C7" s="167" t="s">
        <v>453</v>
      </c>
      <c r="D7" s="159" t="s">
        <v>454</v>
      </c>
      <c r="E7" s="168" t="s">
        <v>459</v>
      </c>
      <c r="F7" s="161" t="s">
        <v>46</v>
      </c>
      <c r="G7" s="169">
        <v>1</v>
      </c>
      <c r="H7" s="161" t="s">
        <v>359</v>
      </c>
      <c r="I7" s="170">
        <v>17500</v>
      </c>
      <c r="J7" s="171"/>
    </row>
    <row r="8" spans="1:10" s="165" customFormat="1" ht="20.100000000000001" customHeight="1">
      <c r="A8" s="157">
        <v>6</v>
      </c>
      <c r="B8" s="166" t="s">
        <v>334</v>
      </c>
      <c r="C8" s="166" t="s">
        <v>340</v>
      </c>
      <c r="D8" s="159" t="s">
        <v>460</v>
      </c>
      <c r="E8" s="172" t="s">
        <v>461</v>
      </c>
      <c r="F8" s="161" t="s">
        <v>46</v>
      </c>
      <c r="G8" s="169">
        <v>223</v>
      </c>
      <c r="H8" s="159" t="s">
        <v>341</v>
      </c>
      <c r="I8" s="170">
        <v>13603000</v>
      </c>
      <c r="J8" s="171"/>
    </row>
    <row r="9" spans="1:10" s="165" customFormat="1" ht="20.100000000000001" customHeight="1">
      <c r="A9" s="157">
        <v>7</v>
      </c>
      <c r="B9" s="166" t="s">
        <v>334</v>
      </c>
      <c r="C9" s="166" t="s">
        <v>340</v>
      </c>
      <c r="D9" s="159" t="s">
        <v>460</v>
      </c>
      <c r="E9" s="172" t="s">
        <v>462</v>
      </c>
      <c r="F9" s="161" t="s">
        <v>46</v>
      </c>
      <c r="G9" s="169">
        <v>88</v>
      </c>
      <c r="H9" s="159" t="s">
        <v>341</v>
      </c>
      <c r="I9" s="170">
        <v>5368000</v>
      </c>
      <c r="J9" s="171"/>
    </row>
    <row r="10" spans="1:10" s="165" customFormat="1" ht="20.100000000000001" customHeight="1">
      <c r="A10" s="157">
        <v>8</v>
      </c>
      <c r="B10" s="166" t="s">
        <v>334</v>
      </c>
      <c r="C10" s="166" t="s">
        <v>340</v>
      </c>
      <c r="D10" s="159" t="s">
        <v>460</v>
      </c>
      <c r="E10" s="172" t="s">
        <v>396</v>
      </c>
      <c r="F10" s="161" t="s">
        <v>46</v>
      </c>
      <c r="G10" s="169">
        <v>147</v>
      </c>
      <c r="H10" s="159" t="s">
        <v>341</v>
      </c>
      <c r="I10" s="170">
        <v>8967000</v>
      </c>
      <c r="J10" s="171"/>
    </row>
    <row r="11" spans="1:10" s="165" customFormat="1" ht="20.100000000000001" customHeight="1">
      <c r="A11" s="157">
        <v>9</v>
      </c>
      <c r="B11" s="166" t="s">
        <v>334</v>
      </c>
      <c r="C11" s="166" t="s">
        <v>345</v>
      </c>
      <c r="D11" s="159" t="s">
        <v>457</v>
      </c>
      <c r="E11" s="172" t="s">
        <v>463</v>
      </c>
      <c r="F11" s="161" t="s">
        <v>46</v>
      </c>
      <c r="G11" s="169">
        <v>4</v>
      </c>
      <c r="H11" s="161" t="s">
        <v>341</v>
      </c>
      <c r="I11" s="170">
        <v>28000</v>
      </c>
      <c r="J11" s="171"/>
    </row>
    <row r="12" spans="1:10" s="165" customFormat="1" ht="20.100000000000001" customHeight="1">
      <c r="A12" s="157">
        <v>10</v>
      </c>
      <c r="B12" s="166" t="s">
        <v>334</v>
      </c>
      <c r="C12" s="166" t="s">
        <v>345</v>
      </c>
      <c r="D12" s="159" t="s">
        <v>457</v>
      </c>
      <c r="E12" s="172" t="s">
        <v>463</v>
      </c>
      <c r="F12" s="161" t="s">
        <v>46</v>
      </c>
      <c r="G12" s="169">
        <v>2</v>
      </c>
      <c r="H12" s="161" t="s">
        <v>341</v>
      </c>
      <c r="I12" s="170">
        <v>30000</v>
      </c>
      <c r="J12" s="171"/>
    </row>
    <row r="13" spans="1:10" s="165" customFormat="1" ht="20.100000000000001" customHeight="1">
      <c r="A13" s="157">
        <v>11</v>
      </c>
      <c r="B13" s="166" t="s">
        <v>334</v>
      </c>
      <c r="C13" s="166" t="s">
        <v>345</v>
      </c>
      <c r="D13" s="159" t="s">
        <v>457</v>
      </c>
      <c r="E13" s="172" t="s">
        <v>463</v>
      </c>
      <c r="F13" s="161" t="s">
        <v>46</v>
      </c>
      <c r="G13" s="169">
        <v>33</v>
      </c>
      <c r="H13" s="161" t="s">
        <v>341</v>
      </c>
      <c r="I13" s="170">
        <v>62200</v>
      </c>
      <c r="J13" s="171"/>
    </row>
    <row r="14" spans="1:10" s="165" customFormat="1" ht="20.100000000000001" customHeight="1">
      <c r="A14" s="157">
        <v>12</v>
      </c>
      <c r="B14" s="166" t="s">
        <v>334</v>
      </c>
      <c r="C14" s="166" t="s">
        <v>345</v>
      </c>
      <c r="D14" s="159" t="s">
        <v>457</v>
      </c>
      <c r="E14" s="172" t="s">
        <v>463</v>
      </c>
      <c r="F14" s="161" t="s">
        <v>46</v>
      </c>
      <c r="G14" s="169">
        <v>2</v>
      </c>
      <c r="H14" s="161" t="s">
        <v>341</v>
      </c>
      <c r="I14" s="170">
        <v>9500</v>
      </c>
      <c r="J14" s="171"/>
    </row>
    <row r="15" spans="1:10" s="165" customFormat="1" ht="20.100000000000001" customHeight="1">
      <c r="A15" s="157">
        <v>13</v>
      </c>
      <c r="B15" s="166" t="s">
        <v>334</v>
      </c>
      <c r="C15" s="166" t="s">
        <v>345</v>
      </c>
      <c r="D15" s="159" t="s">
        <v>457</v>
      </c>
      <c r="E15" s="172" t="s">
        <v>463</v>
      </c>
      <c r="F15" s="161" t="s">
        <v>46</v>
      </c>
      <c r="G15" s="169">
        <v>13</v>
      </c>
      <c r="H15" s="161" t="s">
        <v>341</v>
      </c>
      <c r="I15" s="170">
        <v>27300</v>
      </c>
      <c r="J15" s="171"/>
    </row>
    <row r="16" spans="1:10" s="165" customFormat="1" ht="20.100000000000001" customHeight="1">
      <c r="A16" s="157">
        <v>14</v>
      </c>
      <c r="B16" s="166" t="s">
        <v>334</v>
      </c>
      <c r="C16" s="166" t="s">
        <v>345</v>
      </c>
      <c r="D16" s="159" t="s">
        <v>457</v>
      </c>
      <c r="E16" s="172" t="s">
        <v>463</v>
      </c>
      <c r="F16" s="161" t="s">
        <v>46</v>
      </c>
      <c r="G16" s="169">
        <v>41</v>
      </c>
      <c r="H16" s="161" t="s">
        <v>341</v>
      </c>
      <c r="I16" s="170">
        <v>72800</v>
      </c>
      <c r="J16" s="171"/>
    </row>
    <row r="17" spans="1:10" s="165" customFormat="1" ht="20.100000000000001" customHeight="1">
      <c r="A17" s="157">
        <v>15</v>
      </c>
      <c r="B17" s="166" t="s">
        <v>334</v>
      </c>
      <c r="C17" s="166" t="s">
        <v>345</v>
      </c>
      <c r="D17" s="159" t="s">
        <v>457</v>
      </c>
      <c r="E17" s="172" t="s">
        <v>463</v>
      </c>
      <c r="F17" s="161" t="s">
        <v>46</v>
      </c>
      <c r="G17" s="169">
        <v>10</v>
      </c>
      <c r="H17" s="161" t="s">
        <v>341</v>
      </c>
      <c r="I17" s="170">
        <v>22500</v>
      </c>
      <c r="J17" s="171"/>
    </row>
    <row r="18" spans="1:10" s="165" customFormat="1" ht="20.100000000000001" customHeight="1">
      <c r="A18" s="157">
        <v>16</v>
      </c>
      <c r="B18" s="166" t="s">
        <v>334</v>
      </c>
      <c r="C18" s="166" t="s">
        <v>345</v>
      </c>
      <c r="D18" s="159" t="s">
        <v>457</v>
      </c>
      <c r="E18" s="172" t="s">
        <v>463</v>
      </c>
      <c r="F18" s="161" t="s">
        <v>46</v>
      </c>
      <c r="G18" s="169">
        <v>15</v>
      </c>
      <c r="H18" s="161" t="s">
        <v>341</v>
      </c>
      <c r="I18" s="170">
        <v>34500</v>
      </c>
      <c r="J18" s="171"/>
    </row>
    <row r="19" spans="1:10" s="165" customFormat="1" ht="20.100000000000001" customHeight="1">
      <c r="A19" s="157">
        <v>17</v>
      </c>
      <c r="B19" s="166" t="s">
        <v>334</v>
      </c>
      <c r="C19" s="166" t="s">
        <v>345</v>
      </c>
      <c r="D19" s="159" t="s">
        <v>457</v>
      </c>
      <c r="E19" s="172" t="s">
        <v>463</v>
      </c>
      <c r="F19" s="161" t="s">
        <v>46</v>
      </c>
      <c r="G19" s="169">
        <v>32</v>
      </c>
      <c r="H19" s="161" t="s">
        <v>341</v>
      </c>
      <c r="I19" s="170">
        <v>103600</v>
      </c>
      <c r="J19" s="171"/>
    </row>
    <row r="20" spans="1:10" s="165" customFormat="1" ht="20.100000000000001" customHeight="1">
      <c r="A20" s="157">
        <v>18</v>
      </c>
      <c r="B20" s="166" t="s">
        <v>334</v>
      </c>
      <c r="C20" s="166" t="s">
        <v>345</v>
      </c>
      <c r="D20" s="159" t="s">
        <v>457</v>
      </c>
      <c r="E20" s="172" t="s">
        <v>463</v>
      </c>
      <c r="F20" s="161" t="s">
        <v>46</v>
      </c>
      <c r="G20" s="169">
        <v>28</v>
      </c>
      <c r="H20" s="161" t="s">
        <v>341</v>
      </c>
      <c r="I20" s="170">
        <v>67500</v>
      </c>
      <c r="J20" s="171"/>
    </row>
    <row r="21" spans="1:10" s="165" customFormat="1" ht="20.100000000000001" customHeight="1">
      <c r="A21" s="157">
        <v>19</v>
      </c>
      <c r="B21" s="166" t="s">
        <v>334</v>
      </c>
      <c r="C21" s="166" t="s">
        <v>345</v>
      </c>
      <c r="D21" s="159" t="s">
        <v>457</v>
      </c>
      <c r="E21" s="172" t="s">
        <v>463</v>
      </c>
      <c r="F21" s="161" t="s">
        <v>46</v>
      </c>
      <c r="G21" s="169">
        <v>48</v>
      </c>
      <c r="H21" s="161" t="s">
        <v>341</v>
      </c>
      <c r="I21" s="170">
        <v>80500</v>
      </c>
      <c r="J21" s="171"/>
    </row>
    <row r="22" spans="1:10" s="165" customFormat="1" ht="20.100000000000001" customHeight="1">
      <c r="A22" s="157">
        <v>20</v>
      </c>
      <c r="B22" s="166" t="s">
        <v>361</v>
      </c>
      <c r="C22" s="166" t="s">
        <v>381</v>
      </c>
      <c r="D22" s="159" t="s">
        <v>451</v>
      </c>
      <c r="E22" s="172" t="s">
        <v>464</v>
      </c>
      <c r="F22" s="161" t="s">
        <v>46</v>
      </c>
      <c r="G22" s="169">
        <v>1</v>
      </c>
      <c r="H22" s="159" t="s">
        <v>382</v>
      </c>
      <c r="I22" s="170">
        <v>24000</v>
      </c>
      <c r="J22" s="171"/>
    </row>
    <row r="23" spans="1:10" s="165" customFormat="1" ht="20.100000000000001" customHeight="1">
      <c r="A23" s="157">
        <v>21</v>
      </c>
      <c r="B23" s="166" t="s">
        <v>361</v>
      </c>
      <c r="C23" s="166" t="s">
        <v>381</v>
      </c>
      <c r="D23" s="159" t="s">
        <v>451</v>
      </c>
      <c r="E23" s="172" t="s">
        <v>465</v>
      </c>
      <c r="F23" s="161" t="s">
        <v>46</v>
      </c>
      <c r="G23" s="169">
        <v>1</v>
      </c>
      <c r="H23" s="159" t="s">
        <v>382</v>
      </c>
      <c r="I23" s="170">
        <v>24000</v>
      </c>
      <c r="J23" s="171"/>
    </row>
    <row r="24" spans="1:10" s="165" customFormat="1" ht="20.100000000000001" customHeight="1">
      <c r="A24" s="157">
        <v>22</v>
      </c>
      <c r="B24" s="166" t="s">
        <v>361</v>
      </c>
      <c r="C24" s="166" t="s">
        <v>381</v>
      </c>
      <c r="D24" s="159" t="s">
        <v>451</v>
      </c>
      <c r="E24" s="172" t="s">
        <v>466</v>
      </c>
      <c r="F24" s="161" t="s">
        <v>46</v>
      </c>
      <c r="G24" s="169">
        <v>1</v>
      </c>
      <c r="H24" s="159" t="s">
        <v>382</v>
      </c>
      <c r="I24" s="170">
        <v>24000</v>
      </c>
      <c r="J24" s="171"/>
    </row>
    <row r="25" spans="1:10" s="165" customFormat="1" ht="20.100000000000001" customHeight="1">
      <c r="A25" s="157">
        <v>23</v>
      </c>
      <c r="B25" s="166" t="s">
        <v>361</v>
      </c>
      <c r="C25" s="166" t="s">
        <v>381</v>
      </c>
      <c r="D25" s="159" t="s">
        <v>451</v>
      </c>
      <c r="E25" s="168" t="s">
        <v>459</v>
      </c>
      <c r="F25" s="161" t="s">
        <v>46</v>
      </c>
      <c r="G25" s="169">
        <v>1</v>
      </c>
      <c r="H25" s="159" t="s">
        <v>382</v>
      </c>
      <c r="I25" s="170">
        <v>24000</v>
      </c>
      <c r="J25" s="171"/>
    </row>
    <row r="26" spans="1:10" s="165" customFormat="1" ht="20.100000000000001" customHeight="1">
      <c r="A26" s="157">
        <v>24</v>
      </c>
      <c r="B26" s="166" t="s">
        <v>361</v>
      </c>
      <c r="C26" s="166" t="s">
        <v>381</v>
      </c>
      <c r="D26" s="159" t="s">
        <v>451</v>
      </c>
      <c r="E26" s="172" t="s">
        <v>467</v>
      </c>
      <c r="F26" s="161" t="s">
        <v>46</v>
      </c>
      <c r="G26" s="169">
        <v>1</v>
      </c>
      <c r="H26" s="159" t="s">
        <v>382</v>
      </c>
      <c r="I26" s="170">
        <v>24000</v>
      </c>
      <c r="J26" s="171"/>
    </row>
    <row r="27" spans="1:10" s="165" customFormat="1" ht="20.100000000000001" customHeight="1">
      <c r="A27" s="157">
        <v>25</v>
      </c>
      <c r="B27" s="166" t="s">
        <v>361</v>
      </c>
      <c r="C27" s="166" t="s">
        <v>381</v>
      </c>
      <c r="D27" s="159" t="s">
        <v>451</v>
      </c>
      <c r="E27" s="172" t="s">
        <v>468</v>
      </c>
      <c r="F27" s="161" t="s">
        <v>46</v>
      </c>
      <c r="G27" s="169">
        <v>1</v>
      </c>
      <c r="H27" s="159" t="s">
        <v>382</v>
      </c>
      <c r="I27" s="170">
        <v>24000</v>
      </c>
      <c r="J27" s="171"/>
    </row>
    <row r="28" spans="1:10" s="165" customFormat="1" ht="20.100000000000001" customHeight="1">
      <c r="A28" s="157">
        <v>26</v>
      </c>
      <c r="B28" s="166" t="s">
        <v>361</v>
      </c>
      <c r="C28" s="166" t="s">
        <v>381</v>
      </c>
      <c r="D28" s="159" t="s">
        <v>451</v>
      </c>
      <c r="E28" s="172" t="s">
        <v>469</v>
      </c>
      <c r="F28" s="161" t="s">
        <v>46</v>
      </c>
      <c r="G28" s="169">
        <v>1</v>
      </c>
      <c r="H28" s="159" t="s">
        <v>382</v>
      </c>
      <c r="I28" s="170">
        <v>24000</v>
      </c>
      <c r="J28" s="171"/>
    </row>
    <row r="29" spans="1:10" s="165" customFormat="1" ht="20.100000000000001" customHeight="1">
      <c r="A29" s="157">
        <v>27</v>
      </c>
      <c r="B29" s="166" t="s">
        <v>361</v>
      </c>
      <c r="C29" s="166" t="s">
        <v>381</v>
      </c>
      <c r="D29" s="159" t="s">
        <v>451</v>
      </c>
      <c r="E29" s="168" t="s">
        <v>459</v>
      </c>
      <c r="F29" s="161" t="s">
        <v>46</v>
      </c>
      <c r="G29" s="169">
        <v>1</v>
      </c>
      <c r="H29" s="159" t="s">
        <v>382</v>
      </c>
      <c r="I29" s="170">
        <v>24000</v>
      </c>
      <c r="J29" s="171"/>
    </row>
    <row r="30" spans="1:10" s="165" customFormat="1" ht="20.100000000000001" customHeight="1">
      <c r="A30" s="157">
        <v>28</v>
      </c>
      <c r="B30" s="166" t="s">
        <v>361</v>
      </c>
      <c r="C30" s="166" t="s">
        <v>381</v>
      </c>
      <c r="D30" s="159" t="s">
        <v>451</v>
      </c>
      <c r="E30" s="168" t="s">
        <v>459</v>
      </c>
      <c r="F30" s="161" t="s">
        <v>46</v>
      </c>
      <c r="G30" s="169">
        <v>1</v>
      </c>
      <c r="H30" s="159" t="s">
        <v>382</v>
      </c>
      <c r="I30" s="170">
        <v>24000</v>
      </c>
      <c r="J30" s="171"/>
    </row>
    <row r="31" spans="1:10" s="165" customFormat="1" ht="20.100000000000001" customHeight="1">
      <c r="A31" s="157">
        <v>29</v>
      </c>
      <c r="B31" s="166" t="s">
        <v>361</v>
      </c>
      <c r="C31" s="166" t="s">
        <v>381</v>
      </c>
      <c r="D31" s="159" t="s">
        <v>451</v>
      </c>
      <c r="E31" s="172" t="s">
        <v>470</v>
      </c>
      <c r="F31" s="161" t="s">
        <v>46</v>
      </c>
      <c r="G31" s="169">
        <v>1</v>
      </c>
      <c r="H31" s="159" t="s">
        <v>382</v>
      </c>
      <c r="I31" s="170">
        <v>24000</v>
      </c>
      <c r="J31" s="171"/>
    </row>
    <row r="32" spans="1:10" s="165" customFormat="1" ht="20.100000000000001" customHeight="1">
      <c r="A32" s="157">
        <v>30</v>
      </c>
      <c r="B32" s="166" t="s">
        <v>361</v>
      </c>
      <c r="C32" s="166" t="s">
        <v>381</v>
      </c>
      <c r="D32" s="159" t="s">
        <v>451</v>
      </c>
      <c r="E32" s="172" t="s">
        <v>471</v>
      </c>
      <c r="F32" s="161" t="s">
        <v>46</v>
      </c>
      <c r="G32" s="169">
        <v>1</v>
      </c>
      <c r="H32" s="159" t="s">
        <v>382</v>
      </c>
      <c r="I32" s="170">
        <v>24000</v>
      </c>
      <c r="J32" s="171"/>
    </row>
    <row r="33" spans="1:10" s="165" customFormat="1" ht="20.100000000000001" customHeight="1">
      <c r="A33" s="157">
        <v>31</v>
      </c>
      <c r="B33" s="166" t="s">
        <v>361</v>
      </c>
      <c r="C33" s="166" t="s">
        <v>381</v>
      </c>
      <c r="D33" s="159" t="s">
        <v>451</v>
      </c>
      <c r="E33" s="172" t="s">
        <v>472</v>
      </c>
      <c r="F33" s="161" t="s">
        <v>46</v>
      </c>
      <c r="G33" s="169">
        <v>1</v>
      </c>
      <c r="H33" s="159" t="s">
        <v>382</v>
      </c>
      <c r="I33" s="170">
        <v>24000</v>
      </c>
      <c r="J33" s="171"/>
    </row>
    <row r="34" spans="1:10" s="165" customFormat="1" ht="20.100000000000001" customHeight="1">
      <c r="A34" s="157">
        <v>32</v>
      </c>
      <c r="B34" s="166" t="s">
        <v>361</v>
      </c>
      <c r="C34" s="166" t="s">
        <v>381</v>
      </c>
      <c r="D34" s="159" t="s">
        <v>451</v>
      </c>
      <c r="E34" s="172" t="s">
        <v>472</v>
      </c>
      <c r="F34" s="161" t="s">
        <v>46</v>
      </c>
      <c r="G34" s="169">
        <v>1</v>
      </c>
      <c r="H34" s="159" t="s">
        <v>382</v>
      </c>
      <c r="I34" s="170">
        <v>24000</v>
      </c>
      <c r="J34" s="171"/>
    </row>
    <row r="35" spans="1:10" s="165" customFormat="1" ht="20.100000000000001" customHeight="1">
      <c r="A35" s="157">
        <v>33</v>
      </c>
      <c r="B35" s="166" t="s">
        <v>361</v>
      </c>
      <c r="C35" s="166" t="s">
        <v>381</v>
      </c>
      <c r="D35" s="159" t="s">
        <v>451</v>
      </c>
      <c r="E35" s="172" t="s">
        <v>473</v>
      </c>
      <c r="F35" s="161" t="s">
        <v>46</v>
      </c>
      <c r="G35" s="169">
        <v>1</v>
      </c>
      <c r="H35" s="159" t="s">
        <v>382</v>
      </c>
      <c r="I35" s="170">
        <v>24000</v>
      </c>
      <c r="J35" s="171"/>
    </row>
    <row r="36" spans="1:10" s="165" customFormat="1" ht="20.100000000000001" customHeight="1">
      <c r="A36" s="157">
        <v>34</v>
      </c>
      <c r="B36" s="166" t="s">
        <v>361</v>
      </c>
      <c r="C36" s="166" t="s">
        <v>381</v>
      </c>
      <c r="D36" s="159" t="s">
        <v>451</v>
      </c>
      <c r="E36" s="172" t="s">
        <v>474</v>
      </c>
      <c r="F36" s="161" t="s">
        <v>46</v>
      </c>
      <c r="G36" s="169">
        <v>1</v>
      </c>
      <c r="H36" s="159" t="s">
        <v>382</v>
      </c>
      <c r="I36" s="170">
        <v>24000</v>
      </c>
      <c r="J36" s="171"/>
    </row>
    <row r="37" spans="1:10" s="165" customFormat="1" ht="20.100000000000001" customHeight="1">
      <c r="A37" s="157">
        <v>35</v>
      </c>
      <c r="B37" s="166" t="s">
        <v>361</v>
      </c>
      <c r="C37" s="166" t="s">
        <v>381</v>
      </c>
      <c r="D37" s="159" t="s">
        <v>451</v>
      </c>
      <c r="E37" s="172" t="s">
        <v>469</v>
      </c>
      <c r="F37" s="161" t="s">
        <v>46</v>
      </c>
      <c r="G37" s="169">
        <v>1</v>
      </c>
      <c r="H37" s="159" t="s">
        <v>382</v>
      </c>
      <c r="I37" s="170">
        <v>24000</v>
      </c>
      <c r="J37" s="171"/>
    </row>
    <row r="38" spans="1:10" s="165" customFormat="1" ht="20.100000000000001" customHeight="1">
      <c r="A38" s="157">
        <v>36</v>
      </c>
      <c r="B38" s="166" t="s">
        <v>361</v>
      </c>
      <c r="C38" s="166" t="s">
        <v>381</v>
      </c>
      <c r="D38" s="159" t="s">
        <v>451</v>
      </c>
      <c r="E38" s="168" t="s">
        <v>459</v>
      </c>
      <c r="F38" s="161" t="s">
        <v>46</v>
      </c>
      <c r="G38" s="169">
        <v>1</v>
      </c>
      <c r="H38" s="159" t="s">
        <v>382</v>
      </c>
      <c r="I38" s="170">
        <v>24000</v>
      </c>
      <c r="J38" s="171"/>
    </row>
    <row r="39" spans="1:10" s="165" customFormat="1" ht="20.100000000000001" customHeight="1">
      <c r="A39" s="157">
        <v>37</v>
      </c>
      <c r="B39" s="166" t="s">
        <v>361</v>
      </c>
      <c r="C39" s="166" t="s">
        <v>381</v>
      </c>
      <c r="D39" s="159" t="s">
        <v>451</v>
      </c>
      <c r="E39" s="172" t="s">
        <v>468</v>
      </c>
      <c r="F39" s="161" t="s">
        <v>46</v>
      </c>
      <c r="G39" s="169">
        <v>1</v>
      </c>
      <c r="H39" s="159" t="s">
        <v>382</v>
      </c>
      <c r="I39" s="170">
        <v>24000</v>
      </c>
      <c r="J39" s="171"/>
    </row>
    <row r="40" spans="1:10" s="165" customFormat="1" ht="20.100000000000001" customHeight="1">
      <c r="A40" s="157">
        <v>38</v>
      </c>
      <c r="B40" s="166" t="s">
        <v>361</v>
      </c>
      <c r="C40" s="166" t="s">
        <v>381</v>
      </c>
      <c r="D40" s="159" t="s">
        <v>451</v>
      </c>
      <c r="E40" s="172" t="s">
        <v>475</v>
      </c>
      <c r="F40" s="161" t="s">
        <v>46</v>
      </c>
      <c r="G40" s="169">
        <v>1</v>
      </c>
      <c r="H40" s="159" t="s">
        <v>382</v>
      </c>
      <c r="I40" s="170">
        <v>24000</v>
      </c>
      <c r="J40" s="171"/>
    </row>
    <row r="41" spans="1:10" s="165" customFormat="1" ht="20.100000000000001" customHeight="1">
      <c r="A41" s="157">
        <v>39</v>
      </c>
      <c r="B41" s="166" t="s">
        <v>361</v>
      </c>
      <c r="C41" s="166" t="s">
        <v>381</v>
      </c>
      <c r="D41" s="159" t="s">
        <v>451</v>
      </c>
      <c r="E41" s="172" t="s">
        <v>476</v>
      </c>
      <c r="F41" s="161" t="s">
        <v>46</v>
      </c>
      <c r="G41" s="169">
        <v>1</v>
      </c>
      <c r="H41" s="159" t="s">
        <v>382</v>
      </c>
      <c r="I41" s="170">
        <v>24000</v>
      </c>
      <c r="J41" s="171"/>
    </row>
    <row r="42" spans="1:10" s="165" customFormat="1" ht="20.100000000000001" customHeight="1">
      <c r="A42" s="157">
        <v>40</v>
      </c>
      <c r="B42" s="166" t="s">
        <v>361</v>
      </c>
      <c r="C42" s="166" t="s">
        <v>381</v>
      </c>
      <c r="D42" s="159" t="s">
        <v>451</v>
      </c>
      <c r="E42" s="172" t="s">
        <v>477</v>
      </c>
      <c r="F42" s="161" t="s">
        <v>46</v>
      </c>
      <c r="G42" s="169">
        <v>1</v>
      </c>
      <c r="H42" s="159" t="s">
        <v>382</v>
      </c>
      <c r="I42" s="170">
        <v>24000</v>
      </c>
      <c r="J42" s="171"/>
    </row>
    <row r="43" spans="1:10" s="173" customFormat="1" ht="20.100000000000001" customHeight="1">
      <c r="A43" s="157">
        <v>41</v>
      </c>
      <c r="B43" s="166" t="s">
        <v>361</v>
      </c>
      <c r="C43" s="166" t="s">
        <v>381</v>
      </c>
      <c r="D43" s="159" t="s">
        <v>451</v>
      </c>
      <c r="E43" s="172" t="s">
        <v>471</v>
      </c>
      <c r="F43" s="161" t="s">
        <v>46</v>
      </c>
      <c r="G43" s="169">
        <v>1</v>
      </c>
      <c r="H43" s="159" t="s">
        <v>382</v>
      </c>
      <c r="I43" s="170">
        <v>24000</v>
      </c>
      <c r="J43" s="171"/>
    </row>
    <row r="44" spans="1:10" s="173" customFormat="1" ht="20.100000000000001" customHeight="1">
      <c r="A44" s="157">
        <v>42</v>
      </c>
      <c r="B44" s="166" t="s">
        <v>361</v>
      </c>
      <c r="C44" s="166" t="s">
        <v>381</v>
      </c>
      <c r="D44" s="159" t="s">
        <v>451</v>
      </c>
      <c r="E44" s="168" t="s">
        <v>459</v>
      </c>
      <c r="F44" s="161" t="s">
        <v>46</v>
      </c>
      <c r="G44" s="169">
        <v>1</v>
      </c>
      <c r="H44" s="159" t="s">
        <v>382</v>
      </c>
      <c r="I44" s="170">
        <v>24000</v>
      </c>
      <c r="J44" s="171"/>
    </row>
    <row r="45" spans="1:10" s="173" customFormat="1" ht="20.100000000000001" customHeight="1">
      <c r="A45" s="157">
        <v>43</v>
      </c>
      <c r="B45" s="166" t="s">
        <v>361</v>
      </c>
      <c r="C45" s="166" t="s">
        <v>381</v>
      </c>
      <c r="D45" s="159" t="s">
        <v>451</v>
      </c>
      <c r="E45" s="172" t="s">
        <v>474</v>
      </c>
      <c r="F45" s="161" t="s">
        <v>46</v>
      </c>
      <c r="G45" s="169">
        <v>1</v>
      </c>
      <c r="H45" s="159" t="s">
        <v>382</v>
      </c>
      <c r="I45" s="170">
        <v>24000</v>
      </c>
      <c r="J45" s="171"/>
    </row>
    <row r="46" spans="1:10" s="173" customFormat="1" ht="20.100000000000001" customHeight="1">
      <c r="A46" s="157">
        <v>44</v>
      </c>
      <c r="B46" s="166" t="s">
        <v>361</v>
      </c>
      <c r="C46" s="166" t="s">
        <v>381</v>
      </c>
      <c r="D46" s="159" t="s">
        <v>451</v>
      </c>
      <c r="E46" s="172" t="s">
        <v>470</v>
      </c>
      <c r="F46" s="161" t="s">
        <v>46</v>
      </c>
      <c r="G46" s="169">
        <v>1</v>
      </c>
      <c r="H46" s="159" t="s">
        <v>382</v>
      </c>
      <c r="I46" s="170">
        <v>24000</v>
      </c>
      <c r="J46" s="171"/>
    </row>
    <row r="47" spans="1:10" s="173" customFormat="1" ht="20.100000000000001" customHeight="1">
      <c r="A47" s="157">
        <v>45</v>
      </c>
      <c r="B47" s="166" t="s">
        <v>361</v>
      </c>
      <c r="C47" s="166" t="s">
        <v>381</v>
      </c>
      <c r="D47" s="159" t="s">
        <v>451</v>
      </c>
      <c r="E47" s="172" t="s">
        <v>478</v>
      </c>
      <c r="F47" s="161" t="s">
        <v>46</v>
      </c>
      <c r="G47" s="169">
        <v>1</v>
      </c>
      <c r="H47" s="159" t="s">
        <v>382</v>
      </c>
      <c r="I47" s="170">
        <v>24000</v>
      </c>
      <c r="J47" s="171"/>
    </row>
    <row r="48" spans="1:10" s="173" customFormat="1" ht="20.100000000000001" customHeight="1">
      <c r="A48" s="157">
        <v>46</v>
      </c>
      <c r="B48" s="166" t="s">
        <v>361</v>
      </c>
      <c r="C48" s="166" t="s">
        <v>381</v>
      </c>
      <c r="D48" s="159" t="s">
        <v>451</v>
      </c>
      <c r="E48" s="168" t="s">
        <v>459</v>
      </c>
      <c r="F48" s="161" t="s">
        <v>46</v>
      </c>
      <c r="G48" s="169">
        <v>1</v>
      </c>
      <c r="H48" s="159" t="s">
        <v>382</v>
      </c>
      <c r="I48" s="170">
        <v>24000</v>
      </c>
      <c r="J48" s="171"/>
    </row>
    <row r="49" spans="1:10" s="173" customFormat="1" ht="20.100000000000001" customHeight="1">
      <c r="A49" s="157">
        <v>47</v>
      </c>
      <c r="B49" s="166" t="s">
        <v>361</v>
      </c>
      <c r="C49" s="166" t="s">
        <v>381</v>
      </c>
      <c r="D49" s="159" t="s">
        <v>451</v>
      </c>
      <c r="E49" s="172" t="s">
        <v>472</v>
      </c>
      <c r="F49" s="161" t="s">
        <v>46</v>
      </c>
      <c r="G49" s="169">
        <v>1</v>
      </c>
      <c r="H49" s="159" t="s">
        <v>382</v>
      </c>
      <c r="I49" s="170">
        <v>24000</v>
      </c>
      <c r="J49" s="171"/>
    </row>
    <row r="50" spans="1:10" s="173" customFormat="1" ht="20.100000000000001" customHeight="1">
      <c r="A50" s="157">
        <v>48</v>
      </c>
      <c r="B50" s="166" t="s">
        <v>361</v>
      </c>
      <c r="C50" s="166" t="s">
        <v>381</v>
      </c>
      <c r="D50" s="159" t="s">
        <v>451</v>
      </c>
      <c r="E50" s="172" t="s">
        <v>472</v>
      </c>
      <c r="F50" s="161" t="s">
        <v>46</v>
      </c>
      <c r="G50" s="169">
        <v>1</v>
      </c>
      <c r="H50" s="159" t="s">
        <v>382</v>
      </c>
      <c r="I50" s="170">
        <v>24000</v>
      </c>
      <c r="J50" s="171"/>
    </row>
    <row r="51" spans="1:10" s="173" customFormat="1" ht="20.100000000000001" customHeight="1">
      <c r="A51" s="157">
        <v>49</v>
      </c>
      <c r="B51" s="166" t="s">
        <v>361</v>
      </c>
      <c r="C51" s="166" t="s">
        <v>381</v>
      </c>
      <c r="D51" s="159" t="s">
        <v>451</v>
      </c>
      <c r="E51" s="172" t="s">
        <v>474</v>
      </c>
      <c r="F51" s="161" t="s">
        <v>46</v>
      </c>
      <c r="G51" s="169">
        <v>1</v>
      </c>
      <c r="H51" s="159" t="s">
        <v>382</v>
      </c>
      <c r="I51" s="170">
        <v>24000</v>
      </c>
      <c r="J51" s="171"/>
    </row>
    <row r="52" spans="1:10" s="173" customFormat="1" ht="20.100000000000001" customHeight="1">
      <c r="A52" s="157">
        <v>50</v>
      </c>
      <c r="B52" s="166" t="s">
        <v>361</v>
      </c>
      <c r="C52" s="166" t="s">
        <v>381</v>
      </c>
      <c r="D52" s="159" t="s">
        <v>451</v>
      </c>
      <c r="E52" s="168" t="s">
        <v>459</v>
      </c>
      <c r="F52" s="161" t="s">
        <v>46</v>
      </c>
      <c r="G52" s="169">
        <v>1</v>
      </c>
      <c r="H52" s="159" t="s">
        <v>382</v>
      </c>
      <c r="I52" s="170">
        <v>24000</v>
      </c>
      <c r="J52" s="171"/>
    </row>
    <row r="53" spans="1:10" s="173" customFormat="1" ht="20.100000000000001" customHeight="1">
      <c r="A53" s="157">
        <v>51</v>
      </c>
      <c r="B53" s="166" t="s">
        <v>361</v>
      </c>
      <c r="C53" s="166" t="s">
        <v>381</v>
      </c>
      <c r="D53" s="159" t="s">
        <v>451</v>
      </c>
      <c r="E53" s="168" t="s">
        <v>459</v>
      </c>
      <c r="F53" s="161" t="s">
        <v>46</v>
      </c>
      <c r="G53" s="169">
        <v>1</v>
      </c>
      <c r="H53" s="159" t="s">
        <v>382</v>
      </c>
      <c r="I53" s="170">
        <v>24000</v>
      </c>
      <c r="J53" s="171"/>
    </row>
    <row r="54" spans="1:10" s="173" customFormat="1" ht="20.100000000000001" customHeight="1">
      <c r="A54" s="157">
        <v>52</v>
      </c>
      <c r="B54" s="166" t="s">
        <v>361</v>
      </c>
      <c r="C54" s="166" t="s">
        <v>381</v>
      </c>
      <c r="D54" s="159" t="s">
        <v>451</v>
      </c>
      <c r="E54" s="168" t="s">
        <v>459</v>
      </c>
      <c r="F54" s="161" t="s">
        <v>46</v>
      </c>
      <c r="G54" s="169">
        <v>1</v>
      </c>
      <c r="H54" s="159" t="s">
        <v>382</v>
      </c>
      <c r="I54" s="170">
        <v>24000</v>
      </c>
      <c r="J54" s="171"/>
    </row>
    <row r="55" spans="1:10" s="173" customFormat="1" ht="20.100000000000001" customHeight="1">
      <c r="A55" s="157">
        <v>53</v>
      </c>
      <c r="B55" s="166" t="s">
        <v>361</v>
      </c>
      <c r="C55" s="166" t="s">
        <v>381</v>
      </c>
      <c r="D55" s="159" t="s">
        <v>451</v>
      </c>
      <c r="E55" s="172" t="s">
        <v>464</v>
      </c>
      <c r="F55" s="161" t="s">
        <v>46</v>
      </c>
      <c r="G55" s="169">
        <v>1</v>
      </c>
      <c r="H55" s="159" t="s">
        <v>382</v>
      </c>
      <c r="I55" s="170">
        <v>24000</v>
      </c>
      <c r="J55" s="171"/>
    </row>
    <row r="56" spans="1:10" s="173" customFormat="1" ht="20.100000000000001" customHeight="1">
      <c r="A56" s="157">
        <v>54</v>
      </c>
      <c r="B56" s="166" t="s">
        <v>361</v>
      </c>
      <c r="C56" s="166" t="s">
        <v>381</v>
      </c>
      <c r="D56" s="159" t="s">
        <v>451</v>
      </c>
      <c r="E56" s="172" t="s">
        <v>396</v>
      </c>
      <c r="F56" s="161" t="s">
        <v>46</v>
      </c>
      <c r="G56" s="169">
        <v>1</v>
      </c>
      <c r="H56" s="159" t="s">
        <v>382</v>
      </c>
      <c r="I56" s="170">
        <v>24000</v>
      </c>
      <c r="J56" s="171"/>
    </row>
    <row r="57" spans="1:10" s="173" customFormat="1" ht="20.100000000000001" customHeight="1">
      <c r="A57" s="157">
        <v>55</v>
      </c>
      <c r="B57" s="166" t="s">
        <v>361</v>
      </c>
      <c r="C57" s="166" t="s">
        <v>381</v>
      </c>
      <c r="D57" s="159" t="s">
        <v>451</v>
      </c>
      <c r="E57" s="172" t="s">
        <v>373</v>
      </c>
      <c r="F57" s="161" t="s">
        <v>46</v>
      </c>
      <c r="G57" s="169">
        <v>1</v>
      </c>
      <c r="H57" s="159" t="s">
        <v>382</v>
      </c>
      <c r="I57" s="170">
        <v>24000</v>
      </c>
      <c r="J57" s="171"/>
    </row>
    <row r="58" spans="1:10" s="173" customFormat="1" ht="20.100000000000001" customHeight="1">
      <c r="A58" s="157">
        <v>56</v>
      </c>
      <c r="B58" s="166" t="s">
        <v>361</v>
      </c>
      <c r="C58" s="166" t="s">
        <v>381</v>
      </c>
      <c r="D58" s="159" t="s">
        <v>451</v>
      </c>
      <c r="E58" s="172" t="s">
        <v>472</v>
      </c>
      <c r="F58" s="161" t="s">
        <v>46</v>
      </c>
      <c r="G58" s="169">
        <v>1</v>
      </c>
      <c r="H58" s="159" t="s">
        <v>382</v>
      </c>
      <c r="I58" s="170">
        <v>24000</v>
      </c>
      <c r="J58" s="171"/>
    </row>
    <row r="59" spans="1:10" s="173" customFormat="1" ht="20.100000000000001" customHeight="1">
      <c r="A59" s="157">
        <v>57</v>
      </c>
      <c r="B59" s="166" t="s">
        <v>361</v>
      </c>
      <c r="C59" s="166" t="s">
        <v>381</v>
      </c>
      <c r="D59" s="159" t="s">
        <v>451</v>
      </c>
      <c r="E59" s="172" t="s">
        <v>472</v>
      </c>
      <c r="F59" s="161" t="s">
        <v>46</v>
      </c>
      <c r="G59" s="169">
        <v>1</v>
      </c>
      <c r="H59" s="159" t="s">
        <v>382</v>
      </c>
      <c r="I59" s="170">
        <v>24000</v>
      </c>
      <c r="J59" s="171"/>
    </row>
    <row r="60" spans="1:10" s="173" customFormat="1" ht="20.100000000000001" customHeight="1">
      <c r="A60" s="157">
        <v>58</v>
      </c>
      <c r="B60" s="166" t="s">
        <v>361</v>
      </c>
      <c r="C60" s="166" t="s">
        <v>381</v>
      </c>
      <c r="D60" s="159" t="s">
        <v>451</v>
      </c>
      <c r="E60" s="168" t="s">
        <v>459</v>
      </c>
      <c r="F60" s="161" t="s">
        <v>46</v>
      </c>
      <c r="G60" s="169">
        <v>1</v>
      </c>
      <c r="H60" s="159" t="s">
        <v>382</v>
      </c>
      <c r="I60" s="170">
        <v>24000</v>
      </c>
      <c r="J60" s="171"/>
    </row>
    <row r="61" spans="1:10" s="173" customFormat="1" ht="20.100000000000001" customHeight="1">
      <c r="A61" s="157">
        <v>59</v>
      </c>
      <c r="B61" s="166" t="s">
        <v>361</v>
      </c>
      <c r="C61" s="166" t="s">
        <v>381</v>
      </c>
      <c r="D61" s="159" t="s">
        <v>451</v>
      </c>
      <c r="E61" s="168" t="s">
        <v>459</v>
      </c>
      <c r="F61" s="161" t="s">
        <v>46</v>
      </c>
      <c r="G61" s="169">
        <v>1</v>
      </c>
      <c r="H61" s="159" t="s">
        <v>382</v>
      </c>
      <c r="I61" s="170">
        <v>24000</v>
      </c>
      <c r="J61" s="171"/>
    </row>
    <row r="62" spans="1:10" s="173" customFormat="1" ht="20.100000000000001" customHeight="1">
      <c r="A62" s="157">
        <v>60</v>
      </c>
      <c r="B62" s="166" t="s">
        <v>361</v>
      </c>
      <c r="C62" s="166" t="s">
        <v>381</v>
      </c>
      <c r="D62" s="159" t="s">
        <v>451</v>
      </c>
      <c r="E62" s="168" t="s">
        <v>459</v>
      </c>
      <c r="F62" s="161" t="s">
        <v>46</v>
      </c>
      <c r="G62" s="169">
        <v>1</v>
      </c>
      <c r="H62" s="159" t="s">
        <v>382</v>
      </c>
      <c r="I62" s="170">
        <v>24000</v>
      </c>
      <c r="J62" s="171"/>
    </row>
    <row r="63" spans="1:10" s="173" customFormat="1" ht="20.100000000000001" customHeight="1">
      <c r="A63" s="157">
        <v>61</v>
      </c>
      <c r="B63" s="166" t="s">
        <v>361</v>
      </c>
      <c r="C63" s="166" t="s">
        <v>381</v>
      </c>
      <c r="D63" s="159" t="s">
        <v>451</v>
      </c>
      <c r="E63" s="172" t="s">
        <v>479</v>
      </c>
      <c r="F63" s="161" t="s">
        <v>46</v>
      </c>
      <c r="G63" s="169">
        <v>1</v>
      </c>
      <c r="H63" s="159" t="s">
        <v>382</v>
      </c>
      <c r="I63" s="170">
        <v>24000</v>
      </c>
      <c r="J63" s="171"/>
    </row>
    <row r="64" spans="1:10" s="173" customFormat="1" ht="20.100000000000001" customHeight="1">
      <c r="A64" s="157">
        <v>62</v>
      </c>
      <c r="B64" s="166" t="s">
        <v>361</v>
      </c>
      <c r="C64" s="166" t="s">
        <v>381</v>
      </c>
      <c r="D64" s="159" t="s">
        <v>451</v>
      </c>
      <c r="E64" s="172" t="s">
        <v>480</v>
      </c>
      <c r="F64" s="161" t="s">
        <v>46</v>
      </c>
      <c r="G64" s="169">
        <v>1</v>
      </c>
      <c r="H64" s="159" t="s">
        <v>382</v>
      </c>
      <c r="I64" s="170">
        <v>24000</v>
      </c>
      <c r="J64" s="171"/>
    </row>
    <row r="65" spans="1:10" s="173" customFormat="1" ht="20.100000000000001" customHeight="1">
      <c r="A65" s="157">
        <v>63</v>
      </c>
      <c r="B65" s="166" t="s">
        <v>361</v>
      </c>
      <c r="C65" s="166" t="s">
        <v>381</v>
      </c>
      <c r="D65" s="159" t="s">
        <v>451</v>
      </c>
      <c r="E65" s="168" t="s">
        <v>459</v>
      </c>
      <c r="F65" s="161" t="s">
        <v>46</v>
      </c>
      <c r="G65" s="169">
        <v>1</v>
      </c>
      <c r="H65" s="159" t="s">
        <v>382</v>
      </c>
      <c r="I65" s="170">
        <v>24000</v>
      </c>
      <c r="J65" s="171"/>
    </row>
    <row r="66" spans="1:10" s="173" customFormat="1" ht="20.100000000000001" customHeight="1">
      <c r="A66" s="157">
        <v>64</v>
      </c>
      <c r="B66" s="166" t="s">
        <v>361</v>
      </c>
      <c r="C66" s="166" t="s">
        <v>381</v>
      </c>
      <c r="D66" s="159" t="s">
        <v>451</v>
      </c>
      <c r="E66" s="168" t="s">
        <v>459</v>
      </c>
      <c r="F66" s="161" t="s">
        <v>46</v>
      </c>
      <c r="G66" s="169">
        <v>1</v>
      </c>
      <c r="H66" s="159" t="s">
        <v>382</v>
      </c>
      <c r="I66" s="170">
        <v>24000</v>
      </c>
      <c r="J66" s="171"/>
    </row>
    <row r="67" spans="1:10" s="173" customFormat="1" ht="20.100000000000001" customHeight="1">
      <c r="A67" s="157">
        <v>65</v>
      </c>
      <c r="B67" s="166" t="s">
        <v>361</v>
      </c>
      <c r="C67" s="166" t="s">
        <v>381</v>
      </c>
      <c r="D67" s="159" t="s">
        <v>451</v>
      </c>
      <c r="E67" s="172" t="s">
        <v>481</v>
      </c>
      <c r="F67" s="161" t="s">
        <v>46</v>
      </c>
      <c r="G67" s="169">
        <v>1</v>
      </c>
      <c r="H67" s="159" t="s">
        <v>382</v>
      </c>
      <c r="I67" s="170">
        <v>24000</v>
      </c>
      <c r="J67" s="171"/>
    </row>
    <row r="68" spans="1:10" s="173" customFormat="1" ht="20.100000000000001" customHeight="1">
      <c r="A68" s="157">
        <v>66</v>
      </c>
      <c r="B68" s="166" t="s">
        <v>361</v>
      </c>
      <c r="C68" s="166" t="s">
        <v>381</v>
      </c>
      <c r="D68" s="159" t="s">
        <v>451</v>
      </c>
      <c r="E68" s="172" t="s">
        <v>472</v>
      </c>
      <c r="F68" s="161" t="s">
        <v>46</v>
      </c>
      <c r="G68" s="169">
        <v>1</v>
      </c>
      <c r="H68" s="159" t="s">
        <v>382</v>
      </c>
      <c r="I68" s="170">
        <v>24000</v>
      </c>
      <c r="J68" s="171"/>
    </row>
    <row r="69" spans="1:10" s="173" customFormat="1" ht="20.100000000000001" customHeight="1">
      <c r="A69" s="157">
        <v>67</v>
      </c>
      <c r="B69" s="166" t="s">
        <v>361</v>
      </c>
      <c r="C69" s="166" t="s">
        <v>381</v>
      </c>
      <c r="D69" s="159" t="s">
        <v>451</v>
      </c>
      <c r="E69" s="172" t="s">
        <v>482</v>
      </c>
      <c r="F69" s="161" t="s">
        <v>46</v>
      </c>
      <c r="G69" s="169">
        <v>1</v>
      </c>
      <c r="H69" s="159" t="s">
        <v>382</v>
      </c>
      <c r="I69" s="170">
        <v>24000</v>
      </c>
      <c r="J69" s="171"/>
    </row>
    <row r="70" spans="1:10" s="173" customFormat="1" ht="20.100000000000001" customHeight="1">
      <c r="A70" s="157">
        <v>68</v>
      </c>
      <c r="B70" s="166" t="s">
        <v>361</v>
      </c>
      <c r="C70" s="166" t="s">
        <v>381</v>
      </c>
      <c r="D70" s="159" t="s">
        <v>451</v>
      </c>
      <c r="E70" s="172" t="s">
        <v>477</v>
      </c>
      <c r="F70" s="161" t="s">
        <v>46</v>
      </c>
      <c r="G70" s="169">
        <v>1</v>
      </c>
      <c r="H70" s="159" t="s">
        <v>382</v>
      </c>
      <c r="I70" s="170">
        <v>24000</v>
      </c>
      <c r="J70" s="171"/>
    </row>
    <row r="71" spans="1:10" s="173" customFormat="1" ht="20.100000000000001" customHeight="1">
      <c r="A71" s="157">
        <v>69</v>
      </c>
      <c r="B71" s="166" t="s">
        <v>361</v>
      </c>
      <c r="C71" s="166" t="s">
        <v>381</v>
      </c>
      <c r="D71" s="159" t="s">
        <v>451</v>
      </c>
      <c r="E71" s="172" t="s">
        <v>480</v>
      </c>
      <c r="F71" s="161" t="s">
        <v>46</v>
      </c>
      <c r="G71" s="169">
        <v>1</v>
      </c>
      <c r="H71" s="159" t="s">
        <v>382</v>
      </c>
      <c r="I71" s="170">
        <v>24000</v>
      </c>
      <c r="J71" s="171"/>
    </row>
    <row r="72" spans="1:10" s="173" customFormat="1" ht="20.100000000000001" customHeight="1">
      <c r="A72" s="157">
        <v>70</v>
      </c>
      <c r="B72" s="166" t="s">
        <v>361</v>
      </c>
      <c r="C72" s="166" t="s">
        <v>358</v>
      </c>
      <c r="D72" s="159" t="s">
        <v>454</v>
      </c>
      <c r="E72" s="168" t="s">
        <v>459</v>
      </c>
      <c r="F72" s="161" t="s">
        <v>46</v>
      </c>
      <c r="G72" s="169">
        <v>1</v>
      </c>
      <c r="H72" s="161" t="s">
        <v>359</v>
      </c>
      <c r="I72" s="170">
        <v>12000</v>
      </c>
      <c r="J72" s="171"/>
    </row>
    <row r="73" spans="1:10" s="173" customFormat="1" ht="20.100000000000001" customHeight="1">
      <c r="A73" s="157">
        <v>71</v>
      </c>
      <c r="B73" s="166" t="s">
        <v>361</v>
      </c>
      <c r="C73" s="166" t="s">
        <v>364</v>
      </c>
      <c r="D73" s="159" t="s">
        <v>483</v>
      </c>
      <c r="E73" s="172" t="s">
        <v>480</v>
      </c>
      <c r="F73" s="161" t="s">
        <v>46</v>
      </c>
      <c r="G73" s="169">
        <v>1</v>
      </c>
      <c r="H73" s="159" t="s">
        <v>341</v>
      </c>
      <c r="I73" s="170">
        <v>15900</v>
      </c>
      <c r="J73" s="171"/>
    </row>
    <row r="74" spans="1:10" s="173" customFormat="1" ht="20.100000000000001" customHeight="1">
      <c r="A74" s="157">
        <v>72</v>
      </c>
      <c r="B74" s="166" t="s">
        <v>361</v>
      </c>
      <c r="C74" s="166" t="s">
        <v>345</v>
      </c>
      <c r="D74" s="159" t="s">
        <v>457</v>
      </c>
      <c r="E74" s="172" t="s">
        <v>463</v>
      </c>
      <c r="F74" s="161" t="s">
        <v>46</v>
      </c>
      <c r="G74" s="169">
        <v>14</v>
      </c>
      <c r="H74" s="161" t="s">
        <v>341</v>
      </c>
      <c r="I74" s="170">
        <v>22600</v>
      </c>
      <c r="J74" s="171"/>
    </row>
    <row r="75" spans="1:10" s="173" customFormat="1" ht="20.100000000000001" customHeight="1">
      <c r="A75" s="157">
        <v>73</v>
      </c>
      <c r="B75" s="166" t="s">
        <v>361</v>
      </c>
      <c r="C75" s="166" t="s">
        <v>345</v>
      </c>
      <c r="D75" s="159" t="s">
        <v>457</v>
      </c>
      <c r="E75" s="172" t="s">
        <v>463</v>
      </c>
      <c r="F75" s="161" t="s">
        <v>46</v>
      </c>
      <c r="G75" s="169">
        <v>30</v>
      </c>
      <c r="H75" s="161" t="s">
        <v>341</v>
      </c>
      <c r="I75" s="170">
        <v>86900</v>
      </c>
      <c r="J75" s="171"/>
    </row>
    <row r="76" spans="1:10" s="173" customFormat="1" ht="20.100000000000001" customHeight="1">
      <c r="A76" s="157">
        <v>74</v>
      </c>
      <c r="B76" s="166" t="s">
        <v>361</v>
      </c>
      <c r="C76" s="166" t="s">
        <v>345</v>
      </c>
      <c r="D76" s="159" t="s">
        <v>457</v>
      </c>
      <c r="E76" s="172" t="s">
        <v>463</v>
      </c>
      <c r="F76" s="161" t="s">
        <v>46</v>
      </c>
      <c r="G76" s="169">
        <v>12</v>
      </c>
      <c r="H76" s="161" t="s">
        <v>341</v>
      </c>
      <c r="I76" s="170">
        <v>57900</v>
      </c>
      <c r="J76" s="171"/>
    </row>
    <row r="77" spans="1:10" s="173" customFormat="1" ht="20.100000000000001" customHeight="1">
      <c r="A77" s="157">
        <v>75</v>
      </c>
      <c r="B77" s="166" t="s">
        <v>361</v>
      </c>
      <c r="C77" s="166" t="s">
        <v>345</v>
      </c>
      <c r="D77" s="159" t="s">
        <v>457</v>
      </c>
      <c r="E77" s="172" t="s">
        <v>463</v>
      </c>
      <c r="F77" s="161" t="s">
        <v>46</v>
      </c>
      <c r="G77" s="169">
        <v>17</v>
      </c>
      <c r="H77" s="161" t="s">
        <v>341</v>
      </c>
      <c r="I77" s="170">
        <v>34600</v>
      </c>
      <c r="J77" s="171"/>
    </row>
    <row r="78" spans="1:10" s="173" customFormat="1" ht="20.100000000000001" customHeight="1">
      <c r="A78" s="157">
        <v>76</v>
      </c>
      <c r="B78" s="166" t="s">
        <v>361</v>
      </c>
      <c r="C78" s="166" t="s">
        <v>345</v>
      </c>
      <c r="D78" s="159" t="s">
        <v>457</v>
      </c>
      <c r="E78" s="172" t="s">
        <v>463</v>
      </c>
      <c r="F78" s="161" t="s">
        <v>46</v>
      </c>
      <c r="G78" s="169">
        <v>14</v>
      </c>
      <c r="H78" s="161" t="s">
        <v>341</v>
      </c>
      <c r="I78" s="170">
        <v>38800</v>
      </c>
      <c r="J78" s="171"/>
    </row>
    <row r="79" spans="1:10" s="173" customFormat="1" ht="20.100000000000001" customHeight="1">
      <c r="A79" s="157">
        <v>77</v>
      </c>
      <c r="B79" s="166" t="s">
        <v>361</v>
      </c>
      <c r="C79" s="166" t="s">
        <v>345</v>
      </c>
      <c r="D79" s="159" t="s">
        <v>457</v>
      </c>
      <c r="E79" s="172" t="s">
        <v>463</v>
      </c>
      <c r="F79" s="161" t="s">
        <v>46</v>
      </c>
      <c r="G79" s="169">
        <v>2</v>
      </c>
      <c r="H79" s="161" t="s">
        <v>341</v>
      </c>
      <c r="I79" s="170">
        <v>30000</v>
      </c>
      <c r="J79" s="171"/>
    </row>
    <row r="80" spans="1:10" s="173" customFormat="1" ht="20.100000000000001" customHeight="1">
      <c r="A80" s="157">
        <v>78</v>
      </c>
      <c r="B80" s="166" t="s">
        <v>361</v>
      </c>
      <c r="C80" s="166" t="s">
        <v>345</v>
      </c>
      <c r="D80" s="159" t="s">
        <v>457</v>
      </c>
      <c r="E80" s="172" t="s">
        <v>463</v>
      </c>
      <c r="F80" s="161" t="s">
        <v>46</v>
      </c>
      <c r="G80" s="169">
        <v>3</v>
      </c>
      <c r="H80" s="161" t="s">
        <v>341</v>
      </c>
      <c r="I80" s="170">
        <v>21000</v>
      </c>
      <c r="J80" s="171"/>
    </row>
    <row r="81" spans="1:10" s="173" customFormat="1" ht="20.100000000000001" customHeight="1">
      <c r="A81" s="157">
        <v>79</v>
      </c>
      <c r="B81" s="166" t="s">
        <v>361</v>
      </c>
      <c r="C81" s="166" t="s">
        <v>345</v>
      </c>
      <c r="D81" s="159" t="s">
        <v>457</v>
      </c>
      <c r="E81" s="172" t="s">
        <v>463</v>
      </c>
      <c r="F81" s="161" t="s">
        <v>46</v>
      </c>
      <c r="G81" s="169">
        <v>290</v>
      </c>
      <c r="H81" s="161" t="s">
        <v>341</v>
      </c>
      <c r="I81" s="170">
        <v>3428000</v>
      </c>
      <c r="J81" s="171"/>
    </row>
    <row r="82" spans="1:10" s="173" customFormat="1" ht="20.100000000000001" customHeight="1">
      <c r="A82" s="157">
        <v>80</v>
      </c>
      <c r="B82" s="166" t="s">
        <v>370</v>
      </c>
      <c r="C82" s="166" t="s">
        <v>345</v>
      </c>
      <c r="D82" s="159" t="s">
        <v>457</v>
      </c>
      <c r="E82" s="168" t="s">
        <v>459</v>
      </c>
      <c r="F82" s="161" t="s">
        <v>46</v>
      </c>
      <c r="G82" s="169">
        <v>2</v>
      </c>
      <c r="H82" s="161" t="s">
        <v>341</v>
      </c>
      <c r="I82" s="170">
        <v>10000</v>
      </c>
      <c r="J82" s="171"/>
    </row>
    <row r="83" spans="1:10" s="173" customFormat="1" ht="20.100000000000001" customHeight="1">
      <c r="A83" s="157">
        <v>81</v>
      </c>
      <c r="B83" s="166" t="s">
        <v>370</v>
      </c>
      <c r="C83" s="166" t="s">
        <v>345</v>
      </c>
      <c r="D83" s="159" t="s">
        <v>457</v>
      </c>
      <c r="E83" s="172" t="s">
        <v>484</v>
      </c>
      <c r="F83" s="161" t="s">
        <v>46</v>
      </c>
      <c r="G83" s="169">
        <v>2</v>
      </c>
      <c r="H83" s="161" t="s">
        <v>341</v>
      </c>
      <c r="I83" s="170">
        <v>10000</v>
      </c>
      <c r="J83" s="171"/>
    </row>
    <row r="84" spans="1:10" s="173" customFormat="1" ht="20.100000000000001" customHeight="1">
      <c r="A84" s="157">
        <v>82</v>
      </c>
      <c r="B84" s="166" t="s">
        <v>370</v>
      </c>
      <c r="C84" s="166" t="s">
        <v>345</v>
      </c>
      <c r="D84" s="159" t="s">
        <v>457</v>
      </c>
      <c r="E84" s="172" t="s">
        <v>470</v>
      </c>
      <c r="F84" s="161" t="s">
        <v>46</v>
      </c>
      <c r="G84" s="169">
        <v>2</v>
      </c>
      <c r="H84" s="161" t="s">
        <v>341</v>
      </c>
      <c r="I84" s="170">
        <v>10000</v>
      </c>
      <c r="J84" s="171"/>
    </row>
    <row r="85" spans="1:10" s="173" customFormat="1" ht="20.100000000000001" customHeight="1">
      <c r="A85" s="157">
        <v>83</v>
      </c>
      <c r="B85" s="166" t="s">
        <v>370</v>
      </c>
      <c r="C85" s="166" t="s">
        <v>345</v>
      </c>
      <c r="D85" s="159" t="s">
        <v>457</v>
      </c>
      <c r="E85" s="172" t="s">
        <v>472</v>
      </c>
      <c r="F85" s="161" t="s">
        <v>46</v>
      </c>
      <c r="G85" s="169">
        <v>2</v>
      </c>
      <c r="H85" s="161" t="s">
        <v>341</v>
      </c>
      <c r="I85" s="170">
        <v>10000</v>
      </c>
      <c r="J85" s="171"/>
    </row>
    <row r="86" spans="1:10" s="173" customFormat="1" ht="20.100000000000001" customHeight="1">
      <c r="A86" s="157">
        <v>84</v>
      </c>
      <c r="B86" s="166" t="s">
        <v>370</v>
      </c>
      <c r="C86" s="167" t="s">
        <v>485</v>
      </c>
      <c r="D86" s="159" t="s">
        <v>454</v>
      </c>
      <c r="E86" s="168" t="s">
        <v>486</v>
      </c>
      <c r="F86" s="161" t="s">
        <v>46</v>
      </c>
      <c r="G86" s="169">
        <v>1</v>
      </c>
      <c r="H86" s="161" t="s">
        <v>359</v>
      </c>
      <c r="I86" s="170">
        <v>17500</v>
      </c>
      <c r="J86" s="171"/>
    </row>
    <row r="87" spans="1:10" s="173" customFormat="1" ht="20.100000000000001" customHeight="1">
      <c r="A87" s="157">
        <v>85</v>
      </c>
      <c r="B87" s="166" t="s">
        <v>370</v>
      </c>
      <c r="C87" s="166" t="s">
        <v>358</v>
      </c>
      <c r="D87" s="159" t="s">
        <v>454</v>
      </c>
      <c r="E87" s="172" t="s">
        <v>487</v>
      </c>
      <c r="F87" s="161" t="s">
        <v>46</v>
      </c>
      <c r="G87" s="169">
        <v>2</v>
      </c>
      <c r="H87" s="161" t="s">
        <v>359</v>
      </c>
      <c r="I87" s="170">
        <v>35000</v>
      </c>
      <c r="J87" s="171"/>
    </row>
    <row r="88" spans="1:10" s="173" customFormat="1" ht="20.100000000000001" customHeight="1">
      <c r="A88" s="157">
        <v>86</v>
      </c>
      <c r="B88" s="166" t="s">
        <v>370</v>
      </c>
      <c r="C88" s="166" t="s">
        <v>345</v>
      </c>
      <c r="D88" s="159" t="s">
        <v>457</v>
      </c>
      <c r="E88" s="172" t="s">
        <v>463</v>
      </c>
      <c r="F88" s="161" t="s">
        <v>46</v>
      </c>
      <c r="G88" s="169">
        <v>36</v>
      </c>
      <c r="H88" s="161" t="s">
        <v>341</v>
      </c>
      <c r="I88" s="170">
        <v>71900</v>
      </c>
      <c r="J88" s="171"/>
    </row>
    <row r="89" spans="1:10" s="173" customFormat="1" ht="20.100000000000001" customHeight="1">
      <c r="A89" s="157">
        <v>87</v>
      </c>
      <c r="B89" s="166" t="s">
        <v>370</v>
      </c>
      <c r="C89" s="166" t="s">
        <v>345</v>
      </c>
      <c r="D89" s="159" t="s">
        <v>457</v>
      </c>
      <c r="E89" s="172" t="s">
        <v>463</v>
      </c>
      <c r="F89" s="161" t="s">
        <v>46</v>
      </c>
      <c r="G89" s="169">
        <v>7</v>
      </c>
      <c r="H89" s="161" t="s">
        <v>341</v>
      </c>
      <c r="I89" s="170">
        <v>18000</v>
      </c>
      <c r="J89" s="171"/>
    </row>
    <row r="90" spans="1:10" s="173" customFormat="1" ht="20.100000000000001" customHeight="1">
      <c r="A90" s="157">
        <v>88</v>
      </c>
      <c r="B90" s="166" t="s">
        <v>370</v>
      </c>
      <c r="C90" s="166" t="s">
        <v>345</v>
      </c>
      <c r="D90" s="159" t="s">
        <v>457</v>
      </c>
      <c r="E90" s="172" t="s">
        <v>463</v>
      </c>
      <c r="F90" s="161" t="s">
        <v>46</v>
      </c>
      <c r="G90" s="169">
        <v>22</v>
      </c>
      <c r="H90" s="161" t="s">
        <v>341</v>
      </c>
      <c r="I90" s="170">
        <v>55200</v>
      </c>
      <c r="J90" s="171"/>
    </row>
    <row r="91" spans="1:10" s="173" customFormat="1" ht="20.100000000000001" customHeight="1">
      <c r="A91" s="157">
        <v>89</v>
      </c>
      <c r="B91" s="166" t="s">
        <v>370</v>
      </c>
      <c r="C91" s="166" t="s">
        <v>345</v>
      </c>
      <c r="D91" s="159" t="s">
        <v>457</v>
      </c>
      <c r="E91" s="172" t="s">
        <v>463</v>
      </c>
      <c r="F91" s="161" t="s">
        <v>46</v>
      </c>
      <c r="G91" s="169">
        <v>12</v>
      </c>
      <c r="H91" s="161" t="s">
        <v>341</v>
      </c>
      <c r="I91" s="170">
        <v>23600</v>
      </c>
      <c r="J91" s="171"/>
    </row>
    <row r="92" spans="1:10" s="173" customFormat="1" ht="20.100000000000001" customHeight="1">
      <c r="A92" s="157">
        <v>90</v>
      </c>
      <c r="B92" s="166" t="s">
        <v>370</v>
      </c>
      <c r="C92" s="166" t="s">
        <v>345</v>
      </c>
      <c r="D92" s="159" t="s">
        <v>457</v>
      </c>
      <c r="E92" s="172" t="s">
        <v>463</v>
      </c>
      <c r="F92" s="161" t="s">
        <v>46</v>
      </c>
      <c r="G92" s="169">
        <v>4</v>
      </c>
      <c r="H92" s="161" t="s">
        <v>341</v>
      </c>
      <c r="I92" s="170">
        <v>17300</v>
      </c>
      <c r="J92" s="171"/>
    </row>
    <row r="93" spans="1:10" s="173" customFormat="1" ht="20.100000000000001" customHeight="1">
      <c r="A93" s="157">
        <v>91</v>
      </c>
      <c r="B93" s="166" t="s">
        <v>370</v>
      </c>
      <c r="C93" s="166" t="s">
        <v>345</v>
      </c>
      <c r="D93" s="159" t="s">
        <v>457</v>
      </c>
      <c r="E93" s="172" t="s">
        <v>463</v>
      </c>
      <c r="F93" s="161" t="s">
        <v>46</v>
      </c>
      <c r="G93" s="169">
        <v>2</v>
      </c>
      <c r="H93" s="161" t="s">
        <v>341</v>
      </c>
      <c r="I93" s="170">
        <v>9000</v>
      </c>
      <c r="J93" s="171"/>
    </row>
    <row r="94" spans="1:10" s="173" customFormat="1" ht="20.100000000000001" customHeight="1">
      <c r="A94" s="157">
        <v>92</v>
      </c>
      <c r="B94" s="166" t="s">
        <v>370</v>
      </c>
      <c r="C94" s="166" t="s">
        <v>345</v>
      </c>
      <c r="D94" s="159" t="s">
        <v>457</v>
      </c>
      <c r="E94" s="172" t="s">
        <v>463</v>
      </c>
      <c r="F94" s="161" t="s">
        <v>46</v>
      </c>
      <c r="G94" s="169">
        <v>11</v>
      </c>
      <c r="H94" s="161" t="s">
        <v>341</v>
      </c>
      <c r="I94" s="170">
        <v>38300</v>
      </c>
      <c r="J94" s="171"/>
    </row>
    <row r="95" spans="1:10" s="173" customFormat="1" ht="20.100000000000001" customHeight="1">
      <c r="A95" s="157">
        <v>93</v>
      </c>
      <c r="B95" s="166" t="s">
        <v>370</v>
      </c>
      <c r="C95" s="166" t="s">
        <v>345</v>
      </c>
      <c r="D95" s="159" t="s">
        <v>457</v>
      </c>
      <c r="E95" s="172" t="s">
        <v>463</v>
      </c>
      <c r="F95" s="161" t="s">
        <v>46</v>
      </c>
      <c r="G95" s="169">
        <v>2</v>
      </c>
      <c r="H95" s="161" t="s">
        <v>341</v>
      </c>
      <c r="I95" s="170">
        <v>3800</v>
      </c>
      <c r="J95" s="171"/>
    </row>
    <row r="96" spans="1:10" s="173" customFormat="1" ht="20.100000000000001" customHeight="1">
      <c r="A96" s="157">
        <v>94</v>
      </c>
      <c r="B96" s="166" t="s">
        <v>370</v>
      </c>
      <c r="C96" s="166" t="s">
        <v>345</v>
      </c>
      <c r="D96" s="159" t="s">
        <v>457</v>
      </c>
      <c r="E96" s="172" t="s">
        <v>463</v>
      </c>
      <c r="F96" s="161" t="s">
        <v>46</v>
      </c>
      <c r="G96" s="169">
        <v>4</v>
      </c>
      <c r="H96" s="161" t="s">
        <v>341</v>
      </c>
      <c r="I96" s="170">
        <v>28000</v>
      </c>
      <c r="J96" s="171"/>
    </row>
    <row r="97" spans="1:10" s="173" customFormat="1" ht="20.100000000000001" customHeight="1">
      <c r="A97" s="157">
        <v>95</v>
      </c>
      <c r="B97" s="166" t="s">
        <v>370</v>
      </c>
      <c r="C97" s="166" t="s">
        <v>345</v>
      </c>
      <c r="D97" s="159" t="s">
        <v>457</v>
      </c>
      <c r="E97" s="172" t="s">
        <v>463</v>
      </c>
      <c r="F97" s="161" t="s">
        <v>46</v>
      </c>
      <c r="G97" s="169">
        <v>2</v>
      </c>
      <c r="H97" s="161" t="s">
        <v>341</v>
      </c>
      <c r="I97" s="170">
        <v>30000</v>
      </c>
      <c r="J97" s="171"/>
    </row>
    <row r="98" spans="1:10" s="173" customFormat="1" ht="20.100000000000001" customHeight="1">
      <c r="A98" s="157">
        <v>96</v>
      </c>
      <c r="B98" s="166" t="s">
        <v>372</v>
      </c>
      <c r="C98" s="166" t="s">
        <v>381</v>
      </c>
      <c r="D98" s="159" t="s">
        <v>451</v>
      </c>
      <c r="E98" s="172" t="s">
        <v>474</v>
      </c>
      <c r="F98" s="161" t="s">
        <v>46</v>
      </c>
      <c r="G98" s="169">
        <v>1</v>
      </c>
      <c r="H98" s="159" t="s">
        <v>382</v>
      </c>
      <c r="I98" s="170">
        <v>12000</v>
      </c>
      <c r="J98" s="171"/>
    </row>
    <row r="99" spans="1:10" s="173" customFormat="1" ht="20.100000000000001" customHeight="1">
      <c r="A99" s="157">
        <v>97</v>
      </c>
      <c r="B99" s="166" t="s">
        <v>372</v>
      </c>
      <c r="C99" s="166" t="s">
        <v>381</v>
      </c>
      <c r="D99" s="159" t="s">
        <v>451</v>
      </c>
      <c r="E99" s="172" t="s">
        <v>472</v>
      </c>
      <c r="F99" s="161" t="s">
        <v>46</v>
      </c>
      <c r="G99" s="169">
        <v>1</v>
      </c>
      <c r="H99" s="159" t="s">
        <v>382</v>
      </c>
      <c r="I99" s="170">
        <v>18000</v>
      </c>
      <c r="J99" s="171"/>
    </row>
    <row r="100" spans="1:10" s="173" customFormat="1" ht="20.100000000000001" customHeight="1">
      <c r="A100" s="157">
        <v>98</v>
      </c>
      <c r="B100" s="166" t="s">
        <v>372</v>
      </c>
      <c r="C100" s="166" t="s">
        <v>381</v>
      </c>
      <c r="D100" s="159" t="s">
        <v>451</v>
      </c>
      <c r="E100" s="172" t="s">
        <v>480</v>
      </c>
      <c r="F100" s="161" t="s">
        <v>46</v>
      </c>
      <c r="G100" s="169">
        <v>1</v>
      </c>
      <c r="H100" s="159" t="s">
        <v>382</v>
      </c>
      <c r="I100" s="170">
        <v>12000</v>
      </c>
      <c r="J100" s="171"/>
    </row>
    <row r="101" spans="1:10" s="173" customFormat="1" ht="20.100000000000001" customHeight="1">
      <c r="A101" s="157">
        <v>99</v>
      </c>
      <c r="B101" s="166" t="s">
        <v>372</v>
      </c>
      <c r="C101" s="166" t="s">
        <v>381</v>
      </c>
      <c r="D101" s="159" t="s">
        <v>451</v>
      </c>
      <c r="E101" s="172" t="s">
        <v>373</v>
      </c>
      <c r="F101" s="161" t="s">
        <v>46</v>
      </c>
      <c r="G101" s="169">
        <v>1</v>
      </c>
      <c r="H101" s="159" t="s">
        <v>382</v>
      </c>
      <c r="I101" s="170">
        <v>12000</v>
      </c>
      <c r="J101" s="171"/>
    </row>
    <row r="102" spans="1:10" s="173" customFormat="1" ht="20.100000000000001" customHeight="1">
      <c r="A102" s="157">
        <v>100</v>
      </c>
      <c r="B102" s="166" t="s">
        <v>372</v>
      </c>
      <c r="C102" s="166" t="s">
        <v>381</v>
      </c>
      <c r="D102" s="159" t="s">
        <v>451</v>
      </c>
      <c r="E102" s="172" t="s">
        <v>488</v>
      </c>
      <c r="F102" s="161" t="s">
        <v>46</v>
      </c>
      <c r="G102" s="169">
        <v>1</v>
      </c>
      <c r="H102" s="159" t="s">
        <v>382</v>
      </c>
      <c r="I102" s="170">
        <v>18000</v>
      </c>
      <c r="J102" s="171"/>
    </row>
    <row r="103" spans="1:10" s="173" customFormat="1" ht="20.100000000000001" customHeight="1">
      <c r="A103" s="157">
        <v>101</v>
      </c>
      <c r="B103" s="166" t="s">
        <v>372</v>
      </c>
      <c r="C103" s="166" t="s">
        <v>381</v>
      </c>
      <c r="D103" s="159" t="s">
        <v>451</v>
      </c>
      <c r="E103" s="168" t="s">
        <v>459</v>
      </c>
      <c r="F103" s="161" t="s">
        <v>46</v>
      </c>
      <c r="G103" s="169">
        <v>1</v>
      </c>
      <c r="H103" s="159" t="s">
        <v>382</v>
      </c>
      <c r="I103" s="170">
        <v>18000</v>
      </c>
      <c r="J103" s="171"/>
    </row>
    <row r="104" spans="1:10" s="173" customFormat="1" ht="20.100000000000001" customHeight="1">
      <c r="A104" s="157">
        <v>102</v>
      </c>
      <c r="B104" s="166" t="s">
        <v>372</v>
      </c>
      <c r="C104" s="166" t="s">
        <v>358</v>
      </c>
      <c r="D104" s="159" t="s">
        <v>454</v>
      </c>
      <c r="E104" s="172" t="s">
        <v>476</v>
      </c>
      <c r="F104" s="161" t="s">
        <v>46</v>
      </c>
      <c r="G104" s="169">
        <v>1</v>
      </c>
      <c r="H104" s="161" t="s">
        <v>359</v>
      </c>
      <c r="I104" s="170">
        <v>17500</v>
      </c>
      <c r="J104" s="171"/>
    </row>
    <row r="105" spans="1:10" s="173" customFormat="1" ht="20.100000000000001" customHeight="1">
      <c r="A105" s="157">
        <v>103</v>
      </c>
      <c r="B105" s="166" t="s">
        <v>372</v>
      </c>
      <c r="C105" s="166" t="s">
        <v>358</v>
      </c>
      <c r="D105" s="159" t="s">
        <v>454</v>
      </c>
      <c r="E105" s="172" t="s">
        <v>489</v>
      </c>
      <c r="F105" s="161" t="s">
        <v>46</v>
      </c>
      <c r="G105" s="169">
        <v>1</v>
      </c>
      <c r="H105" s="161" t="s">
        <v>359</v>
      </c>
      <c r="I105" s="170">
        <v>17500</v>
      </c>
      <c r="J105" s="171"/>
    </row>
    <row r="106" spans="1:10" s="173" customFormat="1" ht="20.100000000000001" customHeight="1">
      <c r="A106" s="157">
        <v>104</v>
      </c>
      <c r="B106" s="166" t="s">
        <v>372</v>
      </c>
      <c r="C106" s="166" t="s">
        <v>358</v>
      </c>
      <c r="D106" s="159" t="s">
        <v>454</v>
      </c>
      <c r="E106" s="172" t="s">
        <v>480</v>
      </c>
      <c r="F106" s="161" t="s">
        <v>46</v>
      </c>
      <c r="G106" s="169">
        <v>1</v>
      </c>
      <c r="H106" s="161" t="s">
        <v>359</v>
      </c>
      <c r="I106" s="170">
        <v>17500</v>
      </c>
      <c r="J106" s="171"/>
    </row>
    <row r="107" spans="1:10" s="173" customFormat="1" ht="20.100000000000001" customHeight="1">
      <c r="A107" s="157">
        <v>105</v>
      </c>
      <c r="B107" s="166" t="s">
        <v>372</v>
      </c>
      <c r="C107" s="166" t="s">
        <v>364</v>
      </c>
      <c r="D107" s="159" t="s">
        <v>483</v>
      </c>
      <c r="E107" s="172" t="s">
        <v>490</v>
      </c>
      <c r="F107" s="161" t="s">
        <v>46</v>
      </c>
      <c r="G107" s="169">
        <v>1</v>
      </c>
      <c r="H107" s="159" t="s">
        <v>341</v>
      </c>
      <c r="I107" s="170">
        <v>15900</v>
      </c>
      <c r="J107" s="171"/>
    </row>
    <row r="108" spans="1:10" s="173" customFormat="1" ht="20.100000000000001" customHeight="1">
      <c r="A108" s="157">
        <v>106</v>
      </c>
      <c r="B108" s="166" t="s">
        <v>372</v>
      </c>
      <c r="C108" s="166" t="s">
        <v>345</v>
      </c>
      <c r="D108" s="159" t="s">
        <v>457</v>
      </c>
      <c r="E108" s="172" t="s">
        <v>463</v>
      </c>
      <c r="F108" s="161" t="s">
        <v>46</v>
      </c>
      <c r="G108" s="169">
        <v>31</v>
      </c>
      <c r="H108" s="161" t="s">
        <v>341</v>
      </c>
      <c r="I108" s="170">
        <v>49300</v>
      </c>
      <c r="J108" s="171"/>
    </row>
    <row r="109" spans="1:10" s="173" customFormat="1" ht="20.100000000000001" customHeight="1">
      <c r="A109" s="157">
        <v>107</v>
      </c>
      <c r="B109" s="166" t="s">
        <v>372</v>
      </c>
      <c r="C109" s="166" t="s">
        <v>345</v>
      </c>
      <c r="D109" s="159" t="s">
        <v>457</v>
      </c>
      <c r="E109" s="172" t="s">
        <v>463</v>
      </c>
      <c r="F109" s="161" t="s">
        <v>46</v>
      </c>
      <c r="G109" s="169">
        <v>32</v>
      </c>
      <c r="H109" s="161" t="s">
        <v>341</v>
      </c>
      <c r="I109" s="170">
        <v>66400</v>
      </c>
      <c r="J109" s="171"/>
    </row>
    <row r="110" spans="1:10" s="173" customFormat="1" ht="20.100000000000001" customHeight="1">
      <c r="A110" s="157">
        <v>108</v>
      </c>
      <c r="B110" s="166" t="s">
        <v>372</v>
      </c>
      <c r="C110" s="166" t="s">
        <v>345</v>
      </c>
      <c r="D110" s="159" t="s">
        <v>457</v>
      </c>
      <c r="E110" s="172" t="s">
        <v>463</v>
      </c>
      <c r="F110" s="161" t="s">
        <v>46</v>
      </c>
      <c r="G110" s="169">
        <v>24</v>
      </c>
      <c r="H110" s="161" t="s">
        <v>341</v>
      </c>
      <c r="I110" s="170">
        <v>50500</v>
      </c>
      <c r="J110" s="171"/>
    </row>
    <row r="111" spans="1:10" s="173" customFormat="1" ht="20.100000000000001" customHeight="1">
      <c r="A111" s="157">
        <v>109</v>
      </c>
      <c r="B111" s="166" t="s">
        <v>372</v>
      </c>
      <c r="C111" s="166" t="s">
        <v>345</v>
      </c>
      <c r="D111" s="159" t="s">
        <v>457</v>
      </c>
      <c r="E111" s="172" t="s">
        <v>463</v>
      </c>
      <c r="F111" s="161" t="s">
        <v>46</v>
      </c>
      <c r="G111" s="169">
        <v>26</v>
      </c>
      <c r="H111" s="161" t="s">
        <v>341</v>
      </c>
      <c r="I111" s="170">
        <v>81100</v>
      </c>
      <c r="J111" s="171"/>
    </row>
    <row r="112" spans="1:10" s="173" customFormat="1" ht="20.100000000000001" customHeight="1">
      <c r="A112" s="157">
        <v>110</v>
      </c>
      <c r="B112" s="166" t="s">
        <v>372</v>
      </c>
      <c r="C112" s="166" t="s">
        <v>345</v>
      </c>
      <c r="D112" s="159" t="s">
        <v>457</v>
      </c>
      <c r="E112" s="172" t="s">
        <v>463</v>
      </c>
      <c r="F112" s="161" t="s">
        <v>46</v>
      </c>
      <c r="G112" s="169">
        <v>4</v>
      </c>
      <c r="H112" s="161" t="s">
        <v>341</v>
      </c>
      <c r="I112" s="170">
        <v>17300</v>
      </c>
      <c r="J112" s="171"/>
    </row>
    <row r="113" spans="1:10" s="173" customFormat="1" ht="20.100000000000001" customHeight="1">
      <c r="A113" s="157">
        <v>111</v>
      </c>
      <c r="B113" s="166" t="s">
        <v>372</v>
      </c>
      <c r="C113" s="166" t="s">
        <v>345</v>
      </c>
      <c r="D113" s="159" t="s">
        <v>457</v>
      </c>
      <c r="E113" s="172" t="s">
        <v>463</v>
      </c>
      <c r="F113" s="161" t="s">
        <v>46</v>
      </c>
      <c r="G113" s="169">
        <v>5</v>
      </c>
      <c r="H113" s="161" t="s">
        <v>341</v>
      </c>
      <c r="I113" s="170">
        <v>13000</v>
      </c>
      <c r="J113" s="171"/>
    </row>
    <row r="114" spans="1:10" s="173" customFormat="1" ht="20.100000000000001" customHeight="1">
      <c r="A114" s="157">
        <v>112</v>
      </c>
      <c r="B114" s="166" t="s">
        <v>372</v>
      </c>
      <c r="C114" s="166" t="s">
        <v>345</v>
      </c>
      <c r="D114" s="159" t="s">
        <v>457</v>
      </c>
      <c r="E114" s="172" t="s">
        <v>463</v>
      </c>
      <c r="F114" s="161" t="s">
        <v>46</v>
      </c>
      <c r="G114" s="169">
        <v>12</v>
      </c>
      <c r="H114" s="161" t="s">
        <v>341</v>
      </c>
      <c r="I114" s="170">
        <v>28400</v>
      </c>
      <c r="J114" s="171"/>
    </row>
    <row r="115" spans="1:10" s="173" customFormat="1" ht="20.100000000000001" customHeight="1">
      <c r="A115" s="157">
        <v>113</v>
      </c>
      <c r="B115" s="166" t="s">
        <v>372</v>
      </c>
      <c r="C115" s="166" t="s">
        <v>345</v>
      </c>
      <c r="D115" s="159" t="s">
        <v>457</v>
      </c>
      <c r="E115" s="172" t="s">
        <v>463</v>
      </c>
      <c r="F115" s="161" t="s">
        <v>46</v>
      </c>
      <c r="G115" s="169">
        <v>2</v>
      </c>
      <c r="H115" s="161" t="s">
        <v>341</v>
      </c>
      <c r="I115" s="170">
        <v>14000</v>
      </c>
      <c r="J115" s="171"/>
    </row>
    <row r="116" spans="1:10" s="173" customFormat="1" ht="20.100000000000001" customHeight="1">
      <c r="A116" s="157">
        <v>114</v>
      </c>
      <c r="B116" s="166" t="s">
        <v>372</v>
      </c>
      <c r="C116" s="166" t="s">
        <v>345</v>
      </c>
      <c r="D116" s="159" t="s">
        <v>457</v>
      </c>
      <c r="E116" s="172" t="s">
        <v>463</v>
      </c>
      <c r="F116" s="161" t="s">
        <v>46</v>
      </c>
      <c r="G116" s="169">
        <v>1</v>
      </c>
      <c r="H116" s="161" t="s">
        <v>341</v>
      </c>
      <c r="I116" s="170">
        <v>15000</v>
      </c>
      <c r="J116" s="171"/>
    </row>
    <row r="117" spans="1:10" s="173" customFormat="1" ht="20.100000000000001" customHeight="1">
      <c r="A117" s="157">
        <v>115</v>
      </c>
      <c r="B117" s="166" t="s">
        <v>372</v>
      </c>
      <c r="C117" s="166" t="s">
        <v>345</v>
      </c>
      <c r="D117" s="159" t="s">
        <v>457</v>
      </c>
      <c r="E117" s="172" t="s">
        <v>463</v>
      </c>
      <c r="F117" s="161" t="s">
        <v>46</v>
      </c>
      <c r="G117" s="169">
        <v>4</v>
      </c>
      <c r="H117" s="161" t="s">
        <v>341</v>
      </c>
      <c r="I117" s="170">
        <v>20000</v>
      </c>
      <c r="J117" s="171"/>
    </row>
    <row r="118" spans="1:10" s="173" customFormat="1" ht="20.100000000000001" customHeight="1">
      <c r="A118" s="157">
        <v>116</v>
      </c>
      <c r="B118" s="166" t="s">
        <v>375</v>
      </c>
      <c r="C118" s="167" t="s">
        <v>491</v>
      </c>
      <c r="D118" s="159" t="s">
        <v>451</v>
      </c>
      <c r="E118" s="172" t="s">
        <v>484</v>
      </c>
      <c r="F118" s="161" t="s">
        <v>46</v>
      </c>
      <c r="G118" s="169">
        <v>1</v>
      </c>
      <c r="H118" s="159" t="s">
        <v>382</v>
      </c>
      <c r="I118" s="170">
        <v>24000</v>
      </c>
      <c r="J118" s="171"/>
    </row>
    <row r="119" spans="1:10" s="173" customFormat="1" ht="20.100000000000001" customHeight="1">
      <c r="A119" s="157">
        <v>117</v>
      </c>
      <c r="B119" s="166" t="s">
        <v>375</v>
      </c>
      <c r="C119" s="166" t="s">
        <v>381</v>
      </c>
      <c r="D119" s="159" t="s">
        <v>451</v>
      </c>
      <c r="E119" s="172" t="s">
        <v>480</v>
      </c>
      <c r="F119" s="161" t="s">
        <v>46</v>
      </c>
      <c r="G119" s="169">
        <v>1</v>
      </c>
      <c r="H119" s="159" t="s">
        <v>382</v>
      </c>
      <c r="I119" s="170">
        <v>12000</v>
      </c>
      <c r="J119" s="171"/>
    </row>
    <row r="120" spans="1:10" s="173" customFormat="1" ht="20.100000000000001" customHeight="1">
      <c r="A120" s="157">
        <v>118</v>
      </c>
      <c r="B120" s="166" t="s">
        <v>375</v>
      </c>
      <c r="C120" s="166" t="s">
        <v>358</v>
      </c>
      <c r="D120" s="159" t="s">
        <v>454</v>
      </c>
      <c r="E120" s="172" t="s">
        <v>480</v>
      </c>
      <c r="F120" s="161" t="s">
        <v>46</v>
      </c>
      <c r="G120" s="169">
        <v>1</v>
      </c>
      <c r="H120" s="161" t="s">
        <v>359</v>
      </c>
      <c r="I120" s="170">
        <v>17500</v>
      </c>
      <c r="J120" s="171"/>
    </row>
    <row r="121" spans="1:10" s="173" customFormat="1" ht="20.100000000000001" customHeight="1">
      <c r="A121" s="157">
        <v>119</v>
      </c>
      <c r="B121" s="166" t="s">
        <v>375</v>
      </c>
      <c r="C121" s="166" t="s">
        <v>358</v>
      </c>
      <c r="D121" s="159" t="s">
        <v>454</v>
      </c>
      <c r="E121" s="172" t="s">
        <v>487</v>
      </c>
      <c r="F121" s="161" t="s">
        <v>46</v>
      </c>
      <c r="G121" s="169">
        <v>1</v>
      </c>
      <c r="H121" s="161" t="s">
        <v>359</v>
      </c>
      <c r="I121" s="170">
        <v>17500</v>
      </c>
      <c r="J121" s="171"/>
    </row>
    <row r="122" spans="1:10" s="173" customFormat="1" ht="20.100000000000001" customHeight="1">
      <c r="A122" s="157">
        <v>120</v>
      </c>
      <c r="B122" s="166" t="s">
        <v>375</v>
      </c>
      <c r="C122" s="166" t="s">
        <v>358</v>
      </c>
      <c r="D122" s="159" t="s">
        <v>454</v>
      </c>
      <c r="E122" s="172" t="s">
        <v>487</v>
      </c>
      <c r="F122" s="161" t="s">
        <v>46</v>
      </c>
      <c r="G122" s="169">
        <v>1</v>
      </c>
      <c r="H122" s="161" t="s">
        <v>359</v>
      </c>
      <c r="I122" s="170">
        <v>17500</v>
      </c>
      <c r="J122" s="171"/>
    </row>
    <row r="123" spans="1:10" s="173" customFormat="1" ht="20.100000000000001" customHeight="1">
      <c r="A123" s="157">
        <v>121</v>
      </c>
      <c r="B123" s="166" t="s">
        <v>375</v>
      </c>
      <c r="C123" s="166" t="s">
        <v>358</v>
      </c>
      <c r="D123" s="159" t="s">
        <v>454</v>
      </c>
      <c r="E123" s="172" t="s">
        <v>492</v>
      </c>
      <c r="F123" s="161" t="s">
        <v>46</v>
      </c>
      <c r="G123" s="169">
        <v>1</v>
      </c>
      <c r="H123" s="161" t="s">
        <v>359</v>
      </c>
      <c r="I123" s="170">
        <v>17500</v>
      </c>
      <c r="J123" s="171"/>
    </row>
    <row r="124" spans="1:10" s="173" customFormat="1" ht="20.100000000000001" customHeight="1">
      <c r="A124" s="157">
        <v>122</v>
      </c>
      <c r="B124" s="166" t="s">
        <v>375</v>
      </c>
      <c r="C124" s="166" t="s">
        <v>358</v>
      </c>
      <c r="D124" s="159" t="s">
        <v>454</v>
      </c>
      <c r="E124" s="172" t="s">
        <v>493</v>
      </c>
      <c r="F124" s="161" t="s">
        <v>46</v>
      </c>
      <c r="G124" s="169">
        <v>1</v>
      </c>
      <c r="H124" s="161" t="s">
        <v>359</v>
      </c>
      <c r="I124" s="170">
        <v>17500</v>
      </c>
      <c r="J124" s="171"/>
    </row>
    <row r="125" spans="1:10" s="173" customFormat="1" ht="20.100000000000001" customHeight="1">
      <c r="A125" s="157">
        <v>123</v>
      </c>
      <c r="B125" s="166" t="s">
        <v>375</v>
      </c>
      <c r="C125" s="167" t="s">
        <v>456</v>
      </c>
      <c r="D125" s="159" t="s">
        <v>457</v>
      </c>
      <c r="E125" s="168" t="s">
        <v>494</v>
      </c>
      <c r="F125" s="161" t="s">
        <v>46</v>
      </c>
      <c r="G125" s="169">
        <v>1</v>
      </c>
      <c r="H125" s="161" t="s">
        <v>341</v>
      </c>
      <c r="I125" s="170">
        <v>35000</v>
      </c>
      <c r="J125" s="171"/>
    </row>
    <row r="126" spans="1:10" s="173" customFormat="1" ht="20.100000000000001" customHeight="1">
      <c r="A126" s="157">
        <v>124</v>
      </c>
      <c r="B126" s="166" t="s">
        <v>375</v>
      </c>
      <c r="C126" s="166" t="s">
        <v>364</v>
      </c>
      <c r="D126" s="159" t="s">
        <v>483</v>
      </c>
      <c r="E126" s="172" t="s">
        <v>480</v>
      </c>
      <c r="F126" s="161" t="s">
        <v>46</v>
      </c>
      <c r="G126" s="169">
        <v>4</v>
      </c>
      <c r="H126" s="159" t="s">
        <v>341</v>
      </c>
      <c r="I126" s="170">
        <v>19000</v>
      </c>
      <c r="J126" s="171"/>
    </row>
    <row r="127" spans="1:10" s="173" customFormat="1" ht="20.100000000000001" customHeight="1">
      <c r="A127" s="157">
        <v>125</v>
      </c>
      <c r="B127" s="166" t="s">
        <v>375</v>
      </c>
      <c r="C127" s="166" t="s">
        <v>345</v>
      </c>
      <c r="D127" s="159" t="s">
        <v>457</v>
      </c>
      <c r="E127" s="172" t="s">
        <v>463</v>
      </c>
      <c r="F127" s="161" t="s">
        <v>46</v>
      </c>
      <c r="G127" s="169">
        <v>5</v>
      </c>
      <c r="H127" s="161" t="s">
        <v>341</v>
      </c>
      <c r="I127" s="170">
        <v>12000</v>
      </c>
      <c r="J127" s="171"/>
    </row>
    <row r="128" spans="1:10" s="173" customFormat="1" ht="20.100000000000001" customHeight="1">
      <c r="A128" s="157">
        <v>126</v>
      </c>
      <c r="B128" s="166" t="s">
        <v>375</v>
      </c>
      <c r="C128" s="166" t="s">
        <v>345</v>
      </c>
      <c r="D128" s="159" t="s">
        <v>457</v>
      </c>
      <c r="E128" s="172" t="s">
        <v>463</v>
      </c>
      <c r="F128" s="161" t="s">
        <v>46</v>
      </c>
      <c r="G128" s="169">
        <v>14</v>
      </c>
      <c r="H128" s="161" t="s">
        <v>341</v>
      </c>
      <c r="I128" s="170">
        <v>33100</v>
      </c>
      <c r="J128" s="171"/>
    </row>
    <row r="129" spans="1:10" s="173" customFormat="1" ht="20.100000000000001" customHeight="1">
      <c r="A129" s="157">
        <v>127</v>
      </c>
      <c r="B129" s="166" t="s">
        <v>375</v>
      </c>
      <c r="C129" s="166" t="s">
        <v>345</v>
      </c>
      <c r="D129" s="159" t="s">
        <v>457</v>
      </c>
      <c r="E129" s="172" t="s">
        <v>463</v>
      </c>
      <c r="F129" s="161" t="s">
        <v>46</v>
      </c>
      <c r="G129" s="169">
        <v>17</v>
      </c>
      <c r="H129" s="161" t="s">
        <v>341</v>
      </c>
      <c r="I129" s="170">
        <v>44500</v>
      </c>
      <c r="J129" s="171"/>
    </row>
    <row r="130" spans="1:10" s="173" customFormat="1" ht="20.100000000000001" customHeight="1">
      <c r="A130" s="157">
        <v>128</v>
      </c>
      <c r="B130" s="166" t="s">
        <v>375</v>
      </c>
      <c r="C130" s="166" t="s">
        <v>345</v>
      </c>
      <c r="D130" s="159" t="s">
        <v>457</v>
      </c>
      <c r="E130" s="172" t="s">
        <v>463</v>
      </c>
      <c r="F130" s="161" t="s">
        <v>46</v>
      </c>
      <c r="G130" s="169">
        <v>14</v>
      </c>
      <c r="H130" s="161" t="s">
        <v>341</v>
      </c>
      <c r="I130" s="170">
        <v>32200</v>
      </c>
      <c r="J130" s="171"/>
    </row>
    <row r="131" spans="1:10" s="173" customFormat="1" ht="20.100000000000001" customHeight="1">
      <c r="A131" s="157">
        <v>129</v>
      </c>
      <c r="B131" s="166" t="s">
        <v>375</v>
      </c>
      <c r="C131" s="166" t="s">
        <v>345</v>
      </c>
      <c r="D131" s="159" t="s">
        <v>457</v>
      </c>
      <c r="E131" s="172" t="s">
        <v>463</v>
      </c>
      <c r="F131" s="161" t="s">
        <v>46</v>
      </c>
      <c r="G131" s="169">
        <v>18</v>
      </c>
      <c r="H131" s="161" t="s">
        <v>341</v>
      </c>
      <c r="I131" s="170">
        <v>51500</v>
      </c>
      <c r="J131" s="171"/>
    </row>
    <row r="132" spans="1:10" s="173" customFormat="1" ht="20.100000000000001" customHeight="1">
      <c r="A132" s="157">
        <v>130</v>
      </c>
      <c r="B132" s="166" t="s">
        <v>375</v>
      </c>
      <c r="C132" s="166" t="s">
        <v>345</v>
      </c>
      <c r="D132" s="159" t="s">
        <v>457</v>
      </c>
      <c r="E132" s="172" t="s">
        <v>463</v>
      </c>
      <c r="F132" s="161" t="s">
        <v>46</v>
      </c>
      <c r="G132" s="169">
        <v>22</v>
      </c>
      <c r="H132" s="161" t="s">
        <v>341</v>
      </c>
      <c r="I132" s="170">
        <v>62400</v>
      </c>
      <c r="J132" s="171"/>
    </row>
    <row r="133" spans="1:10" s="173" customFormat="1" ht="20.100000000000001" customHeight="1">
      <c r="A133" s="157">
        <v>131</v>
      </c>
      <c r="B133" s="166" t="s">
        <v>375</v>
      </c>
      <c r="C133" s="166" t="s">
        <v>345</v>
      </c>
      <c r="D133" s="159" t="s">
        <v>457</v>
      </c>
      <c r="E133" s="172" t="s">
        <v>463</v>
      </c>
      <c r="F133" s="161" t="s">
        <v>46</v>
      </c>
      <c r="G133" s="169">
        <v>32</v>
      </c>
      <c r="H133" s="161" t="s">
        <v>341</v>
      </c>
      <c r="I133" s="170">
        <v>56500</v>
      </c>
      <c r="J133" s="171"/>
    </row>
    <row r="134" spans="1:10" s="173" customFormat="1" ht="20.100000000000001" customHeight="1">
      <c r="A134" s="157">
        <v>132</v>
      </c>
      <c r="B134" s="166" t="s">
        <v>376</v>
      </c>
      <c r="C134" s="166" t="s">
        <v>381</v>
      </c>
      <c r="D134" s="159" t="s">
        <v>451</v>
      </c>
      <c r="E134" s="168" t="s">
        <v>494</v>
      </c>
      <c r="F134" s="161" t="s">
        <v>46</v>
      </c>
      <c r="G134" s="169">
        <v>1</v>
      </c>
      <c r="H134" s="159" t="s">
        <v>382</v>
      </c>
      <c r="I134" s="170">
        <v>18000</v>
      </c>
      <c r="J134" s="171"/>
    </row>
    <row r="135" spans="1:10" s="173" customFormat="1" ht="20.100000000000001" customHeight="1">
      <c r="A135" s="157">
        <v>133</v>
      </c>
      <c r="B135" s="166" t="s">
        <v>376</v>
      </c>
      <c r="C135" s="166" t="s">
        <v>381</v>
      </c>
      <c r="D135" s="159" t="s">
        <v>451</v>
      </c>
      <c r="E135" s="172" t="s">
        <v>474</v>
      </c>
      <c r="F135" s="161" t="s">
        <v>46</v>
      </c>
      <c r="G135" s="169">
        <v>1</v>
      </c>
      <c r="H135" s="159" t="s">
        <v>382</v>
      </c>
      <c r="I135" s="170">
        <v>18000</v>
      </c>
      <c r="J135" s="171"/>
    </row>
    <row r="136" spans="1:10" s="173" customFormat="1" ht="20.100000000000001" customHeight="1">
      <c r="A136" s="157">
        <v>134</v>
      </c>
      <c r="B136" s="166" t="s">
        <v>376</v>
      </c>
      <c r="C136" s="166" t="s">
        <v>364</v>
      </c>
      <c r="D136" s="159" t="s">
        <v>483</v>
      </c>
      <c r="E136" s="168" t="s">
        <v>486</v>
      </c>
      <c r="F136" s="161" t="s">
        <v>46</v>
      </c>
      <c r="G136" s="169">
        <v>4</v>
      </c>
      <c r="H136" s="159" t="s">
        <v>341</v>
      </c>
      <c r="I136" s="170">
        <v>19000</v>
      </c>
      <c r="J136" s="171"/>
    </row>
    <row r="137" spans="1:10" s="173" customFormat="1" ht="20.100000000000001" customHeight="1">
      <c r="A137" s="157">
        <v>135</v>
      </c>
      <c r="B137" s="166" t="s">
        <v>376</v>
      </c>
      <c r="C137" s="166" t="s">
        <v>345</v>
      </c>
      <c r="D137" s="159" t="s">
        <v>457</v>
      </c>
      <c r="E137" s="172" t="s">
        <v>463</v>
      </c>
      <c r="F137" s="161" t="s">
        <v>46</v>
      </c>
      <c r="G137" s="169">
        <v>27</v>
      </c>
      <c r="H137" s="161" t="s">
        <v>341</v>
      </c>
      <c r="I137" s="170">
        <v>56200</v>
      </c>
      <c r="J137" s="171"/>
    </row>
    <row r="138" spans="1:10" s="173" customFormat="1" ht="20.100000000000001" customHeight="1">
      <c r="A138" s="157">
        <v>136</v>
      </c>
      <c r="B138" s="166" t="s">
        <v>376</v>
      </c>
      <c r="C138" s="166" t="s">
        <v>345</v>
      </c>
      <c r="D138" s="159" t="s">
        <v>457</v>
      </c>
      <c r="E138" s="172" t="s">
        <v>463</v>
      </c>
      <c r="F138" s="161" t="s">
        <v>46</v>
      </c>
      <c r="G138" s="169">
        <v>5</v>
      </c>
      <c r="H138" s="161" t="s">
        <v>341</v>
      </c>
      <c r="I138" s="170">
        <v>15500</v>
      </c>
      <c r="J138" s="171"/>
    </row>
    <row r="139" spans="1:10" s="173" customFormat="1" ht="20.100000000000001" customHeight="1">
      <c r="A139" s="157">
        <v>137</v>
      </c>
      <c r="B139" s="166" t="s">
        <v>376</v>
      </c>
      <c r="C139" s="166" t="s">
        <v>345</v>
      </c>
      <c r="D139" s="159" t="s">
        <v>457</v>
      </c>
      <c r="E139" s="172" t="s">
        <v>463</v>
      </c>
      <c r="F139" s="161" t="s">
        <v>46</v>
      </c>
      <c r="G139" s="169">
        <v>26</v>
      </c>
      <c r="H139" s="161" t="s">
        <v>341</v>
      </c>
      <c r="I139" s="170">
        <v>52600</v>
      </c>
      <c r="J139" s="171"/>
    </row>
    <row r="140" spans="1:10" s="173" customFormat="1" ht="20.100000000000001" customHeight="1">
      <c r="A140" s="157">
        <v>138</v>
      </c>
      <c r="B140" s="166" t="s">
        <v>376</v>
      </c>
      <c r="C140" s="166" t="s">
        <v>345</v>
      </c>
      <c r="D140" s="159" t="s">
        <v>457</v>
      </c>
      <c r="E140" s="172" t="s">
        <v>463</v>
      </c>
      <c r="F140" s="161" t="s">
        <v>46</v>
      </c>
      <c r="G140" s="169">
        <v>5</v>
      </c>
      <c r="H140" s="161" t="s">
        <v>341</v>
      </c>
      <c r="I140" s="170">
        <v>15500</v>
      </c>
      <c r="J140" s="171"/>
    </row>
    <row r="141" spans="1:10" s="173" customFormat="1" ht="20.100000000000001" customHeight="1">
      <c r="A141" s="157">
        <v>139</v>
      </c>
      <c r="B141" s="166" t="s">
        <v>376</v>
      </c>
      <c r="C141" s="166" t="s">
        <v>345</v>
      </c>
      <c r="D141" s="159" t="s">
        <v>457</v>
      </c>
      <c r="E141" s="172" t="s">
        <v>463</v>
      </c>
      <c r="F141" s="161" t="s">
        <v>46</v>
      </c>
      <c r="G141" s="169">
        <v>5</v>
      </c>
      <c r="H141" s="161" t="s">
        <v>341</v>
      </c>
      <c r="I141" s="170">
        <v>27500</v>
      </c>
      <c r="J141" s="171"/>
    </row>
    <row r="142" spans="1:10" s="173" customFormat="1" ht="20.100000000000001" customHeight="1">
      <c r="A142" s="157">
        <v>140</v>
      </c>
      <c r="B142" s="166" t="s">
        <v>376</v>
      </c>
      <c r="C142" s="166" t="s">
        <v>345</v>
      </c>
      <c r="D142" s="159" t="s">
        <v>457</v>
      </c>
      <c r="E142" s="172" t="s">
        <v>463</v>
      </c>
      <c r="F142" s="161" t="s">
        <v>46</v>
      </c>
      <c r="G142" s="169">
        <v>3</v>
      </c>
      <c r="H142" s="161" t="s">
        <v>341</v>
      </c>
      <c r="I142" s="170">
        <v>6900</v>
      </c>
      <c r="J142" s="171"/>
    </row>
    <row r="143" spans="1:10" s="173" customFormat="1" ht="20.100000000000001" customHeight="1">
      <c r="A143" s="157">
        <v>141</v>
      </c>
      <c r="B143" s="166" t="s">
        <v>376</v>
      </c>
      <c r="C143" s="166" t="s">
        <v>345</v>
      </c>
      <c r="D143" s="159" t="s">
        <v>457</v>
      </c>
      <c r="E143" s="172" t="s">
        <v>463</v>
      </c>
      <c r="F143" s="161" t="s">
        <v>46</v>
      </c>
      <c r="G143" s="169">
        <v>19</v>
      </c>
      <c r="H143" s="161" t="s">
        <v>341</v>
      </c>
      <c r="I143" s="170">
        <v>73800</v>
      </c>
      <c r="J143" s="171"/>
    </row>
    <row r="144" spans="1:10" s="173" customFormat="1" ht="20.100000000000001" customHeight="1">
      <c r="A144" s="157">
        <v>142</v>
      </c>
      <c r="B144" s="166" t="s">
        <v>376</v>
      </c>
      <c r="C144" s="166" t="s">
        <v>345</v>
      </c>
      <c r="D144" s="159" t="s">
        <v>457</v>
      </c>
      <c r="E144" s="172" t="s">
        <v>463</v>
      </c>
      <c r="F144" s="161" t="s">
        <v>46</v>
      </c>
      <c r="G144" s="169">
        <v>20</v>
      </c>
      <c r="H144" s="161" t="s">
        <v>341</v>
      </c>
      <c r="I144" s="170">
        <v>61300</v>
      </c>
      <c r="J144" s="171"/>
    </row>
    <row r="145" spans="1:10" s="173" customFormat="1" ht="20.100000000000001" customHeight="1">
      <c r="A145" s="157">
        <v>143</v>
      </c>
      <c r="B145" s="166" t="s">
        <v>376</v>
      </c>
      <c r="C145" s="166" t="s">
        <v>345</v>
      </c>
      <c r="D145" s="159" t="s">
        <v>457</v>
      </c>
      <c r="E145" s="172" t="s">
        <v>463</v>
      </c>
      <c r="F145" s="161" t="s">
        <v>46</v>
      </c>
      <c r="G145" s="169">
        <v>13</v>
      </c>
      <c r="H145" s="161" t="s">
        <v>341</v>
      </c>
      <c r="I145" s="170">
        <v>32000</v>
      </c>
      <c r="J145" s="171"/>
    </row>
    <row r="146" spans="1:10" s="173" customFormat="1" ht="20.100000000000001" customHeight="1">
      <c r="A146" s="157">
        <v>144</v>
      </c>
      <c r="B146" s="166" t="s">
        <v>376</v>
      </c>
      <c r="C146" s="166" t="s">
        <v>345</v>
      </c>
      <c r="D146" s="159" t="s">
        <v>457</v>
      </c>
      <c r="E146" s="172" t="s">
        <v>463</v>
      </c>
      <c r="F146" s="161" t="s">
        <v>46</v>
      </c>
      <c r="G146" s="169">
        <v>33</v>
      </c>
      <c r="H146" s="161" t="s">
        <v>341</v>
      </c>
      <c r="I146" s="170">
        <v>75300</v>
      </c>
      <c r="J146" s="171"/>
    </row>
    <row r="147" spans="1:10" s="173" customFormat="1" ht="20.100000000000001" customHeight="1">
      <c r="A147" s="157">
        <v>145</v>
      </c>
      <c r="B147" s="166" t="s">
        <v>376</v>
      </c>
      <c r="C147" s="166" t="s">
        <v>345</v>
      </c>
      <c r="D147" s="159" t="s">
        <v>457</v>
      </c>
      <c r="E147" s="172" t="s">
        <v>463</v>
      </c>
      <c r="F147" s="161" t="s">
        <v>46</v>
      </c>
      <c r="G147" s="169">
        <v>1</v>
      </c>
      <c r="H147" s="161" t="s">
        <v>341</v>
      </c>
      <c r="I147" s="170">
        <v>15000</v>
      </c>
      <c r="J147" s="171"/>
    </row>
    <row r="148" spans="1:10" s="173" customFormat="1" ht="20.100000000000001" customHeight="1">
      <c r="A148" s="157">
        <v>146</v>
      </c>
      <c r="B148" s="166" t="s">
        <v>376</v>
      </c>
      <c r="C148" s="166" t="s">
        <v>345</v>
      </c>
      <c r="D148" s="159" t="s">
        <v>457</v>
      </c>
      <c r="E148" s="172" t="s">
        <v>463</v>
      </c>
      <c r="F148" s="161" t="s">
        <v>46</v>
      </c>
      <c r="G148" s="169">
        <v>5</v>
      </c>
      <c r="H148" s="161" t="s">
        <v>341</v>
      </c>
      <c r="I148" s="170">
        <v>35000</v>
      </c>
      <c r="J148" s="171"/>
    </row>
    <row r="149" spans="1:10" s="173" customFormat="1" ht="20.100000000000001" customHeight="1">
      <c r="A149" s="157">
        <v>147</v>
      </c>
      <c r="B149" s="166" t="s">
        <v>384</v>
      </c>
      <c r="C149" s="166" t="s">
        <v>381</v>
      </c>
      <c r="D149" s="159" t="s">
        <v>451</v>
      </c>
      <c r="E149" s="168" t="s">
        <v>459</v>
      </c>
      <c r="F149" s="161" t="s">
        <v>46</v>
      </c>
      <c r="G149" s="169">
        <v>1</v>
      </c>
      <c r="H149" s="159" t="s">
        <v>382</v>
      </c>
      <c r="I149" s="170">
        <v>18000</v>
      </c>
      <c r="J149" s="171"/>
    </row>
    <row r="150" spans="1:10" s="173" customFormat="1" ht="20.100000000000001" customHeight="1">
      <c r="A150" s="157">
        <v>148</v>
      </c>
      <c r="B150" s="166" t="s">
        <v>384</v>
      </c>
      <c r="C150" s="166" t="s">
        <v>381</v>
      </c>
      <c r="D150" s="159" t="s">
        <v>451</v>
      </c>
      <c r="E150" s="172" t="s">
        <v>493</v>
      </c>
      <c r="F150" s="161" t="s">
        <v>46</v>
      </c>
      <c r="G150" s="169">
        <v>1</v>
      </c>
      <c r="H150" s="159" t="s">
        <v>382</v>
      </c>
      <c r="I150" s="170">
        <v>18000</v>
      </c>
      <c r="J150" s="171"/>
    </row>
    <row r="151" spans="1:10" s="173" customFormat="1" ht="20.100000000000001" customHeight="1">
      <c r="A151" s="157">
        <v>149</v>
      </c>
      <c r="B151" s="166" t="s">
        <v>384</v>
      </c>
      <c r="C151" s="166" t="s">
        <v>381</v>
      </c>
      <c r="D151" s="159" t="s">
        <v>451</v>
      </c>
      <c r="E151" s="172" t="s">
        <v>472</v>
      </c>
      <c r="F151" s="161" t="s">
        <v>46</v>
      </c>
      <c r="G151" s="169">
        <v>1</v>
      </c>
      <c r="H151" s="159" t="s">
        <v>382</v>
      </c>
      <c r="I151" s="170">
        <v>18000</v>
      </c>
      <c r="J151" s="171"/>
    </row>
    <row r="152" spans="1:10" s="173" customFormat="1" ht="20.100000000000001" customHeight="1">
      <c r="A152" s="157">
        <v>150</v>
      </c>
      <c r="B152" s="166" t="s">
        <v>384</v>
      </c>
      <c r="C152" s="166" t="s">
        <v>381</v>
      </c>
      <c r="D152" s="159" t="s">
        <v>451</v>
      </c>
      <c r="E152" s="172" t="s">
        <v>472</v>
      </c>
      <c r="F152" s="161" t="s">
        <v>46</v>
      </c>
      <c r="G152" s="169">
        <v>1</v>
      </c>
      <c r="H152" s="159" t="s">
        <v>382</v>
      </c>
      <c r="I152" s="170">
        <v>18000</v>
      </c>
      <c r="J152" s="171"/>
    </row>
    <row r="153" spans="1:10" s="173" customFormat="1" ht="20.100000000000001" customHeight="1">
      <c r="A153" s="157">
        <v>151</v>
      </c>
      <c r="B153" s="166" t="s">
        <v>384</v>
      </c>
      <c r="C153" s="166" t="s">
        <v>381</v>
      </c>
      <c r="D153" s="159" t="s">
        <v>451</v>
      </c>
      <c r="E153" s="172" t="s">
        <v>474</v>
      </c>
      <c r="F153" s="161" t="s">
        <v>46</v>
      </c>
      <c r="G153" s="169">
        <v>1</v>
      </c>
      <c r="H153" s="159" t="s">
        <v>382</v>
      </c>
      <c r="I153" s="170">
        <v>18000</v>
      </c>
      <c r="J153" s="171"/>
    </row>
    <row r="154" spans="1:10" s="173" customFormat="1" ht="20.100000000000001" customHeight="1">
      <c r="A154" s="157">
        <v>152</v>
      </c>
      <c r="B154" s="166" t="s">
        <v>384</v>
      </c>
      <c r="C154" s="166" t="s">
        <v>381</v>
      </c>
      <c r="D154" s="159" t="s">
        <v>451</v>
      </c>
      <c r="E154" s="172" t="s">
        <v>480</v>
      </c>
      <c r="F154" s="161" t="s">
        <v>46</v>
      </c>
      <c r="G154" s="169">
        <v>1</v>
      </c>
      <c r="H154" s="159" t="s">
        <v>382</v>
      </c>
      <c r="I154" s="170">
        <v>18000</v>
      </c>
      <c r="J154" s="171"/>
    </row>
    <row r="155" spans="1:10" s="173" customFormat="1" ht="20.100000000000001" customHeight="1">
      <c r="A155" s="157">
        <v>153</v>
      </c>
      <c r="B155" s="166" t="s">
        <v>384</v>
      </c>
      <c r="C155" s="166" t="s">
        <v>381</v>
      </c>
      <c r="D155" s="159" t="s">
        <v>451</v>
      </c>
      <c r="E155" s="172" t="s">
        <v>495</v>
      </c>
      <c r="F155" s="161" t="s">
        <v>46</v>
      </c>
      <c r="G155" s="169">
        <v>1</v>
      </c>
      <c r="H155" s="159" t="s">
        <v>382</v>
      </c>
      <c r="I155" s="170">
        <v>24000</v>
      </c>
      <c r="J155" s="171"/>
    </row>
    <row r="156" spans="1:10" s="173" customFormat="1" ht="20.100000000000001" customHeight="1">
      <c r="A156" s="157">
        <v>154</v>
      </c>
      <c r="B156" s="166" t="s">
        <v>384</v>
      </c>
      <c r="C156" s="166" t="s">
        <v>358</v>
      </c>
      <c r="D156" s="159" t="s">
        <v>454</v>
      </c>
      <c r="E156" s="168" t="s">
        <v>459</v>
      </c>
      <c r="F156" s="161" t="s">
        <v>46</v>
      </c>
      <c r="G156" s="169">
        <v>1</v>
      </c>
      <c r="H156" s="161" t="s">
        <v>359</v>
      </c>
      <c r="I156" s="170">
        <v>17500</v>
      </c>
      <c r="J156" s="171"/>
    </row>
    <row r="157" spans="1:10" s="173" customFormat="1" ht="20.100000000000001" customHeight="1">
      <c r="A157" s="157">
        <v>155</v>
      </c>
      <c r="B157" s="166" t="s">
        <v>384</v>
      </c>
      <c r="C157" s="166" t="s">
        <v>358</v>
      </c>
      <c r="D157" s="159" t="s">
        <v>454</v>
      </c>
      <c r="E157" s="172" t="s">
        <v>480</v>
      </c>
      <c r="F157" s="161" t="s">
        <v>46</v>
      </c>
      <c r="G157" s="169">
        <v>1</v>
      </c>
      <c r="H157" s="161" t="s">
        <v>359</v>
      </c>
      <c r="I157" s="170">
        <v>17500</v>
      </c>
      <c r="J157" s="171"/>
    </row>
    <row r="158" spans="1:10" s="173" customFormat="1" ht="20.100000000000001" customHeight="1">
      <c r="A158" s="157">
        <v>156</v>
      </c>
      <c r="B158" s="166" t="s">
        <v>384</v>
      </c>
      <c r="C158" s="166" t="s">
        <v>364</v>
      </c>
      <c r="D158" s="159" t="s">
        <v>483</v>
      </c>
      <c r="E158" s="172" t="s">
        <v>472</v>
      </c>
      <c r="F158" s="161" t="s">
        <v>46</v>
      </c>
      <c r="G158" s="169">
        <v>1</v>
      </c>
      <c r="H158" s="159" t="s">
        <v>341</v>
      </c>
      <c r="I158" s="170">
        <v>5000</v>
      </c>
      <c r="J158" s="171"/>
    </row>
    <row r="159" spans="1:10" s="173" customFormat="1" ht="20.100000000000001" customHeight="1">
      <c r="A159" s="157">
        <v>157</v>
      </c>
      <c r="B159" s="166" t="s">
        <v>384</v>
      </c>
      <c r="C159" s="166" t="s">
        <v>364</v>
      </c>
      <c r="D159" s="159" t="s">
        <v>483</v>
      </c>
      <c r="E159" s="172" t="s">
        <v>495</v>
      </c>
      <c r="F159" s="161" t="s">
        <v>46</v>
      </c>
      <c r="G159" s="169">
        <v>4</v>
      </c>
      <c r="H159" s="159" t="s">
        <v>341</v>
      </c>
      <c r="I159" s="170">
        <v>19000</v>
      </c>
      <c r="J159" s="171"/>
    </row>
    <row r="160" spans="1:10" s="173" customFormat="1" ht="20.100000000000001" customHeight="1">
      <c r="A160" s="157">
        <v>158</v>
      </c>
      <c r="B160" s="166" t="s">
        <v>384</v>
      </c>
      <c r="C160" s="166" t="s">
        <v>345</v>
      </c>
      <c r="D160" s="159" t="s">
        <v>457</v>
      </c>
      <c r="E160" s="172" t="s">
        <v>496</v>
      </c>
      <c r="F160" s="161" t="s">
        <v>46</v>
      </c>
      <c r="G160" s="169">
        <v>1</v>
      </c>
      <c r="H160" s="161" t="s">
        <v>341</v>
      </c>
      <c r="I160" s="170">
        <v>5000</v>
      </c>
      <c r="J160" s="171"/>
    </row>
    <row r="161" spans="1:10" s="173" customFormat="1" ht="20.100000000000001" customHeight="1">
      <c r="A161" s="157">
        <v>159</v>
      </c>
      <c r="B161" s="166" t="s">
        <v>384</v>
      </c>
      <c r="C161" s="166" t="s">
        <v>345</v>
      </c>
      <c r="D161" s="159" t="s">
        <v>457</v>
      </c>
      <c r="E161" s="172" t="s">
        <v>468</v>
      </c>
      <c r="F161" s="161" t="s">
        <v>46</v>
      </c>
      <c r="G161" s="169">
        <v>1</v>
      </c>
      <c r="H161" s="161" t="s">
        <v>341</v>
      </c>
      <c r="I161" s="170">
        <v>5000</v>
      </c>
      <c r="J161" s="171"/>
    </row>
    <row r="162" spans="1:10" s="173" customFormat="1" ht="20.100000000000001" customHeight="1">
      <c r="A162" s="157">
        <v>160</v>
      </c>
      <c r="B162" s="166" t="s">
        <v>384</v>
      </c>
      <c r="C162" s="166" t="s">
        <v>345</v>
      </c>
      <c r="D162" s="159" t="s">
        <v>457</v>
      </c>
      <c r="E162" s="172" t="s">
        <v>463</v>
      </c>
      <c r="F162" s="161" t="s">
        <v>46</v>
      </c>
      <c r="G162" s="169">
        <v>1</v>
      </c>
      <c r="H162" s="161" t="s">
        <v>341</v>
      </c>
      <c r="I162" s="170">
        <v>15000</v>
      </c>
      <c r="J162" s="171"/>
    </row>
    <row r="163" spans="1:10" s="173" customFormat="1" ht="20.100000000000001" customHeight="1">
      <c r="A163" s="157">
        <v>161</v>
      </c>
      <c r="B163" s="166" t="s">
        <v>384</v>
      </c>
      <c r="C163" s="166" t="s">
        <v>345</v>
      </c>
      <c r="D163" s="159" t="s">
        <v>457</v>
      </c>
      <c r="E163" s="172" t="s">
        <v>463</v>
      </c>
      <c r="F163" s="161" t="s">
        <v>46</v>
      </c>
      <c r="G163" s="169">
        <v>8</v>
      </c>
      <c r="H163" s="161" t="s">
        <v>341</v>
      </c>
      <c r="I163" s="170">
        <v>13900</v>
      </c>
      <c r="J163" s="171"/>
    </row>
    <row r="164" spans="1:10" s="173" customFormat="1" ht="20.100000000000001" customHeight="1">
      <c r="A164" s="157">
        <v>162</v>
      </c>
      <c r="B164" s="166" t="s">
        <v>384</v>
      </c>
      <c r="C164" s="166" t="s">
        <v>345</v>
      </c>
      <c r="D164" s="159" t="s">
        <v>457</v>
      </c>
      <c r="E164" s="172" t="s">
        <v>463</v>
      </c>
      <c r="F164" s="161" t="s">
        <v>46</v>
      </c>
      <c r="G164" s="169">
        <v>6</v>
      </c>
      <c r="H164" s="161" t="s">
        <v>341</v>
      </c>
      <c r="I164" s="170">
        <v>18000</v>
      </c>
      <c r="J164" s="171"/>
    </row>
    <row r="165" spans="1:10" s="173" customFormat="1" ht="20.100000000000001" customHeight="1">
      <c r="A165" s="157">
        <v>163</v>
      </c>
      <c r="B165" s="166" t="s">
        <v>384</v>
      </c>
      <c r="C165" s="166" t="s">
        <v>345</v>
      </c>
      <c r="D165" s="159" t="s">
        <v>457</v>
      </c>
      <c r="E165" s="172" t="s">
        <v>463</v>
      </c>
      <c r="F165" s="161" t="s">
        <v>46</v>
      </c>
      <c r="G165" s="169">
        <v>13</v>
      </c>
      <c r="H165" s="161" t="s">
        <v>341</v>
      </c>
      <c r="I165" s="170">
        <v>33500</v>
      </c>
      <c r="J165" s="171"/>
    </row>
    <row r="166" spans="1:10" s="173" customFormat="1" ht="20.100000000000001" customHeight="1">
      <c r="A166" s="157">
        <v>164</v>
      </c>
      <c r="B166" s="166" t="s">
        <v>384</v>
      </c>
      <c r="C166" s="166" t="s">
        <v>345</v>
      </c>
      <c r="D166" s="159" t="s">
        <v>457</v>
      </c>
      <c r="E166" s="172" t="s">
        <v>463</v>
      </c>
      <c r="F166" s="161" t="s">
        <v>46</v>
      </c>
      <c r="G166" s="169">
        <v>6</v>
      </c>
      <c r="H166" s="161" t="s">
        <v>341</v>
      </c>
      <c r="I166" s="170">
        <v>28500</v>
      </c>
      <c r="J166" s="171"/>
    </row>
    <row r="167" spans="1:10" s="173" customFormat="1" ht="20.100000000000001" customHeight="1">
      <c r="A167" s="157">
        <v>165</v>
      </c>
      <c r="B167" s="166" t="s">
        <v>384</v>
      </c>
      <c r="C167" s="166" t="s">
        <v>345</v>
      </c>
      <c r="D167" s="159" t="s">
        <v>457</v>
      </c>
      <c r="E167" s="172" t="s">
        <v>463</v>
      </c>
      <c r="F167" s="161" t="s">
        <v>46</v>
      </c>
      <c r="G167" s="169">
        <v>10</v>
      </c>
      <c r="H167" s="161" t="s">
        <v>341</v>
      </c>
      <c r="I167" s="170">
        <v>22200</v>
      </c>
      <c r="J167" s="171"/>
    </row>
    <row r="168" spans="1:10" s="173" customFormat="1" ht="20.100000000000001" customHeight="1">
      <c r="A168" s="157">
        <v>166</v>
      </c>
      <c r="B168" s="166" t="s">
        <v>384</v>
      </c>
      <c r="C168" s="166" t="s">
        <v>345</v>
      </c>
      <c r="D168" s="159" t="s">
        <v>457</v>
      </c>
      <c r="E168" s="172" t="s">
        <v>463</v>
      </c>
      <c r="F168" s="161" t="s">
        <v>46</v>
      </c>
      <c r="G168" s="169">
        <v>20</v>
      </c>
      <c r="H168" s="161" t="s">
        <v>341</v>
      </c>
      <c r="I168" s="170">
        <v>61000</v>
      </c>
      <c r="J168" s="171"/>
    </row>
    <row r="169" spans="1:10" s="173" customFormat="1" ht="20.100000000000001" customHeight="1">
      <c r="A169" s="157">
        <v>167</v>
      </c>
      <c r="B169" s="166" t="s">
        <v>384</v>
      </c>
      <c r="C169" s="166" t="s">
        <v>345</v>
      </c>
      <c r="D169" s="159" t="s">
        <v>457</v>
      </c>
      <c r="E169" s="172" t="s">
        <v>463</v>
      </c>
      <c r="F169" s="161" t="s">
        <v>46</v>
      </c>
      <c r="G169" s="169">
        <v>1</v>
      </c>
      <c r="H169" s="161" t="s">
        <v>341</v>
      </c>
      <c r="I169" s="170">
        <v>15000</v>
      </c>
      <c r="J169" s="171"/>
    </row>
    <row r="170" spans="1:10" s="173" customFormat="1" ht="20.100000000000001" customHeight="1">
      <c r="A170" s="157">
        <v>168</v>
      </c>
      <c r="B170" s="166" t="s">
        <v>384</v>
      </c>
      <c r="C170" s="166" t="s">
        <v>345</v>
      </c>
      <c r="D170" s="159" t="s">
        <v>457</v>
      </c>
      <c r="E170" s="172" t="s">
        <v>463</v>
      </c>
      <c r="F170" s="161" t="s">
        <v>46</v>
      </c>
      <c r="G170" s="169">
        <v>3</v>
      </c>
      <c r="H170" s="161" t="s">
        <v>341</v>
      </c>
      <c r="I170" s="170">
        <v>21000</v>
      </c>
      <c r="J170" s="171"/>
    </row>
    <row r="171" spans="1:10" s="173" customFormat="1" ht="20.100000000000001" customHeight="1">
      <c r="A171" s="157">
        <v>169</v>
      </c>
      <c r="B171" s="166" t="s">
        <v>384</v>
      </c>
      <c r="C171" s="166" t="s">
        <v>345</v>
      </c>
      <c r="D171" s="159" t="s">
        <v>457</v>
      </c>
      <c r="E171" s="172" t="s">
        <v>463</v>
      </c>
      <c r="F171" s="161" t="s">
        <v>46</v>
      </c>
      <c r="G171" s="169">
        <v>4</v>
      </c>
      <c r="H171" s="161" t="s">
        <v>341</v>
      </c>
      <c r="I171" s="170">
        <v>132000</v>
      </c>
      <c r="J171" s="171"/>
    </row>
    <row r="172" spans="1:10" s="173" customFormat="1" ht="20.100000000000001" customHeight="1">
      <c r="A172" s="157">
        <v>170</v>
      </c>
      <c r="B172" s="166" t="s">
        <v>387</v>
      </c>
      <c r="C172" s="166" t="s">
        <v>381</v>
      </c>
      <c r="D172" s="159" t="s">
        <v>451</v>
      </c>
      <c r="E172" s="168" t="s">
        <v>459</v>
      </c>
      <c r="F172" s="161" t="s">
        <v>46</v>
      </c>
      <c r="G172" s="169">
        <v>1</v>
      </c>
      <c r="H172" s="159" t="s">
        <v>382</v>
      </c>
      <c r="I172" s="170">
        <v>18000</v>
      </c>
      <c r="J172" s="171"/>
    </row>
    <row r="173" spans="1:10" s="173" customFormat="1" ht="20.100000000000001" customHeight="1">
      <c r="A173" s="157">
        <v>171</v>
      </c>
      <c r="B173" s="166" t="s">
        <v>387</v>
      </c>
      <c r="C173" s="166" t="s">
        <v>364</v>
      </c>
      <c r="D173" s="159" t="s">
        <v>483</v>
      </c>
      <c r="E173" s="168" t="s">
        <v>459</v>
      </c>
      <c r="F173" s="161" t="s">
        <v>46</v>
      </c>
      <c r="G173" s="169">
        <v>1</v>
      </c>
      <c r="H173" s="159" t="s">
        <v>341</v>
      </c>
      <c r="I173" s="170">
        <v>53500</v>
      </c>
      <c r="J173" s="171"/>
    </row>
    <row r="174" spans="1:10" s="173" customFormat="1" ht="20.100000000000001" customHeight="1">
      <c r="A174" s="157">
        <v>172</v>
      </c>
      <c r="B174" s="166" t="s">
        <v>387</v>
      </c>
      <c r="C174" s="167" t="s">
        <v>485</v>
      </c>
      <c r="D174" s="159" t="s">
        <v>454</v>
      </c>
      <c r="E174" s="168" t="s">
        <v>459</v>
      </c>
      <c r="F174" s="161" t="s">
        <v>46</v>
      </c>
      <c r="G174" s="169">
        <v>1</v>
      </c>
      <c r="H174" s="161" t="s">
        <v>359</v>
      </c>
      <c r="I174" s="170">
        <v>17500</v>
      </c>
      <c r="J174" s="171"/>
    </row>
    <row r="175" spans="1:10" s="173" customFormat="1" ht="20.100000000000001" customHeight="1">
      <c r="A175" s="157">
        <v>173</v>
      </c>
      <c r="B175" s="166" t="s">
        <v>387</v>
      </c>
      <c r="C175" s="166" t="s">
        <v>364</v>
      </c>
      <c r="D175" s="159" t="s">
        <v>483</v>
      </c>
      <c r="E175" s="172" t="s">
        <v>472</v>
      </c>
      <c r="F175" s="161" t="s">
        <v>46</v>
      </c>
      <c r="G175" s="169">
        <v>1</v>
      </c>
      <c r="H175" s="159" t="s">
        <v>341</v>
      </c>
      <c r="I175" s="170">
        <v>10000</v>
      </c>
      <c r="J175" s="171"/>
    </row>
    <row r="176" spans="1:10" s="173" customFormat="1" ht="20.100000000000001" customHeight="1">
      <c r="A176" s="157">
        <v>174</v>
      </c>
      <c r="B176" s="166" t="s">
        <v>387</v>
      </c>
      <c r="C176" s="166" t="s">
        <v>364</v>
      </c>
      <c r="D176" s="159" t="s">
        <v>483</v>
      </c>
      <c r="E176" s="172" t="s">
        <v>480</v>
      </c>
      <c r="F176" s="161" t="s">
        <v>46</v>
      </c>
      <c r="G176" s="169">
        <v>1</v>
      </c>
      <c r="H176" s="159" t="s">
        <v>341</v>
      </c>
      <c r="I176" s="170">
        <v>10000</v>
      </c>
      <c r="J176" s="171"/>
    </row>
    <row r="177" spans="1:10" s="173" customFormat="1" ht="20.100000000000001" customHeight="1">
      <c r="A177" s="157">
        <v>175</v>
      </c>
      <c r="B177" s="166" t="s">
        <v>387</v>
      </c>
      <c r="C177" s="166" t="s">
        <v>345</v>
      </c>
      <c r="D177" s="159" t="s">
        <v>457</v>
      </c>
      <c r="E177" s="168" t="s">
        <v>459</v>
      </c>
      <c r="F177" s="161" t="s">
        <v>46</v>
      </c>
      <c r="G177" s="169">
        <v>2</v>
      </c>
      <c r="H177" s="161" t="s">
        <v>341</v>
      </c>
      <c r="I177" s="170">
        <v>10000</v>
      </c>
      <c r="J177" s="171"/>
    </row>
    <row r="178" spans="1:10" s="173" customFormat="1" ht="20.100000000000001" customHeight="1">
      <c r="A178" s="157">
        <v>176</v>
      </c>
      <c r="B178" s="166" t="s">
        <v>387</v>
      </c>
      <c r="C178" s="166" t="s">
        <v>345</v>
      </c>
      <c r="D178" s="159" t="s">
        <v>457</v>
      </c>
      <c r="E178" s="172" t="s">
        <v>484</v>
      </c>
      <c r="F178" s="161" t="s">
        <v>46</v>
      </c>
      <c r="G178" s="169">
        <v>2</v>
      </c>
      <c r="H178" s="161" t="s">
        <v>341</v>
      </c>
      <c r="I178" s="170">
        <v>10000</v>
      </c>
      <c r="J178" s="171"/>
    </row>
    <row r="179" spans="1:10" s="173" customFormat="1" ht="20.100000000000001" customHeight="1">
      <c r="A179" s="157">
        <v>177</v>
      </c>
      <c r="B179" s="166" t="s">
        <v>387</v>
      </c>
      <c r="C179" s="166" t="s">
        <v>345</v>
      </c>
      <c r="D179" s="159" t="s">
        <v>457</v>
      </c>
      <c r="E179" s="172" t="s">
        <v>470</v>
      </c>
      <c r="F179" s="161" t="s">
        <v>46</v>
      </c>
      <c r="G179" s="169">
        <v>2</v>
      </c>
      <c r="H179" s="161" t="s">
        <v>341</v>
      </c>
      <c r="I179" s="170">
        <v>10000</v>
      </c>
      <c r="J179" s="171"/>
    </row>
    <row r="180" spans="1:10" s="173" customFormat="1" ht="20.100000000000001" customHeight="1">
      <c r="A180" s="157">
        <v>178</v>
      </c>
      <c r="B180" s="166" t="s">
        <v>387</v>
      </c>
      <c r="C180" s="166" t="s">
        <v>345</v>
      </c>
      <c r="D180" s="159" t="s">
        <v>457</v>
      </c>
      <c r="E180" s="172" t="s">
        <v>472</v>
      </c>
      <c r="F180" s="161" t="s">
        <v>46</v>
      </c>
      <c r="G180" s="169">
        <v>2</v>
      </c>
      <c r="H180" s="161" t="s">
        <v>341</v>
      </c>
      <c r="I180" s="170">
        <v>10000</v>
      </c>
      <c r="J180" s="171"/>
    </row>
    <row r="181" spans="1:10" s="173" customFormat="1" ht="20.100000000000001" customHeight="1">
      <c r="A181" s="157">
        <v>179</v>
      </c>
      <c r="B181" s="166" t="s">
        <v>387</v>
      </c>
      <c r="C181" s="167" t="s">
        <v>497</v>
      </c>
      <c r="D181" s="159" t="s">
        <v>460</v>
      </c>
      <c r="E181" s="172" t="s">
        <v>498</v>
      </c>
      <c r="F181" s="161" t="s">
        <v>46</v>
      </c>
      <c r="G181" s="169">
        <v>200</v>
      </c>
      <c r="H181" s="161" t="s">
        <v>341</v>
      </c>
      <c r="I181" s="170">
        <v>1000000</v>
      </c>
      <c r="J181" s="171"/>
    </row>
    <row r="182" spans="1:10" s="173" customFormat="1" ht="20.100000000000001" customHeight="1">
      <c r="A182" s="157">
        <v>180</v>
      </c>
      <c r="B182" s="166" t="s">
        <v>387</v>
      </c>
      <c r="C182" s="166" t="s">
        <v>427</v>
      </c>
      <c r="D182" s="159" t="s">
        <v>499</v>
      </c>
      <c r="E182" s="172" t="s">
        <v>498</v>
      </c>
      <c r="F182" s="161" t="s">
        <v>46</v>
      </c>
      <c r="G182" s="169">
        <v>750</v>
      </c>
      <c r="H182" s="161" t="s">
        <v>428</v>
      </c>
      <c r="I182" s="170">
        <v>7500000</v>
      </c>
      <c r="J182" s="171"/>
    </row>
    <row r="183" spans="1:10" s="173" customFormat="1" ht="20.100000000000001" customHeight="1">
      <c r="A183" s="157">
        <v>181</v>
      </c>
      <c r="B183" s="166" t="s">
        <v>387</v>
      </c>
      <c r="C183" s="166" t="s">
        <v>364</v>
      </c>
      <c r="D183" s="159" t="s">
        <v>483</v>
      </c>
      <c r="E183" s="172" t="s">
        <v>498</v>
      </c>
      <c r="F183" s="161" t="s">
        <v>46</v>
      </c>
      <c r="G183" s="169">
        <v>650</v>
      </c>
      <c r="H183" s="159" t="s">
        <v>341</v>
      </c>
      <c r="I183" s="170">
        <v>5525000</v>
      </c>
      <c r="J183" s="171"/>
    </row>
    <row r="184" spans="1:10" s="173" customFormat="1" ht="20.100000000000001" customHeight="1">
      <c r="A184" s="157">
        <v>182</v>
      </c>
      <c r="B184" s="166" t="s">
        <v>387</v>
      </c>
      <c r="C184" s="166" t="s">
        <v>364</v>
      </c>
      <c r="D184" s="159" t="s">
        <v>483</v>
      </c>
      <c r="E184" s="172" t="s">
        <v>463</v>
      </c>
      <c r="F184" s="161" t="s">
        <v>46</v>
      </c>
      <c r="G184" s="169">
        <v>100</v>
      </c>
      <c r="H184" s="159" t="s">
        <v>341</v>
      </c>
      <c r="I184" s="170">
        <v>1000000</v>
      </c>
      <c r="J184" s="171"/>
    </row>
    <row r="185" spans="1:10" s="173" customFormat="1" ht="20.100000000000001" customHeight="1">
      <c r="A185" s="157">
        <v>183</v>
      </c>
      <c r="B185" s="166" t="s">
        <v>387</v>
      </c>
      <c r="C185" s="166" t="s">
        <v>345</v>
      </c>
      <c r="D185" s="159" t="s">
        <v>457</v>
      </c>
      <c r="E185" s="172" t="s">
        <v>463</v>
      </c>
      <c r="F185" s="161" t="s">
        <v>46</v>
      </c>
      <c r="G185" s="169">
        <v>7</v>
      </c>
      <c r="H185" s="161" t="s">
        <v>341</v>
      </c>
      <c r="I185" s="170">
        <v>16500</v>
      </c>
      <c r="J185" s="171"/>
    </row>
    <row r="186" spans="1:10" s="173" customFormat="1" ht="20.100000000000001" customHeight="1">
      <c r="A186" s="157">
        <v>184</v>
      </c>
      <c r="B186" s="166" t="s">
        <v>387</v>
      </c>
      <c r="C186" s="166" t="s">
        <v>345</v>
      </c>
      <c r="D186" s="159" t="s">
        <v>457</v>
      </c>
      <c r="E186" s="172" t="s">
        <v>463</v>
      </c>
      <c r="F186" s="161" t="s">
        <v>46</v>
      </c>
      <c r="G186" s="169">
        <v>18</v>
      </c>
      <c r="H186" s="161" t="s">
        <v>341</v>
      </c>
      <c r="I186" s="170">
        <v>42500</v>
      </c>
      <c r="J186" s="171"/>
    </row>
    <row r="187" spans="1:10" s="173" customFormat="1" ht="20.100000000000001" customHeight="1">
      <c r="A187" s="157">
        <v>185</v>
      </c>
      <c r="B187" s="166" t="s">
        <v>387</v>
      </c>
      <c r="C187" s="166" t="s">
        <v>345</v>
      </c>
      <c r="D187" s="159" t="s">
        <v>457</v>
      </c>
      <c r="E187" s="172" t="s">
        <v>463</v>
      </c>
      <c r="F187" s="161" t="s">
        <v>46</v>
      </c>
      <c r="G187" s="169">
        <v>2</v>
      </c>
      <c r="H187" s="161" t="s">
        <v>341</v>
      </c>
      <c r="I187" s="170">
        <v>11000</v>
      </c>
      <c r="J187" s="171"/>
    </row>
    <row r="188" spans="1:10" s="173" customFormat="1" ht="20.100000000000001" customHeight="1">
      <c r="A188" s="157">
        <v>186</v>
      </c>
      <c r="B188" s="166" t="s">
        <v>387</v>
      </c>
      <c r="C188" s="166" t="s">
        <v>345</v>
      </c>
      <c r="D188" s="159" t="s">
        <v>457</v>
      </c>
      <c r="E188" s="172" t="s">
        <v>463</v>
      </c>
      <c r="F188" s="161" t="s">
        <v>46</v>
      </c>
      <c r="G188" s="169">
        <v>9</v>
      </c>
      <c r="H188" s="161" t="s">
        <v>341</v>
      </c>
      <c r="I188" s="170">
        <v>31500</v>
      </c>
      <c r="J188" s="171"/>
    </row>
    <row r="189" spans="1:10" s="173" customFormat="1" ht="20.100000000000001" customHeight="1">
      <c r="A189" s="157">
        <v>187</v>
      </c>
      <c r="B189" s="166" t="s">
        <v>387</v>
      </c>
      <c r="C189" s="166" t="s">
        <v>345</v>
      </c>
      <c r="D189" s="159" t="s">
        <v>457</v>
      </c>
      <c r="E189" s="172" t="s">
        <v>463</v>
      </c>
      <c r="F189" s="161" t="s">
        <v>46</v>
      </c>
      <c r="G189" s="169">
        <v>37</v>
      </c>
      <c r="H189" s="161" t="s">
        <v>341</v>
      </c>
      <c r="I189" s="170">
        <v>67600</v>
      </c>
      <c r="J189" s="171"/>
    </row>
    <row r="190" spans="1:10" s="173" customFormat="1" ht="20.100000000000001" customHeight="1">
      <c r="A190" s="157">
        <v>188</v>
      </c>
      <c r="B190" s="166" t="s">
        <v>387</v>
      </c>
      <c r="C190" s="166" t="s">
        <v>345</v>
      </c>
      <c r="D190" s="159" t="s">
        <v>457</v>
      </c>
      <c r="E190" s="172" t="s">
        <v>463</v>
      </c>
      <c r="F190" s="161" t="s">
        <v>46</v>
      </c>
      <c r="G190" s="169">
        <v>39</v>
      </c>
      <c r="H190" s="161" t="s">
        <v>341</v>
      </c>
      <c r="I190" s="170">
        <v>156400</v>
      </c>
      <c r="J190" s="171"/>
    </row>
    <row r="191" spans="1:10" s="173" customFormat="1" ht="20.100000000000001" customHeight="1">
      <c r="A191" s="157">
        <v>189</v>
      </c>
      <c r="B191" s="166" t="s">
        <v>387</v>
      </c>
      <c r="C191" s="166" t="s">
        <v>345</v>
      </c>
      <c r="D191" s="159" t="s">
        <v>457</v>
      </c>
      <c r="E191" s="172" t="s">
        <v>463</v>
      </c>
      <c r="F191" s="161" t="s">
        <v>46</v>
      </c>
      <c r="G191" s="169">
        <v>1</v>
      </c>
      <c r="H191" s="161" t="s">
        <v>341</v>
      </c>
      <c r="I191" s="170">
        <v>15000</v>
      </c>
      <c r="J191" s="171"/>
    </row>
    <row r="192" spans="1:10" s="173" customFormat="1" ht="20.100000000000001" customHeight="1">
      <c r="A192" s="157">
        <v>190</v>
      </c>
      <c r="B192" s="166" t="s">
        <v>387</v>
      </c>
      <c r="C192" s="166" t="s">
        <v>345</v>
      </c>
      <c r="D192" s="159" t="s">
        <v>457</v>
      </c>
      <c r="E192" s="172" t="s">
        <v>463</v>
      </c>
      <c r="F192" s="161" t="s">
        <v>46</v>
      </c>
      <c r="G192" s="169">
        <v>3</v>
      </c>
      <c r="H192" s="161" t="s">
        <v>341</v>
      </c>
      <c r="I192" s="170">
        <v>21000</v>
      </c>
      <c r="J192" s="171"/>
    </row>
    <row r="193" spans="1:10" s="173" customFormat="1" ht="20.100000000000001" customHeight="1">
      <c r="A193" s="157">
        <v>191</v>
      </c>
      <c r="B193" s="166" t="s">
        <v>390</v>
      </c>
      <c r="C193" s="166" t="s">
        <v>381</v>
      </c>
      <c r="D193" s="159" t="s">
        <v>451</v>
      </c>
      <c r="E193" s="172" t="s">
        <v>500</v>
      </c>
      <c r="F193" s="161" t="s">
        <v>46</v>
      </c>
      <c r="G193" s="169">
        <v>1</v>
      </c>
      <c r="H193" s="159" t="s">
        <v>382</v>
      </c>
      <c r="I193" s="170">
        <v>18000</v>
      </c>
      <c r="J193" s="171"/>
    </row>
    <row r="194" spans="1:10" s="173" customFormat="1" ht="20.100000000000001" customHeight="1">
      <c r="A194" s="157">
        <v>192</v>
      </c>
      <c r="B194" s="166" t="s">
        <v>390</v>
      </c>
      <c r="C194" s="166" t="s">
        <v>381</v>
      </c>
      <c r="D194" s="159" t="s">
        <v>451</v>
      </c>
      <c r="E194" s="168" t="s">
        <v>459</v>
      </c>
      <c r="F194" s="161" t="s">
        <v>46</v>
      </c>
      <c r="G194" s="169">
        <v>1</v>
      </c>
      <c r="H194" s="159" t="s">
        <v>382</v>
      </c>
      <c r="I194" s="170">
        <v>18000</v>
      </c>
      <c r="J194" s="171"/>
    </row>
    <row r="195" spans="1:10" s="173" customFormat="1" ht="20.100000000000001" customHeight="1">
      <c r="A195" s="157">
        <v>193</v>
      </c>
      <c r="B195" s="166" t="s">
        <v>390</v>
      </c>
      <c r="C195" s="166" t="s">
        <v>381</v>
      </c>
      <c r="D195" s="159" t="s">
        <v>451</v>
      </c>
      <c r="E195" s="168" t="s">
        <v>459</v>
      </c>
      <c r="F195" s="161" t="s">
        <v>46</v>
      </c>
      <c r="G195" s="169">
        <v>1</v>
      </c>
      <c r="H195" s="159" t="s">
        <v>382</v>
      </c>
      <c r="I195" s="170">
        <v>18000</v>
      </c>
      <c r="J195" s="171"/>
    </row>
    <row r="196" spans="1:10" s="173" customFormat="1" ht="20.100000000000001" customHeight="1">
      <c r="A196" s="157">
        <v>194</v>
      </c>
      <c r="B196" s="166" t="s">
        <v>390</v>
      </c>
      <c r="C196" s="166" t="s">
        <v>381</v>
      </c>
      <c r="D196" s="159" t="s">
        <v>451</v>
      </c>
      <c r="E196" s="168" t="s">
        <v>459</v>
      </c>
      <c r="F196" s="161" t="s">
        <v>46</v>
      </c>
      <c r="G196" s="169">
        <v>1</v>
      </c>
      <c r="H196" s="159" t="s">
        <v>382</v>
      </c>
      <c r="I196" s="170">
        <v>18000</v>
      </c>
      <c r="J196" s="171"/>
    </row>
    <row r="197" spans="1:10" s="173" customFormat="1" ht="20.100000000000001" customHeight="1">
      <c r="A197" s="157">
        <v>195</v>
      </c>
      <c r="B197" s="166" t="s">
        <v>390</v>
      </c>
      <c r="C197" s="166" t="s">
        <v>381</v>
      </c>
      <c r="D197" s="159" t="s">
        <v>451</v>
      </c>
      <c r="E197" s="172" t="s">
        <v>489</v>
      </c>
      <c r="F197" s="161" t="s">
        <v>46</v>
      </c>
      <c r="G197" s="169">
        <v>1</v>
      </c>
      <c r="H197" s="159" t="s">
        <v>382</v>
      </c>
      <c r="I197" s="170">
        <v>18000</v>
      </c>
      <c r="J197" s="171"/>
    </row>
    <row r="198" spans="1:10" s="173" customFormat="1" ht="20.100000000000001" customHeight="1">
      <c r="A198" s="157">
        <v>196</v>
      </c>
      <c r="B198" s="166" t="s">
        <v>390</v>
      </c>
      <c r="C198" s="166" t="s">
        <v>381</v>
      </c>
      <c r="D198" s="159" t="s">
        <v>451</v>
      </c>
      <c r="E198" s="172" t="s">
        <v>466</v>
      </c>
      <c r="F198" s="161" t="s">
        <v>46</v>
      </c>
      <c r="G198" s="169">
        <v>1</v>
      </c>
      <c r="H198" s="159" t="s">
        <v>382</v>
      </c>
      <c r="I198" s="170">
        <v>18000</v>
      </c>
      <c r="J198" s="171"/>
    </row>
    <row r="199" spans="1:10" s="173" customFormat="1" ht="20.100000000000001" customHeight="1">
      <c r="A199" s="157">
        <v>197</v>
      </c>
      <c r="B199" s="166" t="s">
        <v>390</v>
      </c>
      <c r="C199" s="166" t="s">
        <v>381</v>
      </c>
      <c r="D199" s="159" t="s">
        <v>451</v>
      </c>
      <c r="E199" s="172" t="s">
        <v>476</v>
      </c>
      <c r="F199" s="161" t="s">
        <v>46</v>
      </c>
      <c r="G199" s="169">
        <v>1</v>
      </c>
      <c r="H199" s="159" t="s">
        <v>382</v>
      </c>
      <c r="I199" s="170">
        <v>18000</v>
      </c>
      <c r="J199" s="171"/>
    </row>
    <row r="200" spans="1:10" s="173" customFormat="1" ht="20.100000000000001" customHeight="1">
      <c r="A200" s="157">
        <v>198</v>
      </c>
      <c r="B200" s="166" t="s">
        <v>390</v>
      </c>
      <c r="C200" s="167" t="s">
        <v>485</v>
      </c>
      <c r="D200" s="159" t="s">
        <v>454</v>
      </c>
      <c r="E200" s="168" t="s">
        <v>501</v>
      </c>
      <c r="F200" s="161" t="s">
        <v>46</v>
      </c>
      <c r="G200" s="169">
        <v>1</v>
      </c>
      <c r="H200" s="161" t="s">
        <v>359</v>
      </c>
      <c r="I200" s="170">
        <v>17500</v>
      </c>
      <c r="J200" s="171"/>
    </row>
    <row r="201" spans="1:10" s="173" customFormat="1" ht="20.100000000000001" customHeight="1">
      <c r="A201" s="157">
        <v>199</v>
      </c>
      <c r="B201" s="166" t="s">
        <v>390</v>
      </c>
      <c r="C201" s="166" t="s">
        <v>364</v>
      </c>
      <c r="D201" s="159" t="s">
        <v>483</v>
      </c>
      <c r="E201" s="172" t="s">
        <v>502</v>
      </c>
      <c r="F201" s="161" t="s">
        <v>46</v>
      </c>
      <c r="G201" s="169">
        <v>1</v>
      </c>
      <c r="H201" s="159" t="s">
        <v>341</v>
      </c>
      <c r="I201" s="170">
        <v>10000</v>
      </c>
      <c r="J201" s="171"/>
    </row>
    <row r="202" spans="1:10" s="173" customFormat="1" ht="20.100000000000001" customHeight="1">
      <c r="A202" s="157">
        <v>200</v>
      </c>
      <c r="B202" s="166" t="s">
        <v>390</v>
      </c>
      <c r="C202" s="166" t="s">
        <v>364</v>
      </c>
      <c r="D202" s="159" t="s">
        <v>483</v>
      </c>
      <c r="E202" s="172" t="s">
        <v>500</v>
      </c>
      <c r="F202" s="161" t="s">
        <v>46</v>
      </c>
      <c r="G202" s="169">
        <v>1</v>
      </c>
      <c r="H202" s="159" t="s">
        <v>341</v>
      </c>
      <c r="I202" s="170">
        <v>10000</v>
      </c>
      <c r="J202" s="171"/>
    </row>
    <row r="203" spans="1:10" s="173" customFormat="1" ht="20.100000000000001" customHeight="1">
      <c r="A203" s="157">
        <v>201</v>
      </c>
      <c r="B203" s="166" t="s">
        <v>390</v>
      </c>
      <c r="C203" s="166" t="s">
        <v>364</v>
      </c>
      <c r="D203" s="159" t="s">
        <v>483</v>
      </c>
      <c r="E203" s="168" t="s">
        <v>459</v>
      </c>
      <c r="F203" s="161" t="s">
        <v>46</v>
      </c>
      <c r="G203" s="169">
        <v>1</v>
      </c>
      <c r="H203" s="159" t="s">
        <v>341</v>
      </c>
      <c r="I203" s="170">
        <v>10000</v>
      </c>
      <c r="J203" s="171"/>
    </row>
    <row r="204" spans="1:10" s="173" customFormat="1" ht="20.100000000000001" customHeight="1">
      <c r="A204" s="157">
        <v>202</v>
      </c>
      <c r="B204" s="166" t="s">
        <v>390</v>
      </c>
      <c r="C204" s="166" t="s">
        <v>364</v>
      </c>
      <c r="D204" s="159" t="s">
        <v>483</v>
      </c>
      <c r="E204" s="172" t="s">
        <v>480</v>
      </c>
      <c r="F204" s="161" t="s">
        <v>46</v>
      </c>
      <c r="G204" s="169">
        <v>1</v>
      </c>
      <c r="H204" s="159" t="s">
        <v>341</v>
      </c>
      <c r="I204" s="170">
        <v>10000</v>
      </c>
      <c r="J204" s="171"/>
    </row>
    <row r="205" spans="1:10" s="173" customFormat="1" ht="20.100000000000001" customHeight="1">
      <c r="A205" s="157">
        <v>203</v>
      </c>
      <c r="B205" s="166" t="s">
        <v>390</v>
      </c>
      <c r="C205" s="166" t="s">
        <v>364</v>
      </c>
      <c r="D205" s="159" t="s">
        <v>483</v>
      </c>
      <c r="E205" s="172" t="s">
        <v>472</v>
      </c>
      <c r="F205" s="161" t="s">
        <v>46</v>
      </c>
      <c r="G205" s="169">
        <v>1</v>
      </c>
      <c r="H205" s="159" t="s">
        <v>341</v>
      </c>
      <c r="I205" s="170">
        <v>10000</v>
      </c>
      <c r="J205" s="171"/>
    </row>
    <row r="206" spans="1:10" s="173" customFormat="1" ht="20.100000000000001" customHeight="1">
      <c r="A206" s="157">
        <v>204</v>
      </c>
      <c r="B206" s="166" t="s">
        <v>390</v>
      </c>
      <c r="C206" s="166" t="s">
        <v>364</v>
      </c>
      <c r="D206" s="159" t="s">
        <v>483</v>
      </c>
      <c r="E206" s="172" t="s">
        <v>472</v>
      </c>
      <c r="F206" s="161" t="s">
        <v>46</v>
      </c>
      <c r="G206" s="169">
        <v>10</v>
      </c>
      <c r="H206" s="159" t="s">
        <v>341</v>
      </c>
      <c r="I206" s="170">
        <v>10000</v>
      </c>
      <c r="J206" s="171"/>
    </row>
    <row r="207" spans="1:10" s="173" customFormat="1" ht="20.100000000000001" customHeight="1">
      <c r="A207" s="157">
        <v>205</v>
      </c>
      <c r="B207" s="166" t="s">
        <v>390</v>
      </c>
      <c r="C207" s="166" t="s">
        <v>364</v>
      </c>
      <c r="D207" s="159" t="s">
        <v>483</v>
      </c>
      <c r="E207" s="172" t="s">
        <v>500</v>
      </c>
      <c r="F207" s="161" t="s">
        <v>46</v>
      </c>
      <c r="G207" s="169">
        <v>1</v>
      </c>
      <c r="H207" s="159" t="s">
        <v>341</v>
      </c>
      <c r="I207" s="170">
        <v>15900</v>
      </c>
      <c r="J207" s="171"/>
    </row>
    <row r="208" spans="1:10" s="173" customFormat="1" ht="20.100000000000001" customHeight="1">
      <c r="A208" s="157">
        <v>206</v>
      </c>
      <c r="B208" s="166" t="s">
        <v>390</v>
      </c>
      <c r="C208" s="166" t="s">
        <v>364</v>
      </c>
      <c r="D208" s="159" t="s">
        <v>483</v>
      </c>
      <c r="E208" s="168" t="s">
        <v>459</v>
      </c>
      <c r="F208" s="161" t="s">
        <v>46</v>
      </c>
      <c r="G208" s="169">
        <v>1</v>
      </c>
      <c r="H208" s="159" t="s">
        <v>341</v>
      </c>
      <c r="I208" s="170">
        <v>15900</v>
      </c>
      <c r="J208" s="171"/>
    </row>
    <row r="209" spans="1:10" s="173" customFormat="1" ht="20.100000000000001" customHeight="1">
      <c r="A209" s="157">
        <v>207</v>
      </c>
      <c r="B209" s="166" t="s">
        <v>390</v>
      </c>
      <c r="C209" s="166" t="s">
        <v>364</v>
      </c>
      <c r="D209" s="159" t="s">
        <v>483</v>
      </c>
      <c r="E209" s="168" t="s">
        <v>459</v>
      </c>
      <c r="F209" s="161" t="s">
        <v>46</v>
      </c>
      <c r="G209" s="169">
        <v>1</v>
      </c>
      <c r="H209" s="159" t="s">
        <v>341</v>
      </c>
      <c r="I209" s="170">
        <v>53500</v>
      </c>
      <c r="J209" s="171"/>
    </row>
    <row r="210" spans="1:10" s="173" customFormat="1" ht="20.100000000000001" customHeight="1">
      <c r="A210" s="157">
        <v>208</v>
      </c>
      <c r="B210" s="166" t="s">
        <v>390</v>
      </c>
      <c r="C210" s="166" t="s">
        <v>345</v>
      </c>
      <c r="D210" s="159" t="s">
        <v>457</v>
      </c>
      <c r="E210" s="172" t="s">
        <v>463</v>
      </c>
      <c r="F210" s="161" t="s">
        <v>46</v>
      </c>
      <c r="G210" s="169">
        <v>18</v>
      </c>
      <c r="H210" s="161" t="s">
        <v>341</v>
      </c>
      <c r="I210" s="170">
        <v>35000</v>
      </c>
      <c r="J210" s="171"/>
    </row>
    <row r="211" spans="1:10" s="173" customFormat="1" ht="20.100000000000001" customHeight="1">
      <c r="A211" s="157">
        <v>209</v>
      </c>
      <c r="B211" s="166" t="s">
        <v>390</v>
      </c>
      <c r="C211" s="166" t="s">
        <v>345</v>
      </c>
      <c r="D211" s="159" t="s">
        <v>457</v>
      </c>
      <c r="E211" s="172" t="s">
        <v>463</v>
      </c>
      <c r="F211" s="161" t="s">
        <v>46</v>
      </c>
      <c r="G211" s="169">
        <v>8</v>
      </c>
      <c r="H211" s="161" t="s">
        <v>341</v>
      </c>
      <c r="I211" s="170">
        <v>22000</v>
      </c>
      <c r="J211" s="171"/>
    </row>
    <row r="212" spans="1:10" s="173" customFormat="1" ht="20.100000000000001" customHeight="1">
      <c r="A212" s="157">
        <v>210</v>
      </c>
      <c r="B212" s="166" t="s">
        <v>390</v>
      </c>
      <c r="C212" s="166" t="s">
        <v>345</v>
      </c>
      <c r="D212" s="159" t="s">
        <v>457</v>
      </c>
      <c r="E212" s="172" t="s">
        <v>463</v>
      </c>
      <c r="F212" s="161" t="s">
        <v>46</v>
      </c>
      <c r="G212" s="169">
        <v>15</v>
      </c>
      <c r="H212" s="161" t="s">
        <v>341</v>
      </c>
      <c r="I212" s="170">
        <v>97700</v>
      </c>
      <c r="J212" s="171"/>
    </row>
    <row r="213" spans="1:10" s="173" customFormat="1" ht="20.100000000000001" customHeight="1">
      <c r="A213" s="157">
        <v>211</v>
      </c>
      <c r="B213" s="166" t="s">
        <v>390</v>
      </c>
      <c r="C213" s="166" t="s">
        <v>345</v>
      </c>
      <c r="D213" s="159" t="s">
        <v>457</v>
      </c>
      <c r="E213" s="172" t="s">
        <v>463</v>
      </c>
      <c r="F213" s="161" t="s">
        <v>46</v>
      </c>
      <c r="G213" s="169">
        <v>31</v>
      </c>
      <c r="H213" s="161" t="s">
        <v>341</v>
      </c>
      <c r="I213" s="170">
        <v>51300</v>
      </c>
      <c r="J213" s="171"/>
    </row>
    <row r="214" spans="1:10" s="173" customFormat="1" ht="20.100000000000001" customHeight="1">
      <c r="A214" s="157">
        <v>212</v>
      </c>
      <c r="B214" s="166" t="s">
        <v>390</v>
      </c>
      <c r="C214" s="166" t="s">
        <v>345</v>
      </c>
      <c r="D214" s="159" t="s">
        <v>457</v>
      </c>
      <c r="E214" s="172" t="s">
        <v>463</v>
      </c>
      <c r="F214" s="161" t="s">
        <v>46</v>
      </c>
      <c r="G214" s="169">
        <v>2</v>
      </c>
      <c r="H214" s="161" t="s">
        <v>341</v>
      </c>
      <c r="I214" s="170">
        <v>14000</v>
      </c>
      <c r="J214" s="171"/>
    </row>
    <row r="215" spans="1:10" s="173" customFormat="1" ht="20.100000000000001" customHeight="1">
      <c r="A215" s="157">
        <v>213</v>
      </c>
      <c r="B215" s="166" t="s">
        <v>390</v>
      </c>
      <c r="C215" s="166" t="s">
        <v>345</v>
      </c>
      <c r="D215" s="159" t="s">
        <v>457</v>
      </c>
      <c r="E215" s="172" t="s">
        <v>463</v>
      </c>
      <c r="F215" s="161" t="s">
        <v>46</v>
      </c>
      <c r="G215" s="169">
        <v>1</v>
      </c>
      <c r="H215" s="161" t="s">
        <v>341</v>
      </c>
      <c r="I215" s="170">
        <v>15000</v>
      </c>
      <c r="J215" s="171"/>
    </row>
    <row r="216" spans="1:10" s="173" customFormat="1" ht="20.100000000000001" customHeight="1">
      <c r="A216" s="157">
        <v>214</v>
      </c>
      <c r="B216" s="166" t="s">
        <v>391</v>
      </c>
      <c r="C216" s="166" t="s">
        <v>381</v>
      </c>
      <c r="D216" s="159" t="s">
        <v>451</v>
      </c>
      <c r="E216" s="172" t="s">
        <v>472</v>
      </c>
      <c r="F216" s="161" t="s">
        <v>46</v>
      </c>
      <c r="G216" s="169">
        <v>1</v>
      </c>
      <c r="H216" s="159" t="s">
        <v>382</v>
      </c>
      <c r="I216" s="170">
        <v>24000</v>
      </c>
      <c r="J216" s="171"/>
    </row>
    <row r="217" spans="1:10" s="173" customFormat="1" ht="20.100000000000001" customHeight="1">
      <c r="A217" s="157">
        <v>215</v>
      </c>
      <c r="B217" s="166" t="s">
        <v>391</v>
      </c>
      <c r="C217" s="166" t="s">
        <v>381</v>
      </c>
      <c r="D217" s="159" t="s">
        <v>451</v>
      </c>
      <c r="E217" s="172" t="s">
        <v>373</v>
      </c>
      <c r="F217" s="161" t="s">
        <v>46</v>
      </c>
      <c r="G217" s="169">
        <v>1</v>
      </c>
      <c r="H217" s="159" t="s">
        <v>382</v>
      </c>
      <c r="I217" s="170">
        <v>24000</v>
      </c>
      <c r="J217" s="171"/>
    </row>
    <row r="218" spans="1:10" s="173" customFormat="1" ht="20.100000000000001" customHeight="1">
      <c r="A218" s="157">
        <v>216</v>
      </c>
      <c r="B218" s="166" t="s">
        <v>391</v>
      </c>
      <c r="C218" s="166" t="s">
        <v>381</v>
      </c>
      <c r="D218" s="159" t="s">
        <v>451</v>
      </c>
      <c r="E218" s="168" t="s">
        <v>459</v>
      </c>
      <c r="F218" s="161" t="s">
        <v>46</v>
      </c>
      <c r="G218" s="169">
        <v>1</v>
      </c>
      <c r="H218" s="159" t="s">
        <v>382</v>
      </c>
      <c r="I218" s="170">
        <v>24000</v>
      </c>
      <c r="J218" s="171"/>
    </row>
    <row r="219" spans="1:10" s="173" customFormat="1" ht="20.100000000000001" customHeight="1">
      <c r="A219" s="157">
        <v>217</v>
      </c>
      <c r="B219" s="166" t="s">
        <v>391</v>
      </c>
      <c r="C219" s="166" t="s">
        <v>381</v>
      </c>
      <c r="D219" s="159" t="s">
        <v>451</v>
      </c>
      <c r="E219" s="168" t="s">
        <v>494</v>
      </c>
      <c r="F219" s="161" t="s">
        <v>46</v>
      </c>
      <c r="G219" s="169">
        <v>1</v>
      </c>
      <c r="H219" s="159" t="s">
        <v>382</v>
      </c>
      <c r="I219" s="170">
        <v>24000</v>
      </c>
      <c r="J219" s="171"/>
    </row>
    <row r="220" spans="1:10" s="173" customFormat="1" ht="20.100000000000001" customHeight="1">
      <c r="A220" s="157">
        <v>218</v>
      </c>
      <c r="B220" s="166" t="s">
        <v>391</v>
      </c>
      <c r="C220" s="166" t="s">
        <v>381</v>
      </c>
      <c r="D220" s="159" t="s">
        <v>451</v>
      </c>
      <c r="E220" s="172" t="s">
        <v>476</v>
      </c>
      <c r="F220" s="161" t="s">
        <v>46</v>
      </c>
      <c r="G220" s="169">
        <v>1</v>
      </c>
      <c r="H220" s="159" t="s">
        <v>382</v>
      </c>
      <c r="I220" s="170">
        <v>18000</v>
      </c>
      <c r="J220" s="171"/>
    </row>
    <row r="221" spans="1:10" s="173" customFormat="1" ht="20.100000000000001" customHeight="1">
      <c r="A221" s="157">
        <v>219</v>
      </c>
      <c r="B221" s="166" t="s">
        <v>391</v>
      </c>
      <c r="C221" s="166" t="s">
        <v>381</v>
      </c>
      <c r="D221" s="159" t="s">
        <v>451</v>
      </c>
      <c r="E221" s="172" t="s">
        <v>472</v>
      </c>
      <c r="F221" s="161" t="s">
        <v>46</v>
      </c>
      <c r="G221" s="169">
        <v>1</v>
      </c>
      <c r="H221" s="159" t="s">
        <v>382</v>
      </c>
      <c r="I221" s="170">
        <v>18000</v>
      </c>
      <c r="J221" s="171"/>
    </row>
    <row r="222" spans="1:10" s="173" customFormat="1" ht="20.100000000000001" customHeight="1">
      <c r="A222" s="157">
        <v>220</v>
      </c>
      <c r="B222" s="166" t="s">
        <v>391</v>
      </c>
      <c r="C222" s="166" t="s">
        <v>381</v>
      </c>
      <c r="D222" s="159" t="s">
        <v>451</v>
      </c>
      <c r="E222" s="172" t="s">
        <v>484</v>
      </c>
      <c r="F222" s="161" t="s">
        <v>46</v>
      </c>
      <c r="G222" s="169">
        <v>1</v>
      </c>
      <c r="H222" s="159" t="s">
        <v>382</v>
      </c>
      <c r="I222" s="170">
        <v>18000</v>
      </c>
      <c r="J222" s="171"/>
    </row>
    <row r="223" spans="1:10" s="173" customFormat="1" ht="20.100000000000001" customHeight="1">
      <c r="A223" s="157">
        <v>221</v>
      </c>
      <c r="B223" s="166" t="s">
        <v>391</v>
      </c>
      <c r="C223" s="166" t="s">
        <v>381</v>
      </c>
      <c r="D223" s="159" t="s">
        <v>451</v>
      </c>
      <c r="E223" s="172" t="s">
        <v>480</v>
      </c>
      <c r="F223" s="161" t="s">
        <v>46</v>
      </c>
      <c r="G223" s="169">
        <v>1</v>
      </c>
      <c r="H223" s="159" t="s">
        <v>382</v>
      </c>
      <c r="I223" s="170">
        <v>18000</v>
      </c>
      <c r="J223" s="171"/>
    </row>
    <row r="224" spans="1:10" s="173" customFormat="1" ht="20.100000000000001" customHeight="1">
      <c r="A224" s="157">
        <v>222</v>
      </c>
      <c r="B224" s="166" t="s">
        <v>391</v>
      </c>
      <c r="C224" s="166" t="s">
        <v>381</v>
      </c>
      <c r="D224" s="159" t="s">
        <v>451</v>
      </c>
      <c r="E224" s="172" t="s">
        <v>503</v>
      </c>
      <c r="F224" s="161" t="s">
        <v>46</v>
      </c>
      <c r="G224" s="169">
        <v>1</v>
      </c>
      <c r="H224" s="159" t="s">
        <v>382</v>
      </c>
      <c r="I224" s="170">
        <v>18000</v>
      </c>
      <c r="J224" s="171"/>
    </row>
    <row r="225" spans="1:10" s="173" customFormat="1" ht="20.100000000000001" customHeight="1">
      <c r="A225" s="157">
        <v>223</v>
      </c>
      <c r="B225" s="166" t="s">
        <v>391</v>
      </c>
      <c r="C225" s="166" t="s">
        <v>381</v>
      </c>
      <c r="D225" s="159" t="s">
        <v>451</v>
      </c>
      <c r="E225" s="172" t="s">
        <v>469</v>
      </c>
      <c r="F225" s="161" t="s">
        <v>46</v>
      </c>
      <c r="G225" s="169">
        <v>1</v>
      </c>
      <c r="H225" s="159" t="s">
        <v>382</v>
      </c>
      <c r="I225" s="170">
        <v>18000</v>
      </c>
      <c r="J225" s="171"/>
    </row>
    <row r="226" spans="1:10" s="173" customFormat="1" ht="20.100000000000001" customHeight="1">
      <c r="A226" s="157">
        <v>224</v>
      </c>
      <c r="B226" s="166" t="s">
        <v>391</v>
      </c>
      <c r="C226" s="166" t="s">
        <v>381</v>
      </c>
      <c r="D226" s="159" t="s">
        <v>451</v>
      </c>
      <c r="E226" s="168" t="s">
        <v>459</v>
      </c>
      <c r="F226" s="161" t="s">
        <v>46</v>
      </c>
      <c r="G226" s="169">
        <v>1</v>
      </c>
      <c r="H226" s="159" t="s">
        <v>382</v>
      </c>
      <c r="I226" s="170">
        <v>18000</v>
      </c>
      <c r="J226" s="171"/>
    </row>
    <row r="227" spans="1:10" s="173" customFormat="1" ht="20.100000000000001" customHeight="1">
      <c r="A227" s="157">
        <v>225</v>
      </c>
      <c r="B227" s="166" t="s">
        <v>391</v>
      </c>
      <c r="C227" s="166" t="s">
        <v>381</v>
      </c>
      <c r="D227" s="159" t="s">
        <v>451</v>
      </c>
      <c r="E227" s="172" t="s">
        <v>484</v>
      </c>
      <c r="F227" s="161" t="s">
        <v>46</v>
      </c>
      <c r="G227" s="169">
        <v>1</v>
      </c>
      <c r="H227" s="159" t="s">
        <v>382</v>
      </c>
      <c r="I227" s="170">
        <v>18000</v>
      </c>
      <c r="J227" s="171"/>
    </row>
    <row r="228" spans="1:10" s="173" customFormat="1" ht="20.100000000000001" customHeight="1">
      <c r="A228" s="157">
        <v>226</v>
      </c>
      <c r="B228" s="166" t="s">
        <v>391</v>
      </c>
      <c r="C228" s="166" t="s">
        <v>381</v>
      </c>
      <c r="D228" s="159" t="s">
        <v>451</v>
      </c>
      <c r="E228" s="172" t="s">
        <v>480</v>
      </c>
      <c r="F228" s="161" t="s">
        <v>46</v>
      </c>
      <c r="G228" s="169">
        <v>1</v>
      </c>
      <c r="H228" s="159" t="s">
        <v>382</v>
      </c>
      <c r="I228" s="170">
        <v>18000</v>
      </c>
      <c r="J228" s="171"/>
    </row>
    <row r="229" spans="1:10" s="173" customFormat="1" ht="20.100000000000001" customHeight="1">
      <c r="A229" s="157">
        <v>227</v>
      </c>
      <c r="B229" s="166" t="s">
        <v>391</v>
      </c>
      <c r="C229" s="167" t="s">
        <v>485</v>
      </c>
      <c r="D229" s="159" t="s">
        <v>454</v>
      </c>
      <c r="E229" s="168" t="s">
        <v>504</v>
      </c>
      <c r="F229" s="161" t="s">
        <v>46</v>
      </c>
      <c r="G229" s="169">
        <v>1</v>
      </c>
      <c r="H229" s="161" t="s">
        <v>359</v>
      </c>
      <c r="I229" s="170">
        <v>17500</v>
      </c>
      <c r="J229" s="171"/>
    </row>
    <row r="230" spans="1:10" s="173" customFormat="1" ht="20.100000000000001" customHeight="1">
      <c r="A230" s="157">
        <v>228</v>
      </c>
      <c r="B230" s="166" t="s">
        <v>391</v>
      </c>
      <c r="C230" s="167" t="s">
        <v>456</v>
      </c>
      <c r="D230" s="159" t="s">
        <v>457</v>
      </c>
      <c r="E230" s="168" t="s">
        <v>504</v>
      </c>
      <c r="F230" s="161" t="s">
        <v>46</v>
      </c>
      <c r="G230" s="169">
        <v>1</v>
      </c>
      <c r="H230" s="161" t="s">
        <v>341</v>
      </c>
      <c r="I230" s="170">
        <v>15000</v>
      </c>
      <c r="J230" s="171"/>
    </row>
    <row r="231" spans="1:10" s="173" customFormat="1" ht="20.100000000000001" customHeight="1">
      <c r="A231" s="157">
        <v>229</v>
      </c>
      <c r="B231" s="166" t="s">
        <v>391</v>
      </c>
      <c r="C231" s="166" t="s">
        <v>364</v>
      </c>
      <c r="D231" s="159" t="s">
        <v>483</v>
      </c>
      <c r="E231" s="172" t="s">
        <v>482</v>
      </c>
      <c r="F231" s="161" t="s">
        <v>46</v>
      </c>
      <c r="G231" s="169">
        <v>1</v>
      </c>
      <c r="H231" s="159" t="s">
        <v>341</v>
      </c>
      <c r="I231" s="170">
        <v>10000</v>
      </c>
      <c r="J231" s="171"/>
    </row>
    <row r="232" spans="1:10" s="173" customFormat="1" ht="20.100000000000001" customHeight="1">
      <c r="A232" s="157">
        <v>230</v>
      </c>
      <c r="B232" s="166" t="s">
        <v>391</v>
      </c>
      <c r="C232" s="166" t="s">
        <v>345</v>
      </c>
      <c r="D232" s="159" t="s">
        <v>457</v>
      </c>
      <c r="E232" s="172" t="s">
        <v>463</v>
      </c>
      <c r="F232" s="161" t="s">
        <v>46</v>
      </c>
      <c r="G232" s="169">
        <v>48</v>
      </c>
      <c r="H232" s="161" t="s">
        <v>341</v>
      </c>
      <c r="I232" s="170">
        <v>95200</v>
      </c>
      <c r="J232" s="171"/>
    </row>
    <row r="233" spans="1:10" s="173" customFormat="1" ht="20.100000000000001" customHeight="1">
      <c r="A233" s="157">
        <v>231</v>
      </c>
      <c r="B233" s="166" t="s">
        <v>391</v>
      </c>
      <c r="C233" s="166" t="s">
        <v>345</v>
      </c>
      <c r="D233" s="159" t="s">
        <v>457</v>
      </c>
      <c r="E233" s="172" t="s">
        <v>463</v>
      </c>
      <c r="F233" s="161" t="s">
        <v>46</v>
      </c>
      <c r="G233" s="169">
        <v>25</v>
      </c>
      <c r="H233" s="161" t="s">
        <v>341</v>
      </c>
      <c r="I233" s="170">
        <v>83900</v>
      </c>
      <c r="J233" s="171"/>
    </row>
    <row r="234" spans="1:10" s="173" customFormat="1" ht="20.100000000000001" customHeight="1">
      <c r="A234" s="157">
        <v>232</v>
      </c>
      <c r="B234" s="166" t="s">
        <v>391</v>
      </c>
      <c r="C234" s="166" t="s">
        <v>345</v>
      </c>
      <c r="D234" s="159" t="s">
        <v>457</v>
      </c>
      <c r="E234" s="172" t="s">
        <v>463</v>
      </c>
      <c r="F234" s="161" t="s">
        <v>46</v>
      </c>
      <c r="G234" s="169">
        <v>30</v>
      </c>
      <c r="H234" s="161" t="s">
        <v>341</v>
      </c>
      <c r="I234" s="170">
        <v>86900</v>
      </c>
      <c r="J234" s="171"/>
    </row>
    <row r="235" spans="1:10" s="173" customFormat="1" ht="20.100000000000001" customHeight="1">
      <c r="A235" s="157">
        <v>233</v>
      </c>
      <c r="B235" s="166" t="s">
        <v>391</v>
      </c>
      <c r="C235" s="166" t="s">
        <v>345</v>
      </c>
      <c r="D235" s="159" t="s">
        <v>457</v>
      </c>
      <c r="E235" s="172" t="s">
        <v>463</v>
      </c>
      <c r="F235" s="161" t="s">
        <v>46</v>
      </c>
      <c r="G235" s="169">
        <v>19</v>
      </c>
      <c r="H235" s="161" t="s">
        <v>341</v>
      </c>
      <c r="I235" s="170">
        <v>44200</v>
      </c>
      <c r="J235" s="171"/>
    </row>
    <row r="236" spans="1:10" s="173" customFormat="1" ht="20.100000000000001" customHeight="1">
      <c r="A236" s="157">
        <v>234</v>
      </c>
      <c r="B236" s="166" t="s">
        <v>391</v>
      </c>
      <c r="C236" s="166" t="s">
        <v>345</v>
      </c>
      <c r="D236" s="159" t="s">
        <v>457</v>
      </c>
      <c r="E236" s="172" t="s">
        <v>463</v>
      </c>
      <c r="F236" s="161" t="s">
        <v>46</v>
      </c>
      <c r="G236" s="169">
        <v>9</v>
      </c>
      <c r="H236" s="161" t="s">
        <v>341</v>
      </c>
      <c r="I236" s="170">
        <v>21600</v>
      </c>
      <c r="J236" s="171"/>
    </row>
    <row r="237" spans="1:10" s="173" customFormat="1" ht="20.100000000000001" customHeight="1">
      <c r="A237" s="157">
        <v>235</v>
      </c>
      <c r="B237" s="166" t="s">
        <v>391</v>
      </c>
      <c r="C237" s="166" t="s">
        <v>345</v>
      </c>
      <c r="D237" s="159" t="s">
        <v>457</v>
      </c>
      <c r="E237" s="172" t="s">
        <v>463</v>
      </c>
      <c r="F237" s="161" t="s">
        <v>46</v>
      </c>
      <c r="G237" s="169">
        <v>29</v>
      </c>
      <c r="H237" s="161" t="s">
        <v>341</v>
      </c>
      <c r="I237" s="170">
        <v>46600</v>
      </c>
      <c r="J237" s="171"/>
    </row>
    <row r="238" spans="1:10" s="173" customFormat="1" ht="20.100000000000001" customHeight="1">
      <c r="A238" s="157">
        <v>236</v>
      </c>
      <c r="B238" s="166" t="s">
        <v>391</v>
      </c>
      <c r="C238" s="166" t="s">
        <v>345</v>
      </c>
      <c r="D238" s="159" t="s">
        <v>457</v>
      </c>
      <c r="E238" s="172" t="s">
        <v>463</v>
      </c>
      <c r="F238" s="161" t="s">
        <v>46</v>
      </c>
      <c r="G238" s="169">
        <v>5</v>
      </c>
      <c r="H238" s="161" t="s">
        <v>341</v>
      </c>
      <c r="I238" s="170">
        <v>24800</v>
      </c>
      <c r="J238" s="171"/>
    </row>
    <row r="239" spans="1:10" s="173" customFormat="1" ht="20.100000000000001" customHeight="1">
      <c r="A239" s="157">
        <v>237</v>
      </c>
      <c r="B239" s="166" t="s">
        <v>391</v>
      </c>
      <c r="C239" s="166" t="s">
        <v>345</v>
      </c>
      <c r="D239" s="159" t="s">
        <v>457</v>
      </c>
      <c r="E239" s="172" t="s">
        <v>463</v>
      </c>
      <c r="F239" s="161" t="s">
        <v>46</v>
      </c>
      <c r="G239" s="169">
        <v>40</v>
      </c>
      <c r="H239" s="161" t="s">
        <v>341</v>
      </c>
      <c r="I239" s="170">
        <v>400000</v>
      </c>
      <c r="J239" s="171"/>
    </row>
    <row r="240" spans="1:10" s="173" customFormat="1" ht="20.100000000000001" customHeight="1">
      <c r="A240" s="157">
        <v>238</v>
      </c>
      <c r="B240" s="166" t="s">
        <v>393</v>
      </c>
      <c r="C240" s="166" t="s">
        <v>381</v>
      </c>
      <c r="D240" s="159" t="s">
        <v>451</v>
      </c>
      <c r="E240" s="168" t="s">
        <v>459</v>
      </c>
      <c r="F240" s="161" t="s">
        <v>46</v>
      </c>
      <c r="G240" s="169">
        <v>1</v>
      </c>
      <c r="H240" s="159" t="s">
        <v>382</v>
      </c>
      <c r="I240" s="170">
        <v>24000</v>
      </c>
      <c r="J240" s="171"/>
    </row>
    <row r="241" spans="1:10" s="173" customFormat="1" ht="20.100000000000001" customHeight="1">
      <c r="A241" s="157">
        <v>239</v>
      </c>
      <c r="B241" s="166" t="s">
        <v>393</v>
      </c>
      <c r="C241" s="166" t="s">
        <v>381</v>
      </c>
      <c r="D241" s="159" t="s">
        <v>451</v>
      </c>
      <c r="E241" s="168" t="s">
        <v>459</v>
      </c>
      <c r="F241" s="161" t="s">
        <v>46</v>
      </c>
      <c r="G241" s="169">
        <v>1</v>
      </c>
      <c r="H241" s="159" t="s">
        <v>382</v>
      </c>
      <c r="I241" s="170">
        <v>18000</v>
      </c>
      <c r="J241" s="171"/>
    </row>
    <row r="242" spans="1:10" s="173" customFormat="1" ht="20.100000000000001" customHeight="1">
      <c r="A242" s="157">
        <v>240</v>
      </c>
      <c r="B242" s="166" t="s">
        <v>393</v>
      </c>
      <c r="C242" s="166" t="s">
        <v>381</v>
      </c>
      <c r="D242" s="159" t="s">
        <v>451</v>
      </c>
      <c r="E242" s="172" t="s">
        <v>480</v>
      </c>
      <c r="F242" s="161" t="s">
        <v>46</v>
      </c>
      <c r="G242" s="169">
        <v>1</v>
      </c>
      <c r="H242" s="159" t="s">
        <v>382</v>
      </c>
      <c r="I242" s="170">
        <v>18000</v>
      </c>
      <c r="J242" s="171"/>
    </row>
    <row r="243" spans="1:10" s="173" customFormat="1" ht="20.100000000000001" customHeight="1">
      <c r="A243" s="157">
        <v>241</v>
      </c>
      <c r="B243" s="166" t="s">
        <v>393</v>
      </c>
      <c r="C243" s="166" t="s">
        <v>381</v>
      </c>
      <c r="D243" s="159" t="s">
        <v>451</v>
      </c>
      <c r="E243" s="168" t="s">
        <v>459</v>
      </c>
      <c r="F243" s="161" t="s">
        <v>46</v>
      </c>
      <c r="G243" s="169">
        <v>1</v>
      </c>
      <c r="H243" s="159" t="s">
        <v>382</v>
      </c>
      <c r="I243" s="170">
        <v>18000</v>
      </c>
      <c r="J243" s="171"/>
    </row>
    <row r="244" spans="1:10" s="173" customFormat="1" ht="20.100000000000001" customHeight="1">
      <c r="A244" s="157">
        <v>242</v>
      </c>
      <c r="B244" s="166" t="s">
        <v>393</v>
      </c>
      <c r="C244" s="166" t="s">
        <v>358</v>
      </c>
      <c r="D244" s="159" t="s">
        <v>454</v>
      </c>
      <c r="E244" s="168" t="s">
        <v>486</v>
      </c>
      <c r="F244" s="161" t="s">
        <v>46</v>
      </c>
      <c r="G244" s="169">
        <v>1</v>
      </c>
      <c r="H244" s="161" t="s">
        <v>359</v>
      </c>
      <c r="I244" s="170">
        <v>17500</v>
      </c>
      <c r="J244" s="171"/>
    </row>
    <row r="245" spans="1:10" s="173" customFormat="1" ht="20.100000000000001" customHeight="1">
      <c r="A245" s="157">
        <v>243</v>
      </c>
      <c r="B245" s="166" t="s">
        <v>393</v>
      </c>
      <c r="C245" s="166" t="s">
        <v>364</v>
      </c>
      <c r="D245" s="159" t="s">
        <v>483</v>
      </c>
      <c r="E245" s="168" t="s">
        <v>486</v>
      </c>
      <c r="F245" s="161" t="s">
        <v>46</v>
      </c>
      <c r="G245" s="169">
        <v>1</v>
      </c>
      <c r="H245" s="159" t="s">
        <v>341</v>
      </c>
      <c r="I245" s="170">
        <v>53500</v>
      </c>
      <c r="J245" s="171"/>
    </row>
    <row r="246" spans="1:10" s="173" customFormat="1" ht="20.100000000000001" customHeight="1">
      <c r="A246" s="157">
        <v>244</v>
      </c>
      <c r="B246" s="166" t="s">
        <v>393</v>
      </c>
      <c r="C246" s="166" t="s">
        <v>364</v>
      </c>
      <c r="D246" s="159" t="s">
        <v>483</v>
      </c>
      <c r="E246" s="172" t="s">
        <v>452</v>
      </c>
      <c r="F246" s="161" t="s">
        <v>46</v>
      </c>
      <c r="G246" s="169">
        <v>1</v>
      </c>
      <c r="H246" s="159" t="s">
        <v>341</v>
      </c>
      <c r="I246" s="170">
        <v>10000</v>
      </c>
      <c r="J246" s="171"/>
    </row>
    <row r="247" spans="1:10" s="173" customFormat="1" ht="20.100000000000001" customHeight="1">
      <c r="A247" s="157">
        <v>245</v>
      </c>
      <c r="B247" s="166" t="s">
        <v>393</v>
      </c>
      <c r="C247" s="166" t="s">
        <v>364</v>
      </c>
      <c r="D247" s="159" t="s">
        <v>483</v>
      </c>
      <c r="E247" s="168" t="s">
        <v>459</v>
      </c>
      <c r="F247" s="161" t="s">
        <v>46</v>
      </c>
      <c r="G247" s="169">
        <v>1</v>
      </c>
      <c r="H247" s="159" t="s">
        <v>341</v>
      </c>
      <c r="I247" s="170">
        <v>10000</v>
      </c>
      <c r="J247" s="171"/>
    </row>
    <row r="248" spans="1:10" s="173" customFormat="1" ht="20.100000000000001" customHeight="1">
      <c r="A248" s="157">
        <v>246</v>
      </c>
      <c r="B248" s="166" t="s">
        <v>393</v>
      </c>
      <c r="C248" s="166" t="s">
        <v>340</v>
      </c>
      <c r="D248" s="159" t="s">
        <v>460</v>
      </c>
      <c r="E248" s="172" t="s">
        <v>452</v>
      </c>
      <c r="F248" s="161" t="s">
        <v>46</v>
      </c>
      <c r="G248" s="169">
        <v>1</v>
      </c>
      <c r="H248" s="159" t="s">
        <v>341</v>
      </c>
      <c r="I248" s="170">
        <v>81300</v>
      </c>
      <c r="J248" s="171"/>
    </row>
    <row r="249" spans="1:10" s="173" customFormat="1" ht="20.100000000000001" customHeight="1">
      <c r="A249" s="157">
        <v>247</v>
      </c>
      <c r="B249" s="166" t="s">
        <v>393</v>
      </c>
      <c r="C249" s="166" t="s">
        <v>345</v>
      </c>
      <c r="D249" s="159" t="s">
        <v>457</v>
      </c>
      <c r="E249" s="172" t="s">
        <v>463</v>
      </c>
      <c r="F249" s="161" t="s">
        <v>46</v>
      </c>
      <c r="G249" s="169">
        <v>26</v>
      </c>
      <c r="H249" s="161" t="s">
        <v>341</v>
      </c>
      <c r="I249" s="170">
        <v>57500</v>
      </c>
      <c r="J249" s="171"/>
    </row>
    <row r="250" spans="1:10" s="173" customFormat="1" ht="20.100000000000001" customHeight="1">
      <c r="A250" s="157">
        <v>248</v>
      </c>
      <c r="B250" s="166" t="s">
        <v>393</v>
      </c>
      <c r="C250" s="166" t="s">
        <v>345</v>
      </c>
      <c r="D250" s="159" t="s">
        <v>457</v>
      </c>
      <c r="E250" s="172" t="s">
        <v>463</v>
      </c>
      <c r="F250" s="161" t="s">
        <v>46</v>
      </c>
      <c r="G250" s="169">
        <v>15</v>
      </c>
      <c r="H250" s="161" t="s">
        <v>341</v>
      </c>
      <c r="I250" s="170">
        <v>41000</v>
      </c>
      <c r="J250" s="171"/>
    </row>
    <row r="251" spans="1:10" s="173" customFormat="1" ht="20.100000000000001" customHeight="1">
      <c r="A251" s="157">
        <v>249</v>
      </c>
      <c r="B251" s="166" t="s">
        <v>393</v>
      </c>
      <c r="C251" s="166" t="s">
        <v>345</v>
      </c>
      <c r="D251" s="159" t="s">
        <v>457</v>
      </c>
      <c r="E251" s="172" t="s">
        <v>463</v>
      </c>
      <c r="F251" s="161" t="s">
        <v>46</v>
      </c>
      <c r="G251" s="169">
        <v>15</v>
      </c>
      <c r="H251" s="161" t="s">
        <v>341</v>
      </c>
      <c r="I251" s="170">
        <v>38400</v>
      </c>
      <c r="J251" s="171"/>
    </row>
    <row r="252" spans="1:10" s="173" customFormat="1" ht="20.100000000000001" customHeight="1">
      <c r="A252" s="157">
        <v>250</v>
      </c>
      <c r="B252" s="166" t="s">
        <v>393</v>
      </c>
      <c r="C252" s="166" t="s">
        <v>345</v>
      </c>
      <c r="D252" s="159" t="s">
        <v>457</v>
      </c>
      <c r="E252" s="172" t="s">
        <v>463</v>
      </c>
      <c r="F252" s="161" t="s">
        <v>46</v>
      </c>
      <c r="G252" s="169">
        <v>3</v>
      </c>
      <c r="H252" s="161" t="s">
        <v>341</v>
      </c>
      <c r="I252" s="170">
        <v>12500</v>
      </c>
      <c r="J252" s="171"/>
    </row>
    <row r="253" spans="1:10" s="173" customFormat="1" ht="20.100000000000001" customHeight="1">
      <c r="A253" s="157">
        <v>251</v>
      </c>
      <c r="B253" s="166" t="s">
        <v>393</v>
      </c>
      <c r="C253" s="166" t="s">
        <v>345</v>
      </c>
      <c r="D253" s="159" t="s">
        <v>457</v>
      </c>
      <c r="E253" s="172" t="s">
        <v>463</v>
      </c>
      <c r="F253" s="161" t="s">
        <v>46</v>
      </c>
      <c r="G253" s="169">
        <v>11</v>
      </c>
      <c r="H253" s="161" t="s">
        <v>341</v>
      </c>
      <c r="I253" s="170">
        <v>30100</v>
      </c>
      <c r="J253" s="171"/>
    </row>
    <row r="254" spans="1:10" s="173" customFormat="1" ht="20.100000000000001" customHeight="1">
      <c r="A254" s="157">
        <v>252</v>
      </c>
      <c r="B254" s="166" t="s">
        <v>393</v>
      </c>
      <c r="C254" s="166" t="s">
        <v>345</v>
      </c>
      <c r="D254" s="159" t="s">
        <v>457</v>
      </c>
      <c r="E254" s="172" t="s">
        <v>463</v>
      </c>
      <c r="F254" s="161" t="s">
        <v>46</v>
      </c>
      <c r="G254" s="169">
        <v>7</v>
      </c>
      <c r="H254" s="161" t="s">
        <v>341</v>
      </c>
      <c r="I254" s="170">
        <v>15600</v>
      </c>
      <c r="J254" s="171"/>
    </row>
    <row r="255" spans="1:10" s="173" customFormat="1" ht="20.100000000000001" customHeight="1">
      <c r="A255" s="157">
        <v>253</v>
      </c>
      <c r="B255" s="166" t="s">
        <v>393</v>
      </c>
      <c r="C255" s="166" t="s">
        <v>345</v>
      </c>
      <c r="D255" s="159" t="s">
        <v>457</v>
      </c>
      <c r="E255" s="172" t="s">
        <v>463</v>
      </c>
      <c r="F255" s="161" t="s">
        <v>46</v>
      </c>
      <c r="G255" s="169">
        <v>35</v>
      </c>
      <c r="H255" s="161" t="s">
        <v>341</v>
      </c>
      <c r="I255" s="170">
        <v>100900</v>
      </c>
      <c r="J255" s="171"/>
    </row>
    <row r="256" spans="1:10" s="173" customFormat="1" ht="20.100000000000001" customHeight="1">
      <c r="A256" s="157">
        <v>254</v>
      </c>
      <c r="B256" s="166" t="s">
        <v>393</v>
      </c>
      <c r="C256" s="166" t="s">
        <v>345</v>
      </c>
      <c r="D256" s="159" t="s">
        <v>457</v>
      </c>
      <c r="E256" s="172" t="s">
        <v>463</v>
      </c>
      <c r="F256" s="161" t="s">
        <v>46</v>
      </c>
      <c r="G256" s="169">
        <v>36</v>
      </c>
      <c r="H256" s="161" t="s">
        <v>341</v>
      </c>
      <c r="I256" s="170">
        <v>111900</v>
      </c>
      <c r="J256" s="171"/>
    </row>
    <row r="257" spans="1:10" s="173" customFormat="1" ht="20.100000000000001" customHeight="1">
      <c r="A257" s="157">
        <v>255</v>
      </c>
      <c r="B257" s="166" t="s">
        <v>393</v>
      </c>
      <c r="C257" s="166" t="s">
        <v>345</v>
      </c>
      <c r="D257" s="159" t="s">
        <v>457</v>
      </c>
      <c r="E257" s="172" t="s">
        <v>463</v>
      </c>
      <c r="F257" s="161" t="s">
        <v>46</v>
      </c>
      <c r="G257" s="169">
        <v>7</v>
      </c>
      <c r="H257" s="161" t="s">
        <v>341</v>
      </c>
      <c r="I257" s="170">
        <v>14500</v>
      </c>
      <c r="J257" s="171"/>
    </row>
    <row r="258" spans="1:10" s="173" customFormat="1" ht="20.100000000000001" customHeight="1">
      <c r="A258" s="157">
        <v>256</v>
      </c>
      <c r="B258" s="166" t="s">
        <v>394</v>
      </c>
      <c r="C258" s="166" t="s">
        <v>381</v>
      </c>
      <c r="D258" s="159" t="s">
        <v>451</v>
      </c>
      <c r="E258" s="168" t="s">
        <v>486</v>
      </c>
      <c r="F258" s="161" t="s">
        <v>46</v>
      </c>
      <c r="G258" s="169">
        <v>1</v>
      </c>
      <c r="H258" s="159" t="s">
        <v>382</v>
      </c>
      <c r="I258" s="170">
        <v>18000</v>
      </c>
      <c r="J258" s="171"/>
    </row>
    <row r="259" spans="1:10" s="173" customFormat="1" ht="20.100000000000001" customHeight="1">
      <c r="A259" s="157">
        <v>257</v>
      </c>
      <c r="B259" s="166" t="s">
        <v>394</v>
      </c>
      <c r="C259" s="166" t="s">
        <v>381</v>
      </c>
      <c r="D259" s="159" t="s">
        <v>451</v>
      </c>
      <c r="E259" s="168" t="s">
        <v>459</v>
      </c>
      <c r="F259" s="161" t="s">
        <v>46</v>
      </c>
      <c r="G259" s="169">
        <v>1</v>
      </c>
      <c r="H259" s="159" t="s">
        <v>382</v>
      </c>
      <c r="I259" s="170">
        <v>18000</v>
      </c>
      <c r="J259" s="171"/>
    </row>
    <row r="260" spans="1:10" s="173" customFormat="1" ht="20.100000000000001" customHeight="1">
      <c r="A260" s="157">
        <v>258</v>
      </c>
      <c r="B260" s="166" t="s">
        <v>394</v>
      </c>
      <c r="C260" s="166" t="s">
        <v>381</v>
      </c>
      <c r="D260" s="159" t="s">
        <v>451</v>
      </c>
      <c r="E260" s="172" t="s">
        <v>480</v>
      </c>
      <c r="F260" s="161" t="s">
        <v>46</v>
      </c>
      <c r="G260" s="169">
        <v>1</v>
      </c>
      <c r="H260" s="159" t="s">
        <v>382</v>
      </c>
      <c r="I260" s="170">
        <v>18000</v>
      </c>
      <c r="J260" s="171"/>
    </row>
    <row r="261" spans="1:10" s="173" customFormat="1" ht="20.100000000000001" customHeight="1">
      <c r="A261" s="157">
        <v>259</v>
      </c>
      <c r="B261" s="166" t="s">
        <v>394</v>
      </c>
      <c r="C261" s="166" t="s">
        <v>358</v>
      </c>
      <c r="D261" s="159" t="s">
        <v>454</v>
      </c>
      <c r="E261" s="172" t="s">
        <v>505</v>
      </c>
      <c r="F261" s="161" t="s">
        <v>46</v>
      </c>
      <c r="G261" s="169">
        <v>1</v>
      </c>
      <c r="H261" s="161" t="s">
        <v>359</v>
      </c>
      <c r="I261" s="170">
        <v>17500</v>
      </c>
      <c r="J261" s="171"/>
    </row>
    <row r="262" spans="1:10" s="173" customFormat="1" ht="20.100000000000001" customHeight="1">
      <c r="A262" s="157">
        <v>260</v>
      </c>
      <c r="B262" s="166" t="s">
        <v>394</v>
      </c>
      <c r="C262" s="166" t="s">
        <v>358</v>
      </c>
      <c r="D262" s="159" t="s">
        <v>454</v>
      </c>
      <c r="E262" s="172" t="s">
        <v>474</v>
      </c>
      <c r="F262" s="161" t="s">
        <v>46</v>
      </c>
      <c r="G262" s="174">
        <v>1</v>
      </c>
      <c r="H262" s="161" t="s">
        <v>359</v>
      </c>
      <c r="I262" s="175">
        <v>17500</v>
      </c>
      <c r="J262" s="171"/>
    </row>
    <row r="263" spans="1:10" s="173" customFormat="1" ht="20.100000000000001" customHeight="1">
      <c r="A263" s="157">
        <v>261</v>
      </c>
      <c r="B263" s="166" t="s">
        <v>394</v>
      </c>
      <c r="C263" s="176" t="s">
        <v>456</v>
      </c>
      <c r="D263" s="159" t="s">
        <v>457</v>
      </c>
      <c r="E263" s="172" t="s">
        <v>474</v>
      </c>
      <c r="F263" s="161" t="s">
        <v>46</v>
      </c>
      <c r="G263" s="174">
        <v>1</v>
      </c>
      <c r="H263" s="161" t="s">
        <v>341</v>
      </c>
      <c r="I263" s="175">
        <v>35000</v>
      </c>
      <c r="J263" s="171"/>
    </row>
    <row r="264" spans="1:10" s="173" customFormat="1" ht="20.100000000000001" customHeight="1">
      <c r="A264" s="157">
        <v>262</v>
      </c>
      <c r="B264" s="166" t="s">
        <v>394</v>
      </c>
      <c r="C264" s="166" t="s">
        <v>381</v>
      </c>
      <c r="D264" s="159" t="s">
        <v>451</v>
      </c>
      <c r="E264" s="172" t="s">
        <v>424</v>
      </c>
      <c r="F264" s="161" t="s">
        <v>46</v>
      </c>
      <c r="G264" s="169">
        <v>10</v>
      </c>
      <c r="H264" s="159" t="s">
        <v>382</v>
      </c>
      <c r="I264" s="170">
        <v>240000</v>
      </c>
      <c r="J264" s="171"/>
    </row>
    <row r="265" spans="1:10" s="173" customFormat="1" ht="20.100000000000001" customHeight="1">
      <c r="A265" s="157">
        <v>263</v>
      </c>
      <c r="B265" s="166" t="s">
        <v>394</v>
      </c>
      <c r="C265" s="166" t="s">
        <v>358</v>
      </c>
      <c r="D265" s="159" t="s">
        <v>454</v>
      </c>
      <c r="E265" s="172" t="s">
        <v>424</v>
      </c>
      <c r="F265" s="161" t="s">
        <v>46</v>
      </c>
      <c r="G265" s="169">
        <v>10</v>
      </c>
      <c r="H265" s="161" t="s">
        <v>359</v>
      </c>
      <c r="I265" s="170">
        <v>175000</v>
      </c>
      <c r="J265" s="171"/>
    </row>
    <row r="266" spans="1:10" s="173" customFormat="1" ht="20.100000000000001" customHeight="1">
      <c r="A266" s="157">
        <v>264</v>
      </c>
      <c r="B266" s="166" t="s">
        <v>394</v>
      </c>
      <c r="C266" s="166" t="s">
        <v>358</v>
      </c>
      <c r="D266" s="159" t="s">
        <v>454</v>
      </c>
      <c r="E266" s="172" t="s">
        <v>506</v>
      </c>
      <c r="F266" s="161" t="s">
        <v>46</v>
      </c>
      <c r="G266" s="169">
        <v>1</v>
      </c>
      <c r="H266" s="161" t="s">
        <v>359</v>
      </c>
      <c r="I266" s="170">
        <v>17500</v>
      </c>
      <c r="J266" s="171"/>
    </row>
    <row r="267" spans="1:10" s="173" customFormat="1" ht="20.100000000000001" customHeight="1">
      <c r="A267" s="157">
        <v>265</v>
      </c>
      <c r="B267" s="166" t="s">
        <v>394</v>
      </c>
      <c r="C267" s="166" t="s">
        <v>345</v>
      </c>
      <c r="D267" s="159" t="s">
        <v>457</v>
      </c>
      <c r="E267" s="172" t="s">
        <v>463</v>
      </c>
      <c r="F267" s="161" t="s">
        <v>46</v>
      </c>
      <c r="G267" s="169">
        <v>1</v>
      </c>
      <c r="H267" s="161" t="s">
        <v>341</v>
      </c>
      <c r="I267" s="170">
        <v>15000</v>
      </c>
      <c r="J267" s="171"/>
    </row>
    <row r="268" spans="1:10" s="173" customFormat="1" ht="20.100000000000001" customHeight="1">
      <c r="A268" s="157">
        <v>266</v>
      </c>
      <c r="B268" s="166" t="s">
        <v>394</v>
      </c>
      <c r="C268" s="166" t="s">
        <v>345</v>
      </c>
      <c r="D268" s="159" t="s">
        <v>457</v>
      </c>
      <c r="E268" s="172" t="s">
        <v>463</v>
      </c>
      <c r="F268" s="161" t="s">
        <v>46</v>
      </c>
      <c r="G268" s="169">
        <v>16</v>
      </c>
      <c r="H268" s="161" t="s">
        <v>341</v>
      </c>
      <c r="I268" s="170">
        <v>20700</v>
      </c>
      <c r="J268" s="171"/>
    </row>
    <row r="269" spans="1:10" s="173" customFormat="1" ht="20.100000000000001" customHeight="1">
      <c r="A269" s="157">
        <v>267</v>
      </c>
      <c r="B269" s="166" t="s">
        <v>394</v>
      </c>
      <c r="C269" s="166" t="s">
        <v>345</v>
      </c>
      <c r="D269" s="159" t="s">
        <v>457</v>
      </c>
      <c r="E269" s="172" t="s">
        <v>463</v>
      </c>
      <c r="F269" s="161" t="s">
        <v>46</v>
      </c>
      <c r="G269" s="169">
        <v>42</v>
      </c>
      <c r="H269" s="161" t="s">
        <v>341</v>
      </c>
      <c r="I269" s="170">
        <v>106000</v>
      </c>
      <c r="J269" s="171"/>
    </row>
    <row r="270" spans="1:10" s="173" customFormat="1" ht="20.100000000000001" customHeight="1">
      <c r="A270" s="157">
        <v>268</v>
      </c>
      <c r="B270" s="166" t="s">
        <v>394</v>
      </c>
      <c r="C270" s="166" t="s">
        <v>345</v>
      </c>
      <c r="D270" s="159" t="s">
        <v>457</v>
      </c>
      <c r="E270" s="172" t="s">
        <v>463</v>
      </c>
      <c r="F270" s="161" t="s">
        <v>46</v>
      </c>
      <c r="G270" s="169">
        <v>18</v>
      </c>
      <c r="H270" s="161" t="s">
        <v>341</v>
      </c>
      <c r="I270" s="170">
        <v>33500</v>
      </c>
      <c r="J270" s="171"/>
    </row>
    <row r="271" spans="1:10" s="173" customFormat="1" ht="20.100000000000001" customHeight="1">
      <c r="A271" s="157">
        <v>269</v>
      </c>
      <c r="B271" s="166" t="s">
        <v>394</v>
      </c>
      <c r="C271" s="166" t="s">
        <v>345</v>
      </c>
      <c r="D271" s="159" t="s">
        <v>457</v>
      </c>
      <c r="E271" s="172" t="s">
        <v>463</v>
      </c>
      <c r="F271" s="161" t="s">
        <v>46</v>
      </c>
      <c r="G271" s="169">
        <v>25</v>
      </c>
      <c r="H271" s="161" t="s">
        <v>341</v>
      </c>
      <c r="I271" s="170">
        <v>52000</v>
      </c>
      <c r="J271" s="171"/>
    </row>
    <row r="272" spans="1:10" s="173" customFormat="1" ht="20.100000000000001" customHeight="1">
      <c r="A272" s="157">
        <v>270</v>
      </c>
      <c r="B272" s="166" t="s">
        <v>394</v>
      </c>
      <c r="C272" s="166" t="s">
        <v>345</v>
      </c>
      <c r="D272" s="159" t="s">
        <v>457</v>
      </c>
      <c r="E272" s="172" t="s">
        <v>463</v>
      </c>
      <c r="F272" s="161" t="s">
        <v>46</v>
      </c>
      <c r="G272" s="169">
        <v>6</v>
      </c>
      <c r="H272" s="161" t="s">
        <v>341</v>
      </c>
      <c r="I272" s="170">
        <v>29000</v>
      </c>
      <c r="J272" s="171"/>
    </row>
    <row r="273" spans="1:10" s="173" customFormat="1" ht="20.100000000000001" customHeight="1">
      <c r="A273" s="157">
        <v>271</v>
      </c>
      <c r="B273" s="166" t="s">
        <v>394</v>
      </c>
      <c r="C273" s="166" t="s">
        <v>345</v>
      </c>
      <c r="D273" s="159" t="s">
        <v>457</v>
      </c>
      <c r="E273" s="172" t="s">
        <v>463</v>
      </c>
      <c r="F273" s="161" t="s">
        <v>46</v>
      </c>
      <c r="G273" s="169">
        <v>23</v>
      </c>
      <c r="H273" s="161" t="s">
        <v>341</v>
      </c>
      <c r="I273" s="170">
        <v>56700</v>
      </c>
      <c r="J273" s="171"/>
    </row>
    <row r="274" spans="1:10" s="173" customFormat="1" ht="20.100000000000001" customHeight="1">
      <c r="A274" s="157">
        <v>272</v>
      </c>
      <c r="B274" s="166" t="s">
        <v>394</v>
      </c>
      <c r="C274" s="166" t="s">
        <v>345</v>
      </c>
      <c r="D274" s="159" t="s">
        <v>457</v>
      </c>
      <c r="E274" s="172" t="s">
        <v>463</v>
      </c>
      <c r="F274" s="161" t="s">
        <v>46</v>
      </c>
      <c r="G274" s="169">
        <v>15</v>
      </c>
      <c r="H274" s="161" t="s">
        <v>341</v>
      </c>
      <c r="I274" s="170">
        <v>43100</v>
      </c>
      <c r="J274" s="171"/>
    </row>
    <row r="275" spans="1:10" s="173" customFormat="1" ht="20.100000000000001" customHeight="1">
      <c r="A275" s="157">
        <v>273</v>
      </c>
      <c r="B275" s="166" t="s">
        <v>395</v>
      </c>
      <c r="C275" s="166" t="s">
        <v>364</v>
      </c>
      <c r="D275" s="159" t="s">
        <v>483</v>
      </c>
      <c r="E275" s="168" t="s">
        <v>501</v>
      </c>
      <c r="F275" s="161" t="s">
        <v>46</v>
      </c>
      <c r="G275" s="169">
        <v>1</v>
      </c>
      <c r="H275" s="159" t="s">
        <v>341</v>
      </c>
      <c r="I275" s="170">
        <v>10000</v>
      </c>
      <c r="J275" s="171"/>
    </row>
    <row r="276" spans="1:10" s="173" customFormat="1" ht="20.100000000000001" customHeight="1">
      <c r="A276" s="157">
        <v>274</v>
      </c>
      <c r="B276" s="166" t="s">
        <v>395</v>
      </c>
      <c r="C276" s="166" t="s">
        <v>364</v>
      </c>
      <c r="D276" s="159" t="s">
        <v>483</v>
      </c>
      <c r="E276" s="172" t="s">
        <v>472</v>
      </c>
      <c r="F276" s="161" t="s">
        <v>46</v>
      </c>
      <c r="G276" s="169">
        <v>1</v>
      </c>
      <c r="H276" s="159" t="s">
        <v>341</v>
      </c>
      <c r="I276" s="170">
        <v>10000</v>
      </c>
      <c r="J276" s="171"/>
    </row>
    <row r="277" spans="1:10" s="173" customFormat="1" ht="20.100000000000001" customHeight="1">
      <c r="A277" s="157">
        <v>275</v>
      </c>
      <c r="B277" s="166" t="s">
        <v>395</v>
      </c>
      <c r="C277" s="166" t="s">
        <v>364</v>
      </c>
      <c r="D277" s="159" t="s">
        <v>483</v>
      </c>
      <c r="E277" s="172" t="s">
        <v>479</v>
      </c>
      <c r="F277" s="161" t="s">
        <v>46</v>
      </c>
      <c r="G277" s="169">
        <v>1</v>
      </c>
      <c r="H277" s="159" t="s">
        <v>341</v>
      </c>
      <c r="I277" s="170">
        <v>10000</v>
      </c>
      <c r="J277" s="171"/>
    </row>
    <row r="278" spans="1:10" s="173" customFormat="1" ht="20.100000000000001" customHeight="1">
      <c r="A278" s="157">
        <v>276</v>
      </c>
      <c r="B278" s="166" t="s">
        <v>395</v>
      </c>
      <c r="C278" s="166" t="s">
        <v>364</v>
      </c>
      <c r="D278" s="159" t="s">
        <v>483</v>
      </c>
      <c r="E278" s="172" t="s">
        <v>507</v>
      </c>
      <c r="F278" s="161" t="s">
        <v>46</v>
      </c>
      <c r="G278" s="169">
        <v>1</v>
      </c>
      <c r="H278" s="159" t="s">
        <v>341</v>
      </c>
      <c r="I278" s="170">
        <v>10000</v>
      </c>
      <c r="J278" s="171"/>
    </row>
    <row r="279" spans="1:10" s="173" customFormat="1" ht="20.100000000000001" customHeight="1">
      <c r="A279" s="157">
        <v>277</v>
      </c>
      <c r="B279" s="166" t="s">
        <v>395</v>
      </c>
      <c r="C279" s="166" t="s">
        <v>364</v>
      </c>
      <c r="D279" s="159" t="s">
        <v>483</v>
      </c>
      <c r="E279" s="172" t="s">
        <v>373</v>
      </c>
      <c r="F279" s="161" t="s">
        <v>46</v>
      </c>
      <c r="G279" s="169">
        <v>1</v>
      </c>
      <c r="H279" s="159" t="s">
        <v>341</v>
      </c>
      <c r="I279" s="170">
        <v>10000</v>
      </c>
      <c r="J279" s="171"/>
    </row>
    <row r="280" spans="1:10" s="173" customFormat="1" ht="20.100000000000001" customHeight="1">
      <c r="A280" s="157">
        <v>278</v>
      </c>
      <c r="B280" s="166" t="s">
        <v>395</v>
      </c>
      <c r="C280" s="166" t="s">
        <v>364</v>
      </c>
      <c r="D280" s="159" t="s">
        <v>483</v>
      </c>
      <c r="E280" s="172" t="s">
        <v>480</v>
      </c>
      <c r="F280" s="161" t="s">
        <v>46</v>
      </c>
      <c r="G280" s="169">
        <v>1</v>
      </c>
      <c r="H280" s="159" t="s">
        <v>341</v>
      </c>
      <c r="I280" s="170">
        <v>10000</v>
      </c>
      <c r="J280" s="171"/>
    </row>
    <row r="281" spans="1:10" s="173" customFormat="1" ht="20.100000000000001" customHeight="1">
      <c r="A281" s="157">
        <v>279</v>
      </c>
      <c r="B281" s="166" t="s">
        <v>395</v>
      </c>
      <c r="C281" s="166" t="s">
        <v>345</v>
      </c>
      <c r="D281" s="159" t="s">
        <v>457</v>
      </c>
      <c r="E281" s="168" t="s">
        <v>459</v>
      </c>
      <c r="F281" s="161" t="s">
        <v>46</v>
      </c>
      <c r="G281" s="169">
        <v>2</v>
      </c>
      <c r="H281" s="161" t="s">
        <v>341</v>
      </c>
      <c r="I281" s="170">
        <v>10000</v>
      </c>
      <c r="J281" s="171"/>
    </row>
    <row r="282" spans="1:10" s="173" customFormat="1" ht="20.100000000000001" customHeight="1">
      <c r="A282" s="157">
        <v>280</v>
      </c>
      <c r="B282" s="166" t="s">
        <v>395</v>
      </c>
      <c r="C282" s="166" t="s">
        <v>345</v>
      </c>
      <c r="D282" s="159" t="s">
        <v>457</v>
      </c>
      <c r="E282" s="172" t="s">
        <v>484</v>
      </c>
      <c r="F282" s="161" t="s">
        <v>46</v>
      </c>
      <c r="G282" s="169">
        <v>2</v>
      </c>
      <c r="H282" s="161" t="s">
        <v>341</v>
      </c>
      <c r="I282" s="170">
        <v>10000</v>
      </c>
      <c r="J282" s="171"/>
    </row>
    <row r="283" spans="1:10" s="173" customFormat="1" ht="20.100000000000001" customHeight="1">
      <c r="A283" s="157">
        <v>281</v>
      </c>
      <c r="B283" s="166" t="s">
        <v>395</v>
      </c>
      <c r="C283" s="166" t="s">
        <v>345</v>
      </c>
      <c r="D283" s="159" t="s">
        <v>457</v>
      </c>
      <c r="E283" s="172" t="s">
        <v>470</v>
      </c>
      <c r="F283" s="161" t="s">
        <v>46</v>
      </c>
      <c r="G283" s="169">
        <v>2</v>
      </c>
      <c r="H283" s="161" t="s">
        <v>341</v>
      </c>
      <c r="I283" s="170">
        <v>10000</v>
      </c>
      <c r="J283" s="171"/>
    </row>
    <row r="284" spans="1:10" s="177" customFormat="1" ht="20.100000000000001" customHeight="1">
      <c r="A284" s="157">
        <v>282</v>
      </c>
      <c r="B284" s="166" t="s">
        <v>395</v>
      </c>
      <c r="C284" s="166" t="s">
        <v>345</v>
      </c>
      <c r="D284" s="159" t="s">
        <v>457</v>
      </c>
      <c r="E284" s="172" t="s">
        <v>472</v>
      </c>
      <c r="F284" s="161" t="s">
        <v>46</v>
      </c>
      <c r="G284" s="169">
        <v>2</v>
      </c>
      <c r="H284" s="161" t="s">
        <v>341</v>
      </c>
      <c r="I284" s="170">
        <v>10000</v>
      </c>
      <c r="J284" s="171"/>
    </row>
    <row r="285" spans="1:10" ht="20.100000000000001" customHeight="1">
      <c r="A285" s="157">
        <v>283</v>
      </c>
      <c r="B285" s="166" t="s">
        <v>395</v>
      </c>
      <c r="C285" s="166" t="s">
        <v>381</v>
      </c>
      <c r="D285" s="159" t="s">
        <v>451</v>
      </c>
      <c r="E285" s="172" t="s">
        <v>476</v>
      </c>
      <c r="F285" s="161" t="s">
        <v>46</v>
      </c>
      <c r="G285" s="169">
        <v>1</v>
      </c>
      <c r="H285" s="159" t="s">
        <v>382</v>
      </c>
      <c r="I285" s="170">
        <v>24000</v>
      </c>
      <c r="J285" s="171"/>
    </row>
    <row r="286" spans="1:10" ht="20.100000000000001" customHeight="1">
      <c r="A286" s="157">
        <v>284</v>
      </c>
      <c r="B286" s="166" t="s">
        <v>395</v>
      </c>
      <c r="C286" s="166" t="s">
        <v>381</v>
      </c>
      <c r="D286" s="159" t="s">
        <v>451</v>
      </c>
      <c r="E286" s="172" t="s">
        <v>487</v>
      </c>
      <c r="F286" s="161" t="s">
        <v>46</v>
      </c>
      <c r="G286" s="169">
        <v>1</v>
      </c>
      <c r="H286" s="159" t="s">
        <v>382</v>
      </c>
      <c r="I286" s="170">
        <v>24000</v>
      </c>
      <c r="J286" s="171"/>
    </row>
    <row r="287" spans="1:10" ht="20.100000000000001" customHeight="1">
      <c r="A287" s="157">
        <v>285</v>
      </c>
      <c r="B287" s="166" t="s">
        <v>395</v>
      </c>
      <c r="C287" s="166" t="s">
        <v>381</v>
      </c>
      <c r="D287" s="159" t="s">
        <v>451</v>
      </c>
      <c r="E287" s="172" t="s">
        <v>508</v>
      </c>
      <c r="F287" s="161" t="s">
        <v>46</v>
      </c>
      <c r="G287" s="169">
        <v>1</v>
      </c>
      <c r="H287" s="159" t="s">
        <v>382</v>
      </c>
      <c r="I287" s="170">
        <v>24000</v>
      </c>
      <c r="J287" s="171"/>
    </row>
    <row r="288" spans="1:10" ht="20.100000000000001" customHeight="1">
      <c r="A288" s="157">
        <v>286</v>
      </c>
      <c r="B288" s="166" t="s">
        <v>395</v>
      </c>
      <c r="C288" s="166" t="s">
        <v>381</v>
      </c>
      <c r="D288" s="159" t="s">
        <v>451</v>
      </c>
      <c r="E288" s="172" t="s">
        <v>474</v>
      </c>
      <c r="F288" s="161" t="s">
        <v>46</v>
      </c>
      <c r="G288" s="169">
        <v>1</v>
      </c>
      <c r="H288" s="159" t="s">
        <v>382</v>
      </c>
      <c r="I288" s="170">
        <v>24000</v>
      </c>
      <c r="J288" s="171"/>
    </row>
    <row r="289" spans="1:10" ht="20.100000000000001" customHeight="1">
      <c r="A289" s="157">
        <v>287</v>
      </c>
      <c r="B289" s="166" t="s">
        <v>395</v>
      </c>
      <c r="C289" s="166" t="s">
        <v>381</v>
      </c>
      <c r="D289" s="159" t="s">
        <v>451</v>
      </c>
      <c r="E289" s="168" t="s">
        <v>459</v>
      </c>
      <c r="F289" s="161" t="s">
        <v>46</v>
      </c>
      <c r="G289" s="169">
        <v>1</v>
      </c>
      <c r="H289" s="159" t="s">
        <v>382</v>
      </c>
      <c r="I289" s="170">
        <v>24000</v>
      </c>
      <c r="J289" s="171"/>
    </row>
    <row r="290" spans="1:10" ht="20.100000000000001" customHeight="1">
      <c r="A290" s="157">
        <v>288</v>
      </c>
      <c r="B290" s="166" t="s">
        <v>395</v>
      </c>
      <c r="C290" s="166" t="s">
        <v>381</v>
      </c>
      <c r="D290" s="159" t="s">
        <v>451</v>
      </c>
      <c r="E290" s="172" t="s">
        <v>509</v>
      </c>
      <c r="F290" s="161" t="s">
        <v>46</v>
      </c>
      <c r="G290" s="169">
        <v>1</v>
      </c>
      <c r="H290" s="159" t="s">
        <v>382</v>
      </c>
      <c r="I290" s="170">
        <v>24000</v>
      </c>
      <c r="J290" s="171"/>
    </row>
    <row r="291" spans="1:10" ht="20.100000000000001" customHeight="1">
      <c r="A291" s="157">
        <v>289</v>
      </c>
      <c r="B291" s="166" t="s">
        <v>395</v>
      </c>
      <c r="C291" s="166" t="s">
        <v>381</v>
      </c>
      <c r="D291" s="159" t="s">
        <v>451</v>
      </c>
      <c r="E291" s="168" t="s">
        <v>459</v>
      </c>
      <c r="F291" s="161" t="s">
        <v>46</v>
      </c>
      <c r="G291" s="169">
        <v>1</v>
      </c>
      <c r="H291" s="159" t="s">
        <v>382</v>
      </c>
      <c r="I291" s="170">
        <v>24000</v>
      </c>
      <c r="J291" s="171"/>
    </row>
    <row r="292" spans="1:10" ht="20.100000000000001" customHeight="1">
      <c r="A292" s="157">
        <v>290</v>
      </c>
      <c r="B292" s="166" t="s">
        <v>395</v>
      </c>
      <c r="C292" s="166" t="s">
        <v>381</v>
      </c>
      <c r="D292" s="159" t="s">
        <v>451</v>
      </c>
      <c r="E292" s="168" t="s">
        <v>459</v>
      </c>
      <c r="F292" s="161" t="s">
        <v>46</v>
      </c>
      <c r="G292" s="169">
        <v>1</v>
      </c>
      <c r="H292" s="159" t="s">
        <v>382</v>
      </c>
      <c r="I292" s="170">
        <v>24000</v>
      </c>
      <c r="J292" s="171"/>
    </row>
    <row r="293" spans="1:10" ht="20.100000000000001" customHeight="1">
      <c r="A293" s="157">
        <v>291</v>
      </c>
      <c r="B293" s="166" t="s">
        <v>395</v>
      </c>
      <c r="C293" s="166" t="s">
        <v>381</v>
      </c>
      <c r="D293" s="159" t="s">
        <v>451</v>
      </c>
      <c r="E293" s="172" t="s">
        <v>470</v>
      </c>
      <c r="F293" s="161" t="s">
        <v>46</v>
      </c>
      <c r="G293" s="169">
        <v>1</v>
      </c>
      <c r="H293" s="159" t="s">
        <v>382</v>
      </c>
      <c r="I293" s="170">
        <v>24000</v>
      </c>
      <c r="J293" s="171"/>
    </row>
    <row r="294" spans="1:10" ht="20.100000000000001" customHeight="1">
      <c r="A294" s="157">
        <v>292</v>
      </c>
      <c r="B294" s="166" t="s">
        <v>102</v>
      </c>
      <c r="C294" s="166" t="s">
        <v>381</v>
      </c>
      <c r="D294" s="159" t="s">
        <v>451</v>
      </c>
      <c r="E294" s="172" t="s">
        <v>489</v>
      </c>
      <c r="F294" s="161" t="s">
        <v>46</v>
      </c>
      <c r="G294" s="169">
        <v>1</v>
      </c>
      <c r="H294" s="159" t="s">
        <v>382</v>
      </c>
      <c r="I294" s="170">
        <v>24000</v>
      </c>
      <c r="J294" s="171"/>
    </row>
    <row r="295" spans="1:10" ht="20.100000000000001" customHeight="1">
      <c r="A295" s="157">
        <v>293</v>
      </c>
      <c r="B295" s="166" t="s">
        <v>395</v>
      </c>
      <c r="C295" s="166" t="s">
        <v>381</v>
      </c>
      <c r="D295" s="159" t="s">
        <v>451</v>
      </c>
      <c r="E295" s="172" t="s">
        <v>510</v>
      </c>
      <c r="F295" s="161" t="s">
        <v>46</v>
      </c>
      <c r="G295" s="169">
        <v>1</v>
      </c>
      <c r="H295" s="159" t="s">
        <v>382</v>
      </c>
      <c r="I295" s="170">
        <v>24000</v>
      </c>
      <c r="J295" s="171"/>
    </row>
    <row r="296" spans="1:10" ht="20.100000000000001" customHeight="1">
      <c r="A296" s="157">
        <v>294</v>
      </c>
      <c r="B296" s="166" t="s">
        <v>395</v>
      </c>
      <c r="C296" s="166" t="s">
        <v>345</v>
      </c>
      <c r="D296" s="159" t="s">
        <v>457</v>
      </c>
      <c r="E296" s="172" t="s">
        <v>463</v>
      </c>
      <c r="F296" s="161" t="s">
        <v>46</v>
      </c>
      <c r="G296" s="169">
        <v>36</v>
      </c>
      <c r="H296" s="161" t="s">
        <v>341</v>
      </c>
      <c r="I296" s="170">
        <v>107000</v>
      </c>
      <c r="J296" s="171"/>
    </row>
    <row r="297" spans="1:10" ht="20.100000000000001" customHeight="1">
      <c r="A297" s="157">
        <v>295</v>
      </c>
      <c r="B297" s="166" t="s">
        <v>395</v>
      </c>
      <c r="C297" s="166" t="s">
        <v>345</v>
      </c>
      <c r="D297" s="159" t="s">
        <v>457</v>
      </c>
      <c r="E297" s="172" t="s">
        <v>463</v>
      </c>
      <c r="F297" s="161" t="s">
        <v>46</v>
      </c>
      <c r="G297" s="169">
        <v>1</v>
      </c>
      <c r="H297" s="161" t="s">
        <v>341</v>
      </c>
      <c r="I297" s="170">
        <v>1600</v>
      </c>
      <c r="J297" s="171"/>
    </row>
    <row r="298" spans="1:10" ht="20.100000000000001" customHeight="1">
      <c r="A298" s="157">
        <v>296</v>
      </c>
      <c r="B298" s="166" t="s">
        <v>395</v>
      </c>
      <c r="C298" s="166" t="s">
        <v>345</v>
      </c>
      <c r="D298" s="159" t="s">
        <v>457</v>
      </c>
      <c r="E298" s="172" t="s">
        <v>463</v>
      </c>
      <c r="F298" s="161" t="s">
        <v>46</v>
      </c>
      <c r="G298" s="169">
        <v>41</v>
      </c>
      <c r="H298" s="161" t="s">
        <v>341</v>
      </c>
      <c r="I298" s="170">
        <v>114200</v>
      </c>
      <c r="J298" s="171"/>
    </row>
    <row r="299" spans="1:10" ht="20.100000000000001" customHeight="1">
      <c r="A299" s="157">
        <v>297</v>
      </c>
      <c r="B299" s="166" t="s">
        <v>395</v>
      </c>
      <c r="C299" s="166" t="s">
        <v>345</v>
      </c>
      <c r="D299" s="159" t="s">
        <v>457</v>
      </c>
      <c r="E299" s="172" t="s">
        <v>463</v>
      </c>
      <c r="F299" s="161" t="s">
        <v>46</v>
      </c>
      <c r="G299" s="169">
        <v>9</v>
      </c>
      <c r="H299" s="161" t="s">
        <v>341</v>
      </c>
      <c r="I299" s="170">
        <v>20400</v>
      </c>
      <c r="J299" s="171"/>
    </row>
    <row r="300" spans="1:10" ht="20.100000000000001" customHeight="1">
      <c r="A300" s="157">
        <v>298</v>
      </c>
      <c r="B300" s="166" t="s">
        <v>395</v>
      </c>
      <c r="C300" s="166" t="s">
        <v>345</v>
      </c>
      <c r="D300" s="159" t="s">
        <v>457</v>
      </c>
      <c r="E300" s="172" t="s">
        <v>463</v>
      </c>
      <c r="F300" s="161" t="s">
        <v>46</v>
      </c>
      <c r="G300" s="169">
        <v>25</v>
      </c>
      <c r="H300" s="161" t="s">
        <v>341</v>
      </c>
      <c r="I300" s="170">
        <v>48300</v>
      </c>
      <c r="J300" s="171"/>
    </row>
    <row r="301" spans="1:10" ht="20.100000000000001" customHeight="1">
      <c r="A301" s="157">
        <v>299</v>
      </c>
      <c r="B301" s="166" t="s">
        <v>395</v>
      </c>
      <c r="C301" s="166" t="s">
        <v>345</v>
      </c>
      <c r="D301" s="159" t="s">
        <v>457</v>
      </c>
      <c r="E301" s="172" t="s">
        <v>463</v>
      </c>
      <c r="F301" s="161" t="s">
        <v>46</v>
      </c>
      <c r="G301" s="169">
        <v>5</v>
      </c>
      <c r="H301" s="161" t="s">
        <v>341</v>
      </c>
      <c r="I301" s="170">
        <v>25600</v>
      </c>
      <c r="J301" s="171"/>
    </row>
    <row r="302" spans="1:10" ht="20.100000000000001" customHeight="1">
      <c r="A302" s="157">
        <v>300</v>
      </c>
      <c r="B302" s="166" t="s">
        <v>395</v>
      </c>
      <c r="C302" s="166" t="s">
        <v>345</v>
      </c>
      <c r="D302" s="159" t="s">
        <v>457</v>
      </c>
      <c r="E302" s="172" t="s">
        <v>463</v>
      </c>
      <c r="F302" s="161" t="s">
        <v>46</v>
      </c>
      <c r="G302" s="169">
        <v>6</v>
      </c>
      <c r="H302" s="161" t="s">
        <v>341</v>
      </c>
      <c r="I302" s="170">
        <v>18000</v>
      </c>
      <c r="J302" s="171"/>
    </row>
    <row r="303" spans="1:10" ht="20.100000000000001" customHeight="1">
      <c r="A303" s="157">
        <v>301</v>
      </c>
      <c r="B303" s="166" t="s">
        <v>398</v>
      </c>
      <c r="C303" s="166" t="s">
        <v>381</v>
      </c>
      <c r="D303" s="159" t="s">
        <v>451</v>
      </c>
      <c r="E303" s="168" t="s">
        <v>501</v>
      </c>
      <c r="F303" s="161" t="s">
        <v>46</v>
      </c>
      <c r="G303" s="169">
        <v>1</v>
      </c>
      <c r="H303" s="159" t="s">
        <v>382</v>
      </c>
      <c r="I303" s="170">
        <v>18000</v>
      </c>
      <c r="J303" s="171"/>
    </row>
    <row r="304" spans="1:10" ht="20.100000000000001" customHeight="1">
      <c r="A304" s="157">
        <v>302</v>
      </c>
      <c r="B304" s="166" t="s">
        <v>398</v>
      </c>
      <c r="C304" s="166" t="s">
        <v>381</v>
      </c>
      <c r="D304" s="159" t="s">
        <v>451</v>
      </c>
      <c r="E304" s="172" t="s">
        <v>511</v>
      </c>
      <c r="F304" s="161" t="s">
        <v>46</v>
      </c>
      <c r="G304" s="169">
        <v>1</v>
      </c>
      <c r="H304" s="159" t="s">
        <v>382</v>
      </c>
      <c r="I304" s="170">
        <v>18000</v>
      </c>
      <c r="J304" s="171"/>
    </row>
    <row r="305" spans="1:10" ht="20.100000000000001" customHeight="1">
      <c r="A305" s="157">
        <v>303</v>
      </c>
      <c r="B305" s="166" t="s">
        <v>398</v>
      </c>
      <c r="C305" s="166" t="s">
        <v>381</v>
      </c>
      <c r="D305" s="159" t="s">
        <v>451</v>
      </c>
      <c r="E305" s="172" t="s">
        <v>512</v>
      </c>
      <c r="F305" s="161" t="s">
        <v>46</v>
      </c>
      <c r="G305" s="169">
        <v>1</v>
      </c>
      <c r="H305" s="159" t="s">
        <v>382</v>
      </c>
      <c r="I305" s="170">
        <v>18000</v>
      </c>
      <c r="J305" s="171"/>
    </row>
    <row r="306" spans="1:10" ht="20.100000000000001" customHeight="1">
      <c r="A306" s="157">
        <v>304</v>
      </c>
      <c r="B306" s="166" t="s">
        <v>398</v>
      </c>
      <c r="C306" s="166" t="s">
        <v>381</v>
      </c>
      <c r="D306" s="159" t="s">
        <v>451</v>
      </c>
      <c r="E306" s="168" t="s">
        <v>455</v>
      </c>
      <c r="F306" s="161" t="s">
        <v>46</v>
      </c>
      <c r="G306" s="169">
        <v>1</v>
      </c>
      <c r="H306" s="159" t="s">
        <v>382</v>
      </c>
      <c r="I306" s="170">
        <v>18000</v>
      </c>
      <c r="J306" s="171"/>
    </row>
    <row r="307" spans="1:10" ht="20.100000000000001" customHeight="1">
      <c r="A307" s="157">
        <v>305</v>
      </c>
      <c r="B307" s="166" t="s">
        <v>398</v>
      </c>
      <c r="C307" s="166" t="s">
        <v>381</v>
      </c>
      <c r="D307" s="159" t="s">
        <v>451</v>
      </c>
      <c r="E307" s="168" t="s">
        <v>459</v>
      </c>
      <c r="F307" s="161" t="s">
        <v>46</v>
      </c>
      <c r="G307" s="169">
        <v>1</v>
      </c>
      <c r="H307" s="159" t="s">
        <v>382</v>
      </c>
      <c r="I307" s="170">
        <v>18000</v>
      </c>
      <c r="J307" s="171"/>
    </row>
    <row r="308" spans="1:10" ht="20.100000000000001" customHeight="1">
      <c r="A308" s="157">
        <v>306</v>
      </c>
      <c r="B308" s="166" t="s">
        <v>398</v>
      </c>
      <c r="C308" s="166" t="s">
        <v>381</v>
      </c>
      <c r="D308" s="159" t="s">
        <v>451</v>
      </c>
      <c r="E308" s="168" t="s">
        <v>459</v>
      </c>
      <c r="F308" s="161" t="s">
        <v>46</v>
      </c>
      <c r="G308" s="169">
        <v>1</v>
      </c>
      <c r="H308" s="159" t="s">
        <v>382</v>
      </c>
      <c r="I308" s="170">
        <v>18000</v>
      </c>
      <c r="J308" s="171"/>
    </row>
    <row r="309" spans="1:10" ht="20.100000000000001" customHeight="1">
      <c r="A309" s="157">
        <v>307</v>
      </c>
      <c r="B309" s="166" t="s">
        <v>398</v>
      </c>
      <c r="C309" s="166" t="s">
        <v>381</v>
      </c>
      <c r="D309" s="159" t="s">
        <v>451</v>
      </c>
      <c r="E309" s="168" t="s">
        <v>459</v>
      </c>
      <c r="F309" s="161" t="s">
        <v>46</v>
      </c>
      <c r="G309" s="169">
        <v>1</v>
      </c>
      <c r="H309" s="159" t="s">
        <v>382</v>
      </c>
      <c r="I309" s="170">
        <v>18000</v>
      </c>
      <c r="J309" s="171"/>
    </row>
    <row r="310" spans="1:10" ht="20.100000000000001" customHeight="1">
      <c r="A310" s="157">
        <v>308</v>
      </c>
      <c r="B310" s="166" t="s">
        <v>398</v>
      </c>
      <c r="C310" s="166" t="s">
        <v>358</v>
      </c>
      <c r="D310" s="159" t="s">
        <v>454</v>
      </c>
      <c r="E310" s="172" t="s">
        <v>473</v>
      </c>
      <c r="F310" s="161" t="s">
        <v>46</v>
      </c>
      <c r="G310" s="169">
        <v>1</v>
      </c>
      <c r="H310" s="161" t="s">
        <v>359</v>
      </c>
      <c r="I310" s="170">
        <v>17500</v>
      </c>
      <c r="J310" s="171"/>
    </row>
    <row r="311" spans="1:10" ht="20.100000000000001" customHeight="1">
      <c r="A311" s="157">
        <v>309</v>
      </c>
      <c r="B311" s="166" t="s">
        <v>398</v>
      </c>
      <c r="C311" s="166" t="s">
        <v>513</v>
      </c>
      <c r="D311" s="161" t="s">
        <v>514</v>
      </c>
      <c r="E311" s="172" t="s">
        <v>515</v>
      </c>
      <c r="F311" s="161" t="s">
        <v>46</v>
      </c>
      <c r="G311" s="169">
        <v>1</v>
      </c>
      <c r="H311" s="159" t="s">
        <v>359</v>
      </c>
      <c r="I311" s="170">
        <v>35000</v>
      </c>
      <c r="J311" s="171"/>
    </row>
    <row r="312" spans="1:10" ht="20.100000000000001" customHeight="1">
      <c r="A312" s="157">
        <v>310</v>
      </c>
      <c r="B312" s="166" t="s">
        <v>398</v>
      </c>
      <c r="C312" s="167" t="s">
        <v>485</v>
      </c>
      <c r="D312" s="159" t="s">
        <v>454</v>
      </c>
      <c r="E312" s="172" t="s">
        <v>480</v>
      </c>
      <c r="F312" s="161" t="s">
        <v>46</v>
      </c>
      <c r="G312" s="169">
        <v>1</v>
      </c>
      <c r="H312" s="161" t="s">
        <v>359</v>
      </c>
      <c r="I312" s="170">
        <v>17500</v>
      </c>
      <c r="J312" s="171"/>
    </row>
    <row r="313" spans="1:10" ht="20.100000000000001" customHeight="1">
      <c r="A313" s="157">
        <v>311</v>
      </c>
      <c r="B313" s="166" t="s">
        <v>398</v>
      </c>
      <c r="C313" s="167" t="s">
        <v>456</v>
      </c>
      <c r="D313" s="159" t="s">
        <v>457</v>
      </c>
      <c r="E313" s="172" t="s">
        <v>476</v>
      </c>
      <c r="F313" s="161" t="s">
        <v>46</v>
      </c>
      <c r="G313" s="169">
        <v>2</v>
      </c>
      <c r="H313" s="161" t="s">
        <v>341</v>
      </c>
      <c r="I313" s="170">
        <v>30000</v>
      </c>
      <c r="J313" s="171"/>
    </row>
    <row r="314" spans="1:10" ht="20.100000000000001" customHeight="1">
      <c r="A314" s="157">
        <v>312</v>
      </c>
      <c r="B314" s="166" t="s">
        <v>398</v>
      </c>
      <c r="C314" s="166" t="s">
        <v>381</v>
      </c>
      <c r="D314" s="159" t="s">
        <v>451</v>
      </c>
      <c r="E314" s="168" t="s">
        <v>459</v>
      </c>
      <c r="F314" s="161" t="s">
        <v>46</v>
      </c>
      <c r="G314" s="169">
        <v>1</v>
      </c>
      <c r="H314" s="159" t="s">
        <v>382</v>
      </c>
      <c r="I314" s="170">
        <v>24000</v>
      </c>
      <c r="J314" s="171"/>
    </row>
    <row r="315" spans="1:10" ht="20.100000000000001" customHeight="1">
      <c r="A315" s="157">
        <v>313</v>
      </c>
      <c r="B315" s="166" t="s">
        <v>398</v>
      </c>
      <c r="C315" s="166" t="s">
        <v>381</v>
      </c>
      <c r="D315" s="159" t="s">
        <v>451</v>
      </c>
      <c r="E315" s="168" t="s">
        <v>455</v>
      </c>
      <c r="F315" s="161" t="s">
        <v>46</v>
      </c>
      <c r="G315" s="169">
        <v>1</v>
      </c>
      <c r="H315" s="159" t="s">
        <v>382</v>
      </c>
      <c r="I315" s="170">
        <v>24000</v>
      </c>
      <c r="J315" s="171"/>
    </row>
    <row r="316" spans="1:10" ht="20.100000000000001" customHeight="1">
      <c r="A316" s="157">
        <v>314</v>
      </c>
      <c r="B316" s="166" t="s">
        <v>398</v>
      </c>
      <c r="C316" s="166" t="s">
        <v>381</v>
      </c>
      <c r="D316" s="159" t="s">
        <v>451</v>
      </c>
      <c r="E316" s="172" t="s">
        <v>472</v>
      </c>
      <c r="F316" s="161" t="s">
        <v>46</v>
      </c>
      <c r="G316" s="169">
        <v>1</v>
      </c>
      <c r="H316" s="159" t="s">
        <v>382</v>
      </c>
      <c r="I316" s="170">
        <v>24000</v>
      </c>
      <c r="J316" s="171"/>
    </row>
    <row r="317" spans="1:10" ht="20.100000000000001" customHeight="1">
      <c r="A317" s="157">
        <v>315</v>
      </c>
      <c r="B317" s="166" t="s">
        <v>398</v>
      </c>
      <c r="C317" s="166" t="s">
        <v>381</v>
      </c>
      <c r="D317" s="159" t="s">
        <v>451</v>
      </c>
      <c r="E317" s="172" t="s">
        <v>373</v>
      </c>
      <c r="F317" s="161" t="s">
        <v>46</v>
      </c>
      <c r="G317" s="169">
        <v>1</v>
      </c>
      <c r="H317" s="159" t="s">
        <v>382</v>
      </c>
      <c r="I317" s="170">
        <v>24000</v>
      </c>
      <c r="J317" s="171"/>
    </row>
    <row r="318" spans="1:10" ht="20.100000000000001" customHeight="1">
      <c r="A318" s="157">
        <v>316</v>
      </c>
      <c r="B318" s="166" t="s">
        <v>398</v>
      </c>
      <c r="C318" s="166" t="s">
        <v>381</v>
      </c>
      <c r="D318" s="159" t="s">
        <v>451</v>
      </c>
      <c r="E318" s="172" t="s">
        <v>480</v>
      </c>
      <c r="F318" s="161" t="s">
        <v>46</v>
      </c>
      <c r="G318" s="169">
        <v>1</v>
      </c>
      <c r="H318" s="159" t="s">
        <v>382</v>
      </c>
      <c r="I318" s="170">
        <v>24000</v>
      </c>
      <c r="J318" s="171"/>
    </row>
    <row r="319" spans="1:10" ht="20.100000000000001" customHeight="1">
      <c r="A319" s="157">
        <v>317</v>
      </c>
      <c r="B319" s="166" t="s">
        <v>398</v>
      </c>
      <c r="C319" s="166" t="s">
        <v>381</v>
      </c>
      <c r="D319" s="159" t="s">
        <v>451</v>
      </c>
      <c r="E319" s="172" t="s">
        <v>516</v>
      </c>
      <c r="F319" s="161" t="s">
        <v>46</v>
      </c>
      <c r="G319" s="169">
        <v>1</v>
      </c>
      <c r="H319" s="159" t="s">
        <v>382</v>
      </c>
      <c r="I319" s="170">
        <v>24000</v>
      </c>
      <c r="J319" s="171"/>
    </row>
    <row r="320" spans="1:10" ht="20.100000000000001" customHeight="1">
      <c r="A320" s="157">
        <v>318</v>
      </c>
      <c r="B320" s="166" t="s">
        <v>398</v>
      </c>
      <c r="C320" s="166" t="s">
        <v>381</v>
      </c>
      <c r="D320" s="159" t="s">
        <v>451</v>
      </c>
      <c r="E320" s="168" t="s">
        <v>459</v>
      </c>
      <c r="F320" s="161" t="s">
        <v>46</v>
      </c>
      <c r="G320" s="169">
        <v>1</v>
      </c>
      <c r="H320" s="159" t="s">
        <v>382</v>
      </c>
      <c r="I320" s="170">
        <v>24000</v>
      </c>
      <c r="J320" s="171"/>
    </row>
    <row r="321" spans="1:10" ht="20.100000000000001" customHeight="1">
      <c r="A321" s="157">
        <v>319</v>
      </c>
      <c r="B321" s="166" t="s">
        <v>398</v>
      </c>
      <c r="C321" s="166" t="s">
        <v>381</v>
      </c>
      <c r="D321" s="159" t="s">
        <v>451</v>
      </c>
      <c r="E321" s="168" t="s">
        <v>459</v>
      </c>
      <c r="F321" s="161" t="s">
        <v>46</v>
      </c>
      <c r="G321" s="169">
        <v>1</v>
      </c>
      <c r="H321" s="159" t="s">
        <v>382</v>
      </c>
      <c r="I321" s="170">
        <v>24000</v>
      </c>
      <c r="J321" s="171"/>
    </row>
    <row r="322" spans="1:10" ht="20.100000000000001" customHeight="1">
      <c r="A322" s="157">
        <v>320</v>
      </c>
      <c r="B322" s="166" t="s">
        <v>398</v>
      </c>
      <c r="C322" s="166" t="s">
        <v>381</v>
      </c>
      <c r="D322" s="159" t="s">
        <v>451</v>
      </c>
      <c r="E322" s="168" t="s">
        <v>459</v>
      </c>
      <c r="F322" s="161" t="s">
        <v>46</v>
      </c>
      <c r="G322" s="169">
        <v>1</v>
      </c>
      <c r="H322" s="159" t="s">
        <v>382</v>
      </c>
      <c r="I322" s="170">
        <v>24000</v>
      </c>
      <c r="J322" s="171"/>
    </row>
    <row r="323" spans="1:10" ht="20.100000000000001" customHeight="1">
      <c r="A323" s="157">
        <v>321</v>
      </c>
      <c r="B323" s="166" t="s">
        <v>398</v>
      </c>
      <c r="C323" s="166" t="s">
        <v>381</v>
      </c>
      <c r="D323" s="159" t="s">
        <v>451</v>
      </c>
      <c r="E323" s="168" t="s">
        <v>459</v>
      </c>
      <c r="F323" s="161" t="s">
        <v>46</v>
      </c>
      <c r="G323" s="169">
        <v>1</v>
      </c>
      <c r="H323" s="159" t="s">
        <v>382</v>
      </c>
      <c r="I323" s="170">
        <v>24000</v>
      </c>
      <c r="J323" s="171"/>
    </row>
    <row r="324" spans="1:10" ht="20.100000000000001" customHeight="1">
      <c r="A324" s="157">
        <v>322</v>
      </c>
      <c r="B324" s="166" t="s">
        <v>398</v>
      </c>
      <c r="C324" s="166" t="s">
        <v>381</v>
      </c>
      <c r="D324" s="159" t="s">
        <v>451</v>
      </c>
      <c r="E324" s="172" t="s">
        <v>466</v>
      </c>
      <c r="F324" s="161" t="s">
        <v>46</v>
      </c>
      <c r="G324" s="169">
        <v>1</v>
      </c>
      <c r="H324" s="159" t="s">
        <v>382</v>
      </c>
      <c r="I324" s="170">
        <v>24000</v>
      </c>
      <c r="J324" s="171"/>
    </row>
    <row r="325" spans="1:10" ht="20.100000000000001" customHeight="1">
      <c r="A325" s="157">
        <v>323</v>
      </c>
      <c r="B325" s="166" t="s">
        <v>398</v>
      </c>
      <c r="C325" s="166" t="s">
        <v>381</v>
      </c>
      <c r="D325" s="159" t="s">
        <v>451</v>
      </c>
      <c r="E325" s="172" t="s">
        <v>472</v>
      </c>
      <c r="F325" s="161" t="s">
        <v>46</v>
      </c>
      <c r="G325" s="169">
        <v>1</v>
      </c>
      <c r="H325" s="159" t="s">
        <v>382</v>
      </c>
      <c r="I325" s="170">
        <v>24000</v>
      </c>
      <c r="J325" s="171"/>
    </row>
    <row r="326" spans="1:10" ht="20.100000000000001" customHeight="1">
      <c r="A326" s="157">
        <v>324</v>
      </c>
      <c r="B326" s="166" t="s">
        <v>398</v>
      </c>
      <c r="C326" s="166" t="s">
        <v>381</v>
      </c>
      <c r="D326" s="159" t="s">
        <v>451</v>
      </c>
      <c r="E326" s="172" t="s">
        <v>472</v>
      </c>
      <c r="F326" s="161" t="s">
        <v>46</v>
      </c>
      <c r="G326" s="169">
        <v>1</v>
      </c>
      <c r="H326" s="159" t="s">
        <v>382</v>
      </c>
      <c r="I326" s="170">
        <v>24000</v>
      </c>
      <c r="J326" s="171"/>
    </row>
    <row r="327" spans="1:10" ht="20.100000000000001" customHeight="1">
      <c r="A327" s="157">
        <v>325</v>
      </c>
      <c r="B327" s="166" t="s">
        <v>398</v>
      </c>
      <c r="C327" s="166" t="s">
        <v>381</v>
      </c>
      <c r="D327" s="159" t="s">
        <v>451</v>
      </c>
      <c r="E327" s="172" t="s">
        <v>472</v>
      </c>
      <c r="F327" s="161" t="s">
        <v>46</v>
      </c>
      <c r="G327" s="169">
        <v>1</v>
      </c>
      <c r="H327" s="159" t="s">
        <v>382</v>
      </c>
      <c r="I327" s="170">
        <v>24000</v>
      </c>
      <c r="J327" s="171"/>
    </row>
    <row r="328" spans="1:10" ht="20.100000000000001" customHeight="1">
      <c r="A328" s="157">
        <v>326</v>
      </c>
      <c r="B328" s="166" t="s">
        <v>398</v>
      </c>
      <c r="C328" s="166" t="s">
        <v>381</v>
      </c>
      <c r="D328" s="159" t="s">
        <v>451</v>
      </c>
      <c r="E328" s="172" t="s">
        <v>487</v>
      </c>
      <c r="F328" s="161" t="s">
        <v>46</v>
      </c>
      <c r="G328" s="169">
        <v>1</v>
      </c>
      <c r="H328" s="159" t="s">
        <v>382</v>
      </c>
      <c r="I328" s="170">
        <v>24000</v>
      </c>
      <c r="J328" s="171"/>
    </row>
    <row r="329" spans="1:10" ht="20.100000000000001" customHeight="1">
      <c r="A329" s="157">
        <v>327</v>
      </c>
      <c r="B329" s="166" t="s">
        <v>398</v>
      </c>
      <c r="C329" s="166" t="s">
        <v>381</v>
      </c>
      <c r="D329" s="159" t="s">
        <v>451</v>
      </c>
      <c r="E329" s="168" t="s">
        <v>459</v>
      </c>
      <c r="F329" s="161" t="s">
        <v>46</v>
      </c>
      <c r="G329" s="169">
        <v>1</v>
      </c>
      <c r="H329" s="159" t="s">
        <v>382</v>
      </c>
      <c r="I329" s="170">
        <v>24000</v>
      </c>
      <c r="J329" s="171"/>
    </row>
    <row r="330" spans="1:10" ht="20.100000000000001" customHeight="1">
      <c r="A330" s="157">
        <v>328</v>
      </c>
      <c r="B330" s="166" t="s">
        <v>398</v>
      </c>
      <c r="C330" s="166" t="s">
        <v>381</v>
      </c>
      <c r="D330" s="159" t="s">
        <v>451</v>
      </c>
      <c r="E330" s="172" t="s">
        <v>396</v>
      </c>
      <c r="F330" s="161" t="s">
        <v>46</v>
      </c>
      <c r="G330" s="169">
        <v>1</v>
      </c>
      <c r="H330" s="159" t="s">
        <v>382</v>
      </c>
      <c r="I330" s="170">
        <v>24000</v>
      </c>
      <c r="J330" s="171"/>
    </row>
    <row r="331" spans="1:10" ht="20.100000000000001" customHeight="1">
      <c r="A331" s="157">
        <v>329</v>
      </c>
      <c r="B331" s="166" t="s">
        <v>398</v>
      </c>
      <c r="C331" s="166" t="s">
        <v>381</v>
      </c>
      <c r="D331" s="159" t="s">
        <v>451</v>
      </c>
      <c r="E331" s="172" t="s">
        <v>472</v>
      </c>
      <c r="F331" s="161" t="s">
        <v>46</v>
      </c>
      <c r="G331" s="169">
        <v>1</v>
      </c>
      <c r="H331" s="159" t="s">
        <v>382</v>
      </c>
      <c r="I331" s="170">
        <v>24000</v>
      </c>
      <c r="J331" s="171"/>
    </row>
    <row r="332" spans="1:10" ht="20.100000000000001" customHeight="1">
      <c r="A332" s="157">
        <v>330</v>
      </c>
      <c r="B332" s="166" t="s">
        <v>398</v>
      </c>
      <c r="C332" s="166" t="s">
        <v>381</v>
      </c>
      <c r="D332" s="159" t="s">
        <v>451</v>
      </c>
      <c r="E332" s="172" t="s">
        <v>496</v>
      </c>
      <c r="F332" s="161" t="s">
        <v>46</v>
      </c>
      <c r="G332" s="169">
        <v>1</v>
      </c>
      <c r="H332" s="159" t="s">
        <v>382</v>
      </c>
      <c r="I332" s="170">
        <v>24000</v>
      </c>
      <c r="J332" s="171"/>
    </row>
    <row r="333" spans="1:10" ht="20.100000000000001" customHeight="1">
      <c r="A333" s="157">
        <v>331</v>
      </c>
      <c r="B333" s="166" t="s">
        <v>398</v>
      </c>
      <c r="C333" s="166" t="s">
        <v>381</v>
      </c>
      <c r="D333" s="159" t="s">
        <v>451</v>
      </c>
      <c r="E333" s="168" t="s">
        <v>459</v>
      </c>
      <c r="F333" s="161" t="s">
        <v>46</v>
      </c>
      <c r="G333" s="169">
        <v>1</v>
      </c>
      <c r="H333" s="159" t="s">
        <v>382</v>
      </c>
      <c r="I333" s="170">
        <v>24000</v>
      </c>
      <c r="J333" s="171"/>
    </row>
    <row r="334" spans="1:10" ht="20.100000000000001" customHeight="1">
      <c r="A334" s="157">
        <v>332</v>
      </c>
      <c r="B334" s="166" t="s">
        <v>398</v>
      </c>
      <c r="C334" s="166" t="s">
        <v>381</v>
      </c>
      <c r="D334" s="159" t="s">
        <v>451</v>
      </c>
      <c r="E334" s="168" t="s">
        <v>459</v>
      </c>
      <c r="F334" s="161" t="s">
        <v>46</v>
      </c>
      <c r="G334" s="169">
        <v>1</v>
      </c>
      <c r="H334" s="159" t="s">
        <v>382</v>
      </c>
      <c r="I334" s="170">
        <v>24000</v>
      </c>
      <c r="J334" s="171"/>
    </row>
    <row r="335" spans="1:10" ht="20.100000000000001" customHeight="1">
      <c r="A335" s="157">
        <v>333</v>
      </c>
      <c r="B335" s="166" t="s">
        <v>398</v>
      </c>
      <c r="C335" s="166" t="s">
        <v>381</v>
      </c>
      <c r="D335" s="159" t="s">
        <v>451</v>
      </c>
      <c r="E335" s="172" t="s">
        <v>506</v>
      </c>
      <c r="F335" s="161" t="s">
        <v>46</v>
      </c>
      <c r="G335" s="169">
        <v>1</v>
      </c>
      <c r="H335" s="159" t="s">
        <v>382</v>
      </c>
      <c r="I335" s="170">
        <v>24000</v>
      </c>
      <c r="J335" s="171"/>
    </row>
    <row r="336" spans="1:10" ht="20.100000000000001" customHeight="1">
      <c r="A336" s="157">
        <v>334</v>
      </c>
      <c r="B336" s="166" t="s">
        <v>398</v>
      </c>
      <c r="C336" s="166" t="s">
        <v>381</v>
      </c>
      <c r="D336" s="159" t="s">
        <v>451</v>
      </c>
      <c r="E336" s="172" t="s">
        <v>472</v>
      </c>
      <c r="F336" s="161" t="s">
        <v>46</v>
      </c>
      <c r="G336" s="169">
        <v>1</v>
      </c>
      <c r="H336" s="159" t="s">
        <v>382</v>
      </c>
      <c r="I336" s="170">
        <v>24000</v>
      </c>
      <c r="J336" s="171"/>
    </row>
    <row r="337" spans="1:10" ht="20.100000000000001" customHeight="1">
      <c r="A337" s="157">
        <v>335</v>
      </c>
      <c r="B337" s="166" t="s">
        <v>398</v>
      </c>
      <c r="C337" s="166" t="s">
        <v>381</v>
      </c>
      <c r="D337" s="159" t="s">
        <v>451</v>
      </c>
      <c r="E337" s="172" t="s">
        <v>472</v>
      </c>
      <c r="F337" s="161" t="s">
        <v>46</v>
      </c>
      <c r="G337" s="169">
        <v>1</v>
      </c>
      <c r="H337" s="159" t="s">
        <v>382</v>
      </c>
      <c r="I337" s="170">
        <v>24000</v>
      </c>
      <c r="J337" s="171"/>
    </row>
    <row r="338" spans="1:10" ht="20.100000000000001" customHeight="1">
      <c r="A338" s="157">
        <v>336</v>
      </c>
      <c r="B338" s="166" t="s">
        <v>398</v>
      </c>
      <c r="C338" s="166" t="s">
        <v>381</v>
      </c>
      <c r="D338" s="159" t="s">
        <v>451</v>
      </c>
      <c r="E338" s="168" t="s">
        <v>459</v>
      </c>
      <c r="F338" s="161" t="s">
        <v>46</v>
      </c>
      <c r="G338" s="169">
        <v>1</v>
      </c>
      <c r="H338" s="159" t="s">
        <v>382</v>
      </c>
      <c r="I338" s="170">
        <v>24000</v>
      </c>
      <c r="J338" s="171"/>
    </row>
    <row r="339" spans="1:10" ht="20.100000000000001" customHeight="1">
      <c r="A339" s="157">
        <v>337</v>
      </c>
      <c r="B339" s="166" t="s">
        <v>398</v>
      </c>
      <c r="C339" s="166" t="s">
        <v>381</v>
      </c>
      <c r="D339" s="159" t="s">
        <v>451</v>
      </c>
      <c r="E339" s="168" t="s">
        <v>455</v>
      </c>
      <c r="F339" s="161" t="s">
        <v>46</v>
      </c>
      <c r="G339" s="169">
        <v>1</v>
      </c>
      <c r="H339" s="159" t="s">
        <v>382</v>
      </c>
      <c r="I339" s="170">
        <v>24000</v>
      </c>
      <c r="J339" s="171"/>
    </row>
    <row r="340" spans="1:10" ht="20.100000000000001" customHeight="1">
      <c r="A340" s="157">
        <v>338</v>
      </c>
      <c r="B340" s="166" t="s">
        <v>398</v>
      </c>
      <c r="C340" s="166" t="s">
        <v>381</v>
      </c>
      <c r="D340" s="159" t="s">
        <v>451</v>
      </c>
      <c r="E340" s="172" t="s">
        <v>508</v>
      </c>
      <c r="F340" s="161" t="s">
        <v>46</v>
      </c>
      <c r="G340" s="169">
        <v>1</v>
      </c>
      <c r="H340" s="159" t="s">
        <v>382</v>
      </c>
      <c r="I340" s="170">
        <v>24000</v>
      </c>
      <c r="J340" s="171"/>
    </row>
    <row r="341" spans="1:10" ht="20.100000000000001" customHeight="1">
      <c r="A341" s="157">
        <v>339</v>
      </c>
      <c r="B341" s="166" t="s">
        <v>398</v>
      </c>
      <c r="C341" s="166" t="s">
        <v>381</v>
      </c>
      <c r="D341" s="159" t="s">
        <v>451</v>
      </c>
      <c r="E341" s="172" t="s">
        <v>480</v>
      </c>
      <c r="F341" s="161" t="s">
        <v>46</v>
      </c>
      <c r="G341" s="169">
        <v>1</v>
      </c>
      <c r="H341" s="159" t="s">
        <v>382</v>
      </c>
      <c r="I341" s="170">
        <v>24000</v>
      </c>
      <c r="J341" s="171"/>
    </row>
    <row r="342" spans="1:10" ht="20.100000000000001" customHeight="1">
      <c r="A342" s="157">
        <v>340</v>
      </c>
      <c r="B342" s="166" t="s">
        <v>398</v>
      </c>
      <c r="C342" s="166" t="s">
        <v>381</v>
      </c>
      <c r="D342" s="159" t="s">
        <v>451</v>
      </c>
      <c r="E342" s="172" t="s">
        <v>511</v>
      </c>
      <c r="F342" s="161" t="s">
        <v>46</v>
      </c>
      <c r="G342" s="169">
        <v>1</v>
      </c>
      <c r="H342" s="159" t="s">
        <v>382</v>
      </c>
      <c r="I342" s="170">
        <v>24000</v>
      </c>
      <c r="J342" s="171"/>
    </row>
    <row r="343" spans="1:10" ht="20.100000000000001" customHeight="1">
      <c r="A343" s="157">
        <v>341</v>
      </c>
      <c r="B343" s="166" t="s">
        <v>398</v>
      </c>
      <c r="C343" s="166" t="s">
        <v>381</v>
      </c>
      <c r="D343" s="159" t="s">
        <v>451</v>
      </c>
      <c r="E343" s="172" t="s">
        <v>517</v>
      </c>
      <c r="F343" s="161" t="s">
        <v>46</v>
      </c>
      <c r="G343" s="169">
        <v>1</v>
      </c>
      <c r="H343" s="159" t="s">
        <v>382</v>
      </c>
      <c r="I343" s="170">
        <v>24000</v>
      </c>
      <c r="J343" s="171"/>
    </row>
    <row r="344" spans="1:10" ht="20.100000000000001" customHeight="1">
      <c r="A344" s="157">
        <v>342</v>
      </c>
      <c r="B344" s="166" t="s">
        <v>398</v>
      </c>
      <c r="C344" s="166" t="s">
        <v>381</v>
      </c>
      <c r="D344" s="159" t="s">
        <v>451</v>
      </c>
      <c r="E344" s="172" t="s">
        <v>480</v>
      </c>
      <c r="F344" s="161" t="s">
        <v>46</v>
      </c>
      <c r="G344" s="169">
        <v>1</v>
      </c>
      <c r="H344" s="159" t="s">
        <v>382</v>
      </c>
      <c r="I344" s="170">
        <v>24000</v>
      </c>
      <c r="J344" s="171"/>
    </row>
    <row r="345" spans="1:10" ht="20.100000000000001" customHeight="1">
      <c r="A345" s="157">
        <v>343</v>
      </c>
      <c r="B345" s="166" t="s">
        <v>398</v>
      </c>
      <c r="C345" s="166" t="s">
        <v>381</v>
      </c>
      <c r="D345" s="159" t="s">
        <v>451</v>
      </c>
      <c r="E345" s="172" t="s">
        <v>510</v>
      </c>
      <c r="F345" s="161" t="s">
        <v>46</v>
      </c>
      <c r="G345" s="169">
        <v>1</v>
      </c>
      <c r="H345" s="159" t="s">
        <v>382</v>
      </c>
      <c r="I345" s="170">
        <v>24000</v>
      </c>
      <c r="J345" s="171"/>
    </row>
    <row r="346" spans="1:10" ht="20.100000000000001" customHeight="1">
      <c r="A346" s="157">
        <v>344</v>
      </c>
      <c r="B346" s="166" t="s">
        <v>398</v>
      </c>
      <c r="C346" s="166" t="s">
        <v>381</v>
      </c>
      <c r="D346" s="159" t="s">
        <v>451</v>
      </c>
      <c r="E346" s="172" t="s">
        <v>373</v>
      </c>
      <c r="F346" s="161" t="s">
        <v>46</v>
      </c>
      <c r="G346" s="169">
        <v>1</v>
      </c>
      <c r="H346" s="159" t="s">
        <v>382</v>
      </c>
      <c r="I346" s="170">
        <v>24000</v>
      </c>
      <c r="J346" s="171"/>
    </row>
    <row r="347" spans="1:10" ht="20.100000000000001" customHeight="1">
      <c r="A347" s="157">
        <v>345</v>
      </c>
      <c r="B347" s="166" t="s">
        <v>398</v>
      </c>
      <c r="C347" s="166" t="s">
        <v>381</v>
      </c>
      <c r="D347" s="159" t="s">
        <v>451</v>
      </c>
      <c r="E347" s="168" t="s">
        <v>459</v>
      </c>
      <c r="F347" s="161" t="s">
        <v>46</v>
      </c>
      <c r="G347" s="169">
        <v>1</v>
      </c>
      <c r="H347" s="159" t="s">
        <v>382</v>
      </c>
      <c r="I347" s="170">
        <v>24000</v>
      </c>
      <c r="J347" s="171"/>
    </row>
    <row r="348" spans="1:10" ht="20.100000000000001" customHeight="1">
      <c r="A348" s="157">
        <v>346</v>
      </c>
      <c r="B348" s="166" t="s">
        <v>398</v>
      </c>
      <c r="C348" s="166" t="s">
        <v>381</v>
      </c>
      <c r="D348" s="159" t="s">
        <v>451</v>
      </c>
      <c r="E348" s="168" t="s">
        <v>459</v>
      </c>
      <c r="F348" s="161" t="s">
        <v>46</v>
      </c>
      <c r="G348" s="169">
        <v>1</v>
      </c>
      <c r="H348" s="159" t="s">
        <v>382</v>
      </c>
      <c r="I348" s="170">
        <v>24000</v>
      </c>
      <c r="J348" s="171"/>
    </row>
    <row r="349" spans="1:10" ht="20.100000000000001" customHeight="1">
      <c r="A349" s="157">
        <v>347</v>
      </c>
      <c r="B349" s="166" t="s">
        <v>398</v>
      </c>
      <c r="C349" s="166" t="s">
        <v>381</v>
      </c>
      <c r="D349" s="159" t="s">
        <v>451</v>
      </c>
      <c r="E349" s="172" t="s">
        <v>472</v>
      </c>
      <c r="F349" s="161" t="s">
        <v>46</v>
      </c>
      <c r="G349" s="169">
        <v>1</v>
      </c>
      <c r="H349" s="159" t="s">
        <v>382</v>
      </c>
      <c r="I349" s="170">
        <v>24000</v>
      </c>
      <c r="J349" s="171"/>
    </row>
    <row r="350" spans="1:10" ht="20.100000000000001" customHeight="1">
      <c r="A350" s="157">
        <v>348</v>
      </c>
      <c r="B350" s="166" t="s">
        <v>398</v>
      </c>
      <c r="C350" s="166" t="s">
        <v>381</v>
      </c>
      <c r="D350" s="159" t="s">
        <v>451</v>
      </c>
      <c r="E350" s="168" t="s">
        <v>486</v>
      </c>
      <c r="F350" s="161" t="s">
        <v>46</v>
      </c>
      <c r="G350" s="169">
        <v>1</v>
      </c>
      <c r="H350" s="159" t="s">
        <v>382</v>
      </c>
      <c r="I350" s="170">
        <v>24000</v>
      </c>
      <c r="J350" s="171"/>
    </row>
    <row r="351" spans="1:10" ht="20.100000000000001" customHeight="1">
      <c r="A351" s="157">
        <v>349</v>
      </c>
      <c r="B351" s="166" t="s">
        <v>398</v>
      </c>
      <c r="C351" s="166" t="s">
        <v>381</v>
      </c>
      <c r="D351" s="159" t="s">
        <v>451</v>
      </c>
      <c r="E351" s="172" t="s">
        <v>484</v>
      </c>
      <c r="F351" s="161" t="s">
        <v>46</v>
      </c>
      <c r="G351" s="169">
        <v>1</v>
      </c>
      <c r="H351" s="159" t="s">
        <v>382</v>
      </c>
      <c r="I351" s="170">
        <v>24000</v>
      </c>
      <c r="J351" s="171"/>
    </row>
    <row r="352" spans="1:10" ht="20.100000000000001" customHeight="1">
      <c r="A352" s="157">
        <v>350</v>
      </c>
      <c r="B352" s="166" t="s">
        <v>398</v>
      </c>
      <c r="C352" s="166" t="s">
        <v>381</v>
      </c>
      <c r="D352" s="159" t="s">
        <v>451</v>
      </c>
      <c r="E352" s="172" t="s">
        <v>473</v>
      </c>
      <c r="F352" s="161" t="s">
        <v>46</v>
      </c>
      <c r="G352" s="169">
        <v>1</v>
      </c>
      <c r="H352" s="159" t="s">
        <v>382</v>
      </c>
      <c r="I352" s="170">
        <v>24000</v>
      </c>
      <c r="J352" s="171"/>
    </row>
    <row r="353" spans="1:10" ht="20.100000000000001" customHeight="1">
      <c r="A353" s="157">
        <v>351</v>
      </c>
      <c r="B353" s="166" t="s">
        <v>398</v>
      </c>
      <c r="C353" s="166" t="s">
        <v>381</v>
      </c>
      <c r="D353" s="159" t="s">
        <v>451</v>
      </c>
      <c r="E353" s="172" t="s">
        <v>472</v>
      </c>
      <c r="F353" s="161" t="s">
        <v>46</v>
      </c>
      <c r="G353" s="169">
        <v>1</v>
      </c>
      <c r="H353" s="159" t="s">
        <v>382</v>
      </c>
      <c r="I353" s="170">
        <v>24000</v>
      </c>
      <c r="J353" s="171"/>
    </row>
    <row r="354" spans="1:10" ht="20.100000000000001" customHeight="1">
      <c r="A354" s="157">
        <v>352</v>
      </c>
      <c r="B354" s="166" t="s">
        <v>398</v>
      </c>
      <c r="C354" s="166" t="s">
        <v>358</v>
      </c>
      <c r="D354" s="159" t="s">
        <v>454</v>
      </c>
      <c r="E354" s="172" t="s">
        <v>518</v>
      </c>
      <c r="F354" s="161" t="s">
        <v>46</v>
      </c>
      <c r="G354" s="169">
        <v>10</v>
      </c>
      <c r="H354" s="161" t="s">
        <v>359</v>
      </c>
      <c r="I354" s="170">
        <v>175000</v>
      </c>
      <c r="J354" s="171"/>
    </row>
    <row r="355" spans="1:10" ht="20.100000000000001" customHeight="1">
      <c r="A355" s="157">
        <v>353</v>
      </c>
      <c r="B355" s="166" t="s">
        <v>398</v>
      </c>
      <c r="C355" s="166" t="s">
        <v>381</v>
      </c>
      <c r="D355" s="159" t="s">
        <v>451</v>
      </c>
      <c r="E355" s="172" t="s">
        <v>518</v>
      </c>
      <c r="F355" s="161" t="s">
        <v>46</v>
      </c>
      <c r="G355" s="169">
        <v>10</v>
      </c>
      <c r="H355" s="159" t="s">
        <v>382</v>
      </c>
      <c r="I355" s="170">
        <v>240000</v>
      </c>
      <c r="J355" s="171"/>
    </row>
    <row r="356" spans="1:10" ht="20.100000000000001" customHeight="1">
      <c r="A356" s="157">
        <v>354</v>
      </c>
      <c r="B356" s="166" t="s">
        <v>398</v>
      </c>
      <c r="C356" s="166" t="s">
        <v>358</v>
      </c>
      <c r="D356" s="159" t="s">
        <v>454</v>
      </c>
      <c r="E356" s="168" t="s">
        <v>459</v>
      </c>
      <c r="F356" s="161" t="s">
        <v>46</v>
      </c>
      <c r="G356" s="169">
        <v>1</v>
      </c>
      <c r="H356" s="161" t="s">
        <v>359</v>
      </c>
      <c r="I356" s="170">
        <v>17500</v>
      </c>
      <c r="J356" s="171"/>
    </row>
    <row r="357" spans="1:10" ht="20.100000000000001" customHeight="1">
      <c r="A357" s="157">
        <v>355</v>
      </c>
      <c r="B357" s="166" t="s">
        <v>398</v>
      </c>
      <c r="C357" s="166" t="s">
        <v>358</v>
      </c>
      <c r="D357" s="159" t="s">
        <v>454</v>
      </c>
      <c r="E357" s="168" t="s">
        <v>455</v>
      </c>
      <c r="F357" s="161" t="s">
        <v>46</v>
      </c>
      <c r="G357" s="169">
        <v>1</v>
      </c>
      <c r="H357" s="161" t="s">
        <v>359</v>
      </c>
      <c r="I357" s="170">
        <v>17500</v>
      </c>
      <c r="J357" s="171"/>
    </row>
    <row r="358" spans="1:10" ht="20.100000000000001" customHeight="1">
      <c r="A358" s="157">
        <v>356</v>
      </c>
      <c r="B358" s="166" t="s">
        <v>398</v>
      </c>
      <c r="C358" s="166" t="s">
        <v>358</v>
      </c>
      <c r="D358" s="159" t="s">
        <v>454</v>
      </c>
      <c r="E358" s="172" t="s">
        <v>472</v>
      </c>
      <c r="F358" s="161" t="s">
        <v>46</v>
      </c>
      <c r="G358" s="169">
        <v>1</v>
      </c>
      <c r="H358" s="161" t="s">
        <v>359</v>
      </c>
      <c r="I358" s="170">
        <v>17500</v>
      </c>
      <c r="J358" s="171"/>
    </row>
    <row r="359" spans="1:10" ht="20.100000000000001" customHeight="1">
      <c r="A359" s="157">
        <v>357</v>
      </c>
      <c r="B359" s="166" t="s">
        <v>398</v>
      </c>
      <c r="C359" s="166" t="s">
        <v>358</v>
      </c>
      <c r="D359" s="159" t="s">
        <v>454</v>
      </c>
      <c r="E359" s="172" t="s">
        <v>373</v>
      </c>
      <c r="F359" s="161" t="s">
        <v>46</v>
      </c>
      <c r="G359" s="169">
        <v>1</v>
      </c>
      <c r="H359" s="161" t="s">
        <v>359</v>
      </c>
      <c r="I359" s="170">
        <v>17500</v>
      </c>
      <c r="J359" s="171"/>
    </row>
    <row r="360" spans="1:10" ht="20.100000000000001" customHeight="1">
      <c r="A360" s="157">
        <v>358</v>
      </c>
      <c r="B360" s="166" t="s">
        <v>398</v>
      </c>
      <c r="C360" s="166" t="s">
        <v>358</v>
      </c>
      <c r="D360" s="159" t="s">
        <v>454</v>
      </c>
      <c r="E360" s="172" t="s">
        <v>480</v>
      </c>
      <c r="F360" s="161" t="s">
        <v>46</v>
      </c>
      <c r="G360" s="169">
        <v>1</v>
      </c>
      <c r="H360" s="161" t="s">
        <v>359</v>
      </c>
      <c r="I360" s="170">
        <v>17500</v>
      </c>
      <c r="J360" s="171"/>
    </row>
    <row r="361" spans="1:10" ht="20.100000000000001" customHeight="1">
      <c r="A361" s="157">
        <v>359</v>
      </c>
      <c r="B361" s="166" t="s">
        <v>398</v>
      </c>
      <c r="C361" s="166" t="s">
        <v>358</v>
      </c>
      <c r="D361" s="159" t="s">
        <v>454</v>
      </c>
      <c r="E361" s="172" t="s">
        <v>516</v>
      </c>
      <c r="F361" s="161" t="s">
        <v>46</v>
      </c>
      <c r="G361" s="169">
        <v>1</v>
      </c>
      <c r="H361" s="161" t="s">
        <v>359</v>
      </c>
      <c r="I361" s="170">
        <v>17500</v>
      </c>
      <c r="J361" s="171"/>
    </row>
    <row r="362" spans="1:10" ht="20.100000000000001" customHeight="1">
      <c r="A362" s="157">
        <v>360</v>
      </c>
      <c r="B362" s="166" t="s">
        <v>398</v>
      </c>
      <c r="C362" s="166" t="s">
        <v>358</v>
      </c>
      <c r="D362" s="159" t="s">
        <v>454</v>
      </c>
      <c r="E362" s="168" t="s">
        <v>459</v>
      </c>
      <c r="F362" s="161" t="s">
        <v>46</v>
      </c>
      <c r="G362" s="169">
        <v>1</v>
      </c>
      <c r="H362" s="161" t="s">
        <v>359</v>
      </c>
      <c r="I362" s="170">
        <v>17500</v>
      </c>
      <c r="J362" s="171"/>
    </row>
    <row r="363" spans="1:10" ht="20.100000000000001" customHeight="1">
      <c r="A363" s="157">
        <v>361</v>
      </c>
      <c r="B363" s="166" t="s">
        <v>398</v>
      </c>
      <c r="C363" s="166" t="s">
        <v>358</v>
      </c>
      <c r="D363" s="159" t="s">
        <v>454</v>
      </c>
      <c r="E363" s="168" t="s">
        <v>459</v>
      </c>
      <c r="F363" s="161" t="s">
        <v>46</v>
      </c>
      <c r="G363" s="169">
        <v>1</v>
      </c>
      <c r="H363" s="161" t="s">
        <v>359</v>
      </c>
      <c r="I363" s="170">
        <v>17500</v>
      </c>
      <c r="J363" s="171"/>
    </row>
    <row r="364" spans="1:10" ht="20.100000000000001" customHeight="1">
      <c r="A364" s="157">
        <v>362</v>
      </c>
      <c r="B364" s="166" t="s">
        <v>398</v>
      </c>
      <c r="C364" s="166" t="s">
        <v>358</v>
      </c>
      <c r="D364" s="159" t="s">
        <v>454</v>
      </c>
      <c r="E364" s="168" t="s">
        <v>459</v>
      </c>
      <c r="F364" s="161" t="s">
        <v>46</v>
      </c>
      <c r="G364" s="169">
        <v>1</v>
      </c>
      <c r="H364" s="161" t="s">
        <v>359</v>
      </c>
      <c r="I364" s="170">
        <v>17500</v>
      </c>
      <c r="J364" s="171"/>
    </row>
    <row r="365" spans="1:10" ht="20.100000000000001" customHeight="1">
      <c r="A365" s="157">
        <v>363</v>
      </c>
      <c r="B365" s="166" t="s">
        <v>398</v>
      </c>
      <c r="C365" s="166" t="s">
        <v>358</v>
      </c>
      <c r="D365" s="159" t="s">
        <v>454</v>
      </c>
      <c r="E365" s="168" t="s">
        <v>459</v>
      </c>
      <c r="F365" s="161" t="s">
        <v>46</v>
      </c>
      <c r="G365" s="169">
        <v>1</v>
      </c>
      <c r="H365" s="161" t="s">
        <v>359</v>
      </c>
      <c r="I365" s="170">
        <v>17500</v>
      </c>
      <c r="J365" s="171"/>
    </row>
    <row r="366" spans="1:10" ht="20.100000000000001" customHeight="1">
      <c r="A366" s="157">
        <v>364</v>
      </c>
      <c r="B366" s="166" t="s">
        <v>398</v>
      </c>
      <c r="C366" s="166" t="s">
        <v>358</v>
      </c>
      <c r="D366" s="159" t="s">
        <v>454</v>
      </c>
      <c r="E366" s="172" t="s">
        <v>466</v>
      </c>
      <c r="F366" s="161" t="s">
        <v>46</v>
      </c>
      <c r="G366" s="169">
        <v>1</v>
      </c>
      <c r="H366" s="161" t="s">
        <v>359</v>
      </c>
      <c r="I366" s="170">
        <v>17500</v>
      </c>
      <c r="J366" s="171"/>
    </row>
    <row r="367" spans="1:10" ht="20.100000000000001" customHeight="1">
      <c r="A367" s="157">
        <v>365</v>
      </c>
      <c r="B367" s="166" t="s">
        <v>398</v>
      </c>
      <c r="C367" s="166" t="s">
        <v>358</v>
      </c>
      <c r="D367" s="159" t="s">
        <v>454</v>
      </c>
      <c r="E367" s="172" t="s">
        <v>472</v>
      </c>
      <c r="F367" s="161" t="s">
        <v>46</v>
      </c>
      <c r="G367" s="169">
        <v>1</v>
      </c>
      <c r="H367" s="161" t="s">
        <v>359</v>
      </c>
      <c r="I367" s="170">
        <v>17500</v>
      </c>
      <c r="J367" s="171"/>
    </row>
    <row r="368" spans="1:10" ht="20.100000000000001" customHeight="1">
      <c r="A368" s="157">
        <v>366</v>
      </c>
      <c r="B368" s="166" t="s">
        <v>398</v>
      </c>
      <c r="C368" s="166" t="s">
        <v>358</v>
      </c>
      <c r="D368" s="159" t="s">
        <v>454</v>
      </c>
      <c r="E368" s="172" t="s">
        <v>472</v>
      </c>
      <c r="F368" s="161" t="s">
        <v>46</v>
      </c>
      <c r="G368" s="169">
        <v>1</v>
      </c>
      <c r="H368" s="161" t="s">
        <v>359</v>
      </c>
      <c r="I368" s="170">
        <v>17500</v>
      </c>
      <c r="J368" s="171"/>
    </row>
    <row r="369" spans="1:10" ht="20.100000000000001" customHeight="1">
      <c r="A369" s="157">
        <v>367</v>
      </c>
      <c r="B369" s="166" t="s">
        <v>398</v>
      </c>
      <c r="C369" s="166" t="s">
        <v>358</v>
      </c>
      <c r="D369" s="159" t="s">
        <v>454</v>
      </c>
      <c r="E369" s="172" t="s">
        <v>472</v>
      </c>
      <c r="F369" s="161" t="s">
        <v>46</v>
      </c>
      <c r="G369" s="169">
        <v>1</v>
      </c>
      <c r="H369" s="161" t="s">
        <v>359</v>
      </c>
      <c r="I369" s="170">
        <v>17500</v>
      </c>
      <c r="J369" s="171"/>
    </row>
    <row r="370" spans="1:10" ht="20.100000000000001" customHeight="1">
      <c r="A370" s="157">
        <v>368</v>
      </c>
      <c r="B370" s="166" t="s">
        <v>398</v>
      </c>
      <c r="C370" s="166" t="s">
        <v>358</v>
      </c>
      <c r="D370" s="159" t="s">
        <v>454</v>
      </c>
      <c r="E370" s="172" t="s">
        <v>487</v>
      </c>
      <c r="F370" s="161" t="s">
        <v>46</v>
      </c>
      <c r="G370" s="169">
        <v>1</v>
      </c>
      <c r="H370" s="161" t="s">
        <v>359</v>
      </c>
      <c r="I370" s="170">
        <v>17500</v>
      </c>
      <c r="J370" s="171"/>
    </row>
    <row r="371" spans="1:10" ht="20.100000000000001" customHeight="1">
      <c r="A371" s="157">
        <v>369</v>
      </c>
      <c r="B371" s="166" t="s">
        <v>398</v>
      </c>
      <c r="C371" s="166" t="s">
        <v>358</v>
      </c>
      <c r="D371" s="159" t="s">
        <v>454</v>
      </c>
      <c r="E371" s="168" t="s">
        <v>459</v>
      </c>
      <c r="F371" s="161" t="s">
        <v>46</v>
      </c>
      <c r="G371" s="169">
        <v>1</v>
      </c>
      <c r="H371" s="161" t="s">
        <v>359</v>
      </c>
      <c r="I371" s="170">
        <v>17500</v>
      </c>
      <c r="J371" s="171"/>
    </row>
    <row r="372" spans="1:10" ht="20.100000000000001" customHeight="1">
      <c r="A372" s="157">
        <v>370</v>
      </c>
      <c r="B372" s="166" t="s">
        <v>398</v>
      </c>
      <c r="C372" s="166" t="s">
        <v>358</v>
      </c>
      <c r="D372" s="159" t="s">
        <v>454</v>
      </c>
      <c r="E372" s="172" t="s">
        <v>396</v>
      </c>
      <c r="F372" s="161" t="s">
        <v>46</v>
      </c>
      <c r="G372" s="169">
        <v>1</v>
      </c>
      <c r="H372" s="161" t="s">
        <v>359</v>
      </c>
      <c r="I372" s="170">
        <v>17500</v>
      </c>
      <c r="J372" s="171"/>
    </row>
    <row r="373" spans="1:10" ht="20.100000000000001" customHeight="1">
      <c r="A373" s="157">
        <v>371</v>
      </c>
      <c r="B373" s="166" t="s">
        <v>398</v>
      </c>
      <c r="C373" s="166" t="s">
        <v>358</v>
      </c>
      <c r="D373" s="159" t="s">
        <v>454</v>
      </c>
      <c r="E373" s="172" t="s">
        <v>472</v>
      </c>
      <c r="F373" s="161" t="s">
        <v>46</v>
      </c>
      <c r="G373" s="169">
        <v>1</v>
      </c>
      <c r="H373" s="161" t="s">
        <v>359</v>
      </c>
      <c r="I373" s="170">
        <v>17500</v>
      </c>
      <c r="J373" s="171"/>
    </row>
    <row r="374" spans="1:10" ht="20.100000000000001" customHeight="1">
      <c r="A374" s="157">
        <v>372</v>
      </c>
      <c r="B374" s="166" t="s">
        <v>398</v>
      </c>
      <c r="C374" s="166" t="s">
        <v>358</v>
      </c>
      <c r="D374" s="159" t="s">
        <v>454</v>
      </c>
      <c r="E374" s="172" t="s">
        <v>496</v>
      </c>
      <c r="F374" s="161" t="s">
        <v>46</v>
      </c>
      <c r="G374" s="169">
        <v>1</v>
      </c>
      <c r="H374" s="161" t="s">
        <v>359</v>
      </c>
      <c r="I374" s="170">
        <v>17500</v>
      </c>
      <c r="J374" s="171"/>
    </row>
    <row r="375" spans="1:10" ht="20.100000000000001" customHeight="1">
      <c r="A375" s="157">
        <v>373</v>
      </c>
      <c r="B375" s="166" t="s">
        <v>398</v>
      </c>
      <c r="C375" s="166" t="s">
        <v>358</v>
      </c>
      <c r="D375" s="159" t="s">
        <v>454</v>
      </c>
      <c r="E375" s="168" t="s">
        <v>459</v>
      </c>
      <c r="F375" s="161" t="s">
        <v>46</v>
      </c>
      <c r="G375" s="169">
        <v>1</v>
      </c>
      <c r="H375" s="161" t="s">
        <v>359</v>
      </c>
      <c r="I375" s="170">
        <v>17500</v>
      </c>
      <c r="J375" s="171"/>
    </row>
    <row r="376" spans="1:10" ht="20.100000000000001" customHeight="1">
      <c r="A376" s="157">
        <v>374</v>
      </c>
      <c r="B376" s="166" t="s">
        <v>398</v>
      </c>
      <c r="C376" s="166" t="s">
        <v>364</v>
      </c>
      <c r="D376" s="159" t="s">
        <v>483</v>
      </c>
      <c r="E376" s="168" t="s">
        <v>459</v>
      </c>
      <c r="F376" s="161" t="s">
        <v>46</v>
      </c>
      <c r="G376" s="169">
        <v>1</v>
      </c>
      <c r="H376" s="159" t="s">
        <v>341</v>
      </c>
      <c r="I376" s="170">
        <v>10000</v>
      </c>
      <c r="J376" s="171"/>
    </row>
    <row r="377" spans="1:10" ht="20.100000000000001" customHeight="1">
      <c r="A377" s="157">
        <v>375</v>
      </c>
      <c r="B377" s="166" t="s">
        <v>398</v>
      </c>
      <c r="C377" s="166" t="s">
        <v>364</v>
      </c>
      <c r="D377" s="159" t="s">
        <v>483</v>
      </c>
      <c r="E377" s="172" t="s">
        <v>506</v>
      </c>
      <c r="F377" s="161" t="s">
        <v>46</v>
      </c>
      <c r="G377" s="169">
        <v>1</v>
      </c>
      <c r="H377" s="159" t="s">
        <v>341</v>
      </c>
      <c r="I377" s="170">
        <v>10000</v>
      </c>
      <c r="J377" s="171"/>
    </row>
    <row r="378" spans="1:10" ht="20.100000000000001" customHeight="1">
      <c r="A378" s="157">
        <v>376</v>
      </c>
      <c r="B378" s="166" t="s">
        <v>398</v>
      </c>
      <c r="C378" s="166" t="s">
        <v>364</v>
      </c>
      <c r="D378" s="159" t="s">
        <v>483</v>
      </c>
      <c r="E378" s="172" t="s">
        <v>472</v>
      </c>
      <c r="F378" s="161" t="s">
        <v>46</v>
      </c>
      <c r="G378" s="169">
        <v>1</v>
      </c>
      <c r="H378" s="159" t="s">
        <v>341</v>
      </c>
      <c r="I378" s="170">
        <v>10000</v>
      </c>
      <c r="J378" s="171"/>
    </row>
    <row r="379" spans="1:10" ht="20.100000000000001" customHeight="1">
      <c r="A379" s="157">
        <v>377</v>
      </c>
      <c r="B379" s="166" t="s">
        <v>398</v>
      </c>
      <c r="C379" s="166" t="s">
        <v>364</v>
      </c>
      <c r="D379" s="159" t="s">
        <v>483</v>
      </c>
      <c r="E379" s="172" t="s">
        <v>472</v>
      </c>
      <c r="F379" s="161" t="s">
        <v>46</v>
      </c>
      <c r="G379" s="169">
        <v>1</v>
      </c>
      <c r="H379" s="159" t="s">
        <v>341</v>
      </c>
      <c r="I379" s="170">
        <v>10000</v>
      </c>
      <c r="J379" s="171"/>
    </row>
    <row r="380" spans="1:10" ht="20.100000000000001" customHeight="1">
      <c r="A380" s="157">
        <v>378</v>
      </c>
      <c r="B380" s="166" t="s">
        <v>398</v>
      </c>
      <c r="C380" s="166" t="s">
        <v>364</v>
      </c>
      <c r="D380" s="159" t="s">
        <v>483</v>
      </c>
      <c r="E380" s="168" t="s">
        <v>459</v>
      </c>
      <c r="F380" s="161" t="s">
        <v>46</v>
      </c>
      <c r="G380" s="169">
        <v>1</v>
      </c>
      <c r="H380" s="159" t="s">
        <v>341</v>
      </c>
      <c r="I380" s="170">
        <v>10000</v>
      </c>
      <c r="J380" s="171"/>
    </row>
    <row r="381" spans="1:10" ht="20.100000000000001" customHeight="1">
      <c r="A381" s="157">
        <v>379</v>
      </c>
      <c r="B381" s="166" t="s">
        <v>398</v>
      </c>
      <c r="C381" s="166" t="s">
        <v>364</v>
      </c>
      <c r="D381" s="159" t="s">
        <v>483</v>
      </c>
      <c r="E381" s="168" t="s">
        <v>455</v>
      </c>
      <c r="F381" s="161" t="s">
        <v>46</v>
      </c>
      <c r="G381" s="169">
        <v>1</v>
      </c>
      <c r="H381" s="159" t="s">
        <v>341</v>
      </c>
      <c r="I381" s="170">
        <v>10000</v>
      </c>
      <c r="J381" s="171"/>
    </row>
    <row r="382" spans="1:10" ht="20.100000000000001" customHeight="1">
      <c r="A382" s="157">
        <v>380</v>
      </c>
      <c r="B382" s="166" t="s">
        <v>398</v>
      </c>
      <c r="C382" s="166" t="s">
        <v>364</v>
      </c>
      <c r="D382" s="159" t="s">
        <v>483</v>
      </c>
      <c r="E382" s="172" t="s">
        <v>508</v>
      </c>
      <c r="F382" s="161" t="s">
        <v>46</v>
      </c>
      <c r="G382" s="169">
        <v>1</v>
      </c>
      <c r="H382" s="159" t="s">
        <v>341</v>
      </c>
      <c r="I382" s="170">
        <v>10000</v>
      </c>
      <c r="J382" s="171"/>
    </row>
    <row r="383" spans="1:10" ht="20.100000000000001" customHeight="1">
      <c r="A383" s="157">
        <v>381</v>
      </c>
      <c r="B383" s="166" t="s">
        <v>398</v>
      </c>
      <c r="C383" s="166" t="s">
        <v>364</v>
      </c>
      <c r="D383" s="159" t="s">
        <v>483</v>
      </c>
      <c r="E383" s="172" t="s">
        <v>480</v>
      </c>
      <c r="F383" s="161" t="s">
        <v>46</v>
      </c>
      <c r="G383" s="169">
        <v>1</v>
      </c>
      <c r="H383" s="159" t="s">
        <v>341</v>
      </c>
      <c r="I383" s="170">
        <v>10000</v>
      </c>
      <c r="J383" s="171"/>
    </row>
    <row r="384" spans="1:10" ht="20.100000000000001" customHeight="1">
      <c r="A384" s="157">
        <v>382</v>
      </c>
      <c r="B384" s="166" t="s">
        <v>398</v>
      </c>
      <c r="C384" s="166" t="s">
        <v>364</v>
      </c>
      <c r="D384" s="159" t="s">
        <v>483</v>
      </c>
      <c r="E384" s="172" t="s">
        <v>511</v>
      </c>
      <c r="F384" s="161" t="s">
        <v>46</v>
      </c>
      <c r="G384" s="169">
        <v>1</v>
      </c>
      <c r="H384" s="159" t="s">
        <v>341</v>
      </c>
      <c r="I384" s="170">
        <v>10000</v>
      </c>
      <c r="J384" s="171"/>
    </row>
    <row r="385" spans="1:10" ht="20.100000000000001" customHeight="1">
      <c r="A385" s="157">
        <v>383</v>
      </c>
      <c r="B385" s="166" t="s">
        <v>398</v>
      </c>
      <c r="C385" s="166" t="s">
        <v>364</v>
      </c>
      <c r="D385" s="159" t="s">
        <v>483</v>
      </c>
      <c r="E385" s="172" t="s">
        <v>517</v>
      </c>
      <c r="F385" s="161" t="s">
        <v>46</v>
      </c>
      <c r="G385" s="169">
        <v>1</v>
      </c>
      <c r="H385" s="159" t="s">
        <v>341</v>
      </c>
      <c r="I385" s="170">
        <v>10000</v>
      </c>
      <c r="J385" s="171"/>
    </row>
    <row r="386" spans="1:10" ht="20.100000000000001" customHeight="1">
      <c r="A386" s="157">
        <v>384</v>
      </c>
      <c r="B386" s="166" t="s">
        <v>398</v>
      </c>
      <c r="C386" s="166" t="s">
        <v>364</v>
      </c>
      <c r="D386" s="159" t="s">
        <v>483</v>
      </c>
      <c r="E386" s="172" t="s">
        <v>480</v>
      </c>
      <c r="F386" s="161" t="s">
        <v>46</v>
      </c>
      <c r="G386" s="169">
        <v>1</v>
      </c>
      <c r="H386" s="159" t="s">
        <v>341</v>
      </c>
      <c r="I386" s="170">
        <v>10000</v>
      </c>
      <c r="J386" s="171"/>
    </row>
    <row r="387" spans="1:10" ht="20.100000000000001" customHeight="1">
      <c r="A387" s="157">
        <v>385</v>
      </c>
      <c r="B387" s="166" t="s">
        <v>398</v>
      </c>
      <c r="C387" s="166" t="s">
        <v>364</v>
      </c>
      <c r="D387" s="159" t="s">
        <v>483</v>
      </c>
      <c r="E387" s="172" t="s">
        <v>510</v>
      </c>
      <c r="F387" s="161" t="s">
        <v>46</v>
      </c>
      <c r="G387" s="169">
        <v>1</v>
      </c>
      <c r="H387" s="159" t="s">
        <v>341</v>
      </c>
      <c r="I387" s="170">
        <v>10000</v>
      </c>
      <c r="J387" s="171"/>
    </row>
    <row r="388" spans="1:10" ht="20.100000000000001" customHeight="1">
      <c r="A388" s="157">
        <v>386</v>
      </c>
      <c r="B388" s="166" t="s">
        <v>398</v>
      </c>
      <c r="C388" s="166" t="s">
        <v>364</v>
      </c>
      <c r="D388" s="159" t="s">
        <v>483</v>
      </c>
      <c r="E388" s="172" t="s">
        <v>373</v>
      </c>
      <c r="F388" s="161" t="s">
        <v>46</v>
      </c>
      <c r="G388" s="169">
        <v>1</v>
      </c>
      <c r="H388" s="159" t="s">
        <v>341</v>
      </c>
      <c r="I388" s="170">
        <v>10000</v>
      </c>
      <c r="J388" s="171"/>
    </row>
    <row r="389" spans="1:10" ht="20.100000000000001" customHeight="1">
      <c r="A389" s="157">
        <v>387</v>
      </c>
      <c r="B389" s="166" t="s">
        <v>398</v>
      </c>
      <c r="C389" s="166" t="s">
        <v>364</v>
      </c>
      <c r="D389" s="159" t="s">
        <v>483</v>
      </c>
      <c r="E389" s="168" t="s">
        <v>459</v>
      </c>
      <c r="F389" s="161" t="s">
        <v>46</v>
      </c>
      <c r="G389" s="169">
        <v>1</v>
      </c>
      <c r="H389" s="159" t="s">
        <v>341</v>
      </c>
      <c r="I389" s="170">
        <v>10000</v>
      </c>
      <c r="J389" s="171"/>
    </row>
    <row r="390" spans="1:10" ht="20.100000000000001" customHeight="1">
      <c r="A390" s="157">
        <v>388</v>
      </c>
      <c r="B390" s="166" t="s">
        <v>398</v>
      </c>
      <c r="C390" s="166" t="s">
        <v>364</v>
      </c>
      <c r="D390" s="159" t="s">
        <v>483</v>
      </c>
      <c r="E390" s="168" t="s">
        <v>459</v>
      </c>
      <c r="F390" s="161" t="s">
        <v>46</v>
      </c>
      <c r="G390" s="169">
        <v>1</v>
      </c>
      <c r="H390" s="159" t="s">
        <v>341</v>
      </c>
      <c r="I390" s="170">
        <v>10000</v>
      </c>
      <c r="J390" s="171"/>
    </row>
    <row r="391" spans="1:10" ht="20.100000000000001" customHeight="1">
      <c r="A391" s="157">
        <v>389</v>
      </c>
      <c r="B391" s="166" t="s">
        <v>398</v>
      </c>
      <c r="C391" s="166" t="s">
        <v>364</v>
      </c>
      <c r="D391" s="159" t="s">
        <v>483</v>
      </c>
      <c r="E391" s="172" t="s">
        <v>472</v>
      </c>
      <c r="F391" s="161" t="s">
        <v>46</v>
      </c>
      <c r="G391" s="169">
        <v>1</v>
      </c>
      <c r="H391" s="159" t="s">
        <v>341</v>
      </c>
      <c r="I391" s="170">
        <v>10000</v>
      </c>
      <c r="J391" s="171"/>
    </row>
    <row r="392" spans="1:10" ht="20.100000000000001" customHeight="1">
      <c r="A392" s="157">
        <v>390</v>
      </c>
      <c r="B392" s="166" t="s">
        <v>398</v>
      </c>
      <c r="C392" s="166" t="s">
        <v>364</v>
      </c>
      <c r="D392" s="159" t="s">
        <v>483</v>
      </c>
      <c r="E392" s="168" t="s">
        <v>486</v>
      </c>
      <c r="F392" s="161" t="s">
        <v>46</v>
      </c>
      <c r="G392" s="169">
        <v>1</v>
      </c>
      <c r="H392" s="159" t="s">
        <v>341</v>
      </c>
      <c r="I392" s="170">
        <v>10000</v>
      </c>
      <c r="J392" s="171"/>
    </row>
    <row r="393" spans="1:10" ht="20.100000000000001" customHeight="1">
      <c r="A393" s="157">
        <v>391</v>
      </c>
      <c r="B393" s="166" t="s">
        <v>398</v>
      </c>
      <c r="C393" s="166" t="s">
        <v>364</v>
      </c>
      <c r="D393" s="159" t="s">
        <v>483</v>
      </c>
      <c r="E393" s="172" t="s">
        <v>484</v>
      </c>
      <c r="F393" s="161" t="s">
        <v>46</v>
      </c>
      <c r="G393" s="169">
        <v>1</v>
      </c>
      <c r="H393" s="159" t="s">
        <v>341</v>
      </c>
      <c r="I393" s="170">
        <v>10000</v>
      </c>
      <c r="J393" s="171"/>
    </row>
    <row r="394" spans="1:10" ht="20.100000000000001" customHeight="1">
      <c r="A394" s="157">
        <v>392</v>
      </c>
      <c r="B394" s="166" t="s">
        <v>398</v>
      </c>
      <c r="C394" s="166" t="s">
        <v>364</v>
      </c>
      <c r="D394" s="159" t="s">
        <v>483</v>
      </c>
      <c r="E394" s="172" t="s">
        <v>473</v>
      </c>
      <c r="F394" s="161" t="s">
        <v>46</v>
      </c>
      <c r="G394" s="169">
        <v>1</v>
      </c>
      <c r="H394" s="159" t="s">
        <v>341</v>
      </c>
      <c r="I394" s="170">
        <v>10000</v>
      </c>
      <c r="J394" s="171"/>
    </row>
    <row r="395" spans="1:10" ht="20.100000000000001" customHeight="1">
      <c r="A395" s="157">
        <v>393</v>
      </c>
      <c r="B395" s="166" t="s">
        <v>398</v>
      </c>
      <c r="C395" s="166" t="s">
        <v>364</v>
      </c>
      <c r="D395" s="159" t="s">
        <v>483</v>
      </c>
      <c r="E395" s="172" t="s">
        <v>472</v>
      </c>
      <c r="F395" s="161" t="s">
        <v>46</v>
      </c>
      <c r="G395" s="169">
        <v>1</v>
      </c>
      <c r="H395" s="159" t="s">
        <v>341</v>
      </c>
      <c r="I395" s="170">
        <v>10000</v>
      </c>
      <c r="J395" s="171"/>
    </row>
    <row r="396" spans="1:10" ht="20.100000000000001" customHeight="1">
      <c r="A396" s="157">
        <v>394</v>
      </c>
      <c r="B396" s="166" t="s">
        <v>398</v>
      </c>
      <c r="C396" s="166" t="s">
        <v>381</v>
      </c>
      <c r="D396" s="159" t="s">
        <v>451</v>
      </c>
      <c r="E396" s="172" t="s">
        <v>472</v>
      </c>
      <c r="F396" s="161" t="s">
        <v>46</v>
      </c>
      <c r="G396" s="169">
        <v>1</v>
      </c>
      <c r="H396" s="159" t="s">
        <v>382</v>
      </c>
      <c r="I396" s="170">
        <v>24000</v>
      </c>
      <c r="J396" s="171"/>
    </row>
    <row r="397" spans="1:10" ht="20.100000000000001" customHeight="1">
      <c r="A397" s="157">
        <v>395</v>
      </c>
      <c r="B397" s="166" t="s">
        <v>398</v>
      </c>
      <c r="C397" s="166" t="s">
        <v>345</v>
      </c>
      <c r="D397" s="159" t="s">
        <v>457</v>
      </c>
      <c r="E397" s="172" t="s">
        <v>463</v>
      </c>
      <c r="F397" s="161" t="s">
        <v>46</v>
      </c>
      <c r="G397" s="169">
        <v>15</v>
      </c>
      <c r="H397" s="161" t="s">
        <v>341</v>
      </c>
      <c r="I397" s="170">
        <v>23300</v>
      </c>
      <c r="J397" s="171"/>
    </row>
    <row r="398" spans="1:10" ht="20.100000000000001" customHeight="1">
      <c r="A398" s="157">
        <v>396</v>
      </c>
      <c r="B398" s="166" t="s">
        <v>398</v>
      </c>
      <c r="C398" s="166" t="s">
        <v>345</v>
      </c>
      <c r="D398" s="159" t="s">
        <v>457</v>
      </c>
      <c r="E398" s="172" t="s">
        <v>463</v>
      </c>
      <c r="F398" s="161" t="s">
        <v>46</v>
      </c>
      <c r="G398" s="169">
        <v>36</v>
      </c>
      <c r="H398" s="161" t="s">
        <v>341</v>
      </c>
      <c r="I398" s="170">
        <v>92400</v>
      </c>
      <c r="J398" s="171"/>
    </row>
    <row r="399" spans="1:10" ht="20.100000000000001" customHeight="1">
      <c r="A399" s="157">
        <v>397</v>
      </c>
      <c r="B399" s="166" t="s">
        <v>398</v>
      </c>
      <c r="C399" s="166" t="s">
        <v>345</v>
      </c>
      <c r="D399" s="159" t="s">
        <v>457</v>
      </c>
      <c r="E399" s="172" t="s">
        <v>463</v>
      </c>
      <c r="F399" s="161" t="s">
        <v>46</v>
      </c>
      <c r="G399" s="169">
        <v>16</v>
      </c>
      <c r="H399" s="161" t="s">
        <v>341</v>
      </c>
      <c r="I399" s="170">
        <v>75700</v>
      </c>
      <c r="J399" s="171"/>
    </row>
    <row r="400" spans="1:10" ht="20.100000000000001" customHeight="1">
      <c r="A400" s="157">
        <v>398</v>
      </c>
      <c r="B400" s="166" t="s">
        <v>398</v>
      </c>
      <c r="C400" s="166" t="s">
        <v>345</v>
      </c>
      <c r="D400" s="159" t="s">
        <v>457</v>
      </c>
      <c r="E400" s="172" t="s">
        <v>463</v>
      </c>
      <c r="F400" s="161" t="s">
        <v>46</v>
      </c>
      <c r="G400" s="169">
        <v>18</v>
      </c>
      <c r="H400" s="161" t="s">
        <v>341</v>
      </c>
      <c r="I400" s="170">
        <v>39800</v>
      </c>
      <c r="J400" s="171"/>
    </row>
    <row r="401" spans="1:10" ht="20.100000000000001" customHeight="1">
      <c r="A401" s="157">
        <v>399</v>
      </c>
      <c r="B401" s="166" t="s">
        <v>398</v>
      </c>
      <c r="C401" s="166" t="s">
        <v>345</v>
      </c>
      <c r="D401" s="159" t="s">
        <v>457</v>
      </c>
      <c r="E401" s="172" t="s">
        <v>463</v>
      </c>
      <c r="F401" s="161" t="s">
        <v>46</v>
      </c>
      <c r="G401" s="169">
        <v>4</v>
      </c>
      <c r="H401" s="161" t="s">
        <v>341</v>
      </c>
      <c r="I401" s="170">
        <v>9200</v>
      </c>
      <c r="J401" s="171"/>
    </row>
    <row r="402" spans="1:10" ht="20.100000000000001" customHeight="1">
      <c r="A402" s="157">
        <v>400</v>
      </c>
      <c r="B402" s="166" t="s">
        <v>398</v>
      </c>
      <c r="C402" s="166" t="s">
        <v>345</v>
      </c>
      <c r="D402" s="159" t="s">
        <v>457</v>
      </c>
      <c r="E402" s="172" t="s">
        <v>463</v>
      </c>
      <c r="F402" s="161" t="s">
        <v>46</v>
      </c>
      <c r="G402" s="169">
        <v>9</v>
      </c>
      <c r="H402" s="161" t="s">
        <v>341</v>
      </c>
      <c r="I402" s="170">
        <v>17000</v>
      </c>
      <c r="J402" s="171"/>
    </row>
    <row r="403" spans="1:10" ht="20.100000000000001" customHeight="1">
      <c r="A403" s="157">
        <v>401</v>
      </c>
      <c r="B403" s="166" t="s">
        <v>398</v>
      </c>
      <c r="C403" s="166" t="s">
        <v>345</v>
      </c>
      <c r="D403" s="159" t="s">
        <v>457</v>
      </c>
      <c r="E403" s="172" t="s">
        <v>463</v>
      </c>
      <c r="F403" s="161" t="s">
        <v>46</v>
      </c>
      <c r="G403" s="169">
        <v>9</v>
      </c>
      <c r="H403" s="161" t="s">
        <v>341</v>
      </c>
      <c r="I403" s="170">
        <v>24000</v>
      </c>
      <c r="J403" s="171"/>
    </row>
    <row r="404" spans="1:10" ht="20.100000000000001" customHeight="1">
      <c r="A404" s="157">
        <v>402</v>
      </c>
      <c r="B404" s="166" t="s">
        <v>398</v>
      </c>
      <c r="C404" s="166" t="s">
        <v>345</v>
      </c>
      <c r="D404" s="159" t="s">
        <v>457</v>
      </c>
      <c r="E404" s="172" t="s">
        <v>463</v>
      </c>
      <c r="F404" s="161" t="s">
        <v>46</v>
      </c>
      <c r="G404" s="169">
        <v>13</v>
      </c>
      <c r="H404" s="161" t="s">
        <v>341</v>
      </c>
      <c r="I404" s="170">
        <v>21300</v>
      </c>
      <c r="J404" s="171"/>
    </row>
    <row r="405" spans="1:10" ht="20.100000000000001" customHeight="1">
      <c r="A405" s="157">
        <v>403</v>
      </c>
      <c r="B405" s="166" t="s">
        <v>399</v>
      </c>
      <c r="C405" s="166" t="s">
        <v>381</v>
      </c>
      <c r="D405" s="159" t="s">
        <v>451</v>
      </c>
      <c r="E405" s="172" t="s">
        <v>480</v>
      </c>
      <c r="F405" s="161" t="s">
        <v>46</v>
      </c>
      <c r="G405" s="169">
        <v>1</v>
      </c>
      <c r="H405" s="159" t="s">
        <v>382</v>
      </c>
      <c r="I405" s="170">
        <v>18000</v>
      </c>
      <c r="J405" s="171"/>
    </row>
    <row r="406" spans="1:10" ht="20.100000000000001" customHeight="1">
      <c r="A406" s="157">
        <v>404</v>
      </c>
      <c r="B406" s="166" t="s">
        <v>399</v>
      </c>
      <c r="C406" s="166" t="s">
        <v>381</v>
      </c>
      <c r="D406" s="159" t="s">
        <v>451</v>
      </c>
      <c r="E406" s="172" t="s">
        <v>487</v>
      </c>
      <c r="F406" s="161" t="s">
        <v>46</v>
      </c>
      <c r="G406" s="169">
        <v>1</v>
      </c>
      <c r="H406" s="159" t="s">
        <v>382</v>
      </c>
      <c r="I406" s="170">
        <v>18000</v>
      </c>
      <c r="J406" s="171"/>
    </row>
    <row r="407" spans="1:10" ht="20.100000000000001" customHeight="1">
      <c r="A407" s="157">
        <v>405</v>
      </c>
      <c r="B407" s="166" t="s">
        <v>399</v>
      </c>
      <c r="C407" s="166" t="s">
        <v>513</v>
      </c>
      <c r="D407" s="161" t="s">
        <v>514</v>
      </c>
      <c r="E407" s="172" t="s">
        <v>480</v>
      </c>
      <c r="F407" s="161" t="s">
        <v>46</v>
      </c>
      <c r="G407" s="169">
        <v>1</v>
      </c>
      <c r="H407" s="159" t="s">
        <v>359</v>
      </c>
      <c r="I407" s="170">
        <v>35000</v>
      </c>
      <c r="J407" s="171"/>
    </row>
    <row r="408" spans="1:10" ht="20.100000000000001" customHeight="1">
      <c r="A408" s="157">
        <v>406</v>
      </c>
      <c r="B408" s="166" t="s">
        <v>399</v>
      </c>
      <c r="C408" s="166" t="s">
        <v>513</v>
      </c>
      <c r="D408" s="161" t="s">
        <v>514</v>
      </c>
      <c r="E408" s="172" t="s">
        <v>474</v>
      </c>
      <c r="F408" s="161" t="s">
        <v>46</v>
      </c>
      <c r="G408" s="169">
        <v>1</v>
      </c>
      <c r="H408" s="159" t="s">
        <v>359</v>
      </c>
      <c r="I408" s="170">
        <v>35000</v>
      </c>
      <c r="J408" s="171"/>
    </row>
    <row r="409" spans="1:10" ht="20.100000000000001" customHeight="1">
      <c r="A409" s="157">
        <v>407</v>
      </c>
      <c r="B409" s="166" t="s">
        <v>399</v>
      </c>
      <c r="C409" s="166" t="s">
        <v>513</v>
      </c>
      <c r="D409" s="161" t="s">
        <v>514</v>
      </c>
      <c r="E409" s="168" t="s">
        <v>459</v>
      </c>
      <c r="F409" s="161" t="s">
        <v>46</v>
      </c>
      <c r="G409" s="169">
        <v>1</v>
      </c>
      <c r="H409" s="159" t="s">
        <v>359</v>
      </c>
      <c r="I409" s="170">
        <v>35000</v>
      </c>
      <c r="J409" s="171"/>
    </row>
    <row r="410" spans="1:10" ht="20.100000000000001" customHeight="1">
      <c r="A410" s="157">
        <v>408</v>
      </c>
      <c r="B410" s="166" t="s">
        <v>399</v>
      </c>
      <c r="C410" s="166" t="s">
        <v>513</v>
      </c>
      <c r="D410" s="161" t="s">
        <v>514</v>
      </c>
      <c r="E410" s="172" t="s">
        <v>472</v>
      </c>
      <c r="F410" s="161" t="s">
        <v>46</v>
      </c>
      <c r="G410" s="169">
        <v>1</v>
      </c>
      <c r="H410" s="159" t="s">
        <v>359</v>
      </c>
      <c r="I410" s="170">
        <v>35000</v>
      </c>
      <c r="J410" s="171"/>
    </row>
    <row r="411" spans="1:10" ht="20.100000000000001" customHeight="1">
      <c r="A411" s="157">
        <v>409</v>
      </c>
      <c r="B411" s="166" t="s">
        <v>399</v>
      </c>
      <c r="C411" s="166" t="s">
        <v>513</v>
      </c>
      <c r="D411" s="161" t="s">
        <v>514</v>
      </c>
      <c r="E411" s="172" t="s">
        <v>479</v>
      </c>
      <c r="F411" s="161" t="s">
        <v>46</v>
      </c>
      <c r="G411" s="169">
        <v>1</v>
      </c>
      <c r="H411" s="159" t="s">
        <v>359</v>
      </c>
      <c r="I411" s="170">
        <v>35000</v>
      </c>
      <c r="J411" s="171"/>
    </row>
    <row r="412" spans="1:10" ht="20.100000000000001" customHeight="1">
      <c r="A412" s="157">
        <v>410</v>
      </c>
      <c r="B412" s="166" t="s">
        <v>399</v>
      </c>
      <c r="C412" s="166" t="s">
        <v>513</v>
      </c>
      <c r="D412" s="161" t="s">
        <v>514</v>
      </c>
      <c r="E412" s="168" t="s">
        <v>459</v>
      </c>
      <c r="F412" s="161" t="s">
        <v>46</v>
      </c>
      <c r="G412" s="169">
        <v>1</v>
      </c>
      <c r="H412" s="159" t="s">
        <v>359</v>
      </c>
      <c r="I412" s="170">
        <v>35000</v>
      </c>
      <c r="J412" s="171"/>
    </row>
    <row r="413" spans="1:10" ht="20.100000000000001" customHeight="1">
      <c r="A413" s="157">
        <v>411</v>
      </c>
      <c r="B413" s="166" t="s">
        <v>399</v>
      </c>
      <c r="C413" s="166" t="s">
        <v>513</v>
      </c>
      <c r="D413" s="161" t="s">
        <v>514</v>
      </c>
      <c r="E413" s="172" t="s">
        <v>519</v>
      </c>
      <c r="F413" s="161" t="s">
        <v>46</v>
      </c>
      <c r="G413" s="169">
        <v>1</v>
      </c>
      <c r="H413" s="159" t="s">
        <v>359</v>
      </c>
      <c r="I413" s="170">
        <v>35000</v>
      </c>
      <c r="J413" s="171"/>
    </row>
    <row r="414" spans="1:10" ht="20.100000000000001" customHeight="1">
      <c r="A414" s="157">
        <v>412</v>
      </c>
      <c r="B414" s="166" t="s">
        <v>399</v>
      </c>
      <c r="C414" s="166" t="s">
        <v>513</v>
      </c>
      <c r="D414" s="161" t="s">
        <v>514</v>
      </c>
      <c r="E414" s="172" t="s">
        <v>474</v>
      </c>
      <c r="F414" s="161" t="s">
        <v>46</v>
      </c>
      <c r="G414" s="169">
        <v>1</v>
      </c>
      <c r="H414" s="159" t="s">
        <v>359</v>
      </c>
      <c r="I414" s="170">
        <v>35000</v>
      </c>
      <c r="J414" s="171"/>
    </row>
    <row r="415" spans="1:10" ht="20.100000000000001" customHeight="1">
      <c r="A415" s="157">
        <v>413</v>
      </c>
      <c r="B415" s="166" t="s">
        <v>399</v>
      </c>
      <c r="C415" s="166" t="s">
        <v>513</v>
      </c>
      <c r="D415" s="161" t="s">
        <v>514</v>
      </c>
      <c r="E415" s="172" t="s">
        <v>520</v>
      </c>
      <c r="F415" s="161" t="s">
        <v>46</v>
      </c>
      <c r="G415" s="169">
        <v>1</v>
      </c>
      <c r="H415" s="159" t="s">
        <v>359</v>
      </c>
      <c r="I415" s="170">
        <v>35000</v>
      </c>
      <c r="J415" s="171"/>
    </row>
    <row r="416" spans="1:10" ht="20.100000000000001" customHeight="1">
      <c r="A416" s="157">
        <v>414</v>
      </c>
      <c r="B416" s="166" t="s">
        <v>399</v>
      </c>
      <c r="C416" s="166" t="s">
        <v>513</v>
      </c>
      <c r="D416" s="161" t="s">
        <v>514</v>
      </c>
      <c r="E416" s="172" t="s">
        <v>506</v>
      </c>
      <c r="F416" s="161" t="s">
        <v>46</v>
      </c>
      <c r="G416" s="169">
        <v>1</v>
      </c>
      <c r="H416" s="159" t="s">
        <v>359</v>
      </c>
      <c r="I416" s="170">
        <v>35000</v>
      </c>
      <c r="J416" s="171"/>
    </row>
    <row r="417" spans="1:10" ht="20.100000000000001" customHeight="1">
      <c r="A417" s="157">
        <v>415</v>
      </c>
      <c r="B417" s="166" t="s">
        <v>399</v>
      </c>
      <c r="C417" s="166" t="s">
        <v>513</v>
      </c>
      <c r="D417" s="161" t="s">
        <v>514</v>
      </c>
      <c r="E417" s="172" t="s">
        <v>515</v>
      </c>
      <c r="F417" s="161" t="s">
        <v>46</v>
      </c>
      <c r="G417" s="169">
        <v>1</v>
      </c>
      <c r="H417" s="159" t="s">
        <v>359</v>
      </c>
      <c r="I417" s="170">
        <v>35000</v>
      </c>
      <c r="J417" s="171"/>
    </row>
    <row r="418" spans="1:10" ht="20.100000000000001" customHeight="1">
      <c r="A418" s="157">
        <v>416</v>
      </c>
      <c r="B418" s="166" t="s">
        <v>399</v>
      </c>
      <c r="C418" s="166" t="s">
        <v>513</v>
      </c>
      <c r="D418" s="161" t="s">
        <v>514</v>
      </c>
      <c r="E418" s="172" t="s">
        <v>472</v>
      </c>
      <c r="F418" s="161" t="s">
        <v>46</v>
      </c>
      <c r="G418" s="169">
        <v>1</v>
      </c>
      <c r="H418" s="159" t="s">
        <v>359</v>
      </c>
      <c r="I418" s="170">
        <v>35000</v>
      </c>
      <c r="J418" s="171"/>
    </row>
    <row r="419" spans="1:10" ht="20.100000000000001" customHeight="1">
      <c r="A419" s="157">
        <v>417</v>
      </c>
      <c r="B419" s="166" t="s">
        <v>399</v>
      </c>
      <c r="C419" s="166" t="s">
        <v>513</v>
      </c>
      <c r="D419" s="161" t="s">
        <v>514</v>
      </c>
      <c r="E419" s="172" t="s">
        <v>472</v>
      </c>
      <c r="F419" s="161" t="s">
        <v>46</v>
      </c>
      <c r="G419" s="169">
        <v>1</v>
      </c>
      <c r="H419" s="159" t="s">
        <v>359</v>
      </c>
      <c r="I419" s="170">
        <v>35000</v>
      </c>
      <c r="J419" s="171"/>
    </row>
    <row r="420" spans="1:10" ht="20.100000000000001" customHeight="1">
      <c r="A420" s="157">
        <v>418</v>
      </c>
      <c r="B420" s="166" t="s">
        <v>399</v>
      </c>
      <c r="C420" s="166" t="s">
        <v>513</v>
      </c>
      <c r="D420" s="161" t="s">
        <v>514</v>
      </c>
      <c r="E420" s="172" t="s">
        <v>487</v>
      </c>
      <c r="F420" s="161" t="s">
        <v>46</v>
      </c>
      <c r="G420" s="169">
        <v>1</v>
      </c>
      <c r="H420" s="159" t="s">
        <v>359</v>
      </c>
      <c r="I420" s="170">
        <v>35000</v>
      </c>
      <c r="J420" s="171"/>
    </row>
    <row r="421" spans="1:10" ht="20.100000000000001" customHeight="1">
      <c r="A421" s="157">
        <v>419</v>
      </c>
      <c r="B421" s="166" t="s">
        <v>399</v>
      </c>
      <c r="C421" s="166" t="s">
        <v>513</v>
      </c>
      <c r="D421" s="161" t="s">
        <v>514</v>
      </c>
      <c r="E421" s="172" t="s">
        <v>521</v>
      </c>
      <c r="F421" s="161" t="s">
        <v>46</v>
      </c>
      <c r="G421" s="169">
        <v>1</v>
      </c>
      <c r="H421" s="159" t="s">
        <v>359</v>
      </c>
      <c r="I421" s="170">
        <v>35000</v>
      </c>
      <c r="J421" s="171"/>
    </row>
    <row r="422" spans="1:10" ht="20.100000000000001" customHeight="1">
      <c r="A422" s="157">
        <v>420</v>
      </c>
      <c r="B422" s="166" t="s">
        <v>399</v>
      </c>
      <c r="C422" s="166" t="s">
        <v>513</v>
      </c>
      <c r="D422" s="161" t="s">
        <v>514</v>
      </c>
      <c r="E422" s="172" t="s">
        <v>522</v>
      </c>
      <c r="F422" s="161" t="s">
        <v>46</v>
      </c>
      <c r="G422" s="169">
        <v>1</v>
      </c>
      <c r="H422" s="159" t="s">
        <v>359</v>
      </c>
      <c r="I422" s="170">
        <v>35000</v>
      </c>
      <c r="J422" s="171"/>
    </row>
    <row r="423" spans="1:10" ht="20.100000000000001" customHeight="1">
      <c r="A423" s="157">
        <v>421</v>
      </c>
      <c r="B423" s="166" t="s">
        <v>399</v>
      </c>
      <c r="C423" s="166" t="s">
        <v>513</v>
      </c>
      <c r="D423" s="161" t="s">
        <v>514</v>
      </c>
      <c r="E423" s="168" t="s">
        <v>459</v>
      </c>
      <c r="F423" s="161" t="s">
        <v>46</v>
      </c>
      <c r="G423" s="169">
        <v>1</v>
      </c>
      <c r="H423" s="159" t="s">
        <v>359</v>
      </c>
      <c r="I423" s="170">
        <v>35000</v>
      </c>
      <c r="J423" s="171"/>
    </row>
    <row r="424" spans="1:10" ht="20.100000000000001" customHeight="1">
      <c r="A424" s="157">
        <v>422</v>
      </c>
      <c r="B424" s="166" t="s">
        <v>399</v>
      </c>
      <c r="C424" s="166" t="s">
        <v>513</v>
      </c>
      <c r="D424" s="161" t="s">
        <v>514</v>
      </c>
      <c r="E424" s="172" t="s">
        <v>487</v>
      </c>
      <c r="F424" s="161" t="s">
        <v>46</v>
      </c>
      <c r="G424" s="169">
        <v>1</v>
      </c>
      <c r="H424" s="159" t="s">
        <v>359</v>
      </c>
      <c r="I424" s="170">
        <v>35000</v>
      </c>
      <c r="J424" s="171"/>
    </row>
    <row r="425" spans="1:10" ht="20.100000000000001" customHeight="1">
      <c r="A425" s="157">
        <v>423</v>
      </c>
      <c r="B425" s="166" t="s">
        <v>399</v>
      </c>
      <c r="C425" s="166" t="s">
        <v>513</v>
      </c>
      <c r="D425" s="161" t="s">
        <v>514</v>
      </c>
      <c r="E425" s="172" t="s">
        <v>468</v>
      </c>
      <c r="F425" s="161" t="s">
        <v>46</v>
      </c>
      <c r="G425" s="169">
        <v>1</v>
      </c>
      <c r="H425" s="159" t="s">
        <v>359</v>
      </c>
      <c r="I425" s="170">
        <v>35000</v>
      </c>
      <c r="J425" s="171"/>
    </row>
    <row r="426" spans="1:10" ht="20.100000000000001" customHeight="1">
      <c r="A426" s="157">
        <v>424</v>
      </c>
      <c r="B426" s="166" t="s">
        <v>399</v>
      </c>
      <c r="C426" s="166" t="s">
        <v>364</v>
      </c>
      <c r="D426" s="159" t="s">
        <v>483</v>
      </c>
      <c r="E426" s="172" t="s">
        <v>480</v>
      </c>
      <c r="F426" s="161" t="s">
        <v>46</v>
      </c>
      <c r="G426" s="169">
        <v>1</v>
      </c>
      <c r="H426" s="159" t="s">
        <v>341</v>
      </c>
      <c r="I426" s="170">
        <v>10000</v>
      </c>
      <c r="J426" s="171"/>
    </row>
    <row r="427" spans="1:10" ht="20.100000000000001" customHeight="1">
      <c r="A427" s="157">
        <v>425</v>
      </c>
      <c r="B427" s="166" t="s">
        <v>399</v>
      </c>
      <c r="C427" s="166" t="s">
        <v>364</v>
      </c>
      <c r="D427" s="159" t="s">
        <v>483</v>
      </c>
      <c r="E427" s="172" t="s">
        <v>484</v>
      </c>
      <c r="F427" s="161" t="s">
        <v>46</v>
      </c>
      <c r="G427" s="169">
        <v>1</v>
      </c>
      <c r="H427" s="159" t="s">
        <v>341</v>
      </c>
      <c r="I427" s="170">
        <v>10000</v>
      </c>
      <c r="J427" s="171"/>
    </row>
    <row r="428" spans="1:10" ht="20.100000000000001" customHeight="1">
      <c r="A428" s="157">
        <v>426</v>
      </c>
      <c r="B428" s="166" t="s">
        <v>399</v>
      </c>
      <c r="C428" s="167" t="s">
        <v>456</v>
      </c>
      <c r="D428" s="159" t="s">
        <v>457</v>
      </c>
      <c r="E428" s="168" t="s">
        <v>523</v>
      </c>
      <c r="F428" s="161" t="s">
        <v>46</v>
      </c>
      <c r="G428" s="169">
        <v>1</v>
      </c>
      <c r="H428" s="161" t="s">
        <v>341</v>
      </c>
      <c r="I428" s="170">
        <v>15000</v>
      </c>
      <c r="J428" s="171"/>
    </row>
    <row r="429" spans="1:10" ht="20.100000000000001" customHeight="1">
      <c r="A429" s="157">
        <v>427</v>
      </c>
      <c r="B429" s="166" t="s">
        <v>399</v>
      </c>
      <c r="C429" s="166" t="s">
        <v>364</v>
      </c>
      <c r="D429" s="159" t="s">
        <v>483</v>
      </c>
      <c r="E429" s="172" t="s">
        <v>463</v>
      </c>
      <c r="F429" s="161" t="s">
        <v>46</v>
      </c>
      <c r="G429" s="169">
        <v>80</v>
      </c>
      <c r="H429" s="159" t="s">
        <v>341</v>
      </c>
      <c r="I429" s="170">
        <v>360000</v>
      </c>
      <c r="J429" s="171"/>
    </row>
    <row r="430" spans="1:10" ht="20.100000000000001" customHeight="1">
      <c r="A430" s="157">
        <v>428</v>
      </c>
      <c r="B430" s="166" t="s">
        <v>399</v>
      </c>
      <c r="C430" s="166" t="s">
        <v>345</v>
      </c>
      <c r="D430" s="159" t="s">
        <v>457</v>
      </c>
      <c r="E430" s="172" t="s">
        <v>463</v>
      </c>
      <c r="F430" s="161" t="s">
        <v>46</v>
      </c>
      <c r="G430" s="169">
        <v>1</v>
      </c>
      <c r="H430" s="161" t="s">
        <v>341</v>
      </c>
      <c r="I430" s="170">
        <v>15000</v>
      </c>
      <c r="J430" s="171"/>
    </row>
    <row r="431" spans="1:10" ht="20.100000000000001" customHeight="1">
      <c r="A431" s="157">
        <v>429</v>
      </c>
      <c r="B431" s="166" t="s">
        <v>399</v>
      </c>
      <c r="C431" s="166" t="s">
        <v>345</v>
      </c>
      <c r="D431" s="159" t="s">
        <v>457</v>
      </c>
      <c r="E431" s="172" t="s">
        <v>463</v>
      </c>
      <c r="F431" s="161" t="s">
        <v>46</v>
      </c>
      <c r="G431" s="169">
        <v>3</v>
      </c>
      <c r="H431" s="161" t="s">
        <v>341</v>
      </c>
      <c r="I431" s="170">
        <v>21000</v>
      </c>
      <c r="J431" s="171"/>
    </row>
    <row r="432" spans="1:10" ht="20.100000000000001" customHeight="1">
      <c r="A432" s="157">
        <v>430</v>
      </c>
      <c r="B432" s="166" t="s">
        <v>399</v>
      </c>
      <c r="C432" s="166" t="s">
        <v>345</v>
      </c>
      <c r="D432" s="159" t="s">
        <v>457</v>
      </c>
      <c r="E432" s="172" t="s">
        <v>463</v>
      </c>
      <c r="F432" s="161" t="s">
        <v>46</v>
      </c>
      <c r="G432" s="169">
        <v>4</v>
      </c>
      <c r="H432" s="161" t="s">
        <v>341</v>
      </c>
      <c r="I432" s="170">
        <v>15600</v>
      </c>
      <c r="J432" s="171"/>
    </row>
    <row r="433" spans="1:10" ht="20.100000000000001" customHeight="1">
      <c r="A433" s="157">
        <v>431</v>
      </c>
      <c r="B433" s="166" t="s">
        <v>399</v>
      </c>
      <c r="C433" s="166" t="s">
        <v>345</v>
      </c>
      <c r="D433" s="159" t="s">
        <v>457</v>
      </c>
      <c r="E433" s="172" t="s">
        <v>463</v>
      </c>
      <c r="F433" s="161" t="s">
        <v>46</v>
      </c>
      <c r="G433" s="169">
        <v>8</v>
      </c>
      <c r="H433" s="161" t="s">
        <v>341</v>
      </c>
      <c r="I433" s="170">
        <v>16500</v>
      </c>
      <c r="J433" s="171"/>
    </row>
    <row r="434" spans="1:10" ht="20.100000000000001" customHeight="1">
      <c r="A434" s="157">
        <v>432</v>
      </c>
      <c r="B434" s="166" t="s">
        <v>399</v>
      </c>
      <c r="C434" s="166" t="s">
        <v>345</v>
      </c>
      <c r="D434" s="159" t="s">
        <v>457</v>
      </c>
      <c r="E434" s="172" t="s">
        <v>463</v>
      </c>
      <c r="F434" s="161" t="s">
        <v>46</v>
      </c>
      <c r="G434" s="169">
        <v>19</v>
      </c>
      <c r="H434" s="161" t="s">
        <v>341</v>
      </c>
      <c r="I434" s="170">
        <v>35900</v>
      </c>
      <c r="J434" s="171"/>
    </row>
    <row r="435" spans="1:10" ht="20.100000000000001" customHeight="1">
      <c r="A435" s="157">
        <v>433</v>
      </c>
      <c r="B435" s="166" t="s">
        <v>399</v>
      </c>
      <c r="C435" s="166" t="s">
        <v>345</v>
      </c>
      <c r="D435" s="159" t="s">
        <v>457</v>
      </c>
      <c r="E435" s="172" t="s">
        <v>463</v>
      </c>
      <c r="F435" s="161" t="s">
        <v>46</v>
      </c>
      <c r="G435" s="169">
        <v>10</v>
      </c>
      <c r="H435" s="161" t="s">
        <v>341</v>
      </c>
      <c r="I435" s="170">
        <v>24500</v>
      </c>
      <c r="J435" s="171"/>
    </row>
    <row r="436" spans="1:10" ht="20.100000000000001" customHeight="1">
      <c r="A436" s="157">
        <v>434</v>
      </c>
      <c r="B436" s="166" t="s">
        <v>399</v>
      </c>
      <c r="C436" s="166" t="s">
        <v>345</v>
      </c>
      <c r="D436" s="159" t="s">
        <v>457</v>
      </c>
      <c r="E436" s="172" t="s">
        <v>463</v>
      </c>
      <c r="F436" s="161" t="s">
        <v>46</v>
      </c>
      <c r="G436" s="169">
        <v>14</v>
      </c>
      <c r="H436" s="161" t="s">
        <v>341</v>
      </c>
      <c r="I436" s="170">
        <v>37000</v>
      </c>
      <c r="J436" s="171"/>
    </row>
    <row r="437" spans="1:10" ht="20.100000000000001" customHeight="1">
      <c r="A437" s="157">
        <v>435</v>
      </c>
      <c r="B437" s="166" t="s">
        <v>399</v>
      </c>
      <c r="C437" s="166" t="s">
        <v>345</v>
      </c>
      <c r="D437" s="159" t="s">
        <v>457</v>
      </c>
      <c r="E437" s="172" t="s">
        <v>463</v>
      </c>
      <c r="F437" s="161" t="s">
        <v>46</v>
      </c>
      <c r="G437" s="169">
        <v>2</v>
      </c>
      <c r="H437" s="161" t="s">
        <v>341</v>
      </c>
      <c r="I437" s="170">
        <v>3600</v>
      </c>
      <c r="J437" s="171"/>
    </row>
    <row r="438" spans="1:10" ht="20.100000000000001" customHeight="1">
      <c r="A438" s="157">
        <v>436</v>
      </c>
      <c r="B438" s="166" t="s">
        <v>399</v>
      </c>
      <c r="C438" s="166" t="s">
        <v>345</v>
      </c>
      <c r="D438" s="159" t="s">
        <v>457</v>
      </c>
      <c r="E438" s="172" t="s">
        <v>463</v>
      </c>
      <c r="F438" s="161" t="s">
        <v>46</v>
      </c>
      <c r="G438" s="169">
        <v>28</v>
      </c>
      <c r="H438" s="161" t="s">
        <v>341</v>
      </c>
      <c r="I438" s="170">
        <v>86500</v>
      </c>
      <c r="J438" s="171"/>
    </row>
    <row r="439" spans="1:10" ht="20.100000000000001" customHeight="1">
      <c r="A439" s="157">
        <v>437</v>
      </c>
      <c r="B439" s="166" t="s">
        <v>399</v>
      </c>
      <c r="C439" s="166" t="s">
        <v>345</v>
      </c>
      <c r="D439" s="159" t="s">
        <v>457</v>
      </c>
      <c r="E439" s="172" t="s">
        <v>463</v>
      </c>
      <c r="F439" s="161" t="s">
        <v>46</v>
      </c>
      <c r="G439" s="169">
        <v>3</v>
      </c>
      <c r="H439" s="161" t="s">
        <v>341</v>
      </c>
      <c r="I439" s="170">
        <v>4800</v>
      </c>
      <c r="J439" s="171"/>
    </row>
    <row r="440" spans="1:10" ht="20.100000000000001" customHeight="1">
      <c r="A440" s="157">
        <v>438</v>
      </c>
      <c r="B440" s="166" t="s">
        <v>399</v>
      </c>
      <c r="C440" s="166" t="s">
        <v>345</v>
      </c>
      <c r="D440" s="159" t="s">
        <v>457</v>
      </c>
      <c r="E440" s="172" t="s">
        <v>463</v>
      </c>
      <c r="F440" s="161" t="s">
        <v>46</v>
      </c>
      <c r="G440" s="169">
        <v>34</v>
      </c>
      <c r="H440" s="161" t="s">
        <v>341</v>
      </c>
      <c r="I440" s="170">
        <v>119200</v>
      </c>
      <c r="J440" s="171"/>
    </row>
    <row r="441" spans="1:10" ht="20.100000000000001" customHeight="1">
      <c r="A441" s="157">
        <v>439</v>
      </c>
      <c r="B441" s="166" t="s">
        <v>399</v>
      </c>
      <c r="C441" s="166" t="s">
        <v>345</v>
      </c>
      <c r="D441" s="159" t="s">
        <v>457</v>
      </c>
      <c r="E441" s="172" t="s">
        <v>463</v>
      </c>
      <c r="F441" s="161" t="s">
        <v>46</v>
      </c>
      <c r="G441" s="169">
        <v>6</v>
      </c>
      <c r="H441" s="161" t="s">
        <v>341</v>
      </c>
      <c r="I441" s="170">
        <v>30000</v>
      </c>
      <c r="J441" s="171"/>
    </row>
    <row r="442" spans="1:10" ht="20.100000000000001" customHeight="1">
      <c r="A442" s="157">
        <v>440</v>
      </c>
      <c r="B442" s="166" t="s">
        <v>401</v>
      </c>
      <c r="C442" s="166" t="s">
        <v>381</v>
      </c>
      <c r="D442" s="159" t="s">
        <v>451</v>
      </c>
      <c r="E442" s="172" t="s">
        <v>524</v>
      </c>
      <c r="F442" s="161" t="s">
        <v>46</v>
      </c>
      <c r="G442" s="169">
        <v>10</v>
      </c>
      <c r="H442" s="159" t="s">
        <v>382</v>
      </c>
      <c r="I442" s="170">
        <v>240000</v>
      </c>
      <c r="J442" s="171"/>
    </row>
    <row r="443" spans="1:10" ht="20.100000000000001" customHeight="1">
      <c r="A443" s="157">
        <v>441</v>
      </c>
      <c r="B443" s="166" t="s">
        <v>401</v>
      </c>
      <c r="C443" s="166" t="s">
        <v>358</v>
      </c>
      <c r="D443" s="159" t="s">
        <v>454</v>
      </c>
      <c r="E443" s="172" t="s">
        <v>524</v>
      </c>
      <c r="F443" s="161" t="s">
        <v>46</v>
      </c>
      <c r="G443" s="169">
        <v>10</v>
      </c>
      <c r="H443" s="161" t="s">
        <v>359</v>
      </c>
      <c r="I443" s="170">
        <v>175000</v>
      </c>
      <c r="J443" s="171"/>
    </row>
    <row r="444" spans="1:10" ht="20.100000000000001" customHeight="1">
      <c r="A444" s="157">
        <v>442</v>
      </c>
      <c r="B444" s="166" t="s">
        <v>401</v>
      </c>
      <c r="C444" s="166" t="s">
        <v>358</v>
      </c>
      <c r="D444" s="159" t="s">
        <v>454</v>
      </c>
      <c r="E444" s="172" t="s">
        <v>525</v>
      </c>
      <c r="F444" s="161" t="s">
        <v>46</v>
      </c>
      <c r="G444" s="169">
        <v>10</v>
      </c>
      <c r="H444" s="161" t="s">
        <v>359</v>
      </c>
      <c r="I444" s="170">
        <v>175000</v>
      </c>
      <c r="J444" s="171"/>
    </row>
    <row r="445" spans="1:10" ht="20.100000000000001" customHeight="1">
      <c r="A445" s="157">
        <v>443</v>
      </c>
      <c r="B445" s="166" t="s">
        <v>401</v>
      </c>
      <c r="C445" s="166" t="s">
        <v>381</v>
      </c>
      <c r="D445" s="159" t="s">
        <v>451</v>
      </c>
      <c r="E445" s="172" t="s">
        <v>525</v>
      </c>
      <c r="F445" s="161" t="s">
        <v>46</v>
      </c>
      <c r="G445" s="169">
        <v>10</v>
      </c>
      <c r="H445" s="159" t="s">
        <v>382</v>
      </c>
      <c r="I445" s="170">
        <v>240000</v>
      </c>
      <c r="J445" s="171"/>
    </row>
    <row r="446" spans="1:10" ht="20.100000000000001" customHeight="1">
      <c r="A446" s="157">
        <v>444</v>
      </c>
      <c r="B446" s="166" t="s">
        <v>401</v>
      </c>
      <c r="C446" s="167" t="s">
        <v>497</v>
      </c>
      <c r="D446" s="159" t="s">
        <v>460</v>
      </c>
      <c r="E446" s="172" t="s">
        <v>498</v>
      </c>
      <c r="F446" s="161" t="s">
        <v>46</v>
      </c>
      <c r="G446" s="169">
        <v>150</v>
      </c>
      <c r="H446" s="159" t="s">
        <v>341</v>
      </c>
      <c r="I446" s="170">
        <v>750000</v>
      </c>
      <c r="J446" s="171"/>
    </row>
    <row r="447" spans="1:10" ht="20.100000000000001" customHeight="1">
      <c r="A447" s="157">
        <v>445</v>
      </c>
      <c r="B447" s="166" t="s">
        <v>401</v>
      </c>
      <c r="C447" s="166" t="s">
        <v>427</v>
      </c>
      <c r="D447" s="159" t="s">
        <v>499</v>
      </c>
      <c r="E447" s="172" t="s">
        <v>498</v>
      </c>
      <c r="F447" s="161" t="s">
        <v>46</v>
      </c>
      <c r="G447" s="169">
        <v>700</v>
      </c>
      <c r="H447" s="159" t="s">
        <v>428</v>
      </c>
      <c r="I447" s="170">
        <v>7000000</v>
      </c>
      <c r="J447" s="171"/>
    </row>
    <row r="448" spans="1:10" ht="20.100000000000001" customHeight="1">
      <c r="A448" s="157">
        <v>446</v>
      </c>
      <c r="B448" s="166" t="s">
        <v>401</v>
      </c>
      <c r="C448" s="166" t="s">
        <v>364</v>
      </c>
      <c r="D448" s="159" t="s">
        <v>483</v>
      </c>
      <c r="E448" s="172" t="s">
        <v>498</v>
      </c>
      <c r="F448" s="161" t="s">
        <v>46</v>
      </c>
      <c r="G448" s="169">
        <v>450</v>
      </c>
      <c r="H448" s="159" t="s">
        <v>341</v>
      </c>
      <c r="I448" s="170">
        <v>3825000</v>
      </c>
      <c r="J448" s="171"/>
    </row>
    <row r="449" spans="1:10" ht="20.100000000000001" customHeight="1">
      <c r="A449" s="157">
        <v>447</v>
      </c>
      <c r="B449" s="166" t="s">
        <v>108</v>
      </c>
      <c r="C449" s="166" t="s">
        <v>345</v>
      </c>
      <c r="D449" s="159" t="s">
        <v>457</v>
      </c>
      <c r="E449" s="172" t="s">
        <v>505</v>
      </c>
      <c r="F449" s="161" t="s">
        <v>46</v>
      </c>
      <c r="G449" s="169">
        <v>2</v>
      </c>
      <c r="H449" s="161" t="s">
        <v>341</v>
      </c>
      <c r="I449" s="170">
        <v>17000</v>
      </c>
      <c r="J449" s="171"/>
    </row>
    <row r="450" spans="1:10" ht="20.100000000000001" customHeight="1">
      <c r="A450" s="157">
        <v>448</v>
      </c>
      <c r="B450" s="166" t="s">
        <v>108</v>
      </c>
      <c r="C450" s="166" t="s">
        <v>345</v>
      </c>
      <c r="D450" s="159" t="s">
        <v>457</v>
      </c>
      <c r="E450" s="172" t="s">
        <v>474</v>
      </c>
      <c r="F450" s="161" t="s">
        <v>46</v>
      </c>
      <c r="G450" s="169">
        <v>2</v>
      </c>
      <c r="H450" s="161" t="s">
        <v>341</v>
      </c>
      <c r="I450" s="170">
        <v>17000</v>
      </c>
      <c r="J450" s="171"/>
    </row>
    <row r="451" spans="1:10" ht="20.100000000000001" customHeight="1">
      <c r="A451" s="157">
        <v>449</v>
      </c>
      <c r="B451" s="166" t="s">
        <v>108</v>
      </c>
      <c r="C451" s="166" t="s">
        <v>345</v>
      </c>
      <c r="D451" s="159" t="s">
        <v>457</v>
      </c>
      <c r="E451" s="172" t="s">
        <v>472</v>
      </c>
      <c r="F451" s="161" t="s">
        <v>46</v>
      </c>
      <c r="G451" s="169">
        <v>2</v>
      </c>
      <c r="H451" s="161" t="s">
        <v>341</v>
      </c>
      <c r="I451" s="170">
        <v>17000</v>
      </c>
      <c r="J451" s="171"/>
    </row>
    <row r="452" spans="1:10" ht="20.100000000000001" customHeight="1">
      <c r="A452" s="157">
        <v>450</v>
      </c>
      <c r="B452" s="166" t="s">
        <v>108</v>
      </c>
      <c r="C452" s="166" t="s">
        <v>345</v>
      </c>
      <c r="D452" s="159" t="s">
        <v>457</v>
      </c>
      <c r="E452" s="172" t="s">
        <v>472</v>
      </c>
      <c r="F452" s="161" t="s">
        <v>46</v>
      </c>
      <c r="G452" s="169">
        <v>2</v>
      </c>
      <c r="H452" s="161" t="s">
        <v>341</v>
      </c>
      <c r="I452" s="170">
        <v>17000</v>
      </c>
      <c r="J452" s="171"/>
    </row>
    <row r="453" spans="1:10" ht="20.100000000000001" customHeight="1">
      <c r="A453" s="157">
        <v>451</v>
      </c>
      <c r="B453" s="166" t="s">
        <v>108</v>
      </c>
      <c r="C453" s="166" t="s">
        <v>345</v>
      </c>
      <c r="D453" s="159" t="s">
        <v>457</v>
      </c>
      <c r="E453" s="172" t="s">
        <v>480</v>
      </c>
      <c r="F453" s="161" t="s">
        <v>46</v>
      </c>
      <c r="G453" s="169">
        <v>2</v>
      </c>
      <c r="H453" s="161" t="s">
        <v>341</v>
      </c>
      <c r="I453" s="170">
        <v>17000</v>
      </c>
      <c r="J453" s="171"/>
    </row>
    <row r="454" spans="1:10" ht="20.100000000000001" customHeight="1">
      <c r="A454" s="157">
        <v>452</v>
      </c>
      <c r="B454" s="166" t="s">
        <v>108</v>
      </c>
      <c r="C454" s="166" t="s">
        <v>345</v>
      </c>
      <c r="D454" s="159" t="s">
        <v>457</v>
      </c>
      <c r="E454" s="172" t="s">
        <v>472</v>
      </c>
      <c r="F454" s="161" t="s">
        <v>46</v>
      </c>
      <c r="G454" s="169">
        <v>2</v>
      </c>
      <c r="H454" s="161" t="s">
        <v>341</v>
      </c>
      <c r="I454" s="170">
        <v>17000</v>
      </c>
      <c r="J454" s="171"/>
    </row>
    <row r="455" spans="1:10" ht="20.100000000000001" customHeight="1">
      <c r="A455" s="157">
        <v>453</v>
      </c>
      <c r="B455" s="166" t="s">
        <v>108</v>
      </c>
      <c r="C455" s="166" t="s">
        <v>345</v>
      </c>
      <c r="D455" s="159" t="s">
        <v>457</v>
      </c>
      <c r="E455" s="172" t="s">
        <v>474</v>
      </c>
      <c r="F455" s="161" t="s">
        <v>46</v>
      </c>
      <c r="G455" s="169">
        <v>2</v>
      </c>
      <c r="H455" s="161" t="s">
        <v>341</v>
      </c>
      <c r="I455" s="170">
        <v>17000</v>
      </c>
      <c r="J455" s="171"/>
    </row>
    <row r="456" spans="1:10" ht="20.100000000000001" customHeight="1">
      <c r="A456" s="157">
        <v>454</v>
      </c>
      <c r="B456" s="166" t="s">
        <v>108</v>
      </c>
      <c r="C456" s="166" t="s">
        <v>345</v>
      </c>
      <c r="D456" s="159" t="s">
        <v>457</v>
      </c>
      <c r="E456" s="168" t="s">
        <v>459</v>
      </c>
      <c r="F456" s="161" t="s">
        <v>46</v>
      </c>
      <c r="G456" s="169">
        <v>2</v>
      </c>
      <c r="H456" s="161" t="s">
        <v>341</v>
      </c>
      <c r="I456" s="170">
        <v>17000</v>
      </c>
      <c r="J456" s="171"/>
    </row>
    <row r="457" spans="1:10" ht="20.100000000000001" customHeight="1">
      <c r="A457" s="157">
        <v>455</v>
      </c>
      <c r="B457" s="166" t="s">
        <v>108</v>
      </c>
      <c r="C457" s="166" t="s">
        <v>345</v>
      </c>
      <c r="D457" s="159" t="s">
        <v>457</v>
      </c>
      <c r="E457" s="172" t="s">
        <v>487</v>
      </c>
      <c r="F457" s="161" t="s">
        <v>46</v>
      </c>
      <c r="G457" s="169">
        <v>2</v>
      </c>
      <c r="H457" s="161" t="s">
        <v>341</v>
      </c>
      <c r="I457" s="170">
        <v>17000</v>
      </c>
      <c r="J457" s="171"/>
    </row>
    <row r="458" spans="1:10" ht="20.100000000000001" customHeight="1">
      <c r="A458" s="157">
        <v>456</v>
      </c>
      <c r="B458" s="166" t="s">
        <v>108</v>
      </c>
      <c r="C458" s="166" t="s">
        <v>345</v>
      </c>
      <c r="D458" s="159" t="s">
        <v>457</v>
      </c>
      <c r="E458" s="172" t="s">
        <v>469</v>
      </c>
      <c r="F458" s="161" t="s">
        <v>46</v>
      </c>
      <c r="G458" s="169">
        <v>2</v>
      </c>
      <c r="H458" s="161" t="s">
        <v>341</v>
      </c>
      <c r="I458" s="170">
        <v>17000</v>
      </c>
      <c r="J458" s="171"/>
    </row>
    <row r="459" spans="1:10" ht="20.100000000000001" customHeight="1">
      <c r="A459" s="157">
        <v>457</v>
      </c>
      <c r="B459" s="166" t="s">
        <v>108</v>
      </c>
      <c r="C459" s="166" t="s">
        <v>345</v>
      </c>
      <c r="D459" s="159" t="s">
        <v>457</v>
      </c>
      <c r="E459" s="168" t="s">
        <v>459</v>
      </c>
      <c r="F459" s="161" t="s">
        <v>46</v>
      </c>
      <c r="G459" s="169">
        <v>2</v>
      </c>
      <c r="H459" s="161" t="s">
        <v>341</v>
      </c>
      <c r="I459" s="170">
        <v>17000</v>
      </c>
      <c r="J459" s="171"/>
    </row>
    <row r="460" spans="1:10" ht="20.100000000000001" customHeight="1">
      <c r="A460" s="157">
        <v>458</v>
      </c>
      <c r="B460" s="166" t="s">
        <v>108</v>
      </c>
      <c r="C460" s="166" t="s">
        <v>345</v>
      </c>
      <c r="D460" s="159" t="s">
        <v>457</v>
      </c>
      <c r="E460" s="168" t="s">
        <v>459</v>
      </c>
      <c r="F460" s="161" t="s">
        <v>46</v>
      </c>
      <c r="G460" s="169">
        <v>2</v>
      </c>
      <c r="H460" s="161" t="s">
        <v>341</v>
      </c>
      <c r="I460" s="170">
        <v>17000</v>
      </c>
      <c r="J460" s="171"/>
    </row>
    <row r="461" spans="1:10" ht="20.100000000000001" customHeight="1">
      <c r="A461" s="157">
        <v>459</v>
      </c>
      <c r="B461" s="166" t="s">
        <v>108</v>
      </c>
      <c r="C461" s="166" t="s">
        <v>345</v>
      </c>
      <c r="D461" s="159" t="s">
        <v>457</v>
      </c>
      <c r="E461" s="172" t="s">
        <v>396</v>
      </c>
      <c r="F461" s="161" t="s">
        <v>46</v>
      </c>
      <c r="G461" s="169">
        <v>2</v>
      </c>
      <c r="H461" s="161" t="s">
        <v>341</v>
      </c>
      <c r="I461" s="170">
        <v>17000</v>
      </c>
      <c r="J461" s="171"/>
    </row>
    <row r="462" spans="1:10" ht="20.100000000000001" customHeight="1">
      <c r="A462" s="157">
        <v>460</v>
      </c>
      <c r="B462" s="166" t="s">
        <v>108</v>
      </c>
      <c r="C462" s="166" t="s">
        <v>345</v>
      </c>
      <c r="D462" s="159" t="s">
        <v>457</v>
      </c>
      <c r="E462" s="172" t="s">
        <v>487</v>
      </c>
      <c r="F462" s="161" t="s">
        <v>46</v>
      </c>
      <c r="G462" s="169">
        <v>2</v>
      </c>
      <c r="H462" s="161" t="s">
        <v>341</v>
      </c>
      <c r="I462" s="170">
        <v>17000</v>
      </c>
      <c r="J462" s="171"/>
    </row>
    <row r="463" spans="1:10" ht="20.100000000000001" customHeight="1">
      <c r="A463" s="157">
        <v>461</v>
      </c>
      <c r="B463" s="166" t="s">
        <v>108</v>
      </c>
      <c r="C463" s="166" t="s">
        <v>345</v>
      </c>
      <c r="D463" s="159" t="s">
        <v>457</v>
      </c>
      <c r="E463" s="172" t="s">
        <v>469</v>
      </c>
      <c r="F463" s="161" t="s">
        <v>46</v>
      </c>
      <c r="G463" s="169">
        <v>2</v>
      </c>
      <c r="H463" s="161" t="s">
        <v>341</v>
      </c>
      <c r="I463" s="170">
        <v>17000</v>
      </c>
      <c r="J463" s="171"/>
    </row>
    <row r="464" spans="1:10" ht="20.100000000000001" customHeight="1">
      <c r="A464" s="157">
        <v>462</v>
      </c>
      <c r="B464" s="166" t="s">
        <v>108</v>
      </c>
      <c r="C464" s="166" t="s">
        <v>345</v>
      </c>
      <c r="D464" s="159" t="s">
        <v>457</v>
      </c>
      <c r="E464" s="172" t="s">
        <v>484</v>
      </c>
      <c r="F464" s="161" t="s">
        <v>46</v>
      </c>
      <c r="G464" s="169">
        <v>2</v>
      </c>
      <c r="H464" s="161" t="s">
        <v>341</v>
      </c>
      <c r="I464" s="170">
        <v>17000</v>
      </c>
      <c r="J464" s="171"/>
    </row>
    <row r="465" spans="1:10" ht="20.100000000000001" customHeight="1">
      <c r="A465" s="157">
        <v>463</v>
      </c>
      <c r="B465" s="166" t="s">
        <v>108</v>
      </c>
      <c r="C465" s="166" t="s">
        <v>345</v>
      </c>
      <c r="D465" s="159" t="s">
        <v>457</v>
      </c>
      <c r="E465" s="168" t="s">
        <v>486</v>
      </c>
      <c r="F465" s="161" t="s">
        <v>46</v>
      </c>
      <c r="G465" s="169">
        <v>2</v>
      </c>
      <c r="H465" s="161" t="s">
        <v>341</v>
      </c>
      <c r="I465" s="170">
        <v>17000</v>
      </c>
      <c r="J465" s="171"/>
    </row>
    <row r="466" spans="1:10" ht="20.100000000000001" customHeight="1">
      <c r="A466" s="157">
        <v>464</v>
      </c>
      <c r="B466" s="166" t="s">
        <v>108</v>
      </c>
      <c r="C466" s="166" t="s">
        <v>345</v>
      </c>
      <c r="D466" s="159" t="s">
        <v>457</v>
      </c>
      <c r="E466" s="172" t="s">
        <v>511</v>
      </c>
      <c r="F466" s="161" t="s">
        <v>46</v>
      </c>
      <c r="G466" s="169">
        <v>2</v>
      </c>
      <c r="H466" s="161" t="s">
        <v>341</v>
      </c>
      <c r="I466" s="170">
        <v>17000</v>
      </c>
      <c r="J466" s="171"/>
    </row>
    <row r="467" spans="1:10" ht="20.100000000000001" customHeight="1">
      <c r="A467" s="157">
        <v>465</v>
      </c>
      <c r="B467" s="166" t="s">
        <v>108</v>
      </c>
      <c r="C467" s="166" t="s">
        <v>345</v>
      </c>
      <c r="D467" s="159" t="s">
        <v>457</v>
      </c>
      <c r="E467" s="168" t="s">
        <v>486</v>
      </c>
      <c r="F467" s="161" t="s">
        <v>46</v>
      </c>
      <c r="G467" s="169">
        <v>2</v>
      </c>
      <c r="H467" s="161" t="s">
        <v>341</v>
      </c>
      <c r="I467" s="170">
        <v>17000</v>
      </c>
      <c r="J467" s="171"/>
    </row>
    <row r="468" spans="1:10" ht="20.100000000000001" customHeight="1">
      <c r="A468" s="157">
        <v>466</v>
      </c>
      <c r="B468" s="166" t="s">
        <v>108</v>
      </c>
      <c r="C468" s="166" t="s">
        <v>345</v>
      </c>
      <c r="D468" s="159" t="s">
        <v>457</v>
      </c>
      <c r="E468" s="172" t="s">
        <v>472</v>
      </c>
      <c r="F468" s="161" t="s">
        <v>46</v>
      </c>
      <c r="G468" s="169">
        <v>2</v>
      </c>
      <c r="H468" s="161" t="s">
        <v>341</v>
      </c>
      <c r="I468" s="170">
        <v>17000</v>
      </c>
      <c r="J468" s="171"/>
    </row>
    <row r="469" spans="1:10" ht="20.100000000000001" customHeight="1">
      <c r="A469" s="157">
        <v>467</v>
      </c>
      <c r="B469" s="166" t="s">
        <v>108</v>
      </c>
      <c r="C469" s="166" t="s">
        <v>345</v>
      </c>
      <c r="D469" s="159" t="s">
        <v>457</v>
      </c>
      <c r="E469" s="172" t="s">
        <v>472</v>
      </c>
      <c r="F469" s="161" t="s">
        <v>46</v>
      </c>
      <c r="G469" s="169">
        <v>2</v>
      </c>
      <c r="H469" s="161" t="s">
        <v>341</v>
      </c>
      <c r="I469" s="170">
        <v>17000</v>
      </c>
      <c r="J469" s="171"/>
    </row>
    <row r="470" spans="1:10" ht="20.100000000000001" customHeight="1">
      <c r="A470" s="157">
        <v>468</v>
      </c>
      <c r="B470" s="166" t="s">
        <v>108</v>
      </c>
      <c r="C470" s="166" t="s">
        <v>345</v>
      </c>
      <c r="D470" s="159" t="s">
        <v>457</v>
      </c>
      <c r="E470" s="172" t="s">
        <v>472</v>
      </c>
      <c r="F470" s="161" t="s">
        <v>46</v>
      </c>
      <c r="G470" s="169">
        <v>2</v>
      </c>
      <c r="H470" s="161" t="s">
        <v>341</v>
      </c>
      <c r="I470" s="170">
        <v>17000</v>
      </c>
      <c r="J470" s="171"/>
    </row>
    <row r="471" spans="1:10" ht="20.100000000000001" customHeight="1">
      <c r="A471" s="157">
        <v>469</v>
      </c>
      <c r="B471" s="166" t="s">
        <v>108</v>
      </c>
      <c r="C471" s="166" t="s">
        <v>345</v>
      </c>
      <c r="D471" s="159" t="s">
        <v>457</v>
      </c>
      <c r="E471" s="172" t="s">
        <v>373</v>
      </c>
      <c r="F471" s="161" t="s">
        <v>46</v>
      </c>
      <c r="G471" s="169">
        <v>2</v>
      </c>
      <c r="H471" s="161" t="s">
        <v>341</v>
      </c>
      <c r="I471" s="170">
        <v>17000</v>
      </c>
      <c r="J471" s="171"/>
    </row>
    <row r="472" spans="1:10" ht="20.100000000000001" customHeight="1">
      <c r="A472" s="157">
        <v>470</v>
      </c>
      <c r="B472" s="166" t="s">
        <v>108</v>
      </c>
      <c r="C472" s="166" t="s">
        <v>345</v>
      </c>
      <c r="D472" s="159" t="s">
        <v>457</v>
      </c>
      <c r="E472" s="172" t="s">
        <v>469</v>
      </c>
      <c r="F472" s="161" t="s">
        <v>46</v>
      </c>
      <c r="G472" s="169">
        <v>2</v>
      </c>
      <c r="H472" s="161" t="s">
        <v>341</v>
      </c>
      <c r="I472" s="170">
        <v>17000</v>
      </c>
      <c r="J472" s="171"/>
    </row>
    <row r="473" spans="1:10" ht="20.100000000000001" customHeight="1">
      <c r="A473" s="157">
        <v>471</v>
      </c>
      <c r="B473" s="166" t="s">
        <v>108</v>
      </c>
      <c r="C473" s="166" t="s">
        <v>345</v>
      </c>
      <c r="D473" s="159" t="s">
        <v>457</v>
      </c>
      <c r="E473" s="172" t="s">
        <v>477</v>
      </c>
      <c r="F473" s="161" t="s">
        <v>46</v>
      </c>
      <c r="G473" s="169">
        <v>2</v>
      </c>
      <c r="H473" s="161" t="s">
        <v>341</v>
      </c>
      <c r="I473" s="170">
        <v>17000</v>
      </c>
      <c r="J473" s="171"/>
    </row>
    <row r="474" spans="1:10" ht="20.100000000000001" customHeight="1">
      <c r="A474" s="157">
        <v>472</v>
      </c>
      <c r="B474" s="166" t="s">
        <v>108</v>
      </c>
      <c r="C474" s="166" t="s">
        <v>345</v>
      </c>
      <c r="D474" s="159" t="s">
        <v>457</v>
      </c>
      <c r="E474" s="172" t="s">
        <v>472</v>
      </c>
      <c r="F474" s="161" t="s">
        <v>46</v>
      </c>
      <c r="G474" s="169">
        <v>2</v>
      </c>
      <c r="H474" s="161" t="s">
        <v>341</v>
      </c>
      <c r="I474" s="170">
        <v>17000</v>
      </c>
      <c r="J474" s="171"/>
    </row>
    <row r="475" spans="1:10" ht="20.100000000000001" customHeight="1">
      <c r="A475" s="157">
        <v>473</v>
      </c>
      <c r="B475" s="166" t="s">
        <v>108</v>
      </c>
      <c r="C475" s="166" t="s">
        <v>345</v>
      </c>
      <c r="D475" s="159" t="s">
        <v>457</v>
      </c>
      <c r="E475" s="172" t="s">
        <v>472</v>
      </c>
      <c r="F475" s="161" t="s">
        <v>46</v>
      </c>
      <c r="G475" s="169">
        <v>2</v>
      </c>
      <c r="H475" s="161" t="s">
        <v>341</v>
      </c>
      <c r="I475" s="170">
        <v>17000</v>
      </c>
      <c r="J475" s="171"/>
    </row>
    <row r="476" spans="1:10" ht="20.100000000000001" customHeight="1">
      <c r="A476" s="157">
        <v>474</v>
      </c>
      <c r="B476" s="166" t="s">
        <v>108</v>
      </c>
      <c r="C476" s="166" t="s">
        <v>345</v>
      </c>
      <c r="D476" s="159" t="s">
        <v>457</v>
      </c>
      <c r="E476" s="172" t="s">
        <v>479</v>
      </c>
      <c r="F476" s="161" t="s">
        <v>46</v>
      </c>
      <c r="G476" s="169">
        <v>2</v>
      </c>
      <c r="H476" s="161" t="s">
        <v>341</v>
      </c>
      <c r="I476" s="170">
        <v>17000</v>
      </c>
      <c r="J476" s="171"/>
    </row>
    <row r="477" spans="1:10" ht="20.100000000000001" customHeight="1">
      <c r="A477" s="157">
        <v>475</v>
      </c>
      <c r="B477" s="166" t="s">
        <v>108</v>
      </c>
      <c r="C477" s="166" t="s">
        <v>345</v>
      </c>
      <c r="D477" s="159" t="s">
        <v>457</v>
      </c>
      <c r="E477" s="172" t="s">
        <v>479</v>
      </c>
      <c r="F477" s="161" t="s">
        <v>46</v>
      </c>
      <c r="G477" s="169">
        <v>2</v>
      </c>
      <c r="H477" s="161" t="s">
        <v>341</v>
      </c>
      <c r="I477" s="170">
        <v>17000</v>
      </c>
      <c r="J477" s="171"/>
    </row>
    <row r="478" spans="1:10" ht="20.100000000000001" customHeight="1">
      <c r="A478" s="157">
        <v>476</v>
      </c>
      <c r="B478" s="166" t="s">
        <v>108</v>
      </c>
      <c r="C478" s="166" t="s">
        <v>345</v>
      </c>
      <c r="D478" s="159" t="s">
        <v>457</v>
      </c>
      <c r="E478" s="168" t="s">
        <v>459</v>
      </c>
      <c r="F478" s="161" t="s">
        <v>46</v>
      </c>
      <c r="G478" s="169">
        <v>2</v>
      </c>
      <c r="H478" s="161" t="s">
        <v>341</v>
      </c>
      <c r="I478" s="170">
        <v>17000</v>
      </c>
      <c r="J478" s="171"/>
    </row>
    <row r="479" spans="1:10" ht="20.100000000000001" customHeight="1">
      <c r="A479" s="157">
        <v>477</v>
      </c>
      <c r="B479" s="166" t="s">
        <v>108</v>
      </c>
      <c r="C479" s="166" t="s">
        <v>345</v>
      </c>
      <c r="D479" s="159" t="s">
        <v>457</v>
      </c>
      <c r="E479" s="172" t="s">
        <v>472</v>
      </c>
      <c r="F479" s="161" t="s">
        <v>46</v>
      </c>
      <c r="G479" s="169">
        <v>2</v>
      </c>
      <c r="H479" s="161" t="s">
        <v>341</v>
      </c>
      <c r="I479" s="170">
        <v>17000</v>
      </c>
      <c r="J479" s="171"/>
    </row>
    <row r="480" spans="1:10" ht="20.100000000000001" customHeight="1">
      <c r="A480" s="157">
        <v>478</v>
      </c>
      <c r="B480" s="166" t="s">
        <v>401</v>
      </c>
      <c r="C480" s="166" t="s">
        <v>345</v>
      </c>
      <c r="D480" s="159" t="s">
        <v>457</v>
      </c>
      <c r="E480" s="172" t="s">
        <v>463</v>
      </c>
      <c r="F480" s="161" t="s">
        <v>46</v>
      </c>
      <c r="G480" s="169">
        <v>2</v>
      </c>
      <c r="H480" s="161" t="s">
        <v>341</v>
      </c>
      <c r="I480" s="170">
        <v>30000</v>
      </c>
      <c r="J480" s="171"/>
    </row>
    <row r="481" spans="1:10" ht="20.100000000000001" customHeight="1">
      <c r="A481" s="157">
        <v>479</v>
      </c>
      <c r="B481" s="166" t="s">
        <v>401</v>
      </c>
      <c r="C481" s="166" t="s">
        <v>345</v>
      </c>
      <c r="D481" s="159" t="s">
        <v>457</v>
      </c>
      <c r="E481" s="172" t="s">
        <v>463</v>
      </c>
      <c r="F481" s="161" t="s">
        <v>46</v>
      </c>
      <c r="G481" s="169">
        <v>596</v>
      </c>
      <c r="H481" s="161" t="s">
        <v>341</v>
      </c>
      <c r="I481" s="170">
        <v>16568800</v>
      </c>
      <c r="J481" s="171"/>
    </row>
    <row r="482" spans="1:10" ht="20.100000000000001" customHeight="1">
      <c r="A482" s="157">
        <v>480</v>
      </c>
      <c r="B482" s="166" t="s">
        <v>401</v>
      </c>
      <c r="C482" s="166" t="s">
        <v>345</v>
      </c>
      <c r="D482" s="159" t="s">
        <v>457</v>
      </c>
      <c r="E482" s="172" t="s">
        <v>463</v>
      </c>
      <c r="F482" s="161" t="s">
        <v>46</v>
      </c>
      <c r="G482" s="169">
        <v>17</v>
      </c>
      <c r="H482" s="161" t="s">
        <v>341</v>
      </c>
      <c r="I482" s="170">
        <v>62600</v>
      </c>
      <c r="J482" s="171"/>
    </row>
    <row r="483" spans="1:10" ht="20.100000000000001" customHeight="1">
      <c r="A483" s="157">
        <v>481</v>
      </c>
      <c r="B483" s="166" t="s">
        <v>401</v>
      </c>
      <c r="C483" s="166" t="s">
        <v>345</v>
      </c>
      <c r="D483" s="159" t="s">
        <v>457</v>
      </c>
      <c r="E483" s="172" t="s">
        <v>463</v>
      </c>
      <c r="F483" s="161" t="s">
        <v>46</v>
      </c>
      <c r="G483" s="169">
        <v>4</v>
      </c>
      <c r="H483" s="161" t="s">
        <v>341</v>
      </c>
      <c r="I483" s="170">
        <v>28000</v>
      </c>
      <c r="J483" s="171"/>
    </row>
    <row r="484" spans="1:10" ht="20.100000000000001" customHeight="1">
      <c r="A484" s="157">
        <v>482</v>
      </c>
      <c r="B484" s="166" t="s">
        <v>401</v>
      </c>
      <c r="C484" s="166" t="s">
        <v>345</v>
      </c>
      <c r="D484" s="159" t="s">
        <v>457</v>
      </c>
      <c r="E484" s="172" t="s">
        <v>463</v>
      </c>
      <c r="F484" s="161" t="s">
        <v>46</v>
      </c>
      <c r="G484" s="169">
        <v>2</v>
      </c>
      <c r="H484" s="161" t="s">
        <v>341</v>
      </c>
      <c r="I484" s="170">
        <v>30000</v>
      </c>
      <c r="J484" s="171"/>
    </row>
    <row r="485" spans="1:10" ht="20.100000000000001" customHeight="1">
      <c r="A485" s="157">
        <v>483</v>
      </c>
      <c r="B485" s="166" t="s">
        <v>401</v>
      </c>
      <c r="C485" s="166" t="s">
        <v>345</v>
      </c>
      <c r="D485" s="159" t="s">
        <v>457</v>
      </c>
      <c r="E485" s="172" t="s">
        <v>463</v>
      </c>
      <c r="F485" s="161" t="s">
        <v>46</v>
      </c>
      <c r="G485" s="169">
        <v>28</v>
      </c>
      <c r="H485" s="161" t="s">
        <v>341</v>
      </c>
      <c r="I485" s="170">
        <v>114800</v>
      </c>
      <c r="J485" s="171"/>
    </row>
    <row r="486" spans="1:10" ht="20.100000000000001" customHeight="1">
      <c r="A486" s="157">
        <v>484</v>
      </c>
      <c r="B486" s="166" t="s">
        <v>401</v>
      </c>
      <c r="C486" s="166" t="s">
        <v>345</v>
      </c>
      <c r="D486" s="159" t="s">
        <v>457</v>
      </c>
      <c r="E486" s="172" t="s">
        <v>463</v>
      </c>
      <c r="F486" s="161" t="s">
        <v>46</v>
      </c>
      <c r="G486" s="169">
        <v>8</v>
      </c>
      <c r="H486" s="161" t="s">
        <v>341</v>
      </c>
      <c r="I486" s="170">
        <v>17400</v>
      </c>
      <c r="J486" s="171"/>
    </row>
    <row r="487" spans="1:10" ht="20.100000000000001" customHeight="1">
      <c r="A487" s="157">
        <v>485</v>
      </c>
      <c r="B487" s="166" t="s">
        <v>401</v>
      </c>
      <c r="C487" s="166" t="s">
        <v>345</v>
      </c>
      <c r="D487" s="159" t="s">
        <v>457</v>
      </c>
      <c r="E487" s="172" t="s">
        <v>463</v>
      </c>
      <c r="F487" s="161" t="s">
        <v>46</v>
      </c>
      <c r="G487" s="169">
        <v>2</v>
      </c>
      <c r="H487" s="161" t="s">
        <v>341</v>
      </c>
      <c r="I487" s="170">
        <v>12000</v>
      </c>
      <c r="J487" s="171"/>
    </row>
    <row r="488" spans="1:10" ht="20.100000000000001" customHeight="1">
      <c r="A488" s="157">
        <v>486</v>
      </c>
      <c r="B488" s="166" t="s">
        <v>401</v>
      </c>
      <c r="C488" s="166" t="s">
        <v>345</v>
      </c>
      <c r="D488" s="159" t="s">
        <v>457</v>
      </c>
      <c r="E488" s="172" t="s">
        <v>463</v>
      </c>
      <c r="F488" s="161" t="s">
        <v>46</v>
      </c>
      <c r="G488" s="169">
        <v>9</v>
      </c>
      <c r="H488" s="161" t="s">
        <v>341</v>
      </c>
      <c r="I488" s="170">
        <v>28500</v>
      </c>
      <c r="J488" s="171"/>
    </row>
    <row r="489" spans="1:10" ht="20.100000000000001" customHeight="1">
      <c r="A489" s="157">
        <v>487</v>
      </c>
      <c r="B489" s="166" t="s">
        <v>406</v>
      </c>
      <c r="C489" s="166" t="s">
        <v>345</v>
      </c>
      <c r="D489" s="159" t="s">
        <v>457</v>
      </c>
      <c r="E489" s="168" t="s">
        <v>459</v>
      </c>
      <c r="F489" s="161" t="s">
        <v>46</v>
      </c>
      <c r="G489" s="169">
        <v>1</v>
      </c>
      <c r="H489" s="161" t="s">
        <v>341</v>
      </c>
      <c r="I489" s="170">
        <v>7000</v>
      </c>
      <c r="J489" s="171"/>
    </row>
    <row r="490" spans="1:10" ht="20.100000000000001" customHeight="1">
      <c r="A490" s="157">
        <v>488</v>
      </c>
      <c r="B490" s="166" t="s">
        <v>406</v>
      </c>
      <c r="C490" s="166" t="s">
        <v>345</v>
      </c>
      <c r="D490" s="159" t="s">
        <v>457</v>
      </c>
      <c r="E490" s="172" t="s">
        <v>472</v>
      </c>
      <c r="F490" s="161" t="s">
        <v>46</v>
      </c>
      <c r="G490" s="169">
        <v>1</v>
      </c>
      <c r="H490" s="161" t="s">
        <v>341</v>
      </c>
      <c r="I490" s="170">
        <v>7000</v>
      </c>
      <c r="J490" s="171"/>
    </row>
    <row r="491" spans="1:10" ht="20.100000000000001" customHeight="1">
      <c r="A491" s="157">
        <v>489</v>
      </c>
      <c r="B491" s="166" t="s">
        <v>406</v>
      </c>
      <c r="C491" s="166" t="s">
        <v>345</v>
      </c>
      <c r="D491" s="159" t="s">
        <v>457</v>
      </c>
      <c r="E491" s="172" t="s">
        <v>479</v>
      </c>
      <c r="F491" s="161" t="s">
        <v>46</v>
      </c>
      <c r="G491" s="169">
        <v>1</v>
      </c>
      <c r="H491" s="161" t="s">
        <v>341</v>
      </c>
      <c r="I491" s="170">
        <v>7000</v>
      </c>
      <c r="J491" s="171"/>
    </row>
    <row r="492" spans="1:10" ht="20.100000000000001" customHeight="1">
      <c r="A492" s="157">
        <v>490</v>
      </c>
      <c r="B492" s="166" t="s">
        <v>406</v>
      </c>
      <c r="C492" s="166" t="s">
        <v>345</v>
      </c>
      <c r="D492" s="159" t="s">
        <v>457</v>
      </c>
      <c r="E492" s="172" t="s">
        <v>479</v>
      </c>
      <c r="F492" s="161" t="s">
        <v>46</v>
      </c>
      <c r="G492" s="169">
        <v>1</v>
      </c>
      <c r="H492" s="161" t="s">
        <v>341</v>
      </c>
      <c r="I492" s="170">
        <v>7000</v>
      </c>
      <c r="J492" s="171"/>
    </row>
    <row r="493" spans="1:10" ht="20.100000000000001" customHeight="1">
      <c r="A493" s="157">
        <v>491</v>
      </c>
      <c r="B493" s="166" t="s">
        <v>406</v>
      </c>
      <c r="C493" s="166" t="s">
        <v>345</v>
      </c>
      <c r="D493" s="159" t="s">
        <v>457</v>
      </c>
      <c r="E493" s="172" t="s">
        <v>479</v>
      </c>
      <c r="F493" s="161" t="s">
        <v>46</v>
      </c>
      <c r="G493" s="169">
        <v>1</v>
      </c>
      <c r="H493" s="161" t="s">
        <v>341</v>
      </c>
      <c r="I493" s="170">
        <v>7000</v>
      </c>
      <c r="J493" s="171"/>
    </row>
    <row r="494" spans="1:10" ht="20.100000000000001" customHeight="1">
      <c r="A494" s="157">
        <v>492</v>
      </c>
      <c r="B494" s="166" t="s">
        <v>406</v>
      </c>
      <c r="C494" s="166" t="s">
        <v>345</v>
      </c>
      <c r="D494" s="159" t="s">
        <v>457</v>
      </c>
      <c r="E494" s="168" t="s">
        <v>459</v>
      </c>
      <c r="F494" s="161" t="s">
        <v>46</v>
      </c>
      <c r="G494" s="169">
        <v>4</v>
      </c>
      <c r="H494" s="161" t="s">
        <v>341</v>
      </c>
      <c r="I494" s="170">
        <v>28000</v>
      </c>
      <c r="J494" s="171"/>
    </row>
    <row r="495" spans="1:10" ht="20.100000000000001" customHeight="1">
      <c r="A495" s="157">
        <v>493</v>
      </c>
      <c r="B495" s="166" t="s">
        <v>406</v>
      </c>
      <c r="C495" s="166" t="s">
        <v>345</v>
      </c>
      <c r="D495" s="159" t="s">
        <v>457</v>
      </c>
      <c r="E495" s="172" t="s">
        <v>472</v>
      </c>
      <c r="F495" s="161" t="s">
        <v>46</v>
      </c>
      <c r="G495" s="169">
        <v>4</v>
      </c>
      <c r="H495" s="161" t="s">
        <v>341</v>
      </c>
      <c r="I495" s="170">
        <v>28000</v>
      </c>
      <c r="J495" s="171"/>
    </row>
    <row r="496" spans="1:10" ht="20.100000000000001" customHeight="1">
      <c r="A496" s="157">
        <v>494</v>
      </c>
      <c r="B496" s="166" t="s">
        <v>406</v>
      </c>
      <c r="C496" s="166" t="s">
        <v>345</v>
      </c>
      <c r="D496" s="159" t="s">
        <v>457</v>
      </c>
      <c r="E496" s="172" t="s">
        <v>479</v>
      </c>
      <c r="F496" s="161" t="s">
        <v>46</v>
      </c>
      <c r="G496" s="169">
        <v>4</v>
      </c>
      <c r="H496" s="161" t="s">
        <v>341</v>
      </c>
      <c r="I496" s="170">
        <v>28000</v>
      </c>
      <c r="J496" s="171"/>
    </row>
    <row r="497" spans="1:10" ht="20.100000000000001" customHeight="1">
      <c r="A497" s="157">
        <v>495</v>
      </c>
      <c r="B497" s="166" t="s">
        <v>406</v>
      </c>
      <c r="C497" s="166" t="s">
        <v>345</v>
      </c>
      <c r="D497" s="159" t="s">
        <v>457</v>
      </c>
      <c r="E497" s="172" t="s">
        <v>479</v>
      </c>
      <c r="F497" s="161" t="s">
        <v>46</v>
      </c>
      <c r="G497" s="169">
        <v>4</v>
      </c>
      <c r="H497" s="161" t="s">
        <v>341</v>
      </c>
      <c r="I497" s="170">
        <v>28000</v>
      </c>
      <c r="J497" s="171"/>
    </row>
    <row r="498" spans="1:10" ht="20.100000000000001" customHeight="1">
      <c r="A498" s="157">
        <v>496</v>
      </c>
      <c r="B498" s="166" t="s">
        <v>406</v>
      </c>
      <c r="C498" s="166" t="s">
        <v>345</v>
      </c>
      <c r="D498" s="159" t="s">
        <v>457</v>
      </c>
      <c r="E498" s="172" t="s">
        <v>479</v>
      </c>
      <c r="F498" s="161" t="s">
        <v>46</v>
      </c>
      <c r="G498" s="169">
        <v>4</v>
      </c>
      <c r="H498" s="161" t="s">
        <v>341</v>
      </c>
      <c r="I498" s="170">
        <v>28000</v>
      </c>
      <c r="J498" s="171"/>
    </row>
    <row r="499" spans="1:10" ht="20.100000000000001" customHeight="1">
      <c r="A499" s="157">
        <v>497</v>
      </c>
      <c r="B499" s="166" t="s">
        <v>406</v>
      </c>
      <c r="C499" s="166" t="s">
        <v>345</v>
      </c>
      <c r="D499" s="159" t="s">
        <v>457</v>
      </c>
      <c r="E499" s="172" t="s">
        <v>472</v>
      </c>
      <c r="F499" s="161" t="s">
        <v>46</v>
      </c>
      <c r="G499" s="169">
        <v>1</v>
      </c>
      <c r="H499" s="161" t="s">
        <v>341</v>
      </c>
      <c r="I499" s="170">
        <v>7000</v>
      </c>
      <c r="J499" s="171"/>
    </row>
    <row r="500" spans="1:10" ht="20.100000000000001" customHeight="1">
      <c r="A500" s="157">
        <v>498</v>
      </c>
      <c r="B500" s="166" t="s">
        <v>406</v>
      </c>
      <c r="C500" s="166" t="s">
        <v>345</v>
      </c>
      <c r="D500" s="159" t="s">
        <v>457</v>
      </c>
      <c r="E500" s="168" t="s">
        <v>459</v>
      </c>
      <c r="F500" s="161" t="s">
        <v>46</v>
      </c>
      <c r="G500" s="169">
        <v>1</v>
      </c>
      <c r="H500" s="161" t="s">
        <v>341</v>
      </c>
      <c r="I500" s="170">
        <v>7000</v>
      </c>
      <c r="J500" s="171"/>
    </row>
    <row r="501" spans="1:10" ht="20.100000000000001" customHeight="1">
      <c r="A501" s="157">
        <v>499</v>
      </c>
      <c r="B501" s="166" t="s">
        <v>406</v>
      </c>
      <c r="C501" s="166" t="s">
        <v>345</v>
      </c>
      <c r="D501" s="159" t="s">
        <v>457</v>
      </c>
      <c r="E501" s="172" t="s">
        <v>472</v>
      </c>
      <c r="F501" s="161" t="s">
        <v>46</v>
      </c>
      <c r="G501" s="169">
        <v>1</v>
      </c>
      <c r="H501" s="161" t="s">
        <v>341</v>
      </c>
      <c r="I501" s="170">
        <v>7000</v>
      </c>
      <c r="J501" s="171"/>
    </row>
    <row r="502" spans="1:10" ht="20.100000000000001" customHeight="1">
      <c r="A502" s="157">
        <v>500</v>
      </c>
      <c r="B502" s="166" t="s">
        <v>406</v>
      </c>
      <c r="C502" s="166" t="s">
        <v>345</v>
      </c>
      <c r="D502" s="159" t="s">
        <v>457</v>
      </c>
      <c r="E502" s="172" t="s">
        <v>472</v>
      </c>
      <c r="F502" s="161" t="s">
        <v>46</v>
      </c>
      <c r="G502" s="169">
        <v>4</v>
      </c>
      <c r="H502" s="161" t="s">
        <v>341</v>
      </c>
      <c r="I502" s="170">
        <v>28000</v>
      </c>
      <c r="J502" s="171"/>
    </row>
    <row r="503" spans="1:10" ht="20.100000000000001" customHeight="1">
      <c r="A503" s="157">
        <v>501</v>
      </c>
      <c r="B503" s="166" t="s">
        <v>406</v>
      </c>
      <c r="C503" s="166" t="s">
        <v>345</v>
      </c>
      <c r="D503" s="159" t="s">
        <v>457</v>
      </c>
      <c r="E503" s="168" t="s">
        <v>459</v>
      </c>
      <c r="F503" s="161" t="s">
        <v>46</v>
      </c>
      <c r="G503" s="169">
        <v>4</v>
      </c>
      <c r="H503" s="161" t="s">
        <v>341</v>
      </c>
      <c r="I503" s="170">
        <v>28000</v>
      </c>
      <c r="J503" s="171"/>
    </row>
    <row r="504" spans="1:10" ht="20.100000000000001" customHeight="1">
      <c r="A504" s="157">
        <v>502</v>
      </c>
      <c r="B504" s="166" t="s">
        <v>406</v>
      </c>
      <c r="C504" s="166" t="s">
        <v>345</v>
      </c>
      <c r="D504" s="159" t="s">
        <v>457</v>
      </c>
      <c r="E504" s="172" t="s">
        <v>472</v>
      </c>
      <c r="F504" s="161" t="s">
        <v>46</v>
      </c>
      <c r="G504" s="169">
        <v>4</v>
      </c>
      <c r="H504" s="161" t="s">
        <v>341</v>
      </c>
      <c r="I504" s="170">
        <v>28000</v>
      </c>
      <c r="J504" s="171"/>
    </row>
    <row r="505" spans="1:10" ht="20.100000000000001" customHeight="1">
      <c r="A505" s="157">
        <v>503</v>
      </c>
      <c r="B505" s="166" t="s">
        <v>406</v>
      </c>
      <c r="C505" s="166" t="s">
        <v>345</v>
      </c>
      <c r="D505" s="159" t="s">
        <v>457</v>
      </c>
      <c r="E505" s="172" t="s">
        <v>470</v>
      </c>
      <c r="F505" s="161" t="s">
        <v>46</v>
      </c>
      <c r="G505" s="169">
        <v>1</v>
      </c>
      <c r="H505" s="161" t="s">
        <v>341</v>
      </c>
      <c r="I505" s="170">
        <v>7000</v>
      </c>
      <c r="J505" s="171"/>
    </row>
    <row r="506" spans="1:10" ht="20.100000000000001" customHeight="1">
      <c r="A506" s="157">
        <v>504</v>
      </c>
      <c r="B506" s="166" t="s">
        <v>406</v>
      </c>
      <c r="C506" s="166" t="s">
        <v>345</v>
      </c>
      <c r="D506" s="159" t="s">
        <v>457</v>
      </c>
      <c r="E506" s="168" t="s">
        <v>459</v>
      </c>
      <c r="F506" s="161" t="s">
        <v>46</v>
      </c>
      <c r="G506" s="169">
        <v>1</v>
      </c>
      <c r="H506" s="161" t="s">
        <v>341</v>
      </c>
      <c r="I506" s="170">
        <v>7000</v>
      </c>
      <c r="J506" s="171"/>
    </row>
    <row r="507" spans="1:10" ht="20.100000000000001" customHeight="1">
      <c r="A507" s="157">
        <v>505</v>
      </c>
      <c r="B507" s="166" t="s">
        <v>406</v>
      </c>
      <c r="C507" s="166" t="s">
        <v>345</v>
      </c>
      <c r="D507" s="159" t="s">
        <v>457</v>
      </c>
      <c r="E507" s="168" t="s">
        <v>486</v>
      </c>
      <c r="F507" s="161" t="s">
        <v>46</v>
      </c>
      <c r="G507" s="169">
        <v>1</v>
      </c>
      <c r="H507" s="161" t="s">
        <v>341</v>
      </c>
      <c r="I507" s="170">
        <v>7000</v>
      </c>
      <c r="J507" s="171"/>
    </row>
    <row r="508" spans="1:10" ht="20.100000000000001" customHeight="1">
      <c r="A508" s="157">
        <v>506</v>
      </c>
      <c r="B508" s="166" t="s">
        <v>406</v>
      </c>
      <c r="C508" s="166" t="s">
        <v>345</v>
      </c>
      <c r="D508" s="159" t="s">
        <v>457</v>
      </c>
      <c r="E508" s="172" t="s">
        <v>470</v>
      </c>
      <c r="F508" s="161" t="s">
        <v>46</v>
      </c>
      <c r="G508" s="169">
        <v>4</v>
      </c>
      <c r="H508" s="161" t="s">
        <v>341</v>
      </c>
      <c r="I508" s="170">
        <v>28000</v>
      </c>
      <c r="J508" s="171"/>
    </row>
    <row r="509" spans="1:10" ht="20.100000000000001" customHeight="1">
      <c r="A509" s="157">
        <v>507</v>
      </c>
      <c r="B509" s="166" t="s">
        <v>406</v>
      </c>
      <c r="C509" s="166" t="s">
        <v>345</v>
      </c>
      <c r="D509" s="159" t="s">
        <v>457</v>
      </c>
      <c r="E509" s="168" t="s">
        <v>459</v>
      </c>
      <c r="F509" s="161" t="s">
        <v>46</v>
      </c>
      <c r="G509" s="169">
        <v>4</v>
      </c>
      <c r="H509" s="161" t="s">
        <v>341</v>
      </c>
      <c r="I509" s="170">
        <v>28000</v>
      </c>
      <c r="J509" s="171"/>
    </row>
    <row r="510" spans="1:10" ht="20.100000000000001" customHeight="1">
      <c r="A510" s="157">
        <v>508</v>
      </c>
      <c r="B510" s="166" t="s">
        <v>406</v>
      </c>
      <c r="C510" s="166" t="s">
        <v>345</v>
      </c>
      <c r="D510" s="159" t="s">
        <v>457</v>
      </c>
      <c r="E510" s="168" t="s">
        <v>486</v>
      </c>
      <c r="F510" s="161" t="s">
        <v>46</v>
      </c>
      <c r="G510" s="169">
        <v>4</v>
      </c>
      <c r="H510" s="161" t="s">
        <v>341</v>
      </c>
      <c r="I510" s="170">
        <v>28000</v>
      </c>
      <c r="J510" s="171"/>
    </row>
    <row r="511" spans="1:10" ht="20.100000000000001" customHeight="1">
      <c r="A511" s="157">
        <v>509</v>
      </c>
      <c r="B511" s="166" t="s">
        <v>406</v>
      </c>
      <c r="C511" s="166" t="s">
        <v>345</v>
      </c>
      <c r="D511" s="159" t="s">
        <v>457</v>
      </c>
      <c r="E511" s="168" t="s">
        <v>486</v>
      </c>
      <c r="F511" s="161" t="s">
        <v>46</v>
      </c>
      <c r="G511" s="169">
        <v>1</v>
      </c>
      <c r="H511" s="161" t="s">
        <v>341</v>
      </c>
      <c r="I511" s="170">
        <v>7000</v>
      </c>
      <c r="J511" s="171"/>
    </row>
    <row r="512" spans="1:10" ht="20.100000000000001" customHeight="1">
      <c r="A512" s="157">
        <v>510</v>
      </c>
      <c r="B512" s="166" t="s">
        <v>406</v>
      </c>
      <c r="C512" s="166" t="s">
        <v>345</v>
      </c>
      <c r="D512" s="159" t="s">
        <v>457</v>
      </c>
      <c r="E512" s="172" t="s">
        <v>487</v>
      </c>
      <c r="F512" s="161" t="s">
        <v>46</v>
      </c>
      <c r="G512" s="169">
        <v>1</v>
      </c>
      <c r="H512" s="161" t="s">
        <v>341</v>
      </c>
      <c r="I512" s="170">
        <v>7000</v>
      </c>
      <c r="J512" s="171"/>
    </row>
    <row r="513" spans="1:10" ht="20.100000000000001" customHeight="1">
      <c r="A513" s="157">
        <v>511</v>
      </c>
      <c r="B513" s="166" t="s">
        <v>406</v>
      </c>
      <c r="C513" s="166" t="s">
        <v>345</v>
      </c>
      <c r="D513" s="159" t="s">
        <v>457</v>
      </c>
      <c r="E513" s="168" t="s">
        <v>486</v>
      </c>
      <c r="F513" s="161" t="s">
        <v>46</v>
      </c>
      <c r="G513" s="169">
        <v>1</v>
      </c>
      <c r="H513" s="161" t="s">
        <v>341</v>
      </c>
      <c r="I513" s="170">
        <v>7000</v>
      </c>
      <c r="J513" s="171"/>
    </row>
    <row r="514" spans="1:10" ht="20.100000000000001" customHeight="1">
      <c r="A514" s="157">
        <v>512</v>
      </c>
      <c r="B514" s="166" t="s">
        <v>406</v>
      </c>
      <c r="C514" s="166" t="s">
        <v>345</v>
      </c>
      <c r="D514" s="159" t="s">
        <v>457</v>
      </c>
      <c r="E514" s="172" t="s">
        <v>472</v>
      </c>
      <c r="F514" s="161" t="s">
        <v>46</v>
      </c>
      <c r="G514" s="169">
        <v>1</v>
      </c>
      <c r="H514" s="161" t="s">
        <v>341</v>
      </c>
      <c r="I514" s="170">
        <v>7000</v>
      </c>
      <c r="J514" s="171"/>
    </row>
    <row r="515" spans="1:10" ht="20.100000000000001" customHeight="1">
      <c r="A515" s="157">
        <v>513</v>
      </c>
      <c r="B515" s="166" t="s">
        <v>406</v>
      </c>
      <c r="C515" s="166" t="s">
        <v>345</v>
      </c>
      <c r="D515" s="159" t="s">
        <v>457</v>
      </c>
      <c r="E515" s="168" t="s">
        <v>486</v>
      </c>
      <c r="F515" s="161" t="s">
        <v>46</v>
      </c>
      <c r="G515" s="169">
        <v>4</v>
      </c>
      <c r="H515" s="161" t="s">
        <v>341</v>
      </c>
      <c r="I515" s="170">
        <v>28000</v>
      </c>
      <c r="J515" s="171"/>
    </row>
    <row r="516" spans="1:10" ht="20.100000000000001" customHeight="1">
      <c r="A516" s="157">
        <v>514</v>
      </c>
      <c r="B516" s="166" t="s">
        <v>406</v>
      </c>
      <c r="C516" s="166" t="s">
        <v>345</v>
      </c>
      <c r="D516" s="159" t="s">
        <v>457</v>
      </c>
      <c r="E516" s="172" t="s">
        <v>487</v>
      </c>
      <c r="F516" s="161" t="s">
        <v>46</v>
      </c>
      <c r="G516" s="169">
        <v>4</v>
      </c>
      <c r="H516" s="161" t="s">
        <v>341</v>
      </c>
      <c r="I516" s="170">
        <v>28000</v>
      </c>
      <c r="J516" s="171"/>
    </row>
    <row r="517" spans="1:10" ht="20.100000000000001" customHeight="1">
      <c r="A517" s="157">
        <v>515</v>
      </c>
      <c r="B517" s="166" t="s">
        <v>406</v>
      </c>
      <c r="C517" s="166" t="s">
        <v>345</v>
      </c>
      <c r="D517" s="159" t="s">
        <v>457</v>
      </c>
      <c r="E517" s="168" t="s">
        <v>486</v>
      </c>
      <c r="F517" s="161" t="s">
        <v>46</v>
      </c>
      <c r="G517" s="169">
        <v>4</v>
      </c>
      <c r="H517" s="161" t="s">
        <v>341</v>
      </c>
      <c r="I517" s="170">
        <v>28000</v>
      </c>
      <c r="J517" s="171"/>
    </row>
    <row r="518" spans="1:10" ht="20.100000000000001" customHeight="1">
      <c r="A518" s="157">
        <v>516</v>
      </c>
      <c r="B518" s="166" t="s">
        <v>406</v>
      </c>
      <c r="C518" s="166" t="s">
        <v>345</v>
      </c>
      <c r="D518" s="159" t="s">
        <v>457</v>
      </c>
      <c r="E518" s="172" t="s">
        <v>472</v>
      </c>
      <c r="F518" s="161" t="s">
        <v>46</v>
      </c>
      <c r="G518" s="169">
        <v>4</v>
      </c>
      <c r="H518" s="161" t="s">
        <v>341</v>
      </c>
      <c r="I518" s="170">
        <v>28000</v>
      </c>
      <c r="J518" s="171"/>
    </row>
    <row r="519" spans="1:10" ht="20.100000000000001" customHeight="1">
      <c r="A519" s="157">
        <v>517</v>
      </c>
      <c r="B519" s="166" t="s">
        <v>406</v>
      </c>
      <c r="C519" s="166" t="s">
        <v>345</v>
      </c>
      <c r="D519" s="159" t="s">
        <v>457</v>
      </c>
      <c r="E519" s="172" t="s">
        <v>472</v>
      </c>
      <c r="F519" s="161" t="s">
        <v>46</v>
      </c>
      <c r="G519" s="169">
        <v>1</v>
      </c>
      <c r="H519" s="161" t="s">
        <v>341</v>
      </c>
      <c r="I519" s="170">
        <v>7000</v>
      </c>
      <c r="J519" s="171"/>
    </row>
    <row r="520" spans="1:10" ht="20.100000000000001" customHeight="1">
      <c r="A520" s="157">
        <v>518</v>
      </c>
      <c r="B520" s="166" t="s">
        <v>406</v>
      </c>
      <c r="C520" s="166" t="s">
        <v>345</v>
      </c>
      <c r="D520" s="159" t="s">
        <v>457</v>
      </c>
      <c r="E520" s="172" t="s">
        <v>480</v>
      </c>
      <c r="F520" s="161" t="s">
        <v>46</v>
      </c>
      <c r="G520" s="169">
        <v>1</v>
      </c>
      <c r="H520" s="161" t="s">
        <v>341</v>
      </c>
      <c r="I520" s="170">
        <v>7000</v>
      </c>
      <c r="J520" s="171"/>
    </row>
    <row r="521" spans="1:10" ht="20.100000000000001" customHeight="1">
      <c r="A521" s="157">
        <v>519</v>
      </c>
      <c r="B521" s="166" t="s">
        <v>406</v>
      </c>
      <c r="C521" s="166" t="s">
        <v>345</v>
      </c>
      <c r="D521" s="159" t="s">
        <v>457</v>
      </c>
      <c r="E521" s="172" t="s">
        <v>472</v>
      </c>
      <c r="F521" s="161" t="s">
        <v>46</v>
      </c>
      <c r="G521" s="169">
        <v>4</v>
      </c>
      <c r="H521" s="161" t="s">
        <v>341</v>
      </c>
      <c r="I521" s="170">
        <v>28000</v>
      </c>
      <c r="J521" s="171"/>
    </row>
    <row r="522" spans="1:10" ht="20.100000000000001" customHeight="1">
      <c r="A522" s="157">
        <v>520</v>
      </c>
      <c r="B522" s="166" t="s">
        <v>406</v>
      </c>
      <c r="C522" s="166" t="s">
        <v>345</v>
      </c>
      <c r="D522" s="159" t="s">
        <v>457</v>
      </c>
      <c r="E522" s="172" t="s">
        <v>480</v>
      </c>
      <c r="F522" s="161" t="s">
        <v>46</v>
      </c>
      <c r="G522" s="169">
        <v>4</v>
      </c>
      <c r="H522" s="161" t="s">
        <v>341</v>
      </c>
      <c r="I522" s="170">
        <v>28000</v>
      </c>
      <c r="J522" s="171"/>
    </row>
    <row r="523" spans="1:10" ht="20.100000000000001" customHeight="1">
      <c r="A523" s="157">
        <v>521</v>
      </c>
      <c r="B523" s="166" t="s">
        <v>112</v>
      </c>
      <c r="C523" s="166" t="s">
        <v>340</v>
      </c>
      <c r="D523" s="159" t="s">
        <v>460</v>
      </c>
      <c r="E523" s="172" t="s">
        <v>526</v>
      </c>
      <c r="F523" s="161" t="s">
        <v>46</v>
      </c>
      <c r="G523" s="169">
        <v>1</v>
      </c>
      <c r="H523" s="159" t="s">
        <v>341</v>
      </c>
      <c r="I523" s="170">
        <v>100000</v>
      </c>
      <c r="J523" s="171"/>
    </row>
    <row r="524" spans="1:10" ht="20.100000000000001" customHeight="1">
      <c r="A524" s="157">
        <v>522</v>
      </c>
      <c r="B524" s="166" t="s">
        <v>112</v>
      </c>
      <c r="C524" s="166" t="s">
        <v>340</v>
      </c>
      <c r="D524" s="159" t="s">
        <v>460</v>
      </c>
      <c r="E524" s="172" t="s">
        <v>527</v>
      </c>
      <c r="F524" s="161" t="s">
        <v>46</v>
      </c>
      <c r="G524" s="169">
        <v>1</v>
      </c>
      <c r="H524" s="159" t="s">
        <v>341</v>
      </c>
      <c r="I524" s="170">
        <v>100000</v>
      </c>
      <c r="J524" s="171"/>
    </row>
    <row r="525" spans="1:10" ht="20.100000000000001" customHeight="1">
      <c r="A525" s="157">
        <v>523</v>
      </c>
      <c r="B525" s="166" t="s">
        <v>406</v>
      </c>
      <c r="C525" s="166" t="s">
        <v>345</v>
      </c>
      <c r="D525" s="159" t="s">
        <v>457</v>
      </c>
      <c r="E525" s="172" t="s">
        <v>463</v>
      </c>
      <c r="F525" s="161" t="s">
        <v>46</v>
      </c>
      <c r="G525" s="169">
        <v>5</v>
      </c>
      <c r="H525" s="161" t="s">
        <v>341</v>
      </c>
      <c r="I525" s="170">
        <v>23000</v>
      </c>
      <c r="J525" s="171"/>
    </row>
    <row r="526" spans="1:10" ht="20.100000000000001" customHeight="1">
      <c r="A526" s="157">
        <v>524</v>
      </c>
      <c r="B526" s="166" t="s">
        <v>406</v>
      </c>
      <c r="C526" s="166" t="s">
        <v>345</v>
      </c>
      <c r="D526" s="159" t="s">
        <v>457</v>
      </c>
      <c r="E526" s="172" t="s">
        <v>463</v>
      </c>
      <c r="F526" s="161" t="s">
        <v>46</v>
      </c>
      <c r="G526" s="169">
        <v>16</v>
      </c>
      <c r="H526" s="161" t="s">
        <v>341</v>
      </c>
      <c r="I526" s="170">
        <v>43000</v>
      </c>
      <c r="J526" s="171"/>
    </row>
    <row r="527" spans="1:10" ht="20.100000000000001" customHeight="1">
      <c r="A527" s="157">
        <v>525</v>
      </c>
      <c r="B527" s="166" t="s">
        <v>406</v>
      </c>
      <c r="C527" s="166" t="s">
        <v>345</v>
      </c>
      <c r="D527" s="159" t="s">
        <v>457</v>
      </c>
      <c r="E527" s="172" t="s">
        <v>463</v>
      </c>
      <c r="F527" s="161" t="s">
        <v>46</v>
      </c>
      <c r="G527" s="169">
        <v>26</v>
      </c>
      <c r="H527" s="161" t="s">
        <v>341</v>
      </c>
      <c r="I527" s="170">
        <v>70800</v>
      </c>
      <c r="J527" s="171"/>
    </row>
    <row r="528" spans="1:10" ht="20.100000000000001" customHeight="1">
      <c r="A528" s="157">
        <v>526</v>
      </c>
      <c r="B528" s="166" t="s">
        <v>406</v>
      </c>
      <c r="C528" s="166" t="s">
        <v>345</v>
      </c>
      <c r="D528" s="159" t="s">
        <v>457</v>
      </c>
      <c r="E528" s="172" t="s">
        <v>463</v>
      </c>
      <c r="F528" s="161" t="s">
        <v>46</v>
      </c>
      <c r="G528" s="169">
        <v>3</v>
      </c>
      <c r="H528" s="161" t="s">
        <v>341</v>
      </c>
      <c r="I528" s="170">
        <v>11500</v>
      </c>
      <c r="J528" s="171"/>
    </row>
    <row r="529" spans="1:10" ht="20.100000000000001" customHeight="1">
      <c r="A529" s="157">
        <v>527</v>
      </c>
      <c r="B529" s="166" t="s">
        <v>406</v>
      </c>
      <c r="C529" s="166" t="s">
        <v>345</v>
      </c>
      <c r="D529" s="159" t="s">
        <v>457</v>
      </c>
      <c r="E529" s="172" t="s">
        <v>463</v>
      </c>
      <c r="F529" s="161" t="s">
        <v>46</v>
      </c>
      <c r="G529" s="169">
        <v>35</v>
      </c>
      <c r="H529" s="161" t="s">
        <v>341</v>
      </c>
      <c r="I529" s="170">
        <v>63700</v>
      </c>
      <c r="J529" s="171"/>
    </row>
    <row r="530" spans="1:10" ht="20.100000000000001" customHeight="1">
      <c r="A530" s="157">
        <v>528</v>
      </c>
      <c r="B530" s="166" t="s">
        <v>406</v>
      </c>
      <c r="C530" s="166" t="s">
        <v>345</v>
      </c>
      <c r="D530" s="159" t="s">
        <v>457</v>
      </c>
      <c r="E530" s="172" t="s">
        <v>463</v>
      </c>
      <c r="F530" s="161" t="s">
        <v>46</v>
      </c>
      <c r="G530" s="169">
        <v>1</v>
      </c>
      <c r="H530" s="161" t="s">
        <v>341</v>
      </c>
      <c r="I530" s="170">
        <v>1600</v>
      </c>
      <c r="J530" s="171"/>
    </row>
    <row r="531" spans="1:10" ht="20.100000000000001" customHeight="1">
      <c r="A531" s="157">
        <v>529</v>
      </c>
      <c r="B531" s="166" t="s">
        <v>406</v>
      </c>
      <c r="C531" s="166" t="s">
        <v>345</v>
      </c>
      <c r="D531" s="159" t="s">
        <v>457</v>
      </c>
      <c r="E531" s="172" t="s">
        <v>463</v>
      </c>
      <c r="F531" s="161" t="s">
        <v>46</v>
      </c>
      <c r="G531" s="169">
        <v>48</v>
      </c>
      <c r="H531" s="161" t="s">
        <v>341</v>
      </c>
      <c r="I531" s="170">
        <v>136100</v>
      </c>
      <c r="J531" s="171"/>
    </row>
    <row r="532" spans="1:10" ht="20.100000000000001" customHeight="1">
      <c r="A532" s="157">
        <v>530</v>
      </c>
      <c r="B532" s="166" t="s">
        <v>406</v>
      </c>
      <c r="C532" s="166" t="s">
        <v>345</v>
      </c>
      <c r="D532" s="159" t="s">
        <v>457</v>
      </c>
      <c r="E532" s="172" t="s">
        <v>463</v>
      </c>
      <c r="F532" s="161" t="s">
        <v>46</v>
      </c>
      <c r="G532" s="169">
        <v>4</v>
      </c>
      <c r="H532" s="161" t="s">
        <v>341</v>
      </c>
      <c r="I532" s="170">
        <v>10000</v>
      </c>
      <c r="J532" s="171"/>
    </row>
    <row r="533" spans="1:10" ht="20.100000000000001" customHeight="1">
      <c r="A533" s="157">
        <v>531</v>
      </c>
      <c r="B533" s="166" t="s">
        <v>406</v>
      </c>
      <c r="C533" s="166" t="s">
        <v>345</v>
      </c>
      <c r="D533" s="159" t="s">
        <v>457</v>
      </c>
      <c r="E533" s="172" t="s">
        <v>463</v>
      </c>
      <c r="F533" s="161" t="s">
        <v>46</v>
      </c>
      <c r="G533" s="169">
        <v>3</v>
      </c>
      <c r="H533" s="161" t="s">
        <v>341</v>
      </c>
      <c r="I533" s="170">
        <v>99000</v>
      </c>
      <c r="J533" s="171"/>
    </row>
    <row r="534" spans="1:10" ht="20.100000000000001" customHeight="1">
      <c r="A534" s="157">
        <v>532</v>
      </c>
      <c r="B534" s="166" t="s">
        <v>409</v>
      </c>
      <c r="C534" s="166" t="s">
        <v>364</v>
      </c>
      <c r="D534" s="159" t="s">
        <v>483</v>
      </c>
      <c r="E534" s="168" t="s">
        <v>459</v>
      </c>
      <c r="F534" s="161" t="s">
        <v>46</v>
      </c>
      <c r="G534" s="169">
        <v>1</v>
      </c>
      <c r="H534" s="159" t="s">
        <v>341</v>
      </c>
      <c r="I534" s="170">
        <v>10000</v>
      </c>
      <c r="J534" s="171"/>
    </row>
    <row r="535" spans="1:10" ht="20.100000000000001" customHeight="1">
      <c r="A535" s="157">
        <v>533</v>
      </c>
      <c r="B535" s="166" t="s">
        <v>409</v>
      </c>
      <c r="C535" s="166" t="s">
        <v>364</v>
      </c>
      <c r="D535" s="159" t="s">
        <v>483</v>
      </c>
      <c r="E535" s="172" t="s">
        <v>396</v>
      </c>
      <c r="F535" s="161" t="s">
        <v>46</v>
      </c>
      <c r="G535" s="169">
        <v>1</v>
      </c>
      <c r="H535" s="159" t="s">
        <v>341</v>
      </c>
      <c r="I535" s="170">
        <v>10000</v>
      </c>
      <c r="J535" s="171"/>
    </row>
    <row r="536" spans="1:10" ht="20.100000000000001" customHeight="1">
      <c r="A536" s="157">
        <v>534</v>
      </c>
      <c r="B536" s="166" t="s">
        <v>409</v>
      </c>
      <c r="C536" s="166" t="s">
        <v>364</v>
      </c>
      <c r="D536" s="159" t="s">
        <v>483</v>
      </c>
      <c r="E536" s="172" t="s">
        <v>506</v>
      </c>
      <c r="F536" s="161" t="s">
        <v>46</v>
      </c>
      <c r="G536" s="169">
        <v>1</v>
      </c>
      <c r="H536" s="159" t="s">
        <v>341</v>
      </c>
      <c r="I536" s="170">
        <v>10000</v>
      </c>
      <c r="J536" s="171"/>
    </row>
    <row r="537" spans="1:10" ht="20.100000000000001" customHeight="1">
      <c r="A537" s="157">
        <v>535</v>
      </c>
      <c r="B537" s="166" t="s">
        <v>409</v>
      </c>
      <c r="C537" s="166" t="s">
        <v>364</v>
      </c>
      <c r="D537" s="159" t="s">
        <v>483</v>
      </c>
      <c r="E537" s="168" t="s">
        <v>459</v>
      </c>
      <c r="F537" s="161" t="s">
        <v>46</v>
      </c>
      <c r="G537" s="169">
        <v>1</v>
      </c>
      <c r="H537" s="159" t="s">
        <v>341</v>
      </c>
      <c r="I537" s="170">
        <v>10000</v>
      </c>
      <c r="J537" s="171"/>
    </row>
    <row r="538" spans="1:10" ht="20.100000000000001" customHeight="1">
      <c r="A538" s="157">
        <v>536</v>
      </c>
      <c r="B538" s="166" t="s">
        <v>409</v>
      </c>
      <c r="C538" s="166" t="s">
        <v>364</v>
      </c>
      <c r="D538" s="159" t="s">
        <v>483</v>
      </c>
      <c r="E538" s="172" t="s">
        <v>479</v>
      </c>
      <c r="F538" s="161" t="s">
        <v>46</v>
      </c>
      <c r="G538" s="169">
        <v>1</v>
      </c>
      <c r="H538" s="159" t="s">
        <v>341</v>
      </c>
      <c r="I538" s="170">
        <v>10000</v>
      </c>
      <c r="J538" s="171"/>
    </row>
    <row r="539" spans="1:10" ht="20.100000000000001" customHeight="1">
      <c r="A539" s="157">
        <v>537</v>
      </c>
      <c r="B539" s="166" t="s">
        <v>409</v>
      </c>
      <c r="C539" s="166" t="s">
        <v>364</v>
      </c>
      <c r="D539" s="159" t="s">
        <v>483</v>
      </c>
      <c r="E539" s="172" t="s">
        <v>474</v>
      </c>
      <c r="F539" s="161" t="s">
        <v>46</v>
      </c>
      <c r="G539" s="169">
        <v>1</v>
      </c>
      <c r="H539" s="159" t="s">
        <v>341</v>
      </c>
      <c r="I539" s="170">
        <v>10000</v>
      </c>
      <c r="J539" s="171"/>
    </row>
    <row r="540" spans="1:10" ht="20.100000000000001" customHeight="1">
      <c r="A540" s="157">
        <v>538</v>
      </c>
      <c r="B540" s="166" t="s">
        <v>409</v>
      </c>
      <c r="C540" s="166" t="s">
        <v>364</v>
      </c>
      <c r="D540" s="159" t="s">
        <v>483</v>
      </c>
      <c r="E540" s="172" t="s">
        <v>480</v>
      </c>
      <c r="F540" s="161" t="s">
        <v>46</v>
      </c>
      <c r="G540" s="169">
        <v>1</v>
      </c>
      <c r="H540" s="159" t="s">
        <v>341</v>
      </c>
      <c r="I540" s="170">
        <v>10000</v>
      </c>
      <c r="J540" s="171"/>
    </row>
    <row r="541" spans="1:10" ht="20.100000000000001" customHeight="1">
      <c r="A541" s="157">
        <v>539</v>
      </c>
      <c r="B541" s="166" t="s">
        <v>409</v>
      </c>
      <c r="C541" s="166" t="s">
        <v>364</v>
      </c>
      <c r="D541" s="159" t="s">
        <v>483</v>
      </c>
      <c r="E541" s="172" t="s">
        <v>472</v>
      </c>
      <c r="F541" s="161" t="s">
        <v>46</v>
      </c>
      <c r="G541" s="169">
        <v>1</v>
      </c>
      <c r="H541" s="159" t="s">
        <v>341</v>
      </c>
      <c r="I541" s="170">
        <v>10000</v>
      </c>
      <c r="J541" s="171"/>
    </row>
    <row r="542" spans="1:10" ht="20.100000000000001" customHeight="1">
      <c r="A542" s="157">
        <v>540</v>
      </c>
      <c r="B542" s="166" t="s">
        <v>409</v>
      </c>
      <c r="C542" s="166" t="s">
        <v>364</v>
      </c>
      <c r="D542" s="159" t="s">
        <v>483</v>
      </c>
      <c r="E542" s="172" t="s">
        <v>470</v>
      </c>
      <c r="F542" s="161" t="s">
        <v>46</v>
      </c>
      <c r="G542" s="169">
        <v>1</v>
      </c>
      <c r="H542" s="159" t="s">
        <v>341</v>
      </c>
      <c r="I542" s="170">
        <v>10000</v>
      </c>
      <c r="J542" s="171"/>
    </row>
    <row r="543" spans="1:10" ht="20.100000000000001" customHeight="1">
      <c r="A543" s="157">
        <v>541</v>
      </c>
      <c r="B543" s="166" t="s">
        <v>409</v>
      </c>
      <c r="C543" s="166" t="s">
        <v>364</v>
      </c>
      <c r="D543" s="159" t="s">
        <v>483</v>
      </c>
      <c r="E543" s="168" t="s">
        <v>494</v>
      </c>
      <c r="F543" s="161" t="s">
        <v>46</v>
      </c>
      <c r="G543" s="169">
        <v>1</v>
      </c>
      <c r="H543" s="159" t="s">
        <v>341</v>
      </c>
      <c r="I543" s="170">
        <v>10000</v>
      </c>
      <c r="J543" s="171"/>
    </row>
    <row r="544" spans="1:10" ht="20.100000000000001" customHeight="1">
      <c r="A544" s="157">
        <v>542</v>
      </c>
      <c r="B544" s="166" t="s">
        <v>409</v>
      </c>
      <c r="C544" s="166" t="s">
        <v>364</v>
      </c>
      <c r="D544" s="159" t="s">
        <v>483</v>
      </c>
      <c r="E544" s="172" t="s">
        <v>487</v>
      </c>
      <c r="F544" s="161" t="s">
        <v>46</v>
      </c>
      <c r="G544" s="169">
        <v>1</v>
      </c>
      <c r="H544" s="159" t="s">
        <v>341</v>
      </c>
      <c r="I544" s="170">
        <v>10000</v>
      </c>
      <c r="J544" s="171"/>
    </row>
    <row r="545" spans="1:10" ht="20.100000000000001" customHeight="1">
      <c r="A545" s="157">
        <v>543</v>
      </c>
      <c r="B545" s="166" t="s">
        <v>409</v>
      </c>
      <c r="C545" s="166" t="s">
        <v>364</v>
      </c>
      <c r="D545" s="159" t="s">
        <v>483</v>
      </c>
      <c r="E545" s="172" t="s">
        <v>500</v>
      </c>
      <c r="F545" s="161" t="s">
        <v>46</v>
      </c>
      <c r="G545" s="169">
        <v>1</v>
      </c>
      <c r="H545" s="159" t="s">
        <v>341</v>
      </c>
      <c r="I545" s="170">
        <v>10000</v>
      </c>
      <c r="J545" s="171"/>
    </row>
    <row r="546" spans="1:10" ht="20.100000000000001" customHeight="1">
      <c r="A546" s="157">
        <v>544</v>
      </c>
      <c r="B546" s="166" t="s">
        <v>409</v>
      </c>
      <c r="C546" s="166" t="s">
        <v>364</v>
      </c>
      <c r="D546" s="159" t="s">
        <v>483</v>
      </c>
      <c r="E546" s="172" t="s">
        <v>487</v>
      </c>
      <c r="F546" s="161" t="s">
        <v>46</v>
      </c>
      <c r="G546" s="169">
        <v>1</v>
      </c>
      <c r="H546" s="159" t="s">
        <v>341</v>
      </c>
      <c r="I546" s="170">
        <v>10000</v>
      </c>
      <c r="J546" s="171"/>
    </row>
    <row r="547" spans="1:10" ht="20.100000000000001" customHeight="1">
      <c r="A547" s="157">
        <v>545</v>
      </c>
      <c r="B547" s="166" t="s">
        <v>409</v>
      </c>
      <c r="C547" s="166" t="s">
        <v>364</v>
      </c>
      <c r="D547" s="159" t="s">
        <v>483</v>
      </c>
      <c r="E547" s="168" t="s">
        <v>486</v>
      </c>
      <c r="F547" s="161" t="s">
        <v>46</v>
      </c>
      <c r="G547" s="169">
        <v>1</v>
      </c>
      <c r="H547" s="159" t="s">
        <v>341</v>
      </c>
      <c r="I547" s="170">
        <v>10000</v>
      </c>
      <c r="J547" s="171"/>
    </row>
    <row r="548" spans="1:10" ht="20.100000000000001" customHeight="1">
      <c r="A548" s="157">
        <v>546</v>
      </c>
      <c r="B548" s="166" t="s">
        <v>409</v>
      </c>
      <c r="C548" s="166" t="s">
        <v>364</v>
      </c>
      <c r="D548" s="159" t="s">
        <v>483</v>
      </c>
      <c r="E548" s="172" t="s">
        <v>472</v>
      </c>
      <c r="F548" s="161" t="s">
        <v>46</v>
      </c>
      <c r="G548" s="169">
        <v>1</v>
      </c>
      <c r="H548" s="159" t="s">
        <v>341</v>
      </c>
      <c r="I548" s="170">
        <v>10000</v>
      </c>
      <c r="J548" s="171"/>
    </row>
    <row r="549" spans="1:10" ht="20.100000000000001" customHeight="1">
      <c r="A549" s="157">
        <v>547</v>
      </c>
      <c r="B549" s="166" t="s">
        <v>409</v>
      </c>
      <c r="C549" s="166" t="s">
        <v>364</v>
      </c>
      <c r="D549" s="159" t="s">
        <v>483</v>
      </c>
      <c r="E549" s="172" t="s">
        <v>396</v>
      </c>
      <c r="F549" s="161" t="s">
        <v>46</v>
      </c>
      <c r="G549" s="169">
        <v>1</v>
      </c>
      <c r="H549" s="159" t="s">
        <v>341</v>
      </c>
      <c r="I549" s="170">
        <v>10000</v>
      </c>
      <c r="J549" s="171"/>
    </row>
    <row r="550" spans="1:10" ht="20.100000000000001" customHeight="1">
      <c r="A550" s="157">
        <v>548</v>
      </c>
      <c r="B550" s="166" t="s">
        <v>409</v>
      </c>
      <c r="C550" s="166" t="s">
        <v>364</v>
      </c>
      <c r="D550" s="159" t="s">
        <v>483</v>
      </c>
      <c r="E550" s="172" t="s">
        <v>480</v>
      </c>
      <c r="F550" s="161" t="s">
        <v>46</v>
      </c>
      <c r="G550" s="169">
        <v>1</v>
      </c>
      <c r="H550" s="159" t="s">
        <v>341</v>
      </c>
      <c r="I550" s="170">
        <v>10000</v>
      </c>
      <c r="J550" s="171"/>
    </row>
    <row r="551" spans="1:10" ht="20.100000000000001" customHeight="1">
      <c r="A551" s="157">
        <v>549</v>
      </c>
      <c r="B551" s="166" t="s">
        <v>409</v>
      </c>
      <c r="C551" s="166" t="s">
        <v>364</v>
      </c>
      <c r="D551" s="159" t="s">
        <v>483</v>
      </c>
      <c r="E551" s="172" t="s">
        <v>500</v>
      </c>
      <c r="F551" s="161" t="s">
        <v>46</v>
      </c>
      <c r="G551" s="169">
        <v>1</v>
      </c>
      <c r="H551" s="159" t="s">
        <v>341</v>
      </c>
      <c r="I551" s="170">
        <v>10000</v>
      </c>
      <c r="J551" s="171"/>
    </row>
    <row r="552" spans="1:10" ht="20.100000000000001" customHeight="1">
      <c r="A552" s="157">
        <v>550</v>
      </c>
      <c r="B552" s="166" t="s">
        <v>409</v>
      </c>
      <c r="C552" s="166" t="s">
        <v>364</v>
      </c>
      <c r="D552" s="159" t="s">
        <v>483</v>
      </c>
      <c r="E552" s="172" t="s">
        <v>476</v>
      </c>
      <c r="F552" s="161" t="s">
        <v>46</v>
      </c>
      <c r="G552" s="169">
        <v>1</v>
      </c>
      <c r="H552" s="159" t="s">
        <v>341</v>
      </c>
      <c r="I552" s="170">
        <v>10000</v>
      </c>
      <c r="J552" s="171"/>
    </row>
    <row r="553" spans="1:10" ht="20.100000000000001" customHeight="1">
      <c r="A553" s="157">
        <v>551</v>
      </c>
      <c r="B553" s="166" t="s">
        <v>409</v>
      </c>
      <c r="C553" s="166" t="s">
        <v>364</v>
      </c>
      <c r="D553" s="159" t="s">
        <v>483</v>
      </c>
      <c r="E553" s="172" t="s">
        <v>472</v>
      </c>
      <c r="F553" s="161" t="s">
        <v>46</v>
      </c>
      <c r="G553" s="169">
        <v>1</v>
      </c>
      <c r="H553" s="159" t="s">
        <v>341</v>
      </c>
      <c r="I553" s="170">
        <v>10000</v>
      </c>
      <c r="J553" s="171"/>
    </row>
    <row r="554" spans="1:10" ht="20.100000000000001" customHeight="1">
      <c r="A554" s="157">
        <v>552</v>
      </c>
      <c r="B554" s="166" t="s">
        <v>409</v>
      </c>
      <c r="C554" s="166" t="s">
        <v>364</v>
      </c>
      <c r="D554" s="159" t="s">
        <v>483</v>
      </c>
      <c r="E554" s="172" t="s">
        <v>500</v>
      </c>
      <c r="F554" s="161" t="s">
        <v>46</v>
      </c>
      <c r="G554" s="169">
        <v>1</v>
      </c>
      <c r="H554" s="159" t="s">
        <v>341</v>
      </c>
      <c r="I554" s="170">
        <v>10000</v>
      </c>
      <c r="J554" s="171"/>
    </row>
    <row r="555" spans="1:10" ht="20.100000000000001" customHeight="1">
      <c r="A555" s="157">
        <v>553</v>
      </c>
      <c r="B555" s="166" t="s">
        <v>409</v>
      </c>
      <c r="C555" s="166" t="s">
        <v>364</v>
      </c>
      <c r="D555" s="159" t="s">
        <v>483</v>
      </c>
      <c r="E555" s="172" t="s">
        <v>480</v>
      </c>
      <c r="F555" s="161" t="s">
        <v>46</v>
      </c>
      <c r="G555" s="169">
        <v>1</v>
      </c>
      <c r="H555" s="159" t="s">
        <v>341</v>
      </c>
      <c r="I555" s="170">
        <v>10000</v>
      </c>
      <c r="J555" s="171"/>
    </row>
    <row r="556" spans="1:10" ht="20.100000000000001" customHeight="1">
      <c r="A556" s="157">
        <v>554</v>
      </c>
      <c r="B556" s="166" t="s">
        <v>409</v>
      </c>
      <c r="C556" s="166" t="s">
        <v>364</v>
      </c>
      <c r="D556" s="159" t="s">
        <v>483</v>
      </c>
      <c r="E556" s="172" t="s">
        <v>528</v>
      </c>
      <c r="F556" s="161" t="s">
        <v>46</v>
      </c>
      <c r="G556" s="169">
        <v>1</v>
      </c>
      <c r="H556" s="159" t="s">
        <v>341</v>
      </c>
      <c r="I556" s="170">
        <v>10000</v>
      </c>
      <c r="J556" s="171"/>
    </row>
    <row r="557" spans="1:10" ht="20.100000000000001" customHeight="1">
      <c r="A557" s="157">
        <v>555</v>
      </c>
      <c r="B557" s="166" t="s">
        <v>409</v>
      </c>
      <c r="C557" s="166" t="s">
        <v>364</v>
      </c>
      <c r="D557" s="159" t="s">
        <v>483</v>
      </c>
      <c r="E557" s="172" t="s">
        <v>472</v>
      </c>
      <c r="F557" s="161" t="s">
        <v>46</v>
      </c>
      <c r="G557" s="169">
        <v>1</v>
      </c>
      <c r="H557" s="159" t="s">
        <v>341</v>
      </c>
      <c r="I557" s="170">
        <v>10000</v>
      </c>
      <c r="J557" s="171"/>
    </row>
    <row r="558" spans="1:10" ht="20.100000000000001" customHeight="1">
      <c r="A558" s="157">
        <v>556</v>
      </c>
      <c r="B558" s="166" t="s">
        <v>409</v>
      </c>
      <c r="C558" s="166" t="s">
        <v>364</v>
      </c>
      <c r="D558" s="159" t="s">
        <v>483</v>
      </c>
      <c r="E558" s="172" t="s">
        <v>479</v>
      </c>
      <c r="F558" s="161" t="s">
        <v>46</v>
      </c>
      <c r="G558" s="169">
        <v>1</v>
      </c>
      <c r="H558" s="159" t="s">
        <v>341</v>
      </c>
      <c r="I558" s="170">
        <v>10000</v>
      </c>
      <c r="J558" s="171"/>
    </row>
    <row r="559" spans="1:10" ht="20.100000000000001" customHeight="1">
      <c r="A559" s="157">
        <v>557</v>
      </c>
      <c r="B559" s="166" t="s">
        <v>409</v>
      </c>
      <c r="C559" s="166" t="s">
        <v>364</v>
      </c>
      <c r="D559" s="159" t="s">
        <v>483</v>
      </c>
      <c r="E559" s="172" t="s">
        <v>484</v>
      </c>
      <c r="F559" s="161" t="s">
        <v>46</v>
      </c>
      <c r="G559" s="169">
        <v>1</v>
      </c>
      <c r="H559" s="159" t="s">
        <v>341</v>
      </c>
      <c r="I559" s="170">
        <v>10000</v>
      </c>
      <c r="J559" s="171"/>
    </row>
    <row r="560" spans="1:10" ht="20.100000000000001" customHeight="1">
      <c r="A560" s="157">
        <v>558</v>
      </c>
      <c r="B560" s="166" t="s">
        <v>409</v>
      </c>
      <c r="C560" s="166" t="s">
        <v>364</v>
      </c>
      <c r="D560" s="159" t="s">
        <v>483</v>
      </c>
      <c r="E560" s="172" t="s">
        <v>480</v>
      </c>
      <c r="F560" s="161" t="s">
        <v>46</v>
      </c>
      <c r="G560" s="169">
        <v>1</v>
      </c>
      <c r="H560" s="159" t="s">
        <v>341</v>
      </c>
      <c r="I560" s="170">
        <v>10000</v>
      </c>
      <c r="J560" s="171"/>
    </row>
    <row r="561" spans="1:10" ht="20.100000000000001" customHeight="1">
      <c r="A561" s="157">
        <v>559</v>
      </c>
      <c r="B561" s="166" t="s">
        <v>409</v>
      </c>
      <c r="C561" s="166" t="s">
        <v>364</v>
      </c>
      <c r="D561" s="159" t="s">
        <v>483</v>
      </c>
      <c r="E561" s="172" t="s">
        <v>487</v>
      </c>
      <c r="F561" s="161" t="s">
        <v>46</v>
      </c>
      <c r="G561" s="169">
        <v>1</v>
      </c>
      <c r="H561" s="159" t="s">
        <v>341</v>
      </c>
      <c r="I561" s="170">
        <v>10000</v>
      </c>
      <c r="J561" s="171"/>
    </row>
    <row r="562" spans="1:10" ht="20.100000000000001" customHeight="1">
      <c r="A562" s="157">
        <v>560</v>
      </c>
      <c r="B562" s="166" t="s">
        <v>409</v>
      </c>
      <c r="C562" s="166" t="s">
        <v>364</v>
      </c>
      <c r="D562" s="159" t="s">
        <v>483</v>
      </c>
      <c r="E562" s="168" t="s">
        <v>459</v>
      </c>
      <c r="F562" s="161" t="s">
        <v>46</v>
      </c>
      <c r="G562" s="169">
        <v>1</v>
      </c>
      <c r="H562" s="159" t="s">
        <v>341</v>
      </c>
      <c r="I562" s="170">
        <v>10000</v>
      </c>
      <c r="J562" s="171"/>
    </row>
    <row r="563" spans="1:10" ht="20.100000000000001" customHeight="1">
      <c r="A563" s="157">
        <v>561</v>
      </c>
      <c r="B563" s="166" t="s">
        <v>409</v>
      </c>
      <c r="C563" s="166" t="s">
        <v>364</v>
      </c>
      <c r="D563" s="159" t="s">
        <v>483</v>
      </c>
      <c r="E563" s="172" t="s">
        <v>478</v>
      </c>
      <c r="F563" s="161" t="s">
        <v>46</v>
      </c>
      <c r="G563" s="169">
        <v>1</v>
      </c>
      <c r="H563" s="159" t="s">
        <v>341</v>
      </c>
      <c r="I563" s="170">
        <v>10000</v>
      </c>
      <c r="J563" s="171"/>
    </row>
    <row r="564" spans="1:10" ht="20.100000000000001" customHeight="1">
      <c r="A564" s="157">
        <v>562</v>
      </c>
      <c r="B564" s="166" t="s">
        <v>409</v>
      </c>
      <c r="C564" s="166" t="s">
        <v>364</v>
      </c>
      <c r="D564" s="159" t="s">
        <v>483</v>
      </c>
      <c r="E564" s="168" t="s">
        <v>459</v>
      </c>
      <c r="F564" s="161" t="s">
        <v>46</v>
      </c>
      <c r="G564" s="169">
        <v>1</v>
      </c>
      <c r="H564" s="159" t="s">
        <v>341</v>
      </c>
      <c r="I564" s="170">
        <v>10000</v>
      </c>
      <c r="J564" s="171"/>
    </row>
    <row r="565" spans="1:10" ht="20.100000000000001" customHeight="1">
      <c r="A565" s="157">
        <v>563</v>
      </c>
      <c r="B565" s="166" t="s">
        <v>409</v>
      </c>
      <c r="C565" s="166" t="s">
        <v>345</v>
      </c>
      <c r="D565" s="159" t="s">
        <v>457</v>
      </c>
      <c r="E565" s="168" t="s">
        <v>459</v>
      </c>
      <c r="F565" s="161" t="s">
        <v>46</v>
      </c>
      <c r="G565" s="169">
        <v>2</v>
      </c>
      <c r="H565" s="161" t="s">
        <v>341</v>
      </c>
      <c r="I565" s="170">
        <v>10000</v>
      </c>
      <c r="J565" s="171"/>
    </row>
    <row r="566" spans="1:10" ht="20.100000000000001" customHeight="1">
      <c r="A566" s="157">
        <v>564</v>
      </c>
      <c r="B566" s="166" t="s">
        <v>409</v>
      </c>
      <c r="C566" s="166" t="s">
        <v>345</v>
      </c>
      <c r="D566" s="159" t="s">
        <v>457</v>
      </c>
      <c r="E566" s="172" t="s">
        <v>484</v>
      </c>
      <c r="F566" s="161" t="s">
        <v>46</v>
      </c>
      <c r="G566" s="169">
        <v>2</v>
      </c>
      <c r="H566" s="161" t="s">
        <v>341</v>
      </c>
      <c r="I566" s="170">
        <v>10000</v>
      </c>
      <c r="J566" s="171"/>
    </row>
    <row r="567" spans="1:10" ht="20.100000000000001" customHeight="1">
      <c r="A567" s="157">
        <v>565</v>
      </c>
      <c r="B567" s="166" t="s">
        <v>409</v>
      </c>
      <c r="C567" s="166" t="s">
        <v>345</v>
      </c>
      <c r="D567" s="159" t="s">
        <v>457</v>
      </c>
      <c r="E567" s="172" t="s">
        <v>470</v>
      </c>
      <c r="F567" s="161" t="s">
        <v>46</v>
      </c>
      <c r="G567" s="169">
        <v>2</v>
      </c>
      <c r="H567" s="161" t="s">
        <v>341</v>
      </c>
      <c r="I567" s="170">
        <v>10000</v>
      </c>
      <c r="J567" s="171"/>
    </row>
    <row r="568" spans="1:10" ht="20.100000000000001" customHeight="1">
      <c r="A568" s="157">
        <v>566</v>
      </c>
      <c r="B568" s="166" t="s">
        <v>409</v>
      </c>
      <c r="C568" s="166" t="s">
        <v>345</v>
      </c>
      <c r="D568" s="159" t="s">
        <v>457</v>
      </c>
      <c r="E568" s="172" t="s">
        <v>472</v>
      </c>
      <c r="F568" s="161" t="s">
        <v>46</v>
      </c>
      <c r="G568" s="169">
        <v>2</v>
      </c>
      <c r="H568" s="161" t="s">
        <v>341</v>
      </c>
      <c r="I568" s="170">
        <v>10000</v>
      </c>
      <c r="J568" s="171"/>
    </row>
    <row r="569" spans="1:10" ht="20.100000000000001" customHeight="1">
      <c r="A569" s="157">
        <v>567</v>
      </c>
      <c r="B569" s="166" t="s">
        <v>409</v>
      </c>
      <c r="C569" s="166" t="s">
        <v>345</v>
      </c>
      <c r="D569" s="159" t="s">
        <v>457</v>
      </c>
      <c r="E569" s="172" t="s">
        <v>463</v>
      </c>
      <c r="F569" s="161" t="s">
        <v>46</v>
      </c>
      <c r="G569" s="169">
        <v>16</v>
      </c>
      <c r="H569" s="161" t="s">
        <v>341</v>
      </c>
      <c r="I569" s="170">
        <v>30400</v>
      </c>
      <c r="J569" s="171"/>
    </row>
    <row r="570" spans="1:10" ht="20.100000000000001" customHeight="1">
      <c r="A570" s="157">
        <v>568</v>
      </c>
      <c r="B570" s="166" t="s">
        <v>409</v>
      </c>
      <c r="C570" s="166" t="s">
        <v>345</v>
      </c>
      <c r="D570" s="159" t="s">
        <v>457</v>
      </c>
      <c r="E570" s="172" t="s">
        <v>463</v>
      </c>
      <c r="F570" s="161" t="s">
        <v>46</v>
      </c>
      <c r="G570" s="169">
        <v>8</v>
      </c>
      <c r="H570" s="161" t="s">
        <v>341</v>
      </c>
      <c r="I570" s="170">
        <v>20500</v>
      </c>
      <c r="J570" s="171"/>
    </row>
    <row r="571" spans="1:10" ht="20.100000000000001" customHeight="1">
      <c r="A571" s="157">
        <v>569</v>
      </c>
      <c r="B571" s="166" t="s">
        <v>409</v>
      </c>
      <c r="C571" s="166" t="s">
        <v>345</v>
      </c>
      <c r="D571" s="159" t="s">
        <v>457</v>
      </c>
      <c r="E571" s="172" t="s">
        <v>463</v>
      </c>
      <c r="F571" s="161" t="s">
        <v>46</v>
      </c>
      <c r="G571" s="169">
        <v>8</v>
      </c>
      <c r="H571" s="161" t="s">
        <v>341</v>
      </c>
      <c r="I571" s="170">
        <v>18400</v>
      </c>
      <c r="J571" s="171"/>
    </row>
    <row r="572" spans="1:10" ht="20.100000000000001" customHeight="1">
      <c r="A572" s="157">
        <v>570</v>
      </c>
      <c r="B572" s="166" t="s">
        <v>409</v>
      </c>
      <c r="C572" s="166" t="s">
        <v>345</v>
      </c>
      <c r="D572" s="159" t="s">
        <v>457</v>
      </c>
      <c r="E572" s="172" t="s">
        <v>463</v>
      </c>
      <c r="F572" s="161" t="s">
        <v>46</v>
      </c>
      <c r="G572" s="169">
        <v>7</v>
      </c>
      <c r="H572" s="161" t="s">
        <v>341</v>
      </c>
      <c r="I572" s="170">
        <v>30600</v>
      </c>
      <c r="J572" s="171"/>
    </row>
    <row r="573" spans="1:10" ht="20.100000000000001" customHeight="1">
      <c r="A573" s="157">
        <v>571</v>
      </c>
      <c r="B573" s="166" t="s">
        <v>409</v>
      </c>
      <c r="C573" s="166" t="s">
        <v>345</v>
      </c>
      <c r="D573" s="159" t="s">
        <v>457</v>
      </c>
      <c r="E573" s="172" t="s">
        <v>463</v>
      </c>
      <c r="F573" s="161" t="s">
        <v>46</v>
      </c>
      <c r="G573" s="169">
        <v>37</v>
      </c>
      <c r="H573" s="161" t="s">
        <v>341</v>
      </c>
      <c r="I573" s="170">
        <v>88900</v>
      </c>
      <c r="J573" s="171"/>
    </row>
    <row r="574" spans="1:10" ht="20.100000000000001" customHeight="1">
      <c r="A574" s="157">
        <v>572</v>
      </c>
      <c r="B574" s="166" t="s">
        <v>409</v>
      </c>
      <c r="C574" s="166" t="s">
        <v>345</v>
      </c>
      <c r="D574" s="159" t="s">
        <v>457</v>
      </c>
      <c r="E574" s="172" t="s">
        <v>463</v>
      </c>
      <c r="F574" s="161" t="s">
        <v>46</v>
      </c>
      <c r="G574" s="169">
        <v>13</v>
      </c>
      <c r="H574" s="161" t="s">
        <v>341</v>
      </c>
      <c r="I574" s="170">
        <v>45800</v>
      </c>
      <c r="J574" s="171"/>
    </row>
    <row r="575" spans="1:10" ht="20.100000000000001" customHeight="1">
      <c r="A575" s="157">
        <v>573</v>
      </c>
      <c r="B575" s="166" t="s">
        <v>409</v>
      </c>
      <c r="C575" s="166" t="s">
        <v>345</v>
      </c>
      <c r="D575" s="159" t="s">
        <v>457</v>
      </c>
      <c r="E575" s="172" t="s">
        <v>463</v>
      </c>
      <c r="F575" s="161" t="s">
        <v>46</v>
      </c>
      <c r="G575" s="169">
        <v>41</v>
      </c>
      <c r="H575" s="161" t="s">
        <v>341</v>
      </c>
      <c r="I575" s="170">
        <v>87500</v>
      </c>
      <c r="J575" s="171"/>
    </row>
    <row r="576" spans="1:10" ht="20.100000000000001" customHeight="1">
      <c r="A576" s="157">
        <v>574</v>
      </c>
      <c r="B576" s="166" t="s">
        <v>409</v>
      </c>
      <c r="C576" s="166" t="s">
        <v>345</v>
      </c>
      <c r="D576" s="159" t="s">
        <v>457</v>
      </c>
      <c r="E576" s="172" t="s">
        <v>463</v>
      </c>
      <c r="F576" s="161" t="s">
        <v>46</v>
      </c>
      <c r="G576" s="169">
        <v>26</v>
      </c>
      <c r="H576" s="161" t="s">
        <v>341</v>
      </c>
      <c r="I576" s="170">
        <v>104900</v>
      </c>
      <c r="J576" s="171"/>
    </row>
    <row r="577" spans="1:10" ht="20.100000000000001" customHeight="1">
      <c r="A577" s="157">
        <v>575</v>
      </c>
      <c r="B577" s="166" t="s">
        <v>409</v>
      </c>
      <c r="C577" s="166" t="s">
        <v>345</v>
      </c>
      <c r="D577" s="159" t="s">
        <v>457</v>
      </c>
      <c r="E577" s="172" t="s">
        <v>463</v>
      </c>
      <c r="F577" s="161" t="s">
        <v>46</v>
      </c>
      <c r="G577" s="169">
        <v>3</v>
      </c>
      <c r="H577" s="161" t="s">
        <v>341</v>
      </c>
      <c r="I577" s="170">
        <v>21000</v>
      </c>
      <c r="J577" s="171"/>
    </row>
    <row r="578" spans="1:10" ht="20.100000000000001" customHeight="1">
      <c r="A578" s="157">
        <v>576</v>
      </c>
      <c r="B578" s="166" t="s">
        <v>409</v>
      </c>
      <c r="C578" s="166" t="s">
        <v>345</v>
      </c>
      <c r="D578" s="159" t="s">
        <v>457</v>
      </c>
      <c r="E578" s="172" t="s">
        <v>463</v>
      </c>
      <c r="F578" s="161" t="s">
        <v>46</v>
      </c>
      <c r="G578" s="169">
        <v>2</v>
      </c>
      <c r="H578" s="161" t="s">
        <v>341</v>
      </c>
      <c r="I578" s="170">
        <v>30000</v>
      </c>
      <c r="J578" s="171"/>
    </row>
    <row r="579" spans="1:10" ht="20.100000000000001" customHeight="1">
      <c r="A579" s="157">
        <v>577</v>
      </c>
      <c r="B579" s="166" t="s">
        <v>411</v>
      </c>
      <c r="C579" s="166" t="s">
        <v>364</v>
      </c>
      <c r="D579" s="159" t="s">
        <v>483</v>
      </c>
      <c r="E579" s="172" t="s">
        <v>529</v>
      </c>
      <c r="F579" s="161" t="s">
        <v>46</v>
      </c>
      <c r="G579" s="169">
        <v>1</v>
      </c>
      <c r="H579" s="159" t="s">
        <v>341</v>
      </c>
      <c r="I579" s="170">
        <v>10000</v>
      </c>
      <c r="J579" s="171"/>
    </row>
    <row r="580" spans="1:10" ht="20.100000000000001" customHeight="1">
      <c r="A580" s="157">
        <v>578</v>
      </c>
      <c r="B580" s="166" t="s">
        <v>411</v>
      </c>
      <c r="C580" s="166" t="s">
        <v>364</v>
      </c>
      <c r="D580" s="159" t="s">
        <v>483</v>
      </c>
      <c r="E580" s="168" t="s">
        <v>459</v>
      </c>
      <c r="F580" s="161" t="s">
        <v>46</v>
      </c>
      <c r="G580" s="169">
        <v>1</v>
      </c>
      <c r="H580" s="159" t="s">
        <v>341</v>
      </c>
      <c r="I580" s="170">
        <v>10000</v>
      </c>
      <c r="J580" s="171"/>
    </row>
    <row r="581" spans="1:10" ht="20.100000000000001" customHeight="1">
      <c r="A581" s="157">
        <v>579</v>
      </c>
      <c r="B581" s="166" t="s">
        <v>411</v>
      </c>
      <c r="C581" s="166" t="s">
        <v>381</v>
      </c>
      <c r="D581" s="159" t="s">
        <v>451</v>
      </c>
      <c r="E581" s="172" t="s">
        <v>530</v>
      </c>
      <c r="F581" s="161" t="s">
        <v>46</v>
      </c>
      <c r="G581" s="169">
        <v>1</v>
      </c>
      <c r="H581" s="159" t="s">
        <v>382</v>
      </c>
      <c r="I581" s="170">
        <v>18000</v>
      </c>
      <c r="J581" s="171"/>
    </row>
    <row r="582" spans="1:10" ht="20.100000000000001" customHeight="1">
      <c r="A582" s="157">
        <v>580</v>
      </c>
      <c r="B582" s="166" t="s">
        <v>411</v>
      </c>
      <c r="C582" s="166" t="s">
        <v>381</v>
      </c>
      <c r="D582" s="159" t="s">
        <v>451</v>
      </c>
      <c r="E582" s="172" t="s">
        <v>472</v>
      </c>
      <c r="F582" s="161" t="s">
        <v>46</v>
      </c>
      <c r="G582" s="169">
        <v>1</v>
      </c>
      <c r="H582" s="159" t="s">
        <v>382</v>
      </c>
      <c r="I582" s="170">
        <v>18000</v>
      </c>
      <c r="J582" s="171"/>
    </row>
    <row r="583" spans="1:10" ht="20.100000000000001" customHeight="1">
      <c r="A583" s="157">
        <v>581</v>
      </c>
      <c r="B583" s="166" t="s">
        <v>411</v>
      </c>
      <c r="C583" s="166" t="s">
        <v>381</v>
      </c>
      <c r="D583" s="159" t="s">
        <v>451</v>
      </c>
      <c r="E583" s="172" t="s">
        <v>517</v>
      </c>
      <c r="F583" s="161" t="s">
        <v>46</v>
      </c>
      <c r="G583" s="169">
        <v>1</v>
      </c>
      <c r="H583" s="159" t="s">
        <v>382</v>
      </c>
      <c r="I583" s="170">
        <v>18000</v>
      </c>
      <c r="J583" s="171"/>
    </row>
    <row r="584" spans="1:10" ht="20.100000000000001" customHeight="1">
      <c r="A584" s="157">
        <v>582</v>
      </c>
      <c r="B584" s="166" t="s">
        <v>411</v>
      </c>
      <c r="C584" s="166" t="s">
        <v>381</v>
      </c>
      <c r="D584" s="159" t="s">
        <v>451</v>
      </c>
      <c r="E584" s="172" t="s">
        <v>472</v>
      </c>
      <c r="F584" s="161" t="s">
        <v>46</v>
      </c>
      <c r="G584" s="169">
        <v>1</v>
      </c>
      <c r="H584" s="159" t="s">
        <v>382</v>
      </c>
      <c r="I584" s="170">
        <v>18000</v>
      </c>
      <c r="J584" s="171"/>
    </row>
    <row r="585" spans="1:10" ht="20.100000000000001" customHeight="1">
      <c r="A585" s="157">
        <v>583</v>
      </c>
      <c r="B585" s="166" t="s">
        <v>411</v>
      </c>
      <c r="C585" s="166" t="s">
        <v>381</v>
      </c>
      <c r="D585" s="159" t="s">
        <v>451</v>
      </c>
      <c r="E585" s="172" t="s">
        <v>458</v>
      </c>
      <c r="F585" s="161" t="s">
        <v>46</v>
      </c>
      <c r="G585" s="169">
        <v>1</v>
      </c>
      <c r="H585" s="159" t="s">
        <v>382</v>
      </c>
      <c r="I585" s="170">
        <v>18000</v>
      </c>
      <c r="J585" s="171"/>
    </row>
    <row r="586" spans="1:10" ht="20.100000000000001" customHeight="1">
      <c r="A586" s="157">
        <v>584</v>
      </c>
      <c r="B586" s="166" t="s">
        <v>411</v>
      </c>
      <c r="C586" s="166" t="s">
        <v>381</v>
      </c>
      <c r="D586" s="159" t="s">
        <v>451</v>
      </c>
      <c r="E586" s="168" t="s">
        <v>459</v>
      </c>
      <c r="F586" s="161" t="s">
        <v>46</v>
      </c>
      <c r="G586" s="169">
        <v>1</v>
      </c>
      <c r="H586" s="159" t="s">
        <v>382</v>
      </c>
      <c r="I586" s="170">
        <v>18000</v>
      </c>
      <c r="J586" s="171"/>
    </row>
    <row r="587" spans="1:10" ht="20.100000000000001" customHeight="1">
      <c r="A587" s="157">
        <v>585</v>
      </c>
      <c r="B587" s="166" t="s">
        <v>411</v>
      </c>
      <c r="C587" s="166" t="s">
        <v>381</v>
      </c>
      <c r="D587" s="159" t="s">
        <v>451</v>
      </c>
      <c r="E587" s="168" t="s">
        <v>459</v>
      </c>
      <c r="F587" s="161" t="s">
        <v>46</v>
      </c>
      <c r="G587" s="169">
        <v>1</v>
      </c>
      <c r="H587" s="159" t="s">
        <v>382</v>
      </c>
      <c r="I587" s="170">
        <v>18000</v>
      </c>
      <c r="J587" s="171"/>
    </row>
    <row r="588" spans="1:10" ht="20.100000000000001" customHeight="1">
      <c r="A588" s="157">
        <v>586</v>
      </c>
      <c r="B588" s="166" t="s">
        <v>411</v>
      </c>
      <c r="C588" s="166" t="s">
        <v>381</v>
      </c>
      <c r="D588" s="159" t="s">
        <v>451</v>
      </c>
      <c r="E588" s="172" t="s">
        <v>531</v>
      </c>
      <c r="F588" s="161" t="s">
        <v>46</v>
      </c>
      <c r="G588" s="169">
        <v>1</v>
      </c>
      <c r="H588" s="159" t="s">
        <v>382</v>
      </c>
      <c r="I588" s="170">
        <v>18000</v>
      </c>
      <c r="J588" s="171"/>
    </row>
    <row r="589" spans="1:10" ht="20.100000000000001" customHeight="1">
      <c r="A589" s="157">
        <v>587</v>
      </c>
      <c r="B589" s="166" t="s">
        <v>411</v>
      </c>
      <c r="C589" s="166" t="s">
        <v>381</v>
      </c>
      <c r="D589" s="159" t="s">
        <v>451</v>
      </c>
      <c r="E589" s="172" t="s">
        <v>474</v>
      </c>
      <c r="F589" s="161" t="s">
        <v>46</v>
      </c>
      <c r="G589" s="169">
        <v>1</v>
      </c>
      <c r="H589" s="159" t="s">
        <v>382</v>
      </c>
      <c r="I589" s="170">
        <v>18000</v>
      </c>
      <c r="J589" s="171"/>
    </row>
    <row r="590" spans="1:10" ht="20.100000000000001" customHeight="1">
      <c r="A590" s="157">
        <v>588</v>
      </c>
      <c r="B590" s="166" t="s">
        <v>411</v>
      </c>
      <c r="C590" s="166" t="s">
        <v>381</v>
      </c>
      <c r="D590" s="159" t="s">
        <v>451</v>
      </c>
      <c r="E590" s="168" t="s">
        <v>459</v>
      </c>
      <c r="F590" s="161" t="s">
        <v>46</v>
      </c>
      <c r="G590" s="169">
        <v>1</v>
      </c>
      <c r="H590" s="159" t="s">
        <v>382</v>
      </c>
      <c r="I590" s="170">
        <v>18000</v>
      </c>
      <c r="J590" s="171"/>
    </row>
    <row r="591" spans="1:10" ht="20.100000000000001" customHeight="1">
      <c r="A591" s="157">
        <v>589</v>
      </c>
      <c r="B591" s="166" t="s">
        <v>411</v>
      </c>
      <c r="C591" s="166" t="s">
        <v>381</v>
      </c>
      <c r="D591" s="159" t="s">
        <v>451</v>
      </c>
      <c r="E591" s="172" t="s">
        <v>490</v>
      </c>
      <c r="F591" s="161" t="s">
        <v>46</v>
      </c>
      <c r="G591" s="169">
        <v>1</v>
      </c>
      <c r="H591" s="159" t="s">
        <v>382</v>
      </c>
      <c r="I591" s="170">
        <v>18000</v>
      </c>
      <c r="J591" s="171"/>
    </row>
    <row r="592" spans="1:10" ht="20.100000000000001" customHeight="1">
      <c r="A592" s="157">
        <v>590</v>
      </c>
      <c r="B592" s="166" t="s">
        <v>532</v>
      </c>
      <c r="C592" s="166" t="s">
        <v>345</v>
      </c>
      <c r="D592" s="159" t="s">
        <v>457</v>
      </c>
      <c r="E592" s="168" t="s">
        <v>459</v>
      </c>
      <c r="F592" s="161" t="s">
        <v>46</v>
      </c>
      <c r="G592" s="169">
        <v>2</v>
      </c>
      <c r="H592" s="161" t="s">
        <v>341</v>
      </c>
      <c r="I592" s="170">
        <v>7000</v>
      </c>
      <c r="J592" s="171"/>
    </row>
    <row r="593" spans="1:10" ht="20.100000000000001" customHeight="1">
      <c r="A593" s="157">
        <v>591</v>
      </c>
      <c r="B593" s="166" t="s">
        <v>532</v>
      </c>
      <c r="C593" s="166" t="s">
        <v>345</v>
      </c>
      <c r="D593" s="159" t="s">
        <v>457</v>
      </c>
      <c r="E593" s="172" t="s">
        <v>472</v>
      </c>
      <c r="F593" s="161" t="s">
        <v>46</v>
      </c>
      <c r="G593" s="169">
        <v>2</v>
      </c>
      <c r="H593" s="161" t="s">
        <v>341</v>
      </c>
      <c r="I593" s="170">
        <v>7000</v>
      </c>
      <c r="J593" s="171"/>
    </row>
    <row r="594" spans="1:10" ht="20.100000000000001" customHeight="1">
      <c r="A594" s="157">
        <v>592</v>
      </c>
      <c r="B594" s="166" t="s">
        <v>532</v>
      </c>
      <c r="C594" s="166" t="s">
        <v>345</v>
      </c>
      <c r="D594" s="159" t="s">
        <v>457</v>
      </c>
      <c r="E594" s="168" t="s">
        <v>459</v>
      </c>
      <c r="F594" s="161" t="s">
        <v>46</v>
      </c>
      <c r="G594" s="169">
        <v>2</v>
      </c>
      <c r="H594" s="161" t="s">
        <v>341</v>
      </c>
      <c r="I594" s="170">
        <v>7000</v>
      </c>
      <c r="J594" s="171"/>
    </row>
    <row r="595" spans="1:10" ht="20.100000000000001" customHeight="1">
      <c r="A595" s="157">
        <v>593</v>
      </c>
      <c r="B595" s="166" t="s">
        <v>532</v>
      </c>
      <c r="C595" s="166" t="s">
        <v>345</v>
      </c>
      <c r="D595" s="159" t="s">
        <v>457</v>
      </c>
      <c r="E595" s="172" t="s">
        <v>470</v>
      </c>
      <c r="F595" s="161" t="s">
        <v>46</v>
      </c>
      <c r="G595" s="169">
        <v>2</v>
      </c>
      <c r="H595" s="161" t="s">
        <v>341</v>
      </c>
      <c r="I595" s="170">
        <v>7000</v>
      </c>
      <c r="J595" s="171"/>
    </row>
    <row r="596" spans="1:10" ht="20.100000000000001" customHeight="1">
      <c r="A596" s="157">
        <v>594</v>
      </c>
      <c r="B596" s="166" t="s">
        <v>411</v>
      </c>
      <c r="C596" s="166" t="s">
        <v>345</v>
      </c>
      <c r="D596" s="159" t="s">
        <v>457</v>
      </c>
      <c r="E596" s="172" t="s">
        <v>463</v>
      </c>
      <c r="F596" s="161" t="s">
        <v>46</v>
      </c>
      <c r="G596" s="169">
        <v>2</v>
      </c>
      <c r="H596" s="161" t="s">
        <v>341</v>
      </c>
      <c r="I596" s="170">
        <v>30000</v>
      </c>
      <c r="J596" s="171"/>
    </row>
    <row r="597" spans="1:10" ht="20.100000000000001" customHeight="1">
      <c r="A597" s="157">
        <v>595</v>
      </c>
      <c r="B597" s="166" t="s">
        <v>411</v>
      </c>
      <c r="C597" s="166" t="s">
        <v>345</v>
      </c>
      <c r="D597" s="159" t="s">
        <v>457</v>
      </c>
      <c r="E597" s="172" t="s">
        <v>463</v>
      </c>
      <c r="F597" s="161" t="s">
        <v>46</v>
      </c>
      <c r="G597" s="169">
        <v>2</v>
      </c>
      <c r="H597" s="161" t="s">
        <v>341</v>
      </c>
      <c r="I597" s="170">
        <v>14000</v>
      </c>
      <c r="J597" s="171"/>
    </row>
    <row r="598" spans="1:10" ht="20.100000000000001" customHeight="1">
      <c r="A598" s="157">
        <v>596</v>
      </c>
      <c r="B598" s="166" t="s">
        <v>411</v>
      </c>
      <c r="C598" s="166" t="s">
        <v>345</v>
      </c>
      <c r="D598" s="159" t="s">
        <v>457</v>
      </c>
      <c r="E598" s="172" t="s">
        <v>463</v>
      </c>
      <c r="F598" s="161" t="s">
        <v>46</v>
      </c>
      <c r="G598" s="169">
        <v>11</v>
      </c>
      <c r="H598" s="161" t="s">
        <v>341</v>
      </c>
      <c r="I598" s="170">
        <v>26000</v>
      </c>
      <c r="J598" s="171"/>
    </row>
    <row r="599" spans="1:10" ht="20.100000000000001" customHeight="1">
      <c r="A599" s="157">
        <v>597</v>
      </c>
      <c r="B599" s="166" t="s">
        <v>411</v>
      </c>
      <c r="C599" s="166" t="s">
        <v>345</v>
      </c>
      <c r="D599" s="159" t="s">
        <v>457</v>
      </c>
      <c r="E599" s="172" t="s">
        <v>463</v>
      </c>
      <c r="F599" s="161" t="s">
        <v>46</v>
      </c>
      <c r="G599" s="169">
        <v>27</v>
      </c>
      <c r="H599" s="161" t="s">
        <v>341</v>
      </c>
      <c r="I599" s="170">
        <v>86600</v>
      </c>
      <c r="J599" s="171"/>
    </row>
    <row r="600" spans="1:10" ht="20.100000000000001" customHeight="1">
      <c r="A600" s="157">
        <v>598</v>
      </c>
      <c r="B600" s="166" t="s">
        <v>411</v>
      </c>
      <c r="C600" s="166" t="s">
        <v>345</v>
      </c>
      <c r="D600" s="159" t="s">
        <v>457</v>
      </c>
      <c r="E600" s="172" t="s">
        <v>463</v>
      </c>
      <c r="F600" s="161" t="s">
        <v>46</v>
      </c>
      <c r="G600" s="169">
        <v>11</v>
      </c>
      <c r="H600" s="161" t="s">
        <v>341</v>
      </c>
      <c r="I600" s="170">
        <v>29000</v>
      </c>
      <c r="J600" s="171"/>
    </row>
    <row r="601" spans="1:10" ht="20.100000000000001" customHeight="1">
      <c r="A601" s="157">
        <v>599</v>
      </c>
      <c r="B601" s="166" t="s">
        <v>411</v>
      </c>
      <c r="C601" s="166" t="s">
        <v>345</v>
      </c>
      <c r="D601" s="159" t="s">
        <v>457</v>
      </c>
      <c r="E601" s="172" t="s">
        <v>463</v>
      </c>
      <c r="F601" s="161" t="s">
        <v>46</v>
      </c>
      <c r="G601" s="169">
        <v>2</v>
      </c>
      <c r="H601" s="161" t="s">
        <v>341</v>
      </c>
      <c r="I601" s="170">
        <v>3600</v>
      </c>
      <c r="J601" s="171"/>
    </row>
    <row r="602" spans="1:10" ht="20.100000000000001" customHeight="1">
      <c r="A602" s="157">
        <v>600</v>
      </c>
      <c r="B602" s="166" t="s">
        <v>411</v>
      </c>
      <c r="C602" s="166" t="s">
        <v>345</v>
      </c>
      <c r="D602" s="159" t="s">
        <v>457</v>
      </c>
      <c r="E602" s="172" t="s">
        <v>463</v>
      </c>
      <c r="F602" s="161" t="s">
        <v>46</v>
      </c>
      <c r="G602" s="169">
        <v>5</v>
      </c>
      <c r="H602" s="161" t="s">
        <v>341</v>
      </c>
      <c r="I602" s="170">
        <v>20100</v>
      </c>
      <c r="J602" s="171"/>
    </row>
    <row r="603" spans="1:10" ht="20.100000000000001" customHeight="1">
      <c r="A603" s="157">
        <v>601</v>
      </c>
      <c r="B603" s="166" t="s">
        <v>411</v>
      </c>
      <c r="C603" s="166" t="s">
        <v>345</v>
      </c>
      <c r="D603" s="159" t="s">
        <v>457</v>
      </c>
      <c r="E603" s="172" t="s">
        <v>463</v>
      </c>
      <c r="F603" s="161" t="s">
        <v>46</v>
      </c>
      <c r="G603" s="169">
        <v>32</v>
      </c>
      <c r="H603" s="161" t="s">
        <v>341</v>
      </c>
      <c r="I603" s="170">
        <v>72500</v>
      </c>
      <c r="J603" s="171"/>
    </row>
    <row r="604" spans="1:10" ht="20.100000000000001" customHeight="1">
      <c r="A604" s="157">
        <v>602</v>
      </c>
      <c r="B604" s="166" t="s">
        <v>411</v>
      </c>
      <c r="C604" s="166" t="s">
        <v>345</v>
      </c>
      <c r="D604" s="159" t="s">
        <v>457</v>
      </c>
      <c r="E604" s="172" t="s">
        <v>463</v>
      </c>
      <c r="F604" s="161" t="s">
        <v>46</v>
      </c>
      <c r="G604" s="169">
        <v>4</v>
      </c>
      <c r="H604" s="161" t="s">
        <v>341</v>
      </c>
      <c r="I604" s="170">
        <v>6100</v>
      </c>
      <c r="J604" s="171"/>
    </row>
    <row r="605" spans="1:10" ht="20.100000000000001" customHeight="1">
      <c r="A605" s="157">
        <v>603</v>
      </c>
      <c r="B605" s="166" t="s">
        <v>411</v>
      </c>
      <c r="C605" s="166" t="s">
        <v>345</v>
      </c>
      <c r="D605" s="159" t="s">
        <v>457</v>
      </c>
      <c r="E605" s="172" t="s">
        <v>463</v>
      </c>
      <c r="F605" s="161" t="s">
        <v>46</v>
      </c>
      <c r="G605" s="169">
        <v>31</v>
      </c>
      <c r="H605" s="161" t="s">
        <v>341</v>
      </c>
      <c r="I605" s="170">
        <v>120000</v>
      </c>
      <c r="J605" s="171"/>
    </row>
    <row r="606" spans="1:10" ht="20.100000000000001" customHeight="1">
      <c r="A606" s="157">
        <v>604</v>
      </c>
      <c r="B606" s="166" t="s">
        <v>411</v>
      </c>
      <c r="C606" s="166" t="s">
        <v>345</v>
      </c>
      <c r="D606" s="159" t="s">
        <v>457</v>
      </c>
      <c r="E606" s="172" t="s">
        <v>463</v>
      </c>
      <c r="F606" s="161" t="s">
        <v>46</v>
      </c>
      <c r="G606" s="169">
        <v>5</v>
      </c>
      <c r="H606" s="161" t="s">
        <v>341</v>
      </c>
      <c r="I606" s="170">
        <v>25000</v>
      </c>
      <c r="J606" s="171"/>
    </row>
    <row r="607" spans="1:10" ht="20.100000000000001" customHeight="1">
      <c r="A607" s="157">
        <v>605</v>
      </c>
      <c r="B607" s="166" t="s">
        <v>414</v>
      </c>
      <c r="C607" s="166" t="s">
        <v>364</v>
      </c>
      <c r="D607" s="159" t="s">
        <v>483</v>
      </c>
      <c r="E607" s="172" t="s">
        <v>476</v>
      </c>
      <c r="F607" s="161" t="s">
        <v>46</v>
      </c>
      <c r="G607" s="169">
        <v>1</v>
      </c>
      <c r="H607" s="159" t="s">
        <v>341</v>
      </c>
      <c r="I607" s="170">
        <v>10000</v>
      </c>
      <c r="J607" s="171"/>
    </row>
    <row r="608" spans="1:10" ht="20.100000000000001" customHeight="1">
      <c r="A608" s="157">
        <v>606</v>
      </c>
      <c r="B608" s="166" t="s">
        <v>414</v>
      </c>
      <c r="C608" s="166" t="s">
        <v>364</v>
      </c>
      <c r="D608" s="159" t="s">
        <v>483</v>
      </c>
      <c r="E608" s="172" t="s">
        <v>533</v>
      </c>
      <c r="F608" s="161" t="s">
        <v>46</v>
      </c>
      <c r="G608" s="169">
        <v>1</v>
      </c>
      <c r="H608" s="159" t="s">
        <v>341</v>
      </c>
      <c r="I608" s="170">
        <v>10000</v>
      </c>
      <c r="J608" s="171"/>
    </row>
    <row r="609" spans="1:10" ht="20.100000000000001" customHeight="1">
      <c r="A609" s="157">
        <v>607</v>
      </c>
      <c r="B609" s="166" t="s">
        <v>414</v>
      </c>
      <c r="C609" s="166" t="s">
        <v>364</v>
      </c>
      <c r="D609" s="159" t="s">
        <v>483</v>
      </c>
      <c r="E609" s="168" t="s">
        <v>459</v>
      </c>
      <c r="F609" s="161" t="s">
        <v>46</v>
      </c>
      <c r="G609" s="169">
        <v>1</v>
      </c>
      <c r="H609" s="159" t="s">
        <v>341</v>
      </c>
      <c r="I609" s="170">
        <v>10000</v>
      </c>
      <c r="J609" s="171"/>
    </row>
    <row r="610" spans="1:10" ht="20.100000000000001" customHeight="1">
      <c r="A610" s="157">
        <v>608</v>
      </c>
      <c r="B610" s="166" t="s">
        <v>414</v>
      </c>
      <c r="C610" s="166" t="s">
        <v>364</v>
      </c>
      <c r="D610" s="159" t="s">
        <v>483</v>
      </c>
      <c r="E610" s="168" t="s">
        <v>455</v>
      </c>
      <c r="F610" s="161" t="s">
        <v>46</v>
      </c>
      <c r="G610" s="169">
        <v>1</v>
      </c>
      <c r="H610" s="159" t="s">
        <v>341</v>
      </c>
      <c r="I610" s="170">
        <v>10000</v>
      </c>
      <c r="J610" s="171"/>
    </row>
    <row r="611" spans="1:10" ht="20.100000000000001" customHeight="1">
      <c r="A611" s="157">
        <v>609</v>
      </c>
      <c r="B611" s="166" t="s">
        <v>414</v>
      </c>
      <c r="C611" s="166" t="s">
        <v>364</v>
      </c>
      <c r="D611" s="159" t="s">
        <v>483</v>
      </c>
      <c r="E611" s="172" t="s">
        <v>493</v>
      </c>
      <c r="F611" s="161" t="s">
        <v>46</v>
      </c>
      <c r="G611" s="169">
        <v>1</v>
      </c>
      <c r="H611" s="159" t="s">
        <v>341</v>
      </c>
      <c r="I611" s="170">
        <v>10000</v>
      </c>
      <c r="J611" s="171"/>
    </row>
    <row r="612" spans="1:10" ht="20.100000000000001" customHeight="1">
      <c r="A612" s="157">
        <v>610</v>
      </c>
      <c r="B612" s="166" t="s">
        <v>414</v>
      </c>
      <c r="C612" s="166" t="s">
        <v>364</v>
      </c>
      <c r="D612" s="159" t="s">
        <v>483</v>
      </c>
      <c r="E612" s="172" t="s">
        <v>487</v>
      </c>
      <c r="F612" s="161" t="s">
        <v>46</v>
      </c>
      <c r="G612" s="169">
        <v>1</v>
      </c>
      <c r="H612" s="159" t="s">
        <v>341</v>
      </c>
      <c r="I612" s="170">
        <v>10000</v>
      </c>
      <c r="J612" s="171"/>
    </row>
    <row r="613" spans="1:10" ht="20.100000000000001" customHeight="1">
      <c r="A613" s="157">
        <v>611</v>
      </c>
      <c r="B613" s="166" t="s">
        <v>414</v>
      </c>
      <c r="C613" s="166" t="s">
        <v>364</v>
      </c>
      <c r="D613" s="159" t="s">
        <v>483</v>
      </c>
      <c r="E613" s="172" t="s">
        <v>396</v>
      </c>
      <c r="F613" s="161" t="s">
        <v>46</v>
      </c>
      <c r="G613" s="169">
        <v>1</v>
      </c>
      <c r="H613" s="159" t="s">
        <v>341</v>
      </c>
      <c r="I613" s="170">
        <v>10000</v>
      </c>
      <c r="J613" s="171"/>
    </row>
    <row r="614" spans="1:10" ht="20.100000000000001" customHeight="1">
      <c r="A614" s="157">
        <v>612</v>
      </c>
      <c r="B614" s="166" t="s">
        <v>414</v>
      </c>
      <c r="C614" s="166" t="s">
        <v>364</v>
      </c>
      <c r="D614" s="159" t="s">
        <v>483</v>
      </c>
      <c r="E614" s="172" t="s">
        <v>472</v>
      </c>
      <c r="F614" s="161" t="s">
        <v>46</v>
      </c>
      <c r="G614" s="169">
        <v>1</v>
      </c>
      <c r="H614" s="159" t="s">
        <v>341</v>
      </c>
      <c r="I614" s="170">
        <v>10000</v>
      </c>
      <c r="J614" s="171"/>
    </row>
    <row r="615" spans="1:10" ht="20.100000000000001" customHeight="1">
      <c r="A615" s="157">
        <v>613</v>
      </c>
      <c r="B615" s="166" t="s">
        <v>414</v>
      </c>
      <c r="C615" s="166" t="s">
        <v>364</v>
      </c>
      <c r="D615" s="159" t="s">
        <v>483</v>
      </c>
      <c r="E615" s="172" t="s">
        <v>472</v>
      </c>
      <c r="F615" s="161" t="s">
        <v>46</v>
      </c>
      <c r="G615" s="169">
        <v>1</v>
      </c>
      <c r="H615" s="159" t="s">
        <v>341</v>
      </c>
      <c r="I615" s="170">
        <v>10000</v>
      </c>
      <c r="J615" s="171"/>
    </row>
    <row r="616" spans="1:10" ht="20.100000000000001" customHeight="1">
      <c r="A616" s="157">
        <v>614</v>
      </c>
      <c r="B616" s="166" t="s">
        <v>414</v>
      </c>
      <c r="C616" s="166" t="s">
        <v>364</v>
      </c>
      <c r="D616" s="159" t="s">
        <v>483</v>
      </c>
      <c r="E616" s="172" t="s">
        <v>529</v>
      </c>
      <c r="F616" s="161" t="s">
        <v>46</v>
      </c>
      <c r="G616" s="169">
        <v>1</v>
      </c>
      <c r="H616" s="159" t="s">
        <v>341</v>
      </c>
      <c r="I616" s="170">
        <v>10000</v>
      </c>
      <c r="J616" s="171"/>
    </row>
    <row r="617" spans="1:10" ht="20.100000000000001" customHeight="1">
      <c r="A617" s="157">
        <v>615</v>
      </c>
      <c r="B617" s="166" t="s">
        <v>414</v>
      </c>
      <c r="C617" s="166" t="s">
        <v>364</v>
      </c>
      <c r="D617" s="159" t="s">
        <v>483</v>
      </c>
      <c r="E617" s="172" t="s">
        <v>474</v>
      </c>
      <c r="F617" s="161" t="s">
        <v>46</v>
      </c>
      <c r="G617" s="169">
        <v>1</v>
      </c>
      <c r="H617" s="159" t="s">
        <v>341</v>
      </c>
      <c r="I617" s="170">
        <v>10000</v>
      </c>
      <c r="J617" s="171"/>
    </row>
    <row r="618" spans="1:10" ht="20.100000000000001" customHeight="1">
      <c r="A618" s="157">
        <v>616</v>
      </c>
      <c r="B618" s="166" t="s">
        <v>414</v>
      </c>
      <c r="C618" s="166" t="s">
        <v>364</v>
      </c>
      <c r="D618" s="159" t="s">
        <v>483</v>
      </c>
      <c r="E618" s="172" t="s">
        <v>500</v>
      </c>
      <c r="F618" s="161" t="s">
        <v>46</v>
      </c>
      <c r="G618" s="169">
        <v>1</v>
      </c>
      <c r="H618" s="159" t="s">
        <v>341</v>
      </c>
      <c r="I618" s="170">
        <v>10000</v>
      </c>
      <c r="J618" s="171"/>
    </row>
    <row r="619" spans="1:10" ht="20.100000000000001" customHeight="1">
      <c r="A619" s="157">
        <v>617</v>
      </c>
      <c r="B619" s="166" t="s">
        <v>414</v>
      </c>
      <c r="C619" s="166" t="s">
        <v>364</v>
      </c>
      <c r="D619" s="159" t="s">
        <v>483</v>
      </c>
      <c r="E619" s="168" t="s">
        <v>459</v>
      </c>
      <c r="F619" s="161" t="s">
        <v>46</v>
      </c>
      <c r="G619" s="169">
        <v>1</v>
      </c>
      <c r="H619" s="159" t="s">
        <v>341</v>
      </c>
      <c r="I619" s="170">
        <v>10000</v>
      </c>
      <c r="J619" s="171"/>
    </row>
    <row r="620" spans="1:10" ht="20.100000000000001" customHeight="1">
      <c r="A620" s="157">
        <v>618</v>
      </c>
      <c r="B620" s="166" t="s">
        <v>414</v>
      </c>
      <c r="C620" s="166" t="s">
        <v>364</v>
      </c>
      <c r="D620" s="159" t="s">
        <v>483</v>
      </c>
      <c r="E620" s="172" t="s">
        <v>472</v>
      </c>
      <c r="F620" s="161" t="s">
        <v>46</v>
      </c>
      <c r="G620" s="169">
        <v>1</v>
      </c>
      <c r="H620" s="159" t="s">
        <v>341</v>
      </c>
      <c r="I620" s="170">
        <v>10000</v>
      </c>
      <c r="J620" s="171"/>
    </row>
    <row r="621" spans="1:10" ht="20.100000000000001" customHeight="1">
      <c r="A621" s="157">
        <v>619</v>
      </c>
      <c r="B621" s="166" t="s">
        <v>414</v>
      </c>
      <c r="C621" s="166" t="s">
        <v>364</v>
      </c>
      <c r="D621" s="159" t="s">
        <v>483</v>
      </c>
      <c r="E621" s="172" t="s">
        <v>534</v>
      </c>
      <c r="F621" s="161" t="s">
        <v>46</v>
      </c>
      <c r="G621" s="169">
        <v>84</v>
      </c>
      <c r="H621" s="159" t="s">
        <v>341</v>
      </c>
      <c r="I621" s="170">
        <v>84000</v>
      </c>
      <c r="J621" s="171"/>
    </row>
    <row r="622" spans="1:10" ht="20.100000000000001" customHeight="1">
      <c r="A622" s="157">
        <v>620</v>
      </c>
      <c r="B622" s="166" t="s">
        <v>414</v>
      </c>
      <c r="C622" s="166" t="s">
        <v>345</v>
      </c>
      <c r="D622" s="159" t="s">
        <v>457</v>
      </c>
      <c r="E622" s="172" t="s">
        <v>534</v>
      </c>
      <c r="F622" s="161" t="s">
        <v>46</v>
      </c>
      <c r="G622" s="169">
        <v>4</v>
      </c>
      <c r="H622" s="161" t="s">
        <v>341</v>
      </c>
      <c r="I622" s="170">
        <v>140000</v>
      </c>
      <c r="J622" s="171"/>
    </row>
    <row r="623" spans="1:10" ht="20.100000000000001" customHeight="1">
      <c r="A623" s="157">
        <v>621</v>
      </c>
      <c r="B623" s="166" t="s">
        <v>414</v>
      </c>
      <c r="C623" s="166" t="s">
        <v>417</v>
      </c>
      <c r="D623" s="159" t="s">
        <v>535</v>
      </c>
      <c r="E623" s="172" t="s">
        <v>479</v>
      </c>
      <c r="F623" s="161" t="s">
        <v>46</v>
      </c>
      <c r="G623" s="169">
        <v>1</v>
      </c>
      <c r="H623" s="159" t="s">
        <v>418</v>
      </c>
      <c r="I623" s="170">
        <v>34700</v>
      </c>
      <c r="J623" s="171"/>
    </row>
    <row r="624" spans="1:10" ht="20.100000000000001" customHeight="1">
      <c r="A624" s="157">
        <v>622</v>
      </c>
      <c r="B624" s="166" t="s">
        <v>414</v>
      </c>
      <c r="C624" s="166" t="s">
        <v>417</v>
      </c>
      <c r="D624" s="159" t="s">
        <v>457</v>
      </c>
      <c r="E624" s="168" t="s">
        <v>459</v>
      </c>
      <c r="F624" s="161" t="s">
        <v>46</v>
      </c>
      <c r="G624" s="169">
        <v>1</v>
      </c>
      <c r="H624" s="159" t="s">
        <v>418</v>
      </c>
      <c r="I624" s="170">
        <v>34700</v>
      </c>
      <c r="J624" s="171"/>
    </row>
    <row r="625" spans="1:10" ht="20.100000000000001" customHeight="1">
      <c r="A625" s="157">
        <v>623</v>
      </c>
      <c r="B625" s="166" t="s">
        <v>414</v>
      </c>
      <c r="C625" s="166" t="s">
        <v>417</v>
      </c>
      <c r="D625" s="159" t="s">
        <v>457</v>
      </c>
      <c r="E625" s="172" t="s">
        <v>510</v>
      </c>
      <c r="F625" s="161" t="s">
        <v>46</v>
      </c>
      <c r="G625" s="169">
        <v>1</v>
      </c>
      <c r="H625" s="159" t="s">
        <v>418</v>
      </c>
      <c r="I625" s="170">
        <v>34700</v>
      </c>
      <c r="J625" s="171"/>
    </row>
    <row r="626" spans="1:10" ht="20.100000000000001" customHeight="1">
      <c r="A626" s="157">
        <v>624</v>
      </c>
      <c r="B626" s="166" t="s">
        <v>414</v>
      </c>
      <c r="C626" s="166" t="s">
        <v>417</v>
      </c>
      <c r="D626" s="159" t="s">
        <v>457</v>
      </c>
      <c r="E626" s="172" t="s">
        <v>479</v>
      </c>
      <c r="F626" s="161" t="s">
        <v>46</v>
      </c>
      <c r="G626" s="169">
        <v>1</v>
      </c>
      <c r="H626" s="159" t="s">
        <v>418</v>
      </c>
      <c r="I626" s="170">
        <v>50300</v>
      </c>
      <c r="J626" s="171"/>
    </row>
    <row r="627" spans="1:10" ht="20.100000000000001" customHeight="1">
      <c r="A627" s="157">
        <v>625</v>
      </c>
      <c r="B627" s="166" t="s">
        <v>414</v>
      </c>
      <c r="C627" s="166" t="s">
        <v>417</v>
      </c>
      <c r="D627" s="159" t="s">
        <v>457</v>
      </c>
      <c r="E627" s="172" t="s">
        <v>487</v>
      </c>
      <c r="F627" s="161" t="s">
        <v>46</v>
      </c>
      <c r="G627" s="169">
        <v>1</v>
      </c>
      <c r="H627" s="159" t="s">
        <v>418</v>
      </c>
      <c r="I627" s="170">
        <v>50300</v>
      </c>
      <c r="J627" s="171"/>
    </row>
    <row r="628" spans="1:10" ht="20.100000000000001" customHeight="1">
      <c r="A628" s="157">
        <v>626</v>
      </c>
      <c r="B628" s="166" t="s">
        <v>414</v>
      </c>
      <c r="C628" s="166" t="s">
        <v>417</v>
      </c>
      <c r="D628" s="159" t="s">
        <v>457</v>
      </c>
      <c r="E628" s="172" t="s">
        <v>536</v>
      </c>
      <c r="F628" s="161" t="s">
        <v>46</v>
      </c>
      <c r="G628" s="169">
        <v>1</v>
      </c>
      <c r="H628" s="159" t="s">
        <v>418</v>
      </c>
      <c r="I628" s="170">
        <v>50300</v>
      </c>
      <c r="J628" s="171"/>
    </row>
    <row r="629" spans="1:10" ht="20.100000000000001" customHeight="1">
      <c r="A629" s="157">
        <v>627</v>
      </c>
      <c r="B629" s="166" t="s">
        <v>414</v>
      </c>
      <c r="C629" s="166" t="s">
        <v>417</v>
      </c>
      <c r="D629" s="159" t="s">
        <v>457</v>
      </c>
      <c r="E629" s="172" t="s">
        <v>472</v>
      </c>
      <c r="F629" s="161" t="s">
        <v>46</v>
      </c>
      <c r="G629" s="169">
        <v>1</v>
      </c>
      <c r="H629" s="159" t="s">
        <v>418</v>
      </c>
      <c r="I629" s="170">
        <v>50300</v>
      </c>
      <c r="J629" s="171"/>
    </row>
    <row r="630" spans="1:10" ht="20.100000000000001" customHeight="1">
      <c r="A630" s="157">
        <v>628</v>
      </c>
      <c r="B630" s="166" t="s">
        <v>414</v>
      </c>
      <c r="C630" s="166" t="s">
        <v>417</v>
      </c>
      <c r="D630" s="159" t="s">
        <v>457</v>
      </c>
      <c r="E630" s="172" t="s">
        <v>489</v>
      </c>
      <c r="F630" s="161" t="s">
        <v>46</v>
      </c>
      <c r="G630" s="169">
        <v>1</v>
      </c>
      <c r="H630" s="159" t="s">
        <v>418</v>
      </c>
      <c r="I630" s="170">
        <v>50300</v>
      </c>
      <c r="J630" s="171"/>
    </row>
    <row r="631" spans="1:10" ht="20.100000000000001" customHeight="1">
      <c r="A631" s="157">
        <v>629</v>
      </c>
      <c r="B631" s="166" t="s">
        <v>414</v>
      </c>
      <c r="C631" s="166" t="s">
        <v>417</v>
      </c>
      <c r="D631" s="159" t="s">
        <v>457</v>
      </c>
      <c r="E631" s="168" t="s">
        <v>455</v>
      </c>
      <c r="F631" s="161" t="s">
        <v>46</v>
      </c>
      <c r="G631" s="169">
        <v>1</v>
      </c>
      <c r="H631" s="159" t="s">
        <v>418</v>
      </c>
      <c r="I631" s="170">
        <v>50300</v>
      </c>
      <c r="J631" s="171"/>
    </row>
    <row r="632" spans="1:10" ht="20.100000000000001" customHeight="1">
      <c r="A632" s="157">
        <v>630</v>
      </c>
      <c r="B632" s="166" t="s">
        <v>414</v>
      </c>
      <c r="C632" s="166" t="s">
        <v>417</v>
      </c>
      <c r="D632" s="159" t="s">
        <v>457</v>
      </c>
      <c r="E632" s="172" t="s">
        <v>537</v>
      </c>
      <c r="F632" s="161" t="s">
        <v>46</v>
      </c>
      <c r="G632" s="169">
        <v>1</v>
      </c>
      <c r="H632" s="159" t="s">
        <v>418</v>
      </c>
      <c r="I632" s="170">
        <v>50300</v>
      </c>
      <c r="J632" s="171"/>
    </row>
    <row r="633" spans="1:10" ht="20.100000000000001" customHeight="1">
      <c r="A633" s="157">
        <v>631</v>
      </c>
      <c r="B633" s="166" t="s">
        <v>414</v>
      </c>
      <c r="C633" s="166" t="s">
        <v>417</v>
      </c>
      <c r="D633" s="159" t="s">
        <v>457</v>
      </c>
      <c r="E633" s="172" t="s">
        <v>538</v>
      </c>
      <c r="F633" s="161" t="s">
        <v>46</v>
      </c>
      <c r="G633" s="169">
        <v>1</v>
      </c>
      <c r="H633" s="159" t="s">
        <v>418</v>
      </c>
      <c r="I633" s="170">
        <v>50300</v>
      </c>
      <c r="J633" s="171"/>
    </row>
    <row r="634" spans="1:10" ht="20.100000000000001" customHeight="1">
      <c r="A634" s="157">
        <v>632</v>
      </c>
      <c r="B634" s="166" t="s">
        <v>414</v>
      </c>
      <c r="C634" s="166" t="s">
        <v>417</v>
      </c>
      <c r="D634" s="159" t="s">
        <v>457</v>
      </c>
      <c r="E634" s="172" t="s">
        <v>539</v>
      </c>
      <c r="F634" s="161" t="s">
        <v>46</v>
      </c>
      <c r="G634" s="169">
        <v>1</v>
      </c>
      <c r="H634" s="159" t="s">
        <v>418</v>
      </c>
      <c r="I634" s="170">
        <v>50300</v>
      </c>
      <c r="J634" s="171"/>
    </row>
    <row r="635" spans="1:10" ht="20.100000000000001" customHeight="1">
      <c r="A635" s="157">
        <v>633</v>
      </c>
      <c r="B635" s="166" t="s">
        <v>414</v>
      </c>
      <c r="C635" s="166" t="s">
        <v>417</v>
      </c>
      <c r="D635" s="159" t="s">
        <v>457</v>
      </c>
      <c r="E635" s="172" t="s">
        <v>466</v>
      </c>
      <c r="F635" s="161" t="s">
        <v>46</v>
      </c>
      <c r="G635" s="169">
        <v>1</v>
      </c>
      <c r="H635" s="159" t="s">
        <v>418</v>
      </c>
      <c r="I635" s="170">
        <v>50300</v>
      </c>
      <c r="J635" s="171"/>
    </row>
    <row r="636" spans="1:10" ht="20.100000000000001" customHeight="1">
      <c r="A636" s="157">
        <v>634</v>
      </c>
      <c r="B636" s="166" t="s">
        <v>414</v>
      </c>
      <c r="C636" s="166" t="s">
        <v>345</v>
      </c>
      <c r="D636" s="159" t="s">
        <v>457</v>
      </c>
      <c r="E636" s="172" t="s">
        <v>463</v>
      </c>
      <c r="F636" s="161" t="s">
        <v>46</v>
      </c>
      <c r="G636" s="169">
        <v>3</v>
      </c>
      <c r="H636" s="161" t="s">
        <v>341</v>
      </c>
      <c r="I636" s="170">
        <v>21000</v>
      </c>
      <c r="J636" s="171"/>
    </row>
    <row r="637" spans="1:10" ht="20.100000000000001" customHeight="1">
      <c r="A637" s="157">
        <v>635</v>
      </c>
      <c r="B637" s="166" t="s">
        <v>414</v>
      </c>
      <c r="C637" s="166" t="s">
        <v>345</v>
      </c>
      <c r="D637" s="159" t="s">
        <v>457</v>
      </c>
      <c r="E637" s="172" t="s">
        <v>463</v>
      </c>
      <c r="F637" s="161" t="s">
        <v>46</v>
      </c>
      <c r="G637" s="169">
        <v>2</v>
      </c>
      <c r="H637" s="161" t="s">
        <v>341</v>
      </c>
      <c r="I637" s="170">
        <v>30000</v>
      </c>
      <c r="J637" s="171"/>
    </row>
    <row r="638" spans="1:10" ht="20.100000000000001" customHeight="1">
      <c r="A638" s="157">
        <v>636</v>
      </c>
      <c r="B638" s="166" t="s">
        <v>414</v>
      </c>
      <c r="C638" s="166" t="s">
        <v>345</v>
      </c>
      <c r="D638" s="159" t="s">
        <v>457</v>
      </c>
      <c r="E638" s="172" t="s">
        <v>463</v>
      </c>
      <c r="F638" s="161" t="s">
        <v>46</v>
      </c>
      <c r="G638" s="169">
        <v>11</v>
      </c>
      <c r="H638" s="161" t="s">
        <v>341</v>
      </c>
      <c r="I638" s="170">
        <v>16600</v>
      </c>
      <c r="J638" s="171"/>
    </row>
    <row r="639" spans="1:10" ht="20.100000000000001" customHeight="1">
      <c r="A639" s="157">
        <v>637</v>
      </c>
      <c r="B639" s="166" t="s">
        <v>414</v>
      </c>
      <c r="C639" s="166" t="s">
        <v>345</v>
      </c>
      <c r="D639" s="159" t="s">
        <v>457</v>
      </c>
      <c r="E639" s="172" t="s">
        <v>463</v>
      </c>
      <c r="F639" s="161" t="s">
        <v>46</v>
      </c>
      <c r="G639" s="169">
        <v>3</v>
      </c>
      <c r="H639" s="161" t="s">
        <v>341</v>
      </c>
      <c r="I639" s="170">
        <v>13500</v>
      </c>
      <c r="J639" s="171"/>
    </row>
    <row r="640" spans="1:10" ht="20.100000000000001" customHeight="1">
      <c r="A640" s="157">
        <v>638</v>
      </c>
      <c r="B640" s="166" t="s">
        <v>414</v>
      </c>
      <c r="C640" s="166" t="s">
        <v>345</v>
      </c>
      <c r="D640" s="159" t="s">
        <v>457</v>
      </c>
      <c r="E640" s="172" t="s">
        <v>463</v>
      </c>
      <c r="F640" s="161" t="s">
        <v>46</v>
      </c>
      <c r="G640" s="169">
        <v>22</v>
      </c>
      <c r="H640" s="161" t="s">
        <v>341</v>
      </c>
      <c r="I640" s="170">
        <v>41500</v>
      </c>
      <c r="J640" s="171"/>
    </row>
    <row r="641" spans="1:10" ht="20.100000000000001" customHeight="1">
      <c r="A641" s="157">
        <v>639</v>
      </c>
      <c r="B641" s="166" t="s">
        <v>414</v>
      </c>
      <c r="C641" s="166" t="s">
        <v>345</v>
      </c>
      <c r="D641" s="159" t="s">
        <v>457</v>
      </c>
      <c r="E641" s="172" t="s">
        <v>463</v>
      </c>
      <c r="F641" s="161" t="s">
        <v>46</v>
      </c>
      <c r="G641" s="169">
        <v>5</v>
      </c>
      <c r="H641" s="161" t="s">
        <v>341</v>
      </c>
      <c r="I641" s="170">
        <v>11500</v>
      </c>
      <c r="J641" s="171"/>
    </row>
    <row r="642" spans="1:10" ht="20.100000000000001" customHeight="1">
      <c r="A642" s="157">
        <v>640</v>
      </c>
      <c r="B642" s="166" t="s">
        <v>414</v>
      </c>
      <c r="C642" s="166" t="s">
        <v>345</v>
      </c>
      <c r="D642" s="159" t="s">
        <v>457</v>
      </c>
      <c r="E642" s="172" t="s">
        <v>463</v>
      </c>
      <c r="F642" s="161" t="s">
        <v>46</v>
      </c>
      <c r="G642" s="169">
        <v>14</v>
      </c>
      <c r="H642" s="161" t="s">
        <v>341</v>
      </c>
      <c r="I642" s="170">
        <v>36000</v>
      </c>
      <c r="J642" s="171"/>
    </row>
    <row r="643" spans="1:10" ht="20.100000000000001" customHeight="1">
      <c r="A643" s="157">
        <v>641</v>
      </c>
      <c r="B643" s="166" t="s">
        <v>414</v>
      </c>
      <c r="C643" s="166" t="s">
        <v>345</v>
      </c>
      <c r="D643" s="159" t="s">
        <v>457</v>
      </c>
      <c r="E643" s="172" t="s">
        <v>463</v>
      </c>
      <c r="F643" s="161" t="s">
        <v>46</v>
      </c>
      <c r="G643" s="169">
        <v>8</v>
      </c>
      <c r="H643" s="161" t="s">
        <v>341</v>
      </c>
      <c r="I643" s="170">
        <v>17900</v>
      </c>
      <c r="J643" s="171"/>
    </row>
    <row r="644" spans="1:10" ht="20.100000000000001" customHeight="1">
      <c r="A644" s="157">
        <v>642</v>
      </c>
      <c r="B644" s="166" t="s">
        <v>414</v>
      </c>
      <c r="C644" s="166" t="s">
        <v>345</v>
      </c>
      <c r="D644" s="159" t="s">
        <v>457</v>
      </c>
      <c r="E644" s="172" t="s">
        <v>463</v>
      </c>
      <c r="F644" s="161" t="s">
        <v>46</v>
      </c>
      <c r="G644" s="169">
        <v>29</v>
      </c>
      <c r="H644" s="161" t="s">
        <v>341</v>
      </c>
      <c r="I644" s="170">
        <v>55600</v>
      </c>
      <c r="J644" s="171"/>
    </row>
    <row r="645" spans="1:10" ht="20.100000000000001" customHeight="1">
      <c r="A645" s="157">
        <v>643</v>
      </c>
      <c r="B645" s="166" t="s">
        <v>414</v>
      </c>
      <c r="C645" s="166" t="s">
        <v>345</v>
      </c>
      <c r="D645" s="159" t="s">
        <v>457</v>
      </c>
      <c r="E645" s="172" t="s">
        <v>463</v>
      </c>
      <c r="F645" s="161" t="s">
        <v>46</v>
      </c>
      <c r="G645" s="169">
        <v>19</v>
      </c>
      <c r="H645" s="161" t="s">
        <v>341</v>
      </c>
      <c r="I645" s="170">
        <v>62500</v>
      </c>
      <c r="J645" s="171"/>
    </row>
    <row r="646" spans="1:10" ht="20.100000000000001" customHeight="1">
      <c r="A646" s="157">
        <v>644</v>
      </c>
      <c r="B646" s="166" t="s">
        <v>414</v>
      </c>
      <c r="C646" s="166" t="s">
        <v>345</v>
      </c>
      <c r="D646" s="159" t="s">
        <v>457</v>
      </c>
      <c r="E646" s="172" t="s">
        <v>463</v>
      </c>
      <c r="F646" s="161" t="s">
        <v>46</v>
      </c>
      <c r="G646" s="169">
        <v>3</v>
      </c>
      <c r="H646" s="161" t="s">
        <v>341</v>
      </c>
      <c r="I646" s="170">
        <v>4800</v>
      </c>
      <c r="J646" s="171"/>
    </row>
    <row r="647" spans="1:10" ht="20.100000000000001" customHeight="1">
      <c r="A647" s="157">
        <v>645</v>
      </c>
      <c r="B647" s="166" t="s">
        <v>414</v>
      </c>
      <c r="C647" s="166" t="s">
        <v>345</v>
      </c>
      <c r="D647" s="159" t="s">
        <v>457</v>
      </c>
      <c r="E647" s="172" t="s">
        <v>463</v>
      </c>
      <c r="F647" s="161" t="s">
        <v>46</v>
      </c>
      <c r="G647" s="169">
        <v>41</v>
      </c>
      <c r="H647" s="161" t="s">
        <v>341</v>
      </c>
      <c r="I647" s="170">
        <v>157000</v>
      </c>
      <c r="J647" s="171"/>
    </row>
    <row r="648" spans="1:10" ht="20.100000000000001" customHeight="1">
      <c r="A648" s="157">
        <v>646</v>
      </c>
      <c r="B648" s="166" t="s">
        <v>421</v>
      </c>
      <c r="C648" s="166" t="s">
        <v>381</v>
      </c>
      <c r="D648" s="159" t="s">
        <v>451</v>
      </c>
      <c r="E648" s="168" t="s">
        <v>459</v>
      </c>
      <c r="F648" s="161" t="s">
        <v>46</v>
      </c>
      <c r="G648" s="169">
        <v>1</v>
      </c>
      <c r="H648" s="159" t="s">
        <v>382</v>
      </c>
      <c r="I648" s="170">
        <v>24000</v>
      </c>
      <c r="J648" s="171"/>
    </row>
    <row r="649" spans="1:10" ht="20.100000000000001" customHeight="1">
      <c r="A649" s="157">
        <v>647</v>
      </c>
      <c r="B649" s="166" t="s">
        <v>421</v>
      </c>
      <c r="C649" s="166" t="s">
        <v>381</v>
      </c>
      <c r="D649" s="159" t="s">
        <v>451</v>
      </c>
      <c r="E649" s="168" t="s">
        <v>459</v>
      </c>
      <c r="F649" s="161" t="s">
        <v>46</v>
      </c>
      <c r="G649" s="169">
        <v>1</v>
      </c>
      <c r="H649" s="159" t="s">
        <v>382</v>
      </c>
      <c r="I649" s="170">
        <v>24000</v>
      </c>
      <c r="J649" s="171"/>
    </row>
    <row r="650" spans="1:10" ht="20.100000000000001" customHeight="1">
      <c r="A650" s="157">
        <v>648</v>
      </c>
      <c r="B650" s="166" t="s">
        <v>421</v>
      </c>
      <c r="C650" s="166" t="s">
        <v>381</v>
      </c>
      <c r="D650" s="159" t="s">
        <v>451</v>
      </c>
      <c r="E650" s="172" t="s">
        <v>479</v>
      </c>
      <c r="F650" s="161" t="s">
        <v>46</v>
      </c>
      <c r="G650" s="169">
        <v>1</v>
      </c>
      <c r="H650" s="159" t="s">
        <v>382</v>
      </c>
      <c r="I650" s="170">
        <v>24000</v>
      </c>
      <c r="J650" s="171"/>
    </row>
    <row r="651" spans="1:10" ht="20.100000000000001" customHeight="1">
      <c r="A651" s="157">
        <v>649</v>
      </c>
      <c r="B651" s="166" t="s">
        <v>421</v>
      </c>
      <c r="C651" s="166" t="s">
        <v>381</v>
      </c>
      <c r="D651" s="159" t="s">
        <v>451</v>
      </c>
      <c r="E651" s="172" t="s">
        <v>480</v>
      </c>
      <c r="F651" s="161" t="s">
        <v>46</v>
      </c>
      <c r="G651" s="169">
        <v>1</v>
      </c>
      <c r="H651" s="159" t="s">
        <v>382</v>
      </c>
      <c r="I651" s="170">
        <v>24000</v>
      </c>
      <c r="J651" s="171"/>
    </row>
    <row r="652" spans="1:10" ht="20.100000000000001" customHeight="1">
      <c r="A652" s="157">
        <v>650</v>
      </c>
      <c r="B652" s="166" t="s">
        <v>421</v>
      </c>
      <c r="C652" s="166" t="s">
        <v>381</v>
      </c>
      <c r="D652" s="159" t="s">
        <v>451</v>
      </c>
      <c r="E652" s="172" t="s">
        <v>529</v>
      </c>
      <c r="F652" s="161" t="s">
        <v>46</v>
      </c>
      <c r="G652" s="169">
        <v>1</v>
      </c>
      <c r="H652" s="159" t="s">
        <v>382</v>
      </c>
      <c r="I652" s="170">
        <v>24000</v>
      </c>
      <c r="J652" s="171"/>
    </row>
    <row r="653" spans="1:10" ht="20.100000000000001" customHeight="1">
      <c r="A653" s="157">
        <v>651</v>
      </c>
      <c r="B653" s="166" t="s">
        <v>421</v>
      </c>
      <c r="C653" s="166" t="s">
        <v>358</v>
      </c>
      <c r="D653" s="159" t="s">
        <v>454</v>
      </c>
      <c r="E653" s="172" t="s">
        <v>472</v>
      </c>
      <c r="F653" s="161" t="s">
        <v>46</v>
      </c>
      <c r="G653" s="169">
        <v>1</v>
      </c>
      <c r="H653" s="161" t="s">
        <v>359</v>
      </c>
      <c r="I653" s="170">
        <v>17500</v>
      </c>
      <c r="J653" s="171"/>
    </row>
    <row r="654" spans="1:10" ht="20.100000000000001" customHeight="1">
      <c r="A654" s="157">
        <v>652</v>
      </c>
      <c r="B654" s="166" t="s">
        <v>421</v>
      </c>
      <c r="C654" s="166" t="s">
        <v>358</v>
      </c>
      <c r="D654" s="159" t="s">
        <v>454</v>
      </c>
      <c r="E654" s="172" t="s">
        <v>480</v>
      </c>
      <c r="F654" s="161" t="s">
        <v>46</v>
      </c>
      <c r="G654" s="169">
        <v>1</v>
      </c>
      <c r="H654" s="161" t="s">
        <v>359</v>
      </c>
      <c r="I654" s="170">
        <v>17500</v>
      </c>
      <c r="J654" s="171"/>
    </row>
    <row r="655" spans="1:10" ht="20.100000000000001" customHeight="1">
      <c r="A655" s="157">
        <v>653</v>
      </c>
      <c r="B655" s="166" t="s">
        <v>421</v>
      </c>
      <c r="C655" s="167" t="s">
        <v>485</v>
      </c>
      <c r="D655" s="159" t="s">
        <v>454</v>
      </c>
      <c r="E655" s="168" t="s">
        <v>459</v>
      </c>
      <c r="F655" s="161" t="s">
        <v>46</v>
      </c>
      <c r="G655" s="169">
        <v>1</v>
      </c>
      <c r="H655" s="161" t="s">
        <v>359</v>
      </c>
      <c r="I655" s="170">
        <v>17500</v>
      </c>
      <c r="J655" s="171"/>
    </row>
    <row r="656" spans="1:10" ht="20.100000000000001" customHeight="1">
      <c r="A656" s="157">
        <v>654</v>
      </c>
      <c r="B656" s="166" t="s">
        <v>421</v>
      </c>
      <c r="C656" s="167" t="s">
        <v>456</v>
      </c>
      <c r="D656" s="159" t="s">
        <v>457</v>
      </c>
      <c r="E656" s="168" t="s">
        <v>459</v>
      </c>
      <c r="F656" s="161" t="s">
        <v>46</v>
      </c>
      <c r="G656" s="169">
        <v>1</v>
      </c>
      <c r="H656" s="161" t="s">
        <v>341</v>
      </c>
      <c r="I656" s="170">
        <v>35000</v>
      </c>
      <c r="J656" s="171"/>
    </row>
    <row r="657" spans="1:10" ht="20.100000000000001" customHeight="1">
      <c r="A657" s="157">
        <v>655</v>
      </c>
      <c r="B657" s="166" t="s">
        <v>421</v>
      </c>
      <c r="C657" s="166" t="s">
        <v>364</v>
      </c>
      <c r="D657" s="159" t="s">
        <v>483</v>
      </c>
      <c r="E657" s="172" t="s">
        <v>493</v>
      </c>
      <c r="F657" s="161" t="s">
        <v>46</v>
      </c>
      <c r="G657" s="169">
        <v>1</v>
      </c>
      <c r="H657" s="159" t="s">
        <v>341</v>
      </c>
      <c r="I657" s="170">
        <v>10000</v>
      </c>
      <c r="J657" s="171"/>
    </row>
    <row r="658" spans="1:10" ht="20.100000000000001" customHeight="1">
      <c r="A658" s="157">
        <v>656</v>
      </c>
      <c r="B658" s="166" t="s">
        <v>421</v>
      </c>
      <c r="C658" s="166" t="s">
        <v>364</v>
      </c>
      <c r="D658" s="159" t="s">
        <v>483</v>
      </c>
      <c r="E658" s="172" t="s">
        <v>500</v>
      </c>
      <c r="F658" s="161" t="s">
        <v>46</v>
      </c>
      <c r="G658" s="169">
        <v>1</v>
      </c>
      <c r="H658" s="159" t="s">
        <v>341</v>
      </c>
      <c r="I658" s="170">
        <v>10000</v>
      </c>
      <c r="J658" s="171"/>
    </row>
    <row r="659" spans="1:10" ht="20.100000000000001" customHeight="1">
      <c r="A659" s="157">
        <v>657</v>
      </c>
      <c r="B659" s="166" t="s">
        <v>421</v>
      </c>
      <c r="C659" s="166" t="s">
        <v>364</v>
      </c>
      <c r="D659" s="159" t="s">
        <v>483</v>
      </c>
      <c r="E659" s="172" t="s">
        <v>373</v>
      </c>
      <c r="F659" s="161" t="s">
        <v>46</v>
      </c>
      <c r="G659" s="169">
        <v>1</v>
      </c>
      <c r="H659" s="159" t="s">
        <v>341</v>
      </c>
      <c r="I659" s="170">
        <v>10000</v>
      </c>
      <c r="J659" s="171"/>
    </row>
    <row r="660" spans="1:10" ht="20.100000000000001" customHeight="1">
      <c r="A660" s="157">
        <v>658</v>
      </c>
      <c r="B660" s="166" t="s">
        <v>421</v>
      </c>
      <c r="C660" s="166" t="s">
        <v>364</v>
      </c>
      <c r="D660" s="159" t="s">
        <v>483</v>
      </c>
      <c r="E660" s="172" t="s">
        <v>529</v>
      </c>
      <c r="F660" s="161" t="s">
        <v>46</v>
      </c>
      <c r="G660" s="169">
        <v>1</v>
      </c>
      <c r="H660" s="159" t="s">
        <v>341</v>
      </c>
      <c r="I660" s="170">
        <v>10000</v>
      </c>
      <c r="J660" s="171"/>
    </row>
    <row r="661" spans="1:10" ht="20.100000000000001" customHeight="1">
      <c r="A661" s="157">
        <v>659</v>
      </c>
      <c r="B661" s="166" t="s">
        <v>421</v>
      </c>
      <c r="C661" s="166" t="s">
        <v>364</v>
      </c>
      <c r="D661" s="159" t="s">
        <v>483</v>
      </c>
      <c r="E661" s="172" t="s">
        <v>396</v>
      </c>
      <c r="F661" s="161" t="s">
        <v>46</v>
      </c>
      <c r="G661" s="169">
        <v>1</v>
      </c>
      <c r="H661" s="159" t="s">
        <v>341</v>
      </c>
      <c r="I661" s="170">
        <v>15900</v>
      </c>
      <c r="J661" s="171"/>
    </row>
    <row r="662" spans="1:10" ht="20.100000000000001" customHeight="1">
      <c r="A662" s="157">
        <v>660</v>
      </c>
      <c r="B662" s="166" t="s">
        <v>421</v>
      </c>
      <c r="C662" s="166" t="s">
        <v>364</v>
      </c>
      <c r="D662" s="159" t="s">
        <v>483</v>
      </c>
      <c r="E662" s="172" t="s">
        <v>472</v>
      </c>
      <c r="F662" s="161" t="s">
        <v>46</v>
      </c>
      <c r="G662" s="169">
        <v>1</v>
      </c>
      <c r="H662" s="159" t="s">
        <v>341</v>
      </c>
      <c r="I662" s="170">
        <v>15900</v>
      </c>
      <c r="J662" s="171"/>
    </row>
    <row r="663" spans="1:10" ht="20.100000000000001" customHeight="1">
      <c r="A663" s="157">
        <v>661</v>
      </c>
      <c r="B663" s="166" t="s">
        <v>421</v>
      </c>
      <c r="C663" s="166" t="s">
        <v>364</v>
      </c>
      <c r="D663" s="159" t="s">
        <v>483</v>
      </c>
      <c r="E663" s="172" t="s">
        <v>472</v>
      </c>
      <c r="F663" s="161" t="s">
        <v>46</v>
      </c>
      <c r="G663" s="169">
        <v>1</v>
      </c>
      <c r="H663" s="159" t="s">
        <v>341</v>
      </c>
      <c r="I663" s="170">
        <v>15900</v>
      </c>
      <c r="J663" s="171"/>
    </row>
    <row r="664" spans="1:10" ht="20.100000000000001" customHeight="1">
      <c r="A664" s="157">
        <v>662</v>
      </c>
      <c r="B664" s="166" t="s">
        <v>421</v>
      </c>
      <c r="C664" s="166" t="s">
        <v>345</v>
      </c>
      <c r="D664" s="159" t="s">
        <v>457</v>
      </c>
      <c r="E664" s="168" t="s">
        <v>459</v>
      </c>
      <c r="F664" s="161" t="s">
        <v>46</v>
      </c>
      <c r="G664" s="169">
        <v>1</v>
      </c>
      <c r="H664" s="161" t="s">
        <v>341</v>
      </c>
      <c r="I664" s="170">
        <v>31800</v>
      </c>
      <c r="J664" s="171"/>
    </row>
    <row r="665" spans="1:10" ht="20.100000000000001" customHeight="1">
      <c r="A665" s="157">
        <v>663</v>
      </c>
      <c r="B665" s="166" t="s">
        <v>421</v>
      </c>
      <c r="C665" s="166" t="s">
        <v>345</v>
      </c>
      <c r="D665" s="159" t="s">
        <v>457</v>
      </c>
      <c r="E665" s="168" t="s">
        <v>459</v>
      </c>
      <c r="F665" s="161" t="s">
        <v>46</v>
      </c>
      <c r="G665" s="169">
        <v>1</v>
      </c>
      <c r="H665" s="161" t="s">
        <v>341</v>
      </c>
      <c r="I665" s="170">
        <v>31800</v>
      </c>
      <c r="J665" s="171"/>
    </row>
    <row r="666" spans="1:10" ht="20.100000000000001" customHeight="1">
      <c r="A666" s="157">
        <v>664</v>
      </c>
      <c r="B666" s="166" t="s">
        <v>421</v>
      </c>
      <c r="C666" s="166" t="s">
        <v>345</v>
      </c>
      <c r="D666" s="159" t="s">
        <v>457</v>
      </c>
      <c r="E666" s="168" t="s">
        <v>459</v>
      </c>
      <c r="F666" s="161" t="s">
        <v>46</v>
      </c>
      <c r="G666" s="169">
        <v>1</v>
      </c>
      <c r="H666" s="161" t="s">
        <v>341</v>
      </c>
      <c r="I666" s="170">
        <v>31800</v>
      </c>
      <c r="J666" s="171"/>
    </row>
    <row r="667" spans="1:10" ht="20.100000000000001" customHeight="1">
      <c r="A667" s="157">
        <v>665</v>
      </c>
      <c r="B667" s="166" t="s">
        <v>421</v>
      </c>
      <c r="C667" s="166" t="s">
        <v>345</v>
      </c>
      <c r="D667" s="159" t="s">
        <v>457</v>
      </c>
      <c r="E667" s="168" t="s">
        <v>459</v>
      </c>
      <c r="F667" s="161" t="s">
        <v>46</v>
      </c>
      <c r="G667" s="169">
        <v>1</v>
      </c>
      <c r="H667" s="161" t="s">
        <v>341</v>
      </c>
      <c r="I667" s="170">
        <v>31800</v>
      </c>
      <c r="J667" s="171"/>
    </row>
    <row r="668" spans="1:10" ht="20.100000000000001" customHeight="1">
      <c r="A668" s="157">
        <v>666</v>
      </c>
      <c r="B668" s="166" t="s">
        <v>421</v>
      </c>
      <c r="C668" s="166" t="s">
        <v>345</v>
      </c>
      <c r="D668" s="159" t="s">
        <v>457</v>
      </c>
      <c r="E668" s="168" t="s">
        <v>459</v>
      </c>
      <c r="F668" s="161" t="s">
        <v>46</v>
      </c>
      <c r="G668" s="169">
        <v>1</v>
      </c>
      <c r="H668" s="161" t="s">
        <v>341</v>
      </c>
      <c r="I668" s="170">
        <v>31800</v>
      </c>
      <c r="J668" s="171"/>
    </row>
    <row r="669" spans="1:10" ht="20.100000000000001" customHeight="1">
      <c r="A669" s="157">
        <v>667</v>
      </c>
      <c r="B669" s="166" t="s">
        <v>421</v>
      </c>
      <c r="C669" s="166" t="s">
        <v>345</v>
      </c>
      <c r="D669" s="159" t="s">
        <v>457</v>
      </c>
      <c r="E669" s="172" t="s">
        <v>480</v>
      </c>
      <c r="F669" s="161" t="s">
        <v>46</v>
      </c>
      <c r="G669" s="169">
        <v>1</v>
      </c>
      <c r="H669" s="161" t="s">
        <v>341</v>
      </c>
      <c r="I669" s="170">
        <v>31800</v>
      </c>
      <c r="J669" s="171"/>
    </row>
    <row r="670" spans="1:10" ht="20.100000000000001" customHeight="1">
      <c r="A670" s="157">
        <v>668</v>
      </c>
      <c r="B670" s="166" t="s">
        <v>421</v>
      </c>
      <c r="C670" s="166" t="s">
        <v>345</v>
      </c>
      <c r="D670" s="159" t="s">
        <v>457</v>
      </c>
      <c r="E670" s="172" t="s">
        <v>474</v>
      </c>
      <c r="F670" s="161" t="s">
        <v>46</v>
      </c>
      <c r="G670" s="169">
        <v>1</v>
      </c>
      <c r="H670" s="161" t="s">
        <v>341</v>
      </c>
      <c r="I670" s="170">
        <v>31800</v>
      </c>
      <c r="J670" s="171"/>
    </row>
    <row r="671" spans="1:10" ht="20.100000000000001" customHeight="1">
      <c r="A671" s="157">
        <v>669</v>
      </c>
      <c r="B671" s="166" t="s">
        <v>421</v>
      </c>
      <c r="C671" s="166" t="s">
        <v>345</v>
      </c>
      <c r="D671" s="159" t="s">
        <v>457</v>
      </c>
      <c r="E671" s="172" t="s">
        <v>489</v>
      </c>
      <c r="F671" s="161" t="s">
        <v>46</v>
      </c>
      <c r="G671" s="169">
        <v>1</v>
      </c>
      <c r="H671" s="161" t="s">
        <v>341</v>
      </c>
      <c r="I671" s="170">
        <v>31800</v>
      </c>
      <c r="J671" s="171"/>
    </row>
    <row r="672" spans="1:10" ht="20.100000000000001" customHeight="1">
      <c r="A672" s="157">
        <v>670</v>
      </c>
      <c r="B672" s="166" t="s">
        <v>421</v>
      </c>
      <c r="C672" s="166" t="s">
        <v>345</v>
      </c>
      <c r="D672" s="159" t="s">
        <v>457</v>
      </c>
      <c r="E672" s="172" t="s">
        <v>540</v>
      </c>
      <c r="F672" s="161" t="s">
        <v>46</v>
      </c>
      <c r="G672" s="169">
        <v>1</v>
      </c>
      <c r="H672" s="161" t="s">
        <v>341</v>
      </c>
      <c r="I672" s="170">
        <v>31800</v>
      </c>
      <c r="J672" s="171"/>
    </row>
    <row r="673" spans="1:10" ht="20.100000000000001" customHeight="1">
      <c r="A673" s="157">
        <v>671</v>
      </c>
      <c r="B673" s="166" t="s">
        <v>421</v>
      </c>
      <c r="C673" s="166" t="s">
        <v>345</v>
      </c>
      <c r="D673" s="159" t="s">
        <v>457</v>
      </c>
      <c r="E673" s="172" t="s">
        <v>470</v>
      </c>
      <c r="F673" s="161" t="s">
        <v>46</v>
      </c>
      <c r="G673" s="169">
        <v>1</v>
      </c>
      <c r="H673" s="161" t="s">
        <v>341</v>
      </c>
      <c r="I673" s="170">
        <v>31800</v>
      </c>
      <c r="J673" s="171"/>
    </row>
    <row r="674" spans="1:10" ht="20.100000000000001" customHeight="1">
      <c r="A674" s="157">
        <v>672</v>
      </c>
      <c r="B674" s="166" t="s">
        <v>421</v>
      </c>
      <c r="C674" s="166" t="s">
        <v>345</v>
      </c>
      <c r="D674" s="159" t="s">
        <v>457</v>
      </c>
      <c r="E674" s="172" t="s">
        <v>493</v>
      </c>
      <c r="F674" s="161" t="s">
        <v>46</v>
      </c>
      <c r="G674" s="169">
        <v>1</v>
      </c>
      <c r="H674" s="161" t="s">
        <v>341</v>
      </c>
      <c r="I674" s="170">
        <v>31800</v>
      </c>
      <c r="J674" s="171"/>
    </row>
    <row r="675" spans="1:10" ht="20.100000000000001" customHeight="1">
      <c r="A675" s="157">
        <v>673</v>
      </c>
      <c r="B675" s="166" t="s">
        <v>421</v>
      </c>
      <c r="C675" s="166" t="s">
        <v>345</v>
      </c>
      <c r="D675" s="159" t="s">
        <v>457</v>
      </c>
      <c r="E675" s="168" t="s">
        <v>455</v>
      </c>
      <c r="F675" s="161" t="s">
        <v>46</v>
      </c>
      <c r="G675" s="169">
        <v>1</v>
      </c>
      <c r="H675" s="161" t="s">
        <v>341</v>
      </c>
      <c r="I675" s="170">
        <v>31800</v>
      </c>
      <c r="J675" s="171"/>
    </row>
    <row r="676" spans="1:10" ht="20.100000000000001" customHeight="1">
      <c r="A676" s="157">
        <v>674</v>
      </c>
      <c r="B676" s="166" t="s">
        <v>421</v>
      </c>
      <c r="C676" s="166" t="s">
        <v>345</v>
      </c>
      <c r="D676" s="159" t="s">
        <v>457</v>
      </c>
      <c r="E676" s="168" t="s">
        <v>455</v>
      </c>
      <c r="F676" s="161" t="s">
        <v>46</v>
      </c>
      <c r="G676" s="169">
        <v>1</v>
      </c>
      <c r="H676" s="161" t="s">
        <v>341</v>
      </c>
      <c r="I676" s="170">
        <v>31800</v>
      </c>
      <c r="J676" s="171"/>
    </row>
    <row r="677" spans="1:10" ht="20.100000000000001" customHeight="1">
      <c r="A677" s="157">
        <v>675</v>
      </c>
      <c r="B677" s="166" t="s">
        <v>421</v>
      </c>
      <c r="C677" s="166" t="s">
        <v>345</v>
      </c>
      <c r="D677" s="159" t="s">
        <v>457</v>
      </c>
      <c r="E677" s="172" t="s">
        <v>512</v>
      </c>
      <c r="F677" s="161" t="s">
        <v>46</v>
      </c>
      <c r="G677" s="169">
        <v>1</v>
      </c>
      <c r="H677" s="161" t="s">
        <v>341</v>
      </c>
      <c r="I677" s="170">
        <v>31800</v>
      </c>
      <c r="J677" s="171"/>
    </row>
    <row r="678" spans="1:10" ht="20.100000000000001" customHeight="1">
      <c r="A678" s="157">
        <v>676</v>
      </c>
      <c r="B678" s="166" t="s">
        <v>421</v>
      </c>
      <c r="C678" s="166" t="s">
        <v>345</v>
      </c>
      <c r="D678" s="159" t="s">
        <v>457</v>
      </c>
      <c r="E678" s="172" t="s">
        <v>466</v>
      </c>
      <c r="F678" s="161" t="s">
        <v>46</v>
      </c>
      <c r="G678" s="169">
        <v>1</v>
      </c>
      <c r="H678" s="161" t="s">
        <v>341</v>
      </c>
      <c r="I678" s="170">
        <v>31800</v>
      </c>
      <c r="J678" s="171"/>
    </row>
    <row r="679" spans="1:10" ht="20.100000000000001" customHeight="1">
      <c r="A679" s="157">
        <v>677</v>
      </c>
      <c r="B679" s="166" t="s">
        <v>421</v>
      </c>
      <c r="C679" s="166" t="s">
        <v>345</v>
      </c>
      <c r="D679" s="159" t="s">
        <v>457</v>
      </c>
      <c r="E679" s="168" t="s">
        <v>459</v>
      </c>
      <c r="F679" s="161" t="s">
        <v>46</v>
      </c>
      <c r="G679" s="169">
        <v>1</v>
      </c>
      <c r="H679" s="161" t="s">
        <v>341</v>
      </c>
      <c r="I679" s="170">
        <v>31800</v>
      </c>
      <c r="J679" s="171"/>
    </row>
    <row r="680" spans="1:10" ht="20.100000000000001" customHeight="1">
      <c r="A680" s="157">
        <v>678</v>
      </c>
      <c r="B680" s="166" t="s">
        <v>421</v>
      </c>
      <c r="C680" s="166" t="s">
        <v>345</v>
      </c>
      <c r="D680" s="159" t="s">
        <v>457</v>
      </c>
      <c r="E680" s="172" t="s">
        <v>466</v>
      </c>
      <c r="F680" s="161" t="s">
        <v>46</v>
      </c>
      <c r="G680" s="169">
        <v>1</v>
      </c>
      <c r="H680" s="161" t="s">
        <v>341</v>
      </c>
      <c r="I680" s="170">
        <v>31800</v>
      </c>
      <c r="J680" s="171"/>
    </row>
    <row r="681" spans="1:10" ht="20.100000000000001" customHeight="1">
      <c r="A681" s="157">
        <v>679</v>
      </c>
      <c r="B681" s="166" t="s">
        <v>421</v>
      </c>
      <c r="C681" s="166" t="s">
        <v>345</v>
      </c>
      <c r="D681" s="159" t="s">
        <v>457</v>
      </c>
      <c r="E681" s="168" t="s">
        <v>459</v>
      </c>
      <c r="F681" s="161" t="s">
        <v>46</v>
      </c>
      <c r="G681" s="169">
        <v>1</v>
      </c>
      <c r="H681" s="161" t="s">
        <v>341</v>
      </c>
      <c r="I681" s="170">
        <v>31800</v>
      </c>
      <c r="J681" s="171"/>
    </row>
    <row r="682" spans="1:10" ht="20.100000000000001" customHeight="1">
      <c r="A682" s="157">
        <v>680</v>
      </c>
      <c r="B682" s="166" t="s">
        <v>421</v>
      </c>
      <c r="C682" s="166" t="s">
        <v>345</v>
      </c>
      <c r="D682" s="159" t="s">
        <v>457</v>
      </c>
      <c r="E682" s="168" t="s">
        <v>459</v>
      </c>
      <c r="F682" s="161" t="s">
        <v>46</v>
      </c>
      <c r="G682" s="169">
        <v>1</v>
      </c>
      <c r="H682" s="161" t="s">
        <v>341</v>
      </c>
      <c r="I682" s="170">
        <v>31800</v>
      </c>
      <c r="J682" s="171"/>
    </row>
    <row r="683" spans="1:10" ht="20.100000000000001" customHeight="1">
      <c r="A683" s="157">
        <v>681</v>
      </c>
      <c r="B683" s="166" t="s">
        <v>421</v>
      </c>
      <c r="C683" s="166" t="s">
        <v>345</v>
      </c>
      <c r="D683" s="159" t="s">
        <v>457</v>
      </c>
      <c r="E683" s="168" t="s">
        <v>459</v>
      </c>
      <c r="F683" s="161" t="s">
        <v>46</v>
      </c>
      <c r="G683" s="169">
        <v>1</v>
      </c>
      <c r="H683" s="161" t="s">
        <v>341</v>
      </c>
      <c r="I683" s="170">
        <v>31800</v>
      </c>
      <c r="J683" s="171"/>
    </row>
    <row r="684" spans="1:10" ht="20.100000000000001" customHeight="1">
      <c r="A684" s="157">
        <v>682</v>
      </c>
      <c r="B684" s="166" t="s">
        <v>421</v>
      </c>
      <c r="C684" s="166" t="s">
        <v>345</v>
      </c>
      <c r="D684" s="159" t="s">
        <v>457</v>
      </c>
      <c r="E684" s="172" t="s">
        <v>480</v>
      </c>
      <c r="F684" s="161" t="s">
        <v>46</v>
      </c>
      <c r="G684" s="169">
        <v>1</v>
      </c>
      <c r="H684" s="161" t="s">
        <v>341</v>
      </c>
      <c r="I684" s="170">
        <v>31800</v>
      </c>
      <c r="J684" s="171"/>
    </row>
    <row r="685" spans="1:10" ht="20.100000000000001" customHeight="1">
      <c r="A685" s="157">
        <v>683</v>
      </c>
      <c r="B685" s="166" t="s">
        <v>421</v>
      </c>
      <c r="C685" s="166" t="s">
        <v>345</v>
      </c>
      <c r="D685" s="159" t="s">
        <v>457</v>
      </c>
      <c r="E685" s="168" t="s">
        <v>486</v>
      </c>
      <c r="F685" s="161" t="s">
        <v>46</v>
      </c>
      <c r="G685" s="169">
        <v>1</v>
      </c>
      <c r="H685" s="161" t="s">
        <v>341</v>
      </c>
      <c r="I685" s="170">
        <v>31800</v>
      </c>
      <c r="J685" s="171"/>
    </row>
    <row r="686" spans="1:10" ht="20.100000000000001" customHeight="1">
      <c r="A686" s="157">
        <v>684</v>
      </c>
      <c r="B686" s="166" t="s">
        <v>421</v>
      </c>
      <c r="C686" s="166" t="s">
        <v>345</v>
      </c>
      <c r="D686" s="159" t="s">
        <v>457</v>
      </c>
      <c r="E686" s="172" t="s">
        <v>472</v>
      </c>
      <c r="F686" s="161" t="s">
        <v>46</v>
      </c>
      <c r="G686" s="169">
        <v>1</v>
      </c>
      <c r="H686" s="161" t="s">
        <v>341</v>
      </c>
      <c r="I686" s="170">
        <v>31800</v>
      </c>
      <c r="J686" s="171"/>
    </row>
    <row r="687" spans="1:10" ht="20.100000000000001" customHeight="1">
      <c r="A687" s="157">
        <v>685</v>
      </c>
      <c r="B687" s="166" t="s">
        <v>421</v>
      </c>
      <c r="C687" s="166" t="s">
        <v>345</v>
      </c>
      <c r="D687" s="159" t="s">
        <v>457</v>
      </c>
      <c r="E687" s="172" t="s">
        <v>373</v>
      </c>
      <c r="F687" s="161" t="s">
        <v>46</v>
      </c>
      <c r="G687" s="169">
        <v>1</v>
      </c>
      <c r="H687" s="161" t="s">
        <v>341</v>
      </c>
      <c r="I687" s="170">
        <v>31800</v>
      </c>
      <c r="J687" s="171"/>
    </row>
    <row r="688" spans="1:10" ht="20.100000000000001" customHeight="1">
      <c r="A688" s="157">
        <v>686</v>
      </c>
      <c r="B688" s="166" t="s">
        <v>421</v>
      </c>
      <c r="C688" s="166" t="s">
        <v>345</v>
      </c>
      <c r="D688" s="159" t="s">
        <v>457</v>
      </c>
      <c r="E688" s="172" t="s">
        <v>493</v>
      </c>
      <c r="F688" s="161" t="s">
        <v>46</v>
      </c>
      <c r="G688" s="169">
        <v>1</v>
      </c>
      <c r="H688" s="161" t="s">
        <v>341</v>
      </c>
      <c r="I688" s="170">
        <v>31800</v>
      </c>
      <c r="J688" s="171"/>
    </row>
    <row r="689" spans="1:10" ht="20.100000000000001" customHeight="1">
      <c r="A689" s="157">
        <v>687</v>
      </c>
      <c r="B689" s="166" t="s">
        <v>421</v>
      </c>
      <c r="C689" s="166" t="s">
        <v>345</v>
      </c>
      <c r="D689" s="159" t="s">
        <v>457</v>
      </c>
      <c r="E689" s="168" t="s">
        <v>455</v>
      </c>
      <c r="F689" s="161" t="s">
        <v>46</v>
      </c>
      <c r="G689" s="169">
        <v>1</v>
      </c>
      <c r="H689" s="161" t="s">
        <v>341</v>
      </c>
      <c r="I689" s="170">
        <v>31800</v>
      </c>
      <c r="J689" s="171"/>
    </row>
    <row r="690" spans="1:10" ht="20.100000000000001" customHeight="1">
      <c r="A690" s="157">
        <v>688</v>
      </c>
      <c r="B690" s="166" t="s">
        <v>421</v>
      </c>
      <c r="C690" s="166" t="s">
        <v>345</v>
      </c>
      <c r="D690" s="159" t="s">
        <v>457</v>
      </c>
      <c r="E690" s="168" t="s">
        <v>455</v>
      </c>
      <c r="F690" s="161" t="s">
        <v>46</v>
      </c>
      <c r="G690" s="169">
        <v>1</v>
      </c>
      <c r="H690" s="161" t="s">
        <v>341</v>
      </c>
      <c r="I690" s="170">
        <v>31800</v>
      </c>
      <c r="J690" s="171"/>
    </row>
    <row r="691" spans="1:10" ht="20.100000000000001" customHeight="1">
      <c r="A691" s="157">
        <v>689</v>
      </c>
      <c r="B691" s="166" t="s">
        <v>421</v>
      </c>
      <c r="C691" s="166" t="s">
        <v>345</v>
      </c>
      <c r="D691" s="159" t="s">
        <v>457</v>
      </c>
      <c r="E691" s="172" t="s">
        <v>512</v>
      </c>
      <c r="F691" s="161" t="s">
        <v>46</v>
      </c>
      <c r="G691" s="169">
        <v>1</v>
      </c>
      <c r="H691" s="161" t="s">
        <v>341</v>
      </c>
      <c r="I691" s="170">
        <v>31800</v>
      </c>
      <c r="J691" s="171"/>
    </row>
    <row r="692" spans="1:10" ht="20.100000000000001" customHeight="1">
      <c r="A692" s="157">
        <v>690</v>
      </c>
      <c r="B692" s="166" t="s">
        <v>421</v>
      </c>
      <c r="C692" s="166" t="s">
        <v>345</v>
      </c>
      <c r="D692" s="159" t="s">
        <v>457</v>
      </c>
      <c r="E692" s="168" t="s">
        <v>459</v>
      </c>
      <c r="F692" s="161" t="s">
        <v>46</v>
      </c>
      <c r="G692" s="169">
        <v>1</v>
      </c>
      <c r="H692" s="161" t="s">
        <v>341</v>
      </c>
      <c r="I692" s="170">
        <v>31800</v>
      </c>
      <c r="J692" s="171"/>
    </row>
    <row r="693" spans="1:10" ht="20.100000000000001" customHeight="1">
      <c r="A693" s="157">
        <v>691</v>
      </c>
      <c r="B693" s="166" t="s">
        <v>421</v>
      </c>
      <c r="C693" s="166" t="s">
        <v>345</v>
      </c>
      <c r="D693" s="159" t="s">
        <v>457</v>
      </c>
      <c r="E693" s="168" t="s">
        <v>459</v>
      </c>
      <c r="F693" s="161" t="s">
        <v>46</v>
      </c>
      <c r="G693" s="169">
        <v>1</v>
      </c>
      <c r="H693" s="161" t="s">
        <v>341</v>
      </c>
      <c r="I693" s="170">
        <v>31800</v>
      </c>
      <c r="J693" s="171"/>
    </row>
    <row r="694" spans="1:10" ht="20.100000000000001" customHeight="1">
      <c r="A694" s="157">
        <v>692</v>
      </c>
      <c r="B694" s="166" t="s">
        <v>421</v>
      </c>
      <c r="C694" s="166" t="s">
        <v>345</v>
      </c>
      <c r="D694" s="159" t="s">
        <v>457</v>
      </c>
      <c r="E694" s="172" t="s">
        <v>480</v>
      </c>
      <c r="F694" s="161" t="s">
        <v>46</v>
      </c>
      <c r="G694" s="169">
        <v>1</v>
      </c>
      <c r="H694" s="161" t="s">
        <v>341</v>
      </c>
      <c r="I694" s="170">
        <v>31800</v>
      </c>
      <c r="J694" s="171"/>
    </row>
    <row r="695" spans="1:10" ht="20.100000000000001" customHeight="1">
      <c r="A695" s="157">
        <v>693</v>
      </c>
      <c r="B695" s="166" t="s">
        <v>421</v>
      </c>
      <c r="C695" s="166" t="s">
        <v>345</v>
      </c>
      <c r="D695" s="159" t="s">
        <v>457</v>
      </c>
      <c r="E695" s="172" t="s">
        <v>480</v>
      </c>
      <c r="F695" s="161" t="s">
        <v>46</v>
      </c>
      <c r="G695" s="169">
        <v>1</v>
      </c>
      <c r="H695" s="161" t="s">
        <v>341</v>
      </c>
      <c r="I695" s="170">
        <v>31800</v>
      </c>
      <c r="J695" s="171"/>
    </row>
    <row r="696" spans="1:10" ht="20.100000000000001" customHeight="1">
      <c r="A696" s="157">
        <v>694</v>
      </c>
      <c r="B696" s="166" t="s">
        <v>421</v>
      </c>
      <c r="C696" s="166" t="s">
        <v>345</v>
      </c>
      <c r="D696" s="159" t="s">
        <v>457</v>
      </c>
      <c r="E696" s="172" t="s">
        <v>480</v>
      </c>
      <c r="F696" s="161" t="s">
        <v>46</v>
      </c>
      <c r="G696" s="169">
        <v>1</v>
      </c>
      <c r="H696" s="161" t="s">
        <v>341</v>
      </c>
      <c r="I696" s="170">
        <v>31800</v>
      </c>
      <c r="J696" s="171"/>
    </row>
    <row r="697" spans="1:10" ht="20.100000000000001" customHeight="1">
      <c r="A697" s="157">
        <v>695</v>
      </c>
      <c r="B697" s="166" t="s">
        <v>421</v>
      </c>
      <c r="C697" s="166" t="s">
        <v>345</v>
      </c>
      <c r="D697" s="159" t="s">
        <v>457</v>
      </c>
      <c r="E697" s="172" t="s">
        <v>470</v>
      </c>
      <c r="F697" s="161" t="s">
        <v>46</v>
      </c>
      <c r="G697" s="169">
        <v>1</v>
      </c>
      <c r="H697" s="161" t="s">
        <v>341</v>
      </c>
      <c r="I697" s="170">
        <v>31800</v>
      </c>
      <c r="J697" s="171"/>
    </row>
    <row r="698" spans="1:10" ht="20.100000000000001" customHeight="1">
      <c r="A698" s="157">
        <v>696</v>
      </c>
      <c r="B698" s="166" t="s">
        <v>421</v>
      </c>
      <c r="C698" s="166" t="s">
        <v>345</v>
      </c>
      <c r="D698" s="159" t="s">
        <v>457</v>
      </c>
      <c r="E698" s="172" t="s">
        <v>517</v>
      </c>
      <c r="F698" s="161" t="s">
        <v>46</v>
      </c>
      <c r="G698" s="169">
        <v>1</v>
      </c>
      <c r="H698" s="161" t="s">
        <v>341</v>
      </c>
      <c r="I698" s="170">
        <v>31800</v>
      </c>
      <c r="J698" s="171"/>
    </row>
    <row r="699" spans="1:10" ht="20.100000000000001" customHeight="1">
      <c r="A699" s="157">
        <v>697</v>
      </c>
      <c r="B699" s="166" t="s">
        <v>421</v>
      </c>
      <c r="C699" s="166" t="s">
        <v>345</v>
      </c>
      <c r="D699" s="159" t="s">
        <v>457</v>
      </c>
      <c r="E699" s="172" t="s">
        <v>472</v>
      </c>
      <c r="F699" s="161" t="s">
        <v>46</v>
      </c>
      <c r="G699" s="169">
        <v>1</v>
      </c>
      <c r="H699" s="161" t="s">
        <v>341</v>
      </c>
      <c r="I699" s="170">
        <v>31800</v>
      </c>
      <c r="J699" s="171"/>
    </row>
    <row r="700" spans="1:10" ht="20.100000000000001" customHeight="1">
      <c r="A700" s="157">
        <v>698</v>
      </c>
      <c r="B700" s="166" t="s">
        <v>421</v>
      </c>
      <c r="C700" s="166" t="s">
        <v>345</v>
      </c>
      <c r="D700" s="159" t="s">
        <v>457</v>
      </c>
      <c r="E700" s="172" t="s">
        <v>474</v>
      </c>
      <c r="F700" s="161" t="s">
        <v>46</v>
      </c>
      <c r="G700" s="169">
        <v>1</v>
      </c>
      <c r="H700" s="161" t="s">
        <v>341</v>
      </c>
      <c r="I700" s="170">
        <v>31800</v>
      </c>
      <c r="J700" s="171"/>
    </row>
    <row r="701" spans="1:10" ht="20.100000000000001" customHeight="1">
      <c r="A701" s="157">
        <v>699</v>
      </c>
      <c r="B701" s="166" t="s">
        <v>421</v>
      </c>
      <c r="C701" s="166" t="s">
        <v>345</v>
      </c>
      <c r="D701" s="159" t="s">
        <v>457</v>
      </c>
      <c r="E701" s="172" t="s">
        <v>472</v>
      </c>
      <c r="F701" s="161" t="s">
        <v>46</v>
      </c>
      <c r="G701" s="169">
        <v>1</v>
      </c>
      <c r="H701" s="161" t="s">
        <v>341</v>
      </c>
      <c r="I701" s="170">
        <v>31800</v>
      </c>
      <c r="J701" s="171"/>
    </row>
    <row r="702" spans="1:10" ht="20.100000000000001" customHeight="1">
      <c r="A702" s="157">
        <v>700</v>
      </c>
      <c r="B702" s="166" t="s">
        <v>421</v>
      </c>
      <c r="C702" s="166" t="s">
        <v>345</v>
      </c>
      <c r="D702" s="159" t="s">
        <v>457</v>
      </c>
      <c r="E702" s="172" t="s">
        <v>472</v>
      </c>
      <c r="F702" s="161" t="s">
        <v>46</v>
      </c>
      <c r="G702" s="169">
        <v>1</v>
      </c>
      <c r="H702" s="161" t="s">
        <v>341</v>
      </c>
      <c r="I702" s="170">
        <v>31800</v>
      </c>
      <c r="J702" s="171"/>
    </row>
    <row r="703" spans="1:10" ht="20.100000000000001" customHeight="1">
      <c r="A703" s="157">
        <v>701</v>
      </c>
      <c r="B703" s="166" t="s">
        <v>421</v>
      </c>
      <c r="C703" s="166" t="s">
        <v>345</v>
      </c>
      <c r="D703" s="159" t="s">
        <v>457</v>
      </c>
      <c r="E703" s="172" t="s">
        <v>472</v>
      </c>
      <c r="F703" s="161" t="s">
        <v>46</v>
      </c>
      <c r="G703" s="169">
        <v>1</v>
      </c>
      <c r="H703" s="161" t="s">
        <v>341</v>
      </c>
      <c r="I703" s="170">
        <v>31800</v>
      </c>
      <c r="J703" s="171"/>
    </row>
    <row r="704" spans="1:10" ht="20.100000000000001" customHeight="1">
      <c r="A704" s="157">
        <v>702</v>
      </c>
      <c r="B704" s="166" t="s">
        <v>421</v>
      </c>
      <c r="C704" s="166" t="s">
        <v>345</v>
      </c>
      <c r="D704" s="159" t="s">
        <v>457</v>
      </c>
      <c r="E704" s="172" t="s">
        <v>472</v>
      </c>
      <c r="F704" s="161" t="s">
        <v>46</v>
      </c>
      <c r="G704" s="169">
        <v>1</v>
      </c>
      <c r="H704" s="161" t="s">
        <v>341</v>
      </c>
      <c r="I704" s="170">
        <v>31800</v>
      </c>
      <c r="J704" s="171"/>
    </row>
    <row r="705" spans="1:10" ht="20.100000000000001" customHeight="1">
      <c r="A705" s="157">
        <v>703</v>
      </c>
      <c r="B705" s="166" t="s">
        <v>421</v>
      </c>
      <c r="C705" s="166" t="s">
        <v>345</v>
      </c>
      <c r="D705" s="159" t="s">
        <v>457</v>
      </c>
      <c r="E705" s="172" t="s">
        <v>472</v>
      </c>
      <c r="F705" s="161" t="s">
        <v>46</v>
      </c>
      <c r="G705" s="169">
        <v>1</v>
      </c>
      <c r="H705" s="161" t="s">
        <v>341</v>
      </c>
      <c r="I705" s="170">
        <v>31800</v>
      </c>
      <c r="J705" s="171"/>
    </row>
    <row r="706" spans="1:10" ht="20.100000000000001" customHeight="1">
      <c r="A706" s="157">
        <v>704</v>
      </c>
      <c r="B706" s="166" t="s">
        <v>421</v>
      </c>
      <c r="C706" s="166" t="s">
        <v>345</v>
      </c>
      <c r="D706" s="159" t="s">
        <v>457</v>
      </c>
      <c r="E706" s="172" t="s">
        <v>373</v>
      </c>
      <c r="F706" s="161" t="s">
        <v>46</v>
      </c>
      <c r="G706" s="169">
        <v>1</v>
      </c>
      <c r="H706" s="161" t="s">
        <v>341</v>
      </c>
      <c r="I706" s="170">
        <v>31800</v>
      </c>
      <c r="J706" s="171"/>
    </row>
    <row r="707" spans="1:10" ht="20.100000000000001" customHeight="1">
      <c r="A707" s="157">
        <v>705</v>
      </c>
      <c r="B707" s="166" t="s">
        <v>421</v>
      </c>
      <c r="C707" s="166" t="s">
        <v>345</v>
      </c>
      <c r="D707" s="159" t="s">
        <v>457</v>
      </c>
      <c r="E707" s="172" t="s">
        <v>492</v>
      </c>
      <c r="F707" s="161" t="s">
        <v>46</v>
      </c>
      <c r="G707" s="169">
        <v>1</v>
      </c>
      <c r="H707" s="161" t="s">
        <v>341</v>
      </c>
      <c r="I707" s="170">
        <v>31800</v>
      </c>
      <c r="J707" s="171"/>
    </row>
    <row r="708" spans="1:10" ht="20.100000000000001" customHeight="1">
      <c r="A708" s="157">
        <v>706</v>
      </c>
      <c r="B708" s="166" t="s">
        <v>421</v>
      </c>
      <c r="C708" s="166" t="s">
        <v>345</v>
      </c>
      <c r="D708" s="159" t="s">
        <v>457</v>
      </c>
      <c r="E708" s="172" t="s">
        <v>476</v>
      </c>
      <c r="F708" s="161" t="s">
        <v>46</v>
      </c>
      <c r="G708" s="169">
        <v>1</v>
      </c>
      <c r="H708" s="161" t="s">
        <v>341</v>
      </c>
      <c r="I708" s="170">
        <v>31800</v>
      </c>
      <c r="J708" s="171"/>
    </row>
    <row r="709" spans="1:10" ht="20.100000000000001" customHeight="1">
      <c r="A709" s="157">
        <v>707</v>
      </c>
      <c r="B709" s="166" t="s">
        <v>421</v>
      </c>
      <c r="C709" s="166" t="s">
        <v>345</v>
      </c>
      <c r="D709" s="159" t="s">
        <v>457</v>
      </c>
      <c r="E709" s="172" t="s">
        <v>516</v>
      </c>
      <c r="F709" s="161" t="s">
        <v>46</v>
      </c>
      <c r="G709" s="169">
        <v>1</v>
      </c>
      <c r="H709" s="161" t="s">
        <v>341</v>
      </c>
      <c r="I709" s="170">
        <v>31800</v>
      </c>
      <c r="J709" s="171"/>
    </row>
    <row r="710" spans="1:10" ht="20.100000000000001" customHeight="1">
      <c r="A710" s="157">
        <v>708</v>
      </c>
      <c r="B710" s="166" t="s">
        <v>421</v>
      </c>
      <c r="C710" s="166" t="s">
        <v>345</v>
      </c>
      <c r="D710" s="159" t="s">
        <v>457</v>
      </c>
      <c r="E710" s="172" t="s">
        <v>478</v>
      </c>
      <c r="F710" s="161" t="s">
        <v>46</v>
      </c>
      <c r="G710" s="169">
        <v>1</v>
      </c>
      <c r="H710" s="161" t="s">
        <v>341</v>
      </c>
      <c r="I710" s="170">
        <v>31800</v>
      </c>
      <c r="J710" s="171"/>
    </row>
    <row r="711" spans="1:10" ht="20.100000000000001" customHeight="1">
      <c r="A711" s="157">
        <v>709</v>
      </c>
      <c r="B711" s="166" t="s">
        <v>421</v>
      </c>
      <c r="C711" s="166" t="s">
        <v>345</v>
      </c>
      <c r="D711" s="159" t="s">
        <v>457</v>
      </c>
      <c r="E711" s="172" t="s">
        <v>474</v>
      </c>
      <c r="F711" s="161" t="s">
        <v>46</v>
      </c>
      <c r="G711" s="169">
        <v>1</v>
      </c>
      <c r="H711" s="161" t="s">
        <v>341</v>
      </c>
      <c r="I711" s="170">
        <v>31800</v>
      </c>
      <c r="J711" s="171"/>
    </row>
    <row r="712" spans="1:10" ht="20.100000000000001" customHeight="1">
      <c r="A712" s="157">
        <v>710</v>
      </c>
      <c r="B712" s="166" t="s">
        <v>421</v>
      </c>
      <c r="C712" s="166" t="s">
        <v>345</v>
      </c>
      <c r="D712" s="159" t="s">
        <v>457</v>
      </c>
      <c r="E712" s="172" t="s">
        <v>474</v>
      </c>
      <c r="F712" s="161" t="s">
        <v>46</v>
      </c>
      <c r="G712" s="169">
        <v>1</v>
      </c>
      <c r="H712" s="161" t="s">
        <v>341</v>
      </c>
      <c r="I712" s="170">
        <v>31800</v>
      </c>
      <c r="J712" s="171"/>
    </row>
    <row r="713" spans="1:10" ht="20.100000000000001" customHeight="1">
      <c r="A713" s="157">
        <v>711</v>
      </c>
      <c r="B713" s="166" t="s">
        <v>421</v>
      </c>
      <c r="C713" s="166" t="s">
        <v>345</v>
      </c>
      <c r="D713" s="159" t="s">
        <v>457</v>
      </c>
      <c r="E713" s="168" t="s">
        <v>455</v>
      </c>
      <c r="F713" s="161" t="s">
        <v>46</v>
      </c>
      <c r="G713" s="169">
        <v>1</v>
      </c>
      <c r="H713" s="161" t="s">
        <v>341</v>
      </c>
      <c r="I713" s="170">
        <v>31800</v>
      </c>
      <c r="J713" s="171"/>
    </row>
    <row r="714" spans="1:10" ht="20.100000000000001" customHeight="1">
      <c r="A714" s="157">
        <v>712</v>
      </c>
      <c r="B714" s="166" t="s">
        <v>421</v>
      </c>
      <c r="C714" s="166" t="s">
        <v>345</v>
      </c>
      <c r="D714" s="159" t="s">
        <v>457</v>
      </c>
      <c r="E714" s="172" t="s">
        <v>472</v>
      </c>
      <c r="F714" s="161" t="s">
        <v>46</v>
      </c>
      <c r="G714" s="169">
        <v>1</v>
      </c>
      <c r="H714" s="161" t="s">
        <v>341</v>
      </c>
      <c r="I714" s="170">
        <v>31800</v>
      </c>
      <c r="J714" s="171"/>
    </row>
    <row r="715" spans="1:10" ht="20.100000000000001" customHeight="1">
      <c r="A715" s="157">
        <v>713</v>
      </c>
      <c r="B715" s="166" t="s">
        <v>421</v>
      </c>
      <c r="C715" s="166" t="s">
        <v>345</v>
      </c>
      <c r="D715" s="159" t="s">
        <v>457</v>
      </c>
      <c r="E715" s="168" t="s">
        <v>459</v>
      </c>
      <c r="F715" s="161" t="s">
        <v>46</v>
      </c>
      <c r="G715" s="169">
        <v>1</v>
      </c>
      <c r="H715" s="161" t="s">
        <v>341</v>
      </c>
      <c r="I715" s="170">
        <v>31800</v>
      </c>
      <c r="J715" s="171"/>
    </row>
    <row r="716" spans="1:10" ht="20.100000000000001" customHeight="1">
      <c r="A716" s="157">
        <v>714</v>
      </c>
      <c r="B716" s="166" t="s">
        <v>421</v>
      </c>
      <c r="C716" s="166" t="s">
        <v>345</v>
      </c>
      <c r="D716" s="159" t="s">
        <v>457</v>
      </c>
      <c r="E716" s="172" t="s">
        <v>472</v>
      </c>
      <c r="F716" s="161" t="s">
        <v>46</v>
      </c>
      <c r="G716" s="169">
        <v>1</v>
      </c>
      <c r="H716" s="161" t="s">
        <v>341</v>
      </c>
      <c r="I716" s="170">
        <v>31800</v>
      </c>
      <c r="J716" s="171"/>
    </row>
    <row r="717" spans="1:10" ht="20.100000000000001" customHeight="1">
      <c r="A717" s="157">
        <v>715</v>
      </c>
      <c r="B717" s="166" t="s">
        <v>421</v>
      </c>
      <c r="C717" s="166" t="s">
        <v>345</v>
      </c>
      <c r="D717" s="159" t="s">
        <v>457</v>
      </c>
      <c r="E717" s="172" t="s">
        <v>473</v>
      </c>
      <c r="F717" s="161" t="s">
        <v>46</v>
      </c>
      <c r="G717" s="169">
        <v>1</v>
      </c>
      <c r="H717" s="161" t="s">
        <v>341</v>
      </c>
      <c r="I717" s="170">
        <v>31800</v>
      </c>
      <c r="J717" s="171"/>
    </row>
    <row r="718" spans="1:10" ht="20.100000000000001" customHeight="1">
      <c r="A718" s="157">
        <v>716</v>
      </c>
      <c r="B718" s="166" t="s">
        <v>421</v>
      </c>
      <c r="C718" s="166" t="s">
        <v>345</v>
      </c>
      <c r="D718" s="159" t="s">
        <v>457</v>
      </c>
      <c r="E718" s="172" t="s">
        <v>480</v>
      </c>
      <c r="F718" s="161" t="s">
        <v>46</v>
      </c>
      <c r="G718" s="169">
        <v>1</v>
      </c>
      <c r="H718" s="161" t="s">
        <v>341</v>
      </c>
      <c r="I718" s="170">
        <v>31800</v>
      </c>
      <c r="J718" s="171"/>
    </row>
    <row r="719" spans="1:10" ht="20.100000000000001" customHeight="1">
      <c r="A719" s="157">
        <v>717</v>
      </c>
      <c r="B719" s="166" t="s">
        <v>421</v>
      </c>
      <c r="C719" s="166" t="s">
        <v>345</v>
      </c>
      <c r="D719" s="159" t="s">
        <v>457</v>
      </c>
      <c r="E719" s="172" t="s">
        <v>472</v>
      </c>
      <c r="F719" s="161" t="s">
        <v>46</v>
      </c>
      <c r="G719" s="169">
        <v>1</v>
      </c>
      <c r="H719" s="161" t="s">
        <v>341</v>
      </c>
      <c r="I719" s="170">
        <v>31800</v>
      </c>
      <c r="J719" s="171"/>
    </row>
    <row r="720" spans="1:10" ht="20.100000000000001" customHeight="1">
      <c r="A720" s="157">
        <v>718</v>
      </c>
      <c r="B720" s="166" t="s">
        <v>421</v>
      </c>
      <c r="C720" s="166" t="s">
        <v>345</v>
      </c>
      <c r="D720" s="159" t="s">
        <v>457</v>
      </c>
      <c r="E720" s="168" t="s">
        <v>459</v>
      </c>
      <c r="F720" s="161" t="s">
        <v>46</v>
      </c>
      <c r="G720" s="169">
        <v>1</v>
      </c>
      <c r="H720" s="161" t="s">
        <v>341</v>
      </c>
      <c r="I720" s="170">
        <v>31800</v>
      </c>
      <c r="J720" s="171"/>
    </row>
    <row r="721" spans="1:10" ht="20.100000000000001" customHeight="1">
      <c r="A721" s="157">
        <v>719</v>
      </c>
      <c r="B721" s="166" t="s">
        <v>421</v>
      </c>
      <c r="C721" s="166" t="s">
        <v>345</v>
      </c>
      <c r="D721" s="159" t="s">
        <v>457</v>
      </c>
      <c r="E721" s="168" t="s">
        <v>459</v>
      </c>
      <c r="F721" s="161" t="s">
        <v>46</v>
      </c>
      <c r="G721" s="169">
        <v>1</v>
      </c>
      <c r="H721" s="161" t="s">
        <v>341</v>
      </c>
      <c r="I721" s="170">
        <v>31800</v>
      </c>
      <c r="J721" s="171"/>
    </row>
    <row r="722" spans="1:10" ht="20.100000000000001" customHeight="1">
      <c r="A722" s="157">
        <v>720</v>
      </c>
      <c r="B722" s="166" t="s">
        <v>421</v>
      </c>
      <c r="C722" s="166" t="s">
        <v>345</v>
      </c>
      <c r="D722" s="159" t="s">
        <v>457</v>
      </c>
      <c r="E722" s="168" t="s">
        <v>459</v>
      </c>
      <c r="F722" s="161" t="s">
        <v>46</v>
      </c>
      <c r="G722" s="169">
        <v>1</v>
      </c>
      <c r="H722" s="161" t="s">
        <v>341</v>
      </c>
      <c r="I722" s="170">
        <v>31800</v>
      </c>
      <c r="J722" s="171"/>
    </row>
    <row r="723" spans="1:10" ht="20.100000000000001" customHeight="1">
      <c r="A723" s="157">
        <v>721</v>
      </c>
      <c r="B723" s="166" t="s">
        <v>421</v>
      </c>
      <c r="C723" s="166" t="s">
        <v>345</v>
      </c>
      <c r="D723" s="159" t="s">
        <v>457</v>
      </c>
      <c r="E723" s="172" t="s">
        <v>482</v>
      </c>
      <c r="F723" s="161" t="s">
        <v>46</v>
      </c>
      <c r="G723" s="169">
        <v>1</v>
      </c>
      <c r="H723" s="161" t="s">
        <v>341</v>
      </c>
      <c r="I723" s="170">
        <v>31800</v>
      </c>
      <c r="J723" s="171"/>
    </row>
    <row r="724" spans="1:10" ht="20.100000000000001" customHeight="1">
      <c r="A724" s="157">
        <v>722</v>
      </c>
      <c r="B724" s="166" t="s">
        <v>421</v>
      </c>
      <c r="C724" s="166" t="s">
        <v>345</v>
      </c>
      <c r="D724" s="159" t="s">
        <v>457</v>
      </c>
      <c r="E724" s="172" t="s">
        <v>511</v>
      </c>
      <c r="F724" s="161" t="s">
        <v>46</v>
      </c>
      <c r="G724" s="169">
        <v>1</v>
      </c>
      <c r="H724" s="161" t="s">
        <v>341</v>
      </c>
      <c r="I724" s="170">
        <v>31800</v>
      </c>
      <c r="J724" s="171"/>
    </row>
    <row r="725" spans="1:10" ht="20.100000000000001" customHeight="1">
      <c r="A725" s="157">
        <v>723</v>
      </c>
      <c r="B725" s="166" t="s">
        <v>421</v>
      </c>
      <c r="C725" s="166" t="s">
        <v>345</v>
      </c>
      <c r="D725" s="159" t="s">
        <v>457</v>
      </c>
      <c r="E725" s="168" t="s">
        <v>459</v>
      </c>
      <c r="F725" s="161" t="s">
        <v>46</v>
      </c>
      <c r="G725" s="169">
        <v>1</v>
      </c>
      <c r="H725" s="161" t="s">
        <v>341</v>
      </c>
      <c r="I725" s="170">
        <v>31800</v>
      </c>
      <c r="J725" s="171"/>
    </row>
    <row r="726" spans="1:10" ht="20.100000000000001" customHeight="1">
      <c r="A726" s="157">
        <v>724</v>
      </c>
      <c r="B726" s="166" t="s">
        <v>421</v>
      </c>
      <c r="C726" s="166" t="s">
        <v>345</v>
      </c>
      <c r="D726" s="159" t="s">
        <v>457</v>
      </c>
      <c r="E726" s="172" t="s">
        <v>493</v>
      </c>
      <c r="F726" s="161" t="s">
        <v>46</v>
      </c>
      <c r="G726" s="169">
        <v>1</v>
      </c>
      <c r="H726" s="161" t="s">
        <v>341</v>
      </c>
      <c r="I726" s="170">
        <v>31800</v>
      </c>
      <c r="J726" s="171"/>
    </row>
    <row r="727" spans="1:10" ht="20.100000000000001" customHeight="1">
      <c r="A727" s="157">
        <v>725</v>
      </c>
      <c r="B727" s="166" t="s">
        <v>421</v>
      </c>
      <c r="C727" s="166" t="s">
        <v>345</v>
      </c>
      <c r="D727" s="159" t="s">
        <v>457</v>
      </c>
      <c r="E727" s="172" t="s">
        <v>493</v>
      </c>
      <c r="F727" s="161" t="s">
        <v>46</v>
      </c>
      <c r="G727" s="169">
        <v>1</v>
      </c>
      <c r="H727" s="161" t="s">
        <v>341</v>
      </c>
      <c r="I727" s="170">
        <v>31800</v>
      </c>
      <c r="J727" s="171"/>
    </row>
    <row r="728" spans="1:10" ht="20.100000000000001" customHeight="1">
      <c r="A728" s="157">
        <v>726</v>
      </c>
      <c r="B728" s="166" t="s">
        <v>421</v>
      </c>
      <c r="C728" s="166" t="s">
        <v>345</v>
      </c>
      <c r="D728" s="159" t="s">
        <v>457</v>
      </c>
      <c r="E728" s="172" t="s">
        <v>492</v>
      </c>
      <c r="F728" s="161" t="s">
        <v>46</v>
      </c>
      <c r="G728" s="169">
        <v>1</v>
      </c>
      <c r="H728" s="161" t="s">
        <v>341</v>
      </c>
      <c r="I728" s="170">
        <v>31800</v>
      </c>
      <c r="J728" s="171"/>
    </row>
    <row r="729" spans="1:10" ht="20.100000000000001" customHeight="1">
      <c r="A729" s="157">
        <v>727</v>
      </c>
      <c r="B729" s="166" t="s">
        <v>421</v>
      </c>
      <c r="C729" s="166" t="s">
        <v>345</v>
      </c>
      <c r="D729" s="159" t="s">
        <v>457</v>
      </c>
      <c r="E729" s="172" t="s">
        <v>474</v>
      </c>
      <c r="F729" s="161" t="s">
        <v>46</v>
      </c>
      <c r="G729" s="169">
        <v>1</v>
      </c>
      <c r="H729" s="161" t="s">
        <v>341</v>
      </c>
      <c r="I729" s="170">
        <v>31800</v>
      </c>
      <c r="J729" s="171"/>
    </row>
    <row r="730" spans="1:10" ht="20.100000000000001" customHeight="1">
      <c r="A730" s="157">
        <v>728</v>
      </c>
      <c r="B730" s="166" t="s">
        <v>421</v>
      </c>
      <c r="C730" s="166" t="s">
        <v>345</v>
      </c>
      <c r="D730" s="159" t="s">
        <v>457</v>
      </c>
      <c r="E730" s="172" t="s">
        <v>472</v>
      </c>
      <c r="F730" s="161" t="s">
        <v>46</v>
      </c>
      <c r="G730" s="169">
        <v>1</v>
      </c>
      <c r="H730" s="161" t="s">
        <v>341</v>
      </c>
      <c r="I730" s="170">
        <v>31800</v>
      </c>
      <c r="J730" s="171"/>
    </row>
    <row r="731" spans="1:10" ht="20.100000000000001" customHeight="1">
      <c r="A731" s="157">
        <v>729</v>
      </c>
      <c r="B731" s="166" t="s">
        <v>421</v>
      </c>
      <c r="C731" s="166" t="s">
        <v>345</v>
      </c>
      <c r="D731" s="159" t="s">
        <v>457</v>
      </c>
      <c r="E731" s="172" t="s">
        <v>541</v>
      </c>
      <c r="F731" s="161" t="s">
        <v>46</v>
      </c>
      <c r="G731" s="169">
        <v>1</v>
      </c>
      <c r="H731" s="161" t="s">
        <v>341</v>
      </c>
      <c r="I731" s="170">
        <v>31800</v>
      </c>
      <c r="J731" s="171"/>
    </row>
    <row r="732" spans="1:10" ht="20.100000000000001" customHeight="1">
      <c r="A732" s="157">
        <v>730</v>
      </c>
      <c r="B732" s="166" t="s">
        <v>421</v>
      </c>
      <c r="C732" s="166" t="s">
        <v>345</v>
      </c>
      <c r="D732" s="159" t="s">
        <v>457</v>
      </c>
      <c r="E732" s="172" t="s">
        <v>396</v>
      </c>
      <c r="F732" s="161" t="s">
        <v>46</v>
      </c>
      <c r="G732" s="169">
        <v>1</v>
      </c>
      <c r="H732" s="161" t="s">
        <v>341</v>
      </c>
      <c r="I732" s="170">
        <v>31800</v>
      </c>
      <c r="J732" s="171"/>
    </row>
    <row r="733" spans="1:10" ht="20.100000000000001" customHeight="1">
      <c r="A733" s="157">
        <v>731</v>
      </c>
      <c r="B733" s="166" t="s">
        <v>421</v>
      </c>
      <c r="C733" s="166" t="s">
        <v>345</v>
      </c>
      <c r="D733" s="159" t="s">
        <v>457</v>
      </c>
      <c r="E733" s="172" t="s">
        <v>480</v>
      </c>
      <c r="F733" s="161" t="s">
        <v>46</v>
      </c>
      <c r="G733" s="169">
        <v>1</v>
      </c>
      <c r="H733" s="161" t="s">
        <v>341</v>
      </c>
      <c r="I733" s="170">
        <v>31800</v>
      </c>
      <c r="J733" s="171"/>
    </row>
    <row r="734" spans="1:10" ht="20.100000000000001" customHeight="1">
      <c r="A734" s="157">
        <v>732</v>
      </c>
      <c r="B734" s="166" t="s">
        <v>421</v>
      </c>
      <c r="C734" s="166" t="s">
        <v>345</v>
      </c>
      <c r="D734" s="159" t="s">
        <v>457</v>
      </c>
      <c r="E734" s="172" t="s">
        <v>480</v>
      </c>
      <c r="F734" s="161" t="s">
        <v>46</v>
      </c>
      <c r="G734" s="169">
        <v>1</v>
      </c>
      <c r="H734" s="161" t="s">
        <v>341</v>
      </c>
      <c r="I734" s="170">
        <v>31800</v>
      </c>
      <c r="J734" s="171"/>
    </row>
    <row r="735" spans="1:10" ht="20.100000000000001" customHeight="1">
      <c r="A735" s="157">
        <v>733</v>
      </c>
      <c r="B735" s="166" t="s">
        <v>421</v>
      </c>
      <c r="C735" s="166" t="s">
        <v>345</v>
      </c>
      <c r="D735" s="159" t="s">
        <v>457</v>
      </c>
      <c r="E735" s="168" t="s">
        <v>459</v>
      </c>
      <c r="F735" s="161" t="s">
        <v>46</v>
      </c>
      <c r="G735" s="169">
        <v>1</v>
      </c>
      <c r="H735" s="161" t="s">
        <v>341</v>
      </c>
      <c r="I735" s="170">
        <v>31800</v>
      </c>
      <c r="J735" s="171"/>
    </row>
    <row r="736" spans="1:10" ht="20.100000000000001" customHeight="1">
      <c r="A736" s="157">
        <v>734</v>
      </c>
      <c r="B736" s="166" t="s">
        <v>421</v>
      </c>
      <c r="C736" s="166" t="s">
        <v>345</v>
      </c>
      <c r="D736" s="159" t="s">
        <v>457</v>
      </c>
      <c r="E736" s="168" t="s">
        <v>459</v>
      </c>
      <c r="F736" s="161" t="s">
        <v>46</v>
      </c>
      <c r="G736" s="169">
        <v>1</v>
      </c>
      <c r="H736" s="161" t="s">
        <v>341</v>
      </c>
      <c r="I736" s="170">
        <v>31800</v>
      </c>
      <c r="J736" s="171"/>
    </row>
    <row r="737" spans="1:10" ht="20.100000000000001" customHeight="1">
      <c r="A737" s="157">
        <v>735</v>
      </c>
      <c r="B737" s="166" t="s">
        <v>421</v>
      </c>
      <c r="C737" s="166" t="s">
        <v>345</v>
      </c>
      <c r="D737" s="159" t="s">
        <v>457</v>
      </c>
      <c r="E737" s="172" t="s">
        <v>505</v>
      </c>
      <c r="F737" s="161" t="s">
        <v>46</v>
      </c>
      <c r="G737" s="169">
        <v>1</v>
      </c>
      <c r="H737" s="161" t="s">
        <v>341</v>
      </c>
      <c r="I737" s="170">
        <v>31800</v>
      </c>
      <c r="J737" s="171"/>
    </row>
    <row r="738" spans="1:10" ht="20.100000000000001" customHeight="1">
      <c r="A738" s="157">
        <v>736</v>
      </c>
      <c r="B738" s="166" t="s">
        <v>421</v>
      </c>
      <c r="C738" s="166" t="s">
        <v>345</v>
      </c>
      <c r="D738" s="159" t="s">
        <v>457</v>
      </c>
      <c r="E738" s="168" t="s">
        <v>459</v>
      </c>
      <c r="F738" s="161" t="s">
        <v>46</v>
      </c>
      <c r="G738" s="169">
        <v>1</v>
      </c>
      <c r="H738" s="161" t="s">
        <v>341</v>
      </c>
      <c r="I738" s="170">
        <v>31800</v>
      </c>
      <c r="J738" s="171"/>
    </row>
    <row r="739" spans="1:10" ht="20.100000000000001" customHeight="1">
      <c r="A739" s="157">
        <v>737</v>
      </c>
      <c r="B739" s="166" t="s">
        <v>421</v>
      </c>
      <c r="C739" s="166" t="s">
        <v>345</v>
      </c>
      <c r="D739" s="159" t="s">
        <v>457</v>
      </c>
      <c r="E739" s="172" t="s">
        <v>506</v>
      </c>
      <c r="F739" s="161" t="s">
        <v>46</v>
      </c>
      <c r="G739" s="169">
        <v>1</v>
      </c>
      <c r="H739" s="161" t="s">
        <v>341</v>
      </c>
      <c r="I739" s="170">
        <v>31800</v>
      </c>
      <c r="J739" s="171"/>
    </row>
    <row r="740" spans="1:10" ht="20.100000000000001" customHeight="1">
      <c r="A740" s="157">
        <v>738</v>
      </c>
      <c r="B740" s="166" t="s">
        <v>421</v>
      </c>
      <c r="C740" s="166" t="s">
        <v>345</v>
      </c>
      <c r="D740" s="159" t="s">
        <v>457</v>
      </c>
      <c r="E740" s="172" t="s">
        <v>487</v>
      </c>
      <c r="F740" s="161" t="s">
        <v>46</v>
      </c>
      <c r="G740" s="169">
        <v>1</v>
      </c>
      <c r="H740" s="161" t="s">
        <v>341</v>
      </c>
      <c r="I740" s="170">
        <v>31800</v>
      </c>
      <c r="J740" s="171"/>
    </row>
    <row r="741" spans="1:10" ht="20.100000000000001" customHeight="1">
      <c r="A741" s="157">
        <v>739</v>
      </c>
      <c r="B741" s="166" t="s">
        <v>421</v>
      </c>
      <c r="C741" s="166" t="s">
        <v>345</v>
      </c>
      <c r="D741" s="159" t="s">
        <v>457</v>
      </c>
      <c r="E741" s="172" t="s">
        <v>484</v>
      </c>
      <c r="F741" s="161" t="s">
        <v>46</v>
      </c>
      <c r="G741" s="169">
        <v>1</v>
      </c>
      <c r="H741" s="161" t="s">
        <v>341</v>
      </c>
      <c r="I741" s="170">
        <v>31800</v>
      </c>
      <c r="J741" s="171"/>
    </row>
    <row r="742" spans="1:10" ht="20.100000000000001" customHeight="1">
      <c r="A742" s="157">
        <v>740</v>
      </c>
      <c r="B742" s="166" t="s">
        <v>421</v>
      </c>
      <c r="C742" s="166" t="s">
        <v>345</v>
      </c>
      <c r="D742" s="159" t="s">
        <v>457</v>
      </c>
      <c r="E742" s="172" t="s">
        <v>503</v>
      </c>
      <c r="F742" s="161" t="s">
        <v>46</v>
      </c>
      <c r="G742" s="169">
        <v>1</v>
      </c>
      <c r="H742" s="161" t="s">
        <v>341</v>
      </c>
      <c r="I742" s="170">
        <v>31800</v>
      </c>
      <c r="J742" s="171"/>
    </row>
    <row r="743" spans="1:10" ht="20.100000000000001" customHeight="1">
      <c r="A743" s="157">
        <v>741</v>
      </c>
      <c r="B743" s="166" t="s">
        <v>421</v>
      </c>
      <c r="C743" s="166" t="s">
        <v>345</v>
      </c>
      <c r="D743" s="159" t="s">
        <v>457</v>
      </c>
      <c r="E743" s="172" t="s">
        <v>493</v>
      </c>
      <c r="F743" s="161" t="s">
        <v>46</v>
      </c>
      <c r="G743" s="169">
        <v>1</v>
      </c>
      <c r="H743" s="161" t="s">
        <v>341</v>
      </c>
      <c r="I743" s="170">
        <v>31800</v>
      </c>
      <c r="J743" s="171"/>
    </row>
    <row r="744" spans="1:10" ht="20.100000000000001" customHeight="1">
      <c r="A744" s="157">
        <v>742</v>
      </c>
      <c r="B744" s="166" t="s">
        <v>421</v>
      </c>
      <c r="C744" s="166" t="s">
        <v>340</v>
      </c>
      <c r="D744" s="161" t="s">
        <v>460</v>
      </c>
      <c r="E744" s="168" t="s">
        <v>459</v>
      </c>
      <c r="F744" s="161" t="s">
        <v>46</v>
      </c>
      <c r="G744" s="169">
        <v>1</v>
      </c>
      <c r="H744" s="159" t="s">
        <v>341</v>
      </c>
      <c r="I744" s="170">
        <v>2300000</v>
      </c>
      <c r="J744" s="171"/>
    </row>
    <row r="745" spans="1:10" ht="20.100000000000001" customHeight="1">
      <c r="A745" s="157">
        <v>743</v>
      </c>
      <c r="B745" s="166" t="s">
        <v>421</v>
      </c>
      <c r="C745" s="166" t="s">
        <v>345</v>
      </c>
      <c r="D745" s="159" t="s">
        <v>457</v>
      </c>
      <c r="E745" s="172" t="s">
        <v>463</v>
      </c>
      <c r="F745" s="161" t="s">
        <v>46</v>
      </c>
      <c r="G745" s="169">
        <v>61</v>
      </c>
      <c r="H745" s="161" t="s">
        <v>341</v>
      </c>
      <c r="I745" s="170">
        <v>113500</v>
      </c>
      <c r="J745" s="171"/>
    </row>
    <row r="746" spans="1:10" ht="20.100000000000001" customHeight="1">
      <c r="A746" s="157">
        <v>744</v>
      </c>
      <c r="B746" s="166" t="s">
        <v>421</v>
      </c>
      <c r="C746" s="166" t="s">
        <v>345</v>
      </c>
      <c r="D746" s="159" t="s">
        <v>457</v>
      </c>
      <c r="E746" s="172" t="s">
        <v>463</v>
      </c>
      <c r="F746" s="161" t="s">
        <v>46</v>
      </c>
      <c r="G746" s="169">
        <v>25</v>
      </c>
      <c r="H746" s="161" t="s">
        <v>341</v>
      </c>
      <c r="I746" s="170">
        <v>69900</v>
      </c>
      <c r="J746" s="171"/>
    </row>
    <row r="747" spans="1:10" ht="20.100000000000001" customHeight="1">
      <c r="A747" s="157">
        <v>745</v>
      </c>
      <c r="B747" s="166" t="s">
        <v>421</v>
      </c>
      <c r="C747" s="166" t="s">
        <v>345</v>
      </c>
      <c r="D747" s="159" t="s">
        <v>457</v>
      </c>
      <c r="E747" s="172" t="s">
        <v>463</v>
      </c>
      <c r="F747" s="161" t="s">
        <v>46</v>
      </c>
      <c r="G747" s="169">
        <v>9</v>
      </c>
      <c r="H747" s="161" t="s">
        <v>341</v>
      </c>
      <c r="I747" s="170">
        <v>15400</v>
      </c>
      <c r="J747" s="171"/>
    </row>
    <row r="748" spans="1:10" ht="20.100000000000001" customHeight="1">
      <c r="A748" s="157">
        <v>746</v>
      </c>
      <c r="B748" s="166" t="s">
        <v>421</v>
      </c>
      <c r="C748" s="166" t="s">
        <v>345</v>
      </c>
      <c r="D748" s="159" t="s">
        <v>457</v>
      </c>
      <c r="E748" s="172" t="s">
        <v>463</v>
      </c>
      <c r="F748" s="161" t="s">
        <v>46</v>
      </c>
      <c r="G748" s="169">
        <v>16</v>
      </c>
      <c r="H748" s="161" t="s">
        <v>341</v>
      </c>
      <c r="I748" s="170">
        <v>35100</v>
      </c>
      <c r="J748" s="171"/>
    </row>
    <row r="749" spans="1:10" ht="20.100000000000001" customHeight="1">
      <c r="A749" s="157">
        <v>747</v>
      </c>
      <c r="B749" s="166" t="s">
        <v>421</v>
      </c>
      <c r="C749" s="166" t="s">
        <v>345</v>
      </c>
      <c r="D749" s="159" t="s">
        <v>457</v>
      </c>
      <c r="E749" s="172" t="s">
        <v>463</v>
      </c>
      <c r="F749" s="161" t="s">
        <v>46</v>
      </c>
      <c r="G749" s="169">
        <v>13</v>
      </c>
      <c r="H749" s="161" t="s">
        <v>341</v>
      </c>
      <c r="I749" s="170">
        <v>30000</v>
      </c>
      <c r="J749" s="171"/>
    </row>
    <row r="750" spans="1:10" ht="20.100000000000001" customHeight="1">
      <c r="A750" s="157">
        <v>748</v>
      </c>
      <c r="B750" s="166" t="s">
        <v>421</v>
      </c>
      <c r="C750" s="166" t="s">
        <v>345</v>
      </c>
      <c r="D750" s="159" t="s">
        <v>457</v>
      </c>
      <c r="E750" s="172" t="s">
        <v>463</v>
      </c>
      <c r="F750" s="161" t="s">
        <v>46</v>
      </c>
      <c r="G750" s="169">
        <v>4</v>
      </c>
      <c r="H750" s="161" t="s">
        <v>341</v>
      </c>
      <c r="I750" s="170">
        <v>16800</v>
      </c>
      <c r="J750" s="171"/>
    </row>
    <row r="751" spans="1:10" ht="20.100000000000001" customHeight="1">
      <c r="A751" s="157">
        <v>749</v>
      </c>
      <c r="B751" s="166" t="s">
        <v>421</v>
      </c>
      <c r="C751" s="166" t="s">
        <v>345</v>
      </c>
      <c r="D751" s="159" t="s">
        <v>457</v>
      </c>
      <c r="E751" s="172" t="s">
        <v>463</v>
      </c>
      <c r="F751" s="161" t="s">
        <v>46</v>
      </c>
      <c r="G751" s="169">
        <v>11</v>
      </c>
      <c r="H751" s="161" t="s">
        <v>341</v>
      </c>
      <c r="I751" s="170">
        <v>30300</v>
      </c>
      <c r="J751" s="171"/>
    </row>
    <row r="752" spans="1:10" ht="20.100000000000001" customHeight="1" thickBot="1">
      <c r="A752" s="157">
        <v>750</v>
      </c>
      <c r="B752" s="179" t="s">
        <v>421</v>
      </c>
      <c r="C752" s="179" t="s">
        <v>345</v>
      </c>
      <c r="D752" s="159" t="s">
        <v>457</v>
      </c>
      <c r="E752" s="172" t="s">
        <v>463</v>
      </c>
      <c r="F752" s="161" t="s">
        <v>46</v>
      </c>
      <c r="G752" s="180">
        <v>14</v>
      </c>
      <c r="H752" s="161" t="s">
        <v>341</v>
      </c>
      <c r="I752" s="181">
        <v>74400</v>
      </c>
      <c r="J752" s="171"/>
    </row>
    <row r="753" spans="1:10" ht="20.100000000000001" customHeight="1" thickBot="1">
      <c r="A753" s="309" t="s">
        <v>542</v>
      </c>
      <c r="B753" s="310"/>
      <c r="C753" s="310"/>
      <c r="D753" s="310"/>
      <c r="E753" s="310"/>
      <c r="F753" s="311"/>
      <c r="G753" s="182">
        <f>SUM(G3:G752)</f>
        <v>8060</v>
      </c>
      <c r="H753" s="145"/>
      <c r="I753" s="182">
        <f>SUM(I3:I752)</f>
        <v>98933400</v>
      </c>
      <c r="J753" s="183"/>
    </row>
  </sheetData>
  <mergeCells count="2">
    <mergeCell ref="A1:J1"/>
    <mergeCell ref="A753:F753"/>
  </mergeCells>
  <phoneticPr fontId="3" type="noConversion"/>
  <conditionalFormatting sqref="B3:C752">
    <cfRule type="cellIs" dxfId="13" priority="5" operator="between">
      <formula>41974</formula>
      <formula>42004</formula>
    </cfRule>
    <cfRule type="cellIs" dxfId="12" priority="6" operator="between">
      <formula>41944</formula>
      <formula>41973</formula>
    </cfRule>
    <cfRule type="cellIs" dxfId="11" priority="7" operator="between">
      <formula>41913</formula>
      <formula>41943</formula>
    </cfRule>
    <cfRule type="cellIs" dxfId="10" priority="8" operator="between">
      <formula>41883</formula>
      <formula>41912</formula>
    </cfRule>
    <cfRule type="cellIs" dxfId="9" priority="9" operator="between">
      <formula>41852</formula>
      <formula>41882</formula>
    </cfRule>
    <cfRule type="cellIs" dxfId="8" priority="10" operator="between">
      <formula>41821</formula>
      <formula>41851</formula>
    </cfRule>
    <cfRule type="cellIs" dxfId="7" priority="11" operator="between">
      <formula>41791</formula>
      <formula>41820</formula>
    </cfRule>
    <cfRule type="cellIs" dxfId="6" priority="12" operator="between">
      <formula>41760</formula>
      <formula>41790</formula>
    </cfRule>
    <cfRule type="cellIs" dxfId="5" priority="13" operator="between">
      <formula>41730</formula>
      <formula>41759</formula>
    </cfRule>
    <cfRule type="cellIs" dxfId="4" priority="14" operator="between">
      <formula>41699</formula>
      <formula>41729</formula>
    </cfRule>
  </conditionalFormatting>
  <conditionalFormatting sqref="E295">
    <cfRule type="duplicateValues" dxfId="3" priority="4" stopIfTrue="1"/>
  </conditionalFormatting>
  <conditionalFormatting sqref="E345">
    <cfRule type="duplicateValues" dxfId="2" priority="3" stopIfTrue="1"/>
  </conditionalFormatting>
  <conditionalFormatting sqref="E387">
    <cfRule type="duplicateValues" dxfId="1" priority="2" stopIfTrue="1"/>
  </conditionalFormatting>
  <conditionalFormatting sqref="E625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83" fitToHeight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5. 후원품 수입명세서</vt:lpstr>
      <vt:lpstr>6. 후원품 사용명세서</vt:lpstr>
      <vt:lpstr>'1. 희망케어센터 후원금 수입명세서'!Print_Area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Registered User</cp:lastModifiedBy>
  <cp:lastPrinted>2017-10-12T17:56:46Z</cp:lastPrinted>
  <dcterms:created xsi:type="dcterms:W3CDTF">2012-02-06T10:45:49Z</dcterms:created>
  <dcterms:modified xsi:type="dcterms:W3CDTF">2018-06-08T09:10:06Z</dcterms:modified>
</cp:coreProperties>
</file>