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 tabRatio="1000" activeTab="1"/>
  </bookViews>
  <sheets>
    <sheet name="1. 희망케어센터 후원금 수입명세서" sheetId="1" r:id="rId1"/>
    <sheet name="2. 희망케어센터 후원금 사용명세서" sheetId="7" r:id="rId2"/>
    <sheet name="1. 후원품 수입명세서" sheetId="4" r:id="rId3"/>
    <sheet name="2. 후원품 사용명세서" sheetId="5" r:id="rId4"/>
  </sheets>
  <definedNames>
    <definedName name="_xlnm._FilterDatabase" localSheetId="2" hidden="1">'1. 후원품 수입명세서'!$A$4:$N$71</definedName>
    <definedName name="_xlnm._FilterDatabase" localSheetId="0" hidden="1">'1. 희망케어센터 후원금 수입명세서'!$K$1:$K$27</definedName>
    <definedName name="_xlnm._FilterDatabase" localSheetId="3" hidden="1">'2. 후원품 사용명세서'!$A$2:$J$51</definedName>
    <definedName name="_xlnm._FilterDatabase" localSheetId="1" hidden="1">'2. 희망케어센터 후원금 사용명세서'!$A$2:$CV$2</definedName>
    <definedName name="_xlnm.Print_Area" localSheetId="2">'1. 후원품 수입명세서'!$A$1:$N$71</definedName>
    <definedName name="_xlnm.Print_Area" localSheetId="0">'1. 희망케어센터 후원금 수입명세서'!$A$1:$L$33</definedName>
    <definedName name="_xlnm.Print_Area" localSheetId="3">'2. 후원품 사용명세서'!$A$1:$J$52</definedName>
    <definedName name="_xlnm.Print_Area" localSheetId="1">'2. 희망케어센터 후원금 사용명세서'!$A$1:$F$35</definedName>
    <definedName name="_xlnm.Print_Titles" localSheetId="2">'1. 후원품 수입명세서'!$4:$5</definedName>
    <definedName name="_xlnm.Print_Titles" localSheetId="0">'1. 희망케어센터 후원금 수입명세서'!$4:$4</definedName>
    <definedName name="_xlnm.Print_Titles" localSheetId="3">'2. 후원품 사용명세서'!$2:$2</definedName>
    <definedName name="_xlnm.Print_Titles" localSheetId="1">'2. 희망케어센터 후원금 사용명세서'!$1:$2</definedName>
    <definedName name="Z_21030334_5AD7_4458_871B_8CF40E13FE50_.wvu.FilterData" localSheetId="0" hidden="1">'1. 희망케어센터 후원금 수입명세서'!$A$4:$K$4</definedName>
    <definedName name="Z_77139155_8C42_4514_8091_2FF7B66E7BEC_.wvu.Cols" localSheetId="0" hidden="1">'1. 희망케어센터 후원금 수입명세서'!$G:$I</definedName>
    <definedName name="Z_77139155_8C42_4514_8091_2FF7B66E7BEC_.wvu.FilterData" localSheetId="0" hidden="1">'1. 희망케어센터 후원금 수입명세서'!$A$4:$K$4</definedName>
    <definedName name="Z_77139155_8C42_4514_8091_2FF7B66E7BEC_.wvu.FilterData" localSheetId="1" hidden="1">'2. 희망케어센터 후원금 사용명세서'!$A$2:$F$30</definedName>
    <definedName name="Z_77139155_8C42_4514_8091_2FF7B66E7BEC_.wvu.PrintArea" localSheetId="0" hidden="1">'1. 희망케어센터 후원금 수입명세서'!$A$4:$L$27</definedName>
    <definedName name="Z_77139155_8C42_4514_8091_2FF7B66E7BEC_.wvu.Rows" localSheetId="0" hidden="1">'1. 희망케어센터 후원금 수입명세서'!#REF!</definedName>
    <definedName name="Z_99B547AF_9B82_44E4_AAF9_3ECB88885F00_.wvu.Cols" localSheetId="0" hidden="1">'1. 희망케어센터 후원금 수입명세서'!$G:$I</definedName>
    <definedName name="Z_99B547AF_9B82_44E4_AAF9_3ECB88885F00_.wvu.FilterData" localSheetId="0" hidden="1">'1. 희망케어센터 후원금 수입명세서'!$A$4:$K$27</definedName>
    <definedName name="Z_99B547AF_9B82_44E4_AAF9_3ECB88885F00_.wvu.FilterData" localSheetId="1" hidden="1">'2. 희망케어센터 후원금 사용명세서'!$A$2:$F$30</definedName>
    <definedName name="Z_99B547AF_9B82_44E4_AAF9_3ECB88885F00_.wvu.PrintArea" localSheetId="0" hidden="1">'1. 희망케어센터 후원금 수입명세서'!$A$4:$L$27</definedName>
    <definedName name="Z_99B547AF_9B82_44E4_AAF9_3ECB88885F00_.wvu.Rows" localSheetId="0" hidden="1">'1. 희망케어센터 후원금 수입명세서'!#REF!</definedName>
    <definedName name="Z_AAD86343_3736_42D2_BA5B_7CC23B836608_.wvu.FilterData" localSheetId="0" hidden="1">'1. 희망케어센터 후원금 수입명세서'!$A$4:$K$27</definedName>
    <definedName name="Z_AAD86343_3736_42D2_BA5B_7CC23B836608_.wvu.FilterData" localSheetId="1" hidden="1">'2. 희망케어센터 후원금 사용명세서'!$A$2:$F$30</definedName>
    <definedName name="Z_AAD86343_3736_42D2_BA5B_7CC23B836608_.wvu.PrintArea" localSheetId="0" hidden="1">'1. 희망케어센터 후원금 수입명세서'!$A$4:$L$27</definedName>
    <definedName name="Z_AAD86343_3736_42D2_BA5B_7CC23B836608_.wvu.Rows" localSheetId="0" hidden="1">'1. 희망케어센터 후원금 수입명세서'!#REF!</definedName>
    <definedName name="Z_DFDEAD93_830C_4C92_92AA_7F286112D0A8_.wvu.FilterData" localSheetId="0" hidden="1">'1. 희망케어센터 후원금 수입명세서'!$A$4:$K$27</definedName>
  </definedNames>
  <calcPr calcId="144525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D35" i="7" l="1"/>
  <c r="K33" i="1"/>
  <c r="I51" i="5" l="1"/>
  <c r="G51" i="5"/>
  <c r="N71" i="4"/>
  <c r="L71" i="4"/>
</calcChain>
</file>

<file path=xl/sharedStrings.xml><?xml version="1.0" encoding="utf-8"?>
<sst xmlns="http://schemas.openxmlformats.org/spreadsheetml/2006/main" count="1434" uniqueCount="326">
  <si>
    <t>N</t>
    <phoneticPr fontId="3" type="noConversion"/>
  </si>
  <si>
    <t>후원금의 종류</t>
    <phoneticPr fontId="4" type="noConversion"/>
  </si>
  <si>
    <t>후원자
구분</t>
    <phoneticPr fontId="3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</si>
  <si>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</si>
  <si>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</si>
  <si>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</si>
  <si>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</si>
  <si>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</si>
  <si>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</si>
  <si>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</si>
  <si>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</si>
  <si>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</si>
  <si>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</si>
  <si>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합계</t>
    <phoneticPr fontId="3" type="noConversion"/>
  </si>
  <si>
    <t>-</t>
    <phoneticPr fontId="3" type="noConversion"/>
  </si>
  <si>
    <t>비영리</t>
    <phoneticPr fontId="3" type="noConversion"/>
  </si>
  <si>
    <t>단체</t>
    <phoneticPr fontId="3" type="noConversion"/>
  </si>
  <si>
    <t>동부희망케어센터 후원금 수입 및 사용 결과보고서</t>
    <phoneticPr fontId="4" type="noConversion"/>
  </si>
  <si>
    <t>영리</t>
    <phoneticPr fontId="3" type="noConversion"/>
  </si>
  <si>
    <t>개인</t>
    <phoneticPr fontId="3" type="noConversion"/>
  </si>
  <si>
    <t>지역사회후원금품</t>
    <phoneticPr fontId="3" type="noConversion"/>
  </si>
  <si>
    <t>지역사회 저소득 소외계층을 위한 후원</t>
    <phoneticPr fontId="3" type="noConversion"/>
  </si>
  <si>
    <t>총액</t>
    <phoneticPr fontId="3" type="noConversion"/>
  </si>
  <si>
    <t>총 계</t>
    <phoneticPr fontId="3" type="noConversion"/>
  </si>
  <si>
    <t>N</t>
    <phoneticPr fontId="3" type="noConversion"/>
  </si>
  <si>
    <t>-</t>
    <phoneticPr fontId="3" type="noConversion"/>
  </si>
  <si>
    <t>지역사회금품</t>
  </si>
  <si>
    <t>-</t>
    <phoneticPr fontId="3" type="noConversion"/>
  </si>
  <si>
    <t>쌀(10kg)</t>
  </si>
  <si>
    <t>식품</t>
  </si>
  <si>
    <t>N</t>
    <phoneticPr fontId="3" type="noConversion"/>
  </si>
  <si>
    <t>개인</t>
    <phoneticPr fontId="3" type="noConversion"/>
  </si>
  <si>
    <t>상품권</t>
  </si>
  <si>
    <t>기타</t>
  </si>
  <si>
    <t>종류</t>
  </si>
  <si>
    <t>일자</t>
    <phoneticPr fontId="3" type="noConversion"/>
  </si>
  <si>
    <t>상당금액</t>
    <phoneticPr fontId="3" type="noConversion"/>
  </si>
  <si>
    <t>단위</t>
    <phoneticPr fontId="3" type="noConversion"/>
  </si>
  <si>
    <t>수량</t>
    <phoneticPr fontId="3" type="noConversion"/>
  </si>
  <si>
    <t>품명</t>
  </si>
  <si>
    <t>내역</t>
  </si>
  <si>
    <t>후원자</t>
    <phoneticPr fontId="3" type="noConversion"/>
  </si>
  <si>
    <t>기부금
단   체
여   부</t>
    <phoneticPr fontId="3" type="noConversion"/>
  </si>
  <si>
    <t>모금자
기   관
여   부</t>
    <phoneticPr fontId="3" type="noConversion"/>
  </si>
  <si>
    <t>기타내용</t>
    <phoneticPr fontId="3" type="noConversion"/>
  </si>
  <si>
    <t>비영리
법인
구분</t>
    <phoneticPr fontId="3" type="noConversion"/>
  </si>
  <si>
    <t>후원자 
구분</t>
    <phoneticPr fontId="3" type="noConversion"/>
  </si>
  <si>
    <t>후원품</t>
  </si>
  <si>
    <t>발생</t>
    <phoneticPr fontId="3" type="noConversion"/>
  </si>
  <si>
    <t>순번</t>
  </si>
  <si>
    <t xml:space="preserve">1. 후원품 수입명세서           </t>
    <phoneticPr fontId="4" type="noConversion"/>
  </si>
  <si>
    <t>후원품 수입 및 사용결과보고서</t>
    <phoneticPr fontId="4" type="noConversion"/>
  </si>
  <si>
    <t>2. 후원품 사용명세서</t>
    <phoneticPr fontId="3" type="noConversion"/>
  </si>
  <si>
    <t>사용일자</t>
  </si>
  <si>
    <t>품목</t>
    <phoneticPr fontId="3" type="noConversion"/>
  </si>
  <si>
    <t>사용내역</t>
    <phoneticPr fontId="3" type="noConversion"/>
  </si>
  <si>
    <t>사용처</t>
    <phoneticPr fontId="3" type="noConversion"/>
  </si>
  <si>
    <t>결연후원
금품여부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</si>
  <si>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</si>
  <si>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</si>
  <si>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</si>
  <si>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비고</t>
  </si>
  <si>
    <t>Y</t>
    <phoneticPr fontId="3" type="noConversion"/>
  </si>
  <si>
    <t>Y</t>
    <phoneticPr fontId="3" type="noConversion"/>
  </si>
  <si>
    <t>총계</t>
    <phoneticPr fontId="3" type="noConversion"/>
  </si>
  <si>
    <t>영리</t>
    <phoneticPr fontId="3" type="noConversion"/>
  </si>
  <si>
    <t>영리</t>
    <phoneticPr fontId="3" type="noConversion"/>
  </si>
  <si>
    <t>동부권역 사례관리 대상자 빵 후원</t>
    <phoneticPr fontId="3" type="noConversion"/>
  </si>
  <si>
    <t>개</t>
    <phoneticPr fontId="3" type="noConversion"/>
  </si>
  <si>
    <t>장</t>
    <phoneticPr fontId="3" type="noConversion"/>
  </si>
  <si>
    <t>라면</t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</si>
  <si>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</si>
  <si>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</si>
  <si>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</si>
  <si>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</si>
  <si>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</si>
  <si>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</si>
  <si>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</si>
  <si>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2. 동부희망케어센터 후원금(금전) 사용명세서</t>
    <phoneticPr fontId="3" type="noConversion"/>
  </si>
  <si>
    <t>사용일자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</si>
  <si>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</si>
  <si>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</si>
  <si>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</si>
  <si>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지정</t>
    <phoneticPr fontId="3" type="noConversion"/>
  </si>
  <si>
    <t>공동모금회 정기결연 후원자 지정후원금 지출</t>
    <phoneticPr fontId="3" type="noConversion"/>
  </si>
  <si>
    <t>4,500,000원X1회</t>
    <phoneticPr fontId="3" type="noConversion"/>
  </si>
  <si>
    <t>양주cc 백미지원 정기 후원금 지출</t>
    <phoneticPr fontId="3" type="noConversion"/>
  </si>
  <si>
    <t>정00 외 3명</t>
    <phoneticPr fontId="3" type="noConversion"/>
  </si>
  <si>
    <t>기초식품 지원사업 '인심 愛 밥심 더하기' 상품권 구입(금메달)</t>
    <phoneticPr fontId="3" type="noConversion"/>
  </si>
  <si>
    <t>생필품</t>
  </si>
  <si>
    <t>영리</t>
    <phoneticPr fontId="3" type="noConversion"/>
  </si>
  <si>
    <t>김치</t>
  </si>
  <si>
    <t>1. 후원금(금전) 수입명세서</t>
    <phoneticPr fontId="4" type="noConversion"/>
  </si>
  <si>
    <t>개</t>
    <phoneticPr fontId="3" type="noConversion"/>
  </si>
  <si>
    <t>어린이재단 5월(04월분) 정기후원금 지급</t>
    <phoneticPr fontId="3" type="noConversion"/>
  </si>
  <si>
    <t>전00 외 16명</t>
    <phoneticPr fontId="3" type="noConversion"/>
  </si>
  <si>
    <t>김00 외 75명</t>
    <phoneticPr fontId="3" type="noConversion"/>
  </si>
  <si>
    <t>전00 외 11명</t>
    <phoneticPr fontId="3" type="noConversion"/>
  </si>
  <si>
    <t>박00 외 61명</t>
    <phoneticPr fontId="3" type="noConversion"/>
  </si>
  <si>
    <t>50,000원X5회
90,000원X1회
100,000원X41회
120,000원X1회
150,000원X5회
200,000원X7회
250,000원X2회</t>
    <phoneticPr fontId="3" type="noConversion"/>
  </si>
  <si>
    <t>동부권역 사례관리 대상자 빵 후원</t>
    <phoneticPr fontId="3" type="noConversion"/>
  </si>
  <si>
    <t>동부권역 사례관리 대상자 김치 후원</t>
    <phoneticPr fontId="3" type="noConversion"/>
  </si>
  <si>
    <t>개</t>
    <phoneticPr fontId="3" type="noConversion"/>
  </si>
  <si>
    <t>동부권역 사례관리 대상자 떡 후원</t>
    <phoneticPr fontId="3" type="noConversion"/>
  </si>
  <si>
    <t>동부권역 사례관리 대상자 빵 지원</t>
    <phoneticPr fontId="3" type="noConversion"/>
  </si>
  <si>
    <t>2023-06-01</t>
  </si>
  <si>
    <t>2023-06-02</t>
  </si>
  <si>
    <t>2023-06-08</t>
  </si>
  <si>
    <t>2023-06-09</t>
  </si>
  <si>
    <t>2023-06-10</t>
  </si>
  <si>
    <t>2023-06-12</t>
  </si>
  <si>
    <t>2023-06-13</t>
  </si>
  <si>
    <t>2023-06-15</t>
  </si>
  <si>
    <t>2023-06-16</t>
  </si>
  <si>
    <t>2023-06-19</t>
  </si>
  <si>
    <t>2023-06-20</t>
  </si>
  <si>
    <t>2023-06-21</t>
  </si>
  <si>
    <t>2023-06-23</t>
  </si>
  <si>
    <t>2023-06-25</t>
  </si>
  <si>
    <t>2023-06-26</t>
  </si>
  <si>
    <t>2023-06-27</t>
  </si>
  <si>
    <t>예금이자(지정)</t>
  </si>
  <si>
    <t>비지정</t>
    <phoneticPr fontId="3" type="noConversion"/>
  </si>
  <si>
    <t>예금이자(비지정)</t>
    <phoneticPr fontId="3" type="noConversion"/>
  </si>
  <si>
    <t>김00</t>
    <phoneticPr fontId="3" type="noConversion"/>
  </si>
  <si>
    <t>미000 평내점</t>
    <phoneticPr fontId="3" type="noConversion"/>
  </si>
  <si>
    <t>신0 호평점</t>
    <phoneticPr fontId="3" type="noConversion"/>
  </si>
  <si>
    <t>안0000마석점</t>
    <phoneticPr fontId="3" type="noConversion"/>
  </si>
  <si>
    <t>화000학교</t>
    <phoneticPr fontId="3" type="noConversion"/>
  </si>
  <si>
    <t>어000000지역본부</t>
    <phoneticPr fontId="3" type="noConversion"/>
  </si>
  <si>
    <t>경00000회</t>
    <phoneticPr fontId="3" type="noConversion"/>
  </si>
  <si>
    <t>본000000탕</t>
    <phoneticPr fontId="3" type="noConversion"/>
  </si>
  <si>
    <t>㈜인000지</t>
    <phoneticPr fontId="3" type="noConversion"/>
  </si>
  <si>
    <t>지정-모금함</t>
    <phoneticPr fontId="3" type="noConversion"/>
  </si>
  <si>
    <t>이0운</t>
    <phoneticPr fontId="3" type="noConversion"/>
  </si>
  <si>
    <t>박0임</t>
    <phoneticPr fontId="3" type="noConversion"/>
  </si>
  <si>
    <t>시000000000집</t>
    <phoneticPr fontId="3" type="noConversion"/>
  </si>
  <si>
    <t>마000교</t>
    <phoneticPr fontId="3" type="noConversion"/>
  </si>
  <si>
    <t>다000경 마석점</t>
    <phoneticPr fontId="3" type="noConversion"/>
  </si>
  <si>
    <t>한0현</t>
    <phoneticPr fontId="3" type="noConversion"/>
  </si>
  <si>
    <t>(주)근00산</t>
    <phoneticPr fontId="3" type="noConversion"/>
  </si>
  <si>
    <t>이0란</t>
    <phoneticPr fontId="3" type="noConversion"/>
  </si>
  <si>
    <t>설0아</t>
    <phoneticPr fontId="3" type="noConversion"/>
  </si>
  <si>
    <t>유0미</t>
    <phoneticPr fontId="3" type="noConversion"/>
  </si>
  <si>
    <t>우00협 마석점</t>
    <phoneticPr fontId="3" type="noConversion"/>
  </si>
  <si>
    <t>이0호</t>
    <phoneticPr fontId="3" type="noConversion"/>
  </si>
  <si>
    <t>노0경</t>
    <phoneticPr fontId="3" type="noConversion"/>
  </si>
  <si>
    <t>(주)로000스</t>
    <phoneticPr fontId="3" type="noConversion"/>
  </si>
  <si>
    <t>법인</t>
    <phoneticPr fontId="3" type="noConversion"/>
  </si>
  <si>
    <t>영리</t>
    <phoneticPr fontId="3" type="noConversion"/>
  </si>
  <si>
    <t>-</t>
    <phoneticPr fontId="3" type="noConversion"/>
  </si>
  <si>
    <t>개인</t>
    <phoneticPr fontId="3" type="noConversion"/>
  </si>
  <si>
    <t>단체</t>
    <phoneticPr fontId="3" type="noConversion"/>
  </si>
  <si>
    <t>비영리</t>
    <phoneticPr fontId="3" type="noConversion"/>
  </si>
  <si>
    <t>300,000원X4회</t>
    <phoneticPr fontId="3" type="noConversion"/>
  </si>
  <si>
    <t>정00 외 3명</t>
    <phoneticPr fontId="3" type="noConversion"/>
  </si>
  <si>
    <t>100,000원X2회
150,000원X1회
200,000원X7회
500,000원X2회</t>
    <phoneticPr fontId="3" type="noConversion"/>
  </si>
  <si>
    <t>센터 사례관리대상 의료비 지출 4차(이0형)</t>
    <phoneticPr fontId="3" type="noConversion"/>
  </si>
  <si>
    <t>1,110,590원X1회</t>
    <phoneticPr fontId="3" type="noConversion"/>
  </si>
  <si>
    <t>이00</t>
    <phoneticPr fontId="3" type="noConversion"/>
  </si>
  <si>
    <t>무명 후원자 후원에 따른 교육비 지정 후원 지급</t>
    <phoneticPr fontId="3" type="noConversion"/>
  </si>
  <si>
    <t>남00외 2명</t>
    <phoneticPr fontId="3" type="noConversion"/>
  </si>
  <si>
    <t>300,000원X2회
400,000원X1회</t>
    <phoneticPr fontId="3" type="noConversion"/>
  </si>
  <si>
    <t>긴급/위기 및 선순환자립형케어안심주택 도시가스 납부</t>
    <phoneticPr fontId="3" type="noConversion"/>
  </si>
  <si>
    <t>긴급/위기 및 선순환자립형케어안심주택 전기요금 납부</t>
    <phoneticPr fontId="3" type="noConversion"/>
  </si>
  <si>
    <t>16530X1회</t>
    <phoneticPr fontId="3" type="noConversion"/>
  </si>
  <si>
    <t>10,480원X1회
5,410원X1회
1,090원X1회
10,620원X1회
18,190원X1회</t>
    <phoneticPr fontId="3" type="noConversion"/>
  </si>
  <si>
    <t>케어안심주택 입주자 간담회 및 일상 문화여가 Fun! Fun!한 일상 프로그램비 지출</t>
    <phoneticPr fontId="3" type="noConversion"/>
  </si>
  <si>
    <t>284,000원X1회
60,000원X1회
55,000원X1회
13,000원X1회
100,000원X1회</t>
    <phoneticPr fontId="3" type="noConversion"/>
  </si>
  <si>
    <t>김00 외 11명</t>
    <phoneticPr fontId="3" type="noConversion"/>
  </si>
  <si>
    <t>학습플래너 6월 정기회의비 지출</t>
    <phoneticPr fontId="3" type="noConversion"/>
  </si>
  <si>
    <t>학습플래너 05월 급여 지급</t>
    <phoneticPr fontId="3" type="noConversion"/>
  </si>
  <si>
    <t>학습플래너 05월 4대보험료 납부</t>
    <phoneticPr fontId="3" type="noConversion"/>
  </si>
  <si>
    <t>930,510원X1회
774,970원X3회
438,660원X1회</t>
    <phoneticPr fontId="3" type="noConversion"/>
  </si>
  <si>
    <t>486,900원X1회</t>
    <phoneticPr fontId="3" type="noConversion"/>
  </si>
  <si>
    <t>164,000원X1회
154,550원X1회</t>
    <phoneticPr fontId="3" type="noConversion"/>
  </si>
  <si>
    <t>서비스 의뢰에 따른 주거환경개선 물품 비용 지원</t>
    <phoneticPr fontId="3" type="noConversion"/>
  </si>
  <si>
    <t>250,000원X1회</t>
    <phoneticPr fontId="3" type="noConversion"/>
  </si>
  <si>
    <t>긴급 의뢰에 따른 응급이송비 지급</t>
    <phoneticPr fontId="3" type="noConversion"/>
  </si>
  <si>
    <t>성00</t>
    <phoneticPr fontId="3" type="noConversion"/>
  </si>
  <si>
    <t>기초식품 지원사업 '인심 愛 밥심 더하기' 상품권 구입(이마트)</t>
    <phoneticPr fontId="3" type="noConversion"/>
  </si>
  <si>
    <t>기초식품 지원사업 '인심 愛 밥심 더하기' 상품권 구입(농협)</t>
    <phoneticPr fontId="3" type="noConversion"/>
  </si>
  <si>
    <t>10,000원X201장</t>
    <phoneticPr fontId="3" type="noConversion"/>
  </si>
  <si>
    <t>10,000원X55장</t>
    <phoneticPr fontId="3" type="noConversion"/>
  </si>
  <si>
    <t>10,000원X69장</t>
    <phoneticPr fontId="3" type="noConversion"/>
  </si>
  <si>
    <t>정00 외 7명</t>
    <phoneticPr fontId="3" type="noConversion"/>
  </si>
  <si>
    <t>김00 외 31명</t>
    <phoneticPr fontId="3" type="noConversion"/>
  </si>
  <si>
    <t>정00 외 9명</t>
    <phoneticPr fontId="3" type="noConversion"/>
  </si>
  <si>
    <t>92,250원X1회</t>
    <phoneticPr fontId="3" type="noConversion"/>
  </si>
  <si>
    <t>정00 외 3명</t>
    <phoneticPr fontId="3" type="noConversion"/>
  </si>
  <si>
    <t>돌봄취약가정 안전한 일상생활 지원을 위한 홈 IOT 서비스 23년 05월분 이용료 납부</t>
    <phoneticPr fontId="3" type="noConversion"/>
  </si>
  <si>
    <t>51,200원X1회
52,800원X1회
50,600원X1회
41,800원X1회
67,100원X1회</t>
    <phoneticPr fontId="3" type="noConversion"/>
  </si>
  <si>
    <t>김00 외 4명</t>
    <phoneticPr fontId="3" type="noConversion"/>
  </si>
  <si>
    <t>우리의날개를 달다 2회차 프로그램 강사비 지출</t>
    <phoneticPr fontId="3" type="noConversion"/>
  </si>
  <si>
    <t>-</t>
    <phoneticPr fontId="3" type="noConversion"/>
  </si>
  <si>
    <t>500,000원X1회</t>
    <phoneticPr fontId="3" type="noConversion"/>
  </si>
  <si>
    <t>120,000원X1회</t>
    <phoneticPr fontId="3" type="noConversion"/>
  </si>
  <si>
    <t>48,700원X1회</t>
    <phoneticPr fontId="3" type="noConversion"/>
  </si>
  <si>
    <t>모두 함께 보담보담 아이돌 4차 정기회의 및 워크샵 진행에 따른 물품 구매 지출</t>
    <phoneticPr fontId="3" type="noConversion"/>
  </si>
  <si>
    <t>모두 함께 보담보담 아이돌 4차 정기회의 및 워크샵 진행에 따른 현수막 제작</t>
    <phoneticPr fontId="3" type="noConversion"/>
  </si>
  <si>
    <t>55,000원X1회</t>
    <phoneticPr fontId="3" type="noConversion"/>
  </si>
  <si>
    <t>우리의날개를 달다 3회차 프로그램 재료비 구매 지출</t>
    <phoneticPr fontId="3" type="noConversion"/>
  </si>
  <si>
    <t>172,500원X1회</t>
    <phoneticPr fontId="3" type="noConversion"/>
  </si>
  <si>
    <t>모두 함께 보담보담 아이돌 4차 정기회의 및 워크샵 비용 지출</t>
    <phoneticPr fontId="3" type="noConversion"/>
  </si>
  <si>
    <t>683,100원X1회</t>
    <phoneticPr fontId="3" type="noConversion"/>
  </si>
  <si>
    <t>물골안어린이 유튜버 미디어교육 진행에 따른 간식비 지출</t>
    <phoneticPr fontId="3" type="noConversion"/>
  </si>
  <si>
    <t>149,280원X1회</t>
    <phoneticPr fontId="3" type="noConversion"/>
  </si>
  <si>
    <t>물골안어린이 유튜버 미디어교육 진행에 따른 명찰 제작비 지출</t>
    <phoneticPr fontId="3" type="noConversion"/>
  </si>
  <si>
    <t>62,000원X1회</t>
    <phoneticPr fontId="3" type="noConversion"/>
  </si>
  <si>
    <t>물골안어린이유튜버-마을활동 물품(조끼) 제작</t>
    <phoneticPr fontId="3" type="noConversion"/>
  </si>
  <si>
    <t>362,500원X1회</t>
    <phoneticPr fontId="3" type="noConversion"/>
  </si>
  <si>
    <t>학습플래너 05월 활동비 지급</t>
    <phoneticPr fontId="3" type="noConversion"/>
  </si>
  <si>
    <t>후원자 지정 후원에 따른 후원비 지급</t>
    <phoneticPr fontId="3" type="noConversion"/>
  </si>
  <si>
    <t>521,200원X1회</t>
    <phoneticPr fontId="3" type="noConversion"/>
  </si>
  <si>
    <t>박00</t>
    <phoneticPr fontId="3" type="noConversion"/>
  </si>
  <si>
    <t>기간 : 2023년 06월 01일부터 2023년 06월 30일까지</t>
    <phoneticPr fontId="4" type="noConversion"/>
  </si>
  <si>
    <t>2023-06-07</t>
  </si>
  <si>
    <t>2023-06-14</t>
  </si>
  <si>
    <t>2023-06-22</t>
  </si>
  <si>
    <t>2023-06-28</t>
  </si>
  <si>
    <t>쌀(10Kg)</t>
  </si>
  <si>
    <t>이선자</t>
  </si>
  <si>
    <t>법인</t>
    <phoneticPr fontId="3" type="noConversion"/>
  </si>
  <si>
    <t>동부권역 사례관리 대상자 잡화물품 후원</t>
    <phoneticPr fontId="3" type="noConversion"/>
  </si>
  <si>
    <t>동부권역 사례관리 대상자 한약 후원</t>
    <phoneticPr fontId="3" type="noConversion"/>
  </si>
  <si>
    <t>동부권역 사례관리 대상자 치킨쿠폰 후원</t>
    <phoneticPr fontId="3" type="noConversion"/>
  </si>
  <si>
    <t>동부권역 사례관리 대상자 친환경 수세미 후원</t>
    <phoneticPr fontId="3" type="noConversion"/>
  </si>
  <si>
    <t>단체</t>
    <phoneticPr fontId="3" type="noConversion"/>
  </si>
  <si>
    <t>비영리</t>
    <phoneticPr fontId="3" type="noConversion"/>
  </si>
  <si>
    <t>(주)이0트</t>
    <phoneticPr fontId="3" type="noConversion"/>
  </si>
  <si>
    <t>김0000원</t>
    <phoneticPr fontId="3" type="noConversion"/>
  </si>
  <si>
    <t>b0000 호평점</t>
    <phoneticPr fontId="3" type="noConversion"/>
  </si>
  <si>
    <t>(주) 이0000소</t>
    <phoneticPr fontId="3" type="noConversion"/>
  </si>
  <si>
    <t>동부권역 사례관리 대상자 피자 및 음료 후원</t>
    <phoneticPr fontId="3" type="noConversion"/>
  </si>
  <si>
    <t>던0000 000000점</t>
    <phoneticPr fontId="3" type="noConversion"/>
  </si>
  <si>
    <t>뚜000000점</t>
  </si>
  <si>
    <t>뚜000000점</t>
    <phoneticPr fontId="3" type="noConversion"/>
  </si>
  <si>
    <t>맛00000품(주)</t>
    <phoneticPr fontId="3" type="noConversion"/>
  </si>
  <si>
    <t>무0사</t>
    <phoneticPr fontId="3" type="noConversion"/>
  </si>
  <si>
    <t>동부권역 사례관리 대상자 김치 후원</t>
    <phoneticPr fontId="3" type="noConversion"/>
  </si>
  <si>
    <t>동부권역 사례관리 대상자 쌀(10Kg) 후원</t>
    <phoneticPr fontId="3" type="noConversion"/>
  </si>
  <si>
    <t>포</t>
    <phoneticPr fontId="3" type="noConversion"/>
  </si>
  <si>
    <t>맷00페</t>
    <phoneticPr fontId="3" type="noConversion"/>
  </si>
  <si>
    <t>베000 0리</t>
    <phoneticPr fontId="3" type="noConversion"/>
  </si>
  <si>
    <t>동부권역 사례관리 대상자 치킨 및 음료 후원</t>
    <phoneticPr fontId="3" type="noConversion"/>
  </si>
  <si>
    <t>빵00000 000점</t>
    <phoneticPr fontId="3" type="noConversion"/>
  </si>
  <si>
    <t>서000000과</t>
    <phoneticPr fontId="3" type="noConversion"/>
  </si>
  <si>
    <t>뼈0000장</t>
    <phoneticPr fontId="3" type="noConversion"/>
  </si>
  <si>
    <t>동부권역 사례관리 대상자 라면 후원</t>
    <phoneticPr fontId="3" type="noConversion"/>
  </si>
  <si>
    <t>동부권역 사례관리 대상자 감자탕 후원</t>
    <phoneticPr fontId="3" type="noConversion"/>
  </si>
  <si>
    <t>올0</t>
    <phoneticPr fontId="3" type="noConversion"/>
  </si>
  <si>
    <t>동부권역 사례관리 대상자 닭강정 후원</t>
    <phoneticPr fontId="3" type="noConversion"/>
  </si>
  <si>
    <t>친0000간</t>
    <phoneticPr fontId="3" type="noConversion"/>
  </si>
  <si>
    <t>동부권역 사례관리 대상자 돈육(20kg) 후원</t>
    <phoneticPr fontId="3" type="noConversion"/>
  </si>
  <si>
    <t>Box</t>
    <phoneticPr fontId="3" type="noConversion"/>
  </si>
  <si>
    <t>파0000 0000점</t>
    <phoneticPr fontId="3" type="noConversion"/>
  </si>
  <si>
    <t>파0000 00점</t>
    <phoneticPr fontId="3" type="noConversion"/>
  </si>
  <si>
    <t>한000집</t>
    <phoneticPr fontId="3" type="noConversion"/>
  </si>
  <si>
    <t>피0헛</t>
    <phoneticPr fontId="3" type="noConversion"/>
  </si>
  <si>
    <t>동부권역 사례관리 대상자 피자쿠폰 후원</t>
    <phoneticPr fontId="3" type="noConversion"/>
  </si>
  <si>
    <t>동부권역 사례관리 대상자 곰탕 후원</t>
    <phoneticPr fontId="3" type="noConversion"/>
  </si>
  <si>
    <t>인분</t>
    <phoneticPr fontId="3" type="noConversion"/>
  </si>
  <si>
    <t>마00000 000회</t>
    <phoneticPr fontId="3" type="noConversion"/>
  </si>
  <si>
    <t>비000000 00점</t>
    <phoneticPr fontId="3" type="noConversion"/>
  </si>
  <si>
    <t>오0000 00점</t>
    <phoneticPr fontId="3" type="noConversion"/>
  </si>
  <si>
    <t>동부권역 사례관리 대상자 외식상품권 지원</t>
    <phoneticPr fontId="3" type="noConversion"/>
  </si>
  <si>
    <t>장00 외 6명</t>
    <phoneticPr fontId="3" type="noConversion"/>
  </si>
  <si>
    <t>장</t>
    <phoneticPr fontId="3" type="noConversion"/>
  </si>
  <si>
    <t>동부권역 사례관리 대상자 마스크 지원</t>
    <phoneticPr fontId="3" type="noConversion"/>
  </si>
  <si>
    <t>매</t>
    <phoneticPr fontId="3" type="noConversion"/>
  </si>
  <si>
    <t>포기</t>
    <phoneticPr fontId="3" type="noConversion"/>
  </si>
  <si>
    <t>동부권역 사례관리 대상자 김치(5Kg) 지원</t>
    <phoneticPr fontId="3" type="noConversion"/>
  </si>
  <si>
    <t>동부권역 사례관리 대상자 라면 지원</t>
    <phoneticPr fontId="3" type="noConversion"/>
  </si>
  <si>
    <t>동부권역 사례관리 대상자 치킨,피자 쿠폰 지원</t>
    <phoneticPr fontId="3" type="noConversion"/>
  </si>
  <si>
    <t>동부권역 사례관리 대상자 비누세트 지원</t>
    <phoneticPr fontId="3" type="noConversion"/>
  </si>
  <si>
    <t>동부권역 사례관리 대상자 쌀(10Kg) 지원</t>
    <phoneticPr fontId="3" type="noConversion"/>
  </si>
  <si>
    <t>동부권역 사례관리 대상자 빵 지원</t>
    <phoneticPr fontId="3" type="noConversion"/>
  </si>
  <si>
    <t>개</t>
    <phoneticPr fontId="3" type="noConversion"/>
  </si>
  <si>
    <t>동부권역 사례관리 대상자 비비고 식품 지원</t>
    <phoneticPr fontId="3" type="noConversion"/>
  </si>
  <si>
    <t>동부권역 사례관리 대상자 닭강정 지원</t>
    <phoneticPr fontId="3" type="noConversion"/>
  </si>
  <si>
    <t>동부권역 사례관리 대상자 돈육(20Kg) 지원</t>
    <phoneticPr fontId="3" type="noConversion"/>
  </si>
  <si>
    <t>동부권역 사례관리 대상자 피자 및 음료 지원</t>
    <phoneticPr fontId="3" type="noConversion"/>
  </si>
  <si>
    <t>동부권역 사례관리 대상자 곰탕 지원</t>
    <phoneticPr fontId="3" type="noConversion"/>
  </si>
  <si>
    <t>동부권역 사례관리 대상자 치킨 및 음료 지원</t>
    <phoneticPr fontId="3" type="noConversion"/>
  </si>
  <si>
    <t>동부권역 사례관리 대상자 감자탕 지원</t>
    <phoneticPr fontId="3" type="noConversion"/>
  </si>
  <si>
    <t>동부권역 사례관리 대상자 한약 지원</t>
    <phoneticPr fontId="3" type="noConversion"/>
  </si>
  <si>
    <t>다00000체</t>
    <phoneticPr fontId="3" type="noConversion"/>
  </si>
  <si>
    <t>비00000체</t>
    <phoneticPr fontId="3" type="noConversion"/>
  </si>
  <si>
    <t>은000000터</t>
    <phoneticPr fontId="3" type="noConversion"/>
  </si>
  <si>
    <t>좋000000000터</t>
    <phoneticPr fontId="3" type="noConversion"/>
  </si>
  <si>
    <t>송000000터</t>
    <phoneticPr fontId="3" type="noConversion"/>
  </si>
  <si>
    <t>월00플</t>
    <phoneticPr fontId="3" type="noConversion"/>
  </si>
  <si>
    <t>청000000차</t>
    <phoneticPr fontId="3" type="noConversion"/>
  </si>
  <si>
    <t>김0현 외 4명</t>
    <phoneticPr fontId="3" type="noConversion"/>
  </si>
  <si>
    <t>김0희 외 1명</t>
    <phoneticPr fontId="3" type="noConversion"/>
  </si>
  <si>
    <t>박0표 외 3명</t>
    <phoneticPr fontId="3" type="noConversion"/>
  </si>
  <si>
    <t>김0상 외 2명</t>
    <phoneticPr fontId="3" type="noConversion"/>
  </si>
  <si>
    <t>권0옥 외 10명</t>
    <phoneticPr fontId="3" type="noConversion"/>
  </si>
  <si>
    <t>김0순 외 11명</t>
    <phoneticPr fontId="3" type="noConversion"/>
  </si>
  <si>
    <t>박0비</t>
    <phoneticPr fontId="3" type="noConversion"/>
  </si>
  <si>
    <t>안0식</t>
    <phoneticPr fontId="3" type="noConversion"/>
  </si>
  <si>
    <t>박0지</t>
    <phoneticPr fontId="3" type="noConversion"/>
  </si>
  <si>
    <t>이0오 외 7명</t>
    <phoneticPr fontId="3" type="noConversion"/>
  </si>
  <si>
    <t>조0연 외 9명</t>
    <phoneticPr fontId="3" type="noConversion"/>
  </si>
  <si>
    <t>서0만 외 5명</t>
    <phoneticPr fontId="3" type="noConversion"/>
  </si>
  <si>
    <t>성0은 외 12명</t>
    <phoneticPr fontId="3" type="noConversion"/>
  </si>
  <si>
    <t>김0주</t>
    <phoneticPr fontId="3" type="noConversion"/>
  </si>
  <si>
    <t>전0아 외 5명</t>
    <phoneticPr fontId="3" type="noConversion"/>
  </si>
  <si>
    <t>전0서 외 4명</t>
    <phoneticPr fontId="3" type="noConversion"/>
  </si>
  <si>
    <t>제00화 외 1명</t>
    <phoneticPr fontId="3" type="noConversion"/>
  </si>
  <si>
    <t>김0준</t>
    <phoneticPr fontId="3" type="noConversion"/>
  </si>
  <si>
    <t>가000 00꼬</t>
    <phoneticPr fontId="3" type="noConversion"/>
  </si>
  <si>
    <t>기간 : 2023년 06월 01일부터 ~ 2023년 06월 30일까지</t>
    <phoneticPr fontId="4" type="noConversion"/>
  </si>
  <si>
    <t>개인</t>
    <phoneticPr fontId="3" type="noConversion"/>
  </si>
  <si>
    <t>박0식</t>
    <phoneticPr fontId="3" type="noConversion"/>
  </si>
  <si>
    <t>이0호</t>
    <phoneticPr fontId="3" type="noConversion"/>
  </si>
  <si>
    <t>2023년 6월 후원자 지정 후원금 지출</t>
    <phoneticPr fontId="3" type="noConversion"/>
  </si>
  <si>
    <t>50,000원X1회
20,000원X1회
100,000원X2회</t>
    <phoneticPr fontId="3" type="noConversion"/>
  </si>
  <si>
    <t>황00 외 3명</t>
    <phoneticPr fontId="3" type="noConversion"/>
  </si>
  <si>
    <t>599,000원X1회</t>
    <phoneticPr fontId="3" type="noConversion"/>
  </si>
  <si>
    <t>-</t>
    <phoneticPr fontId="3" type="noConversion"/>
  </si>
  <si>
    <t>케어안심주택 임대료 및 기타 공과금(6월분) 지출</t>
    <phoneticPr fontId="3" type="noConversion"/>
  </si>
  <si>
    <t>652,410원X1회</t>
    <phoneticPr fontId="3" type="noConversion"/>
  </si>
  <si>
    <t>2023년 2분기 가족기능강화사업 희망리퀘스트 지출</t>
    <phoneticPr fontId="3" type="noConversion"/>
  </si>
  <si>
    <t>합계</t>
    <phoneticPr fontId="3" type="noConversion"/>
  </si>
  <si>
    <t>890,000원X1회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</si>
</sst>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#,#\ #0.0"/>
    <numFmt numFmtId="177" formatCode="#,#\ #0.00"/>
    <numFmt numFmtId="178" formatCode="#,#\ #0"/>
  </numFmts>
  <fonts count="4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name val="굴림"/>
      <family val="3"/>
      <charset val="129"/>
    </font>
    <font>
      <b/>
      <sz val="9"/>
      <name val="맑은고딕"/>
      <family val="3"/>
      <charset val="129"/>
    </font>
    <font>
      <sz val="9"/>
      <name val="굴림"/>
      <family val="3"/>
      <charset val="129"/>
    </font>
    <font>
      <sz val="9"/>
      <color theme="1"/>
      <name val="굴림"/>
      <family val="3"/>
      <charset val="129"/>
    </font>
    <font>
      <b/>
      <sz val="11"/>
      <color theme="1"/>
      <name val="맑은고딕"/>
      <family val="3"/>
      <charset val="129"/>
    </font>
    <font>
      <sz val="11"/>
      <color theme="1"/>
      <name val="맑은고딕"/>
      <family val="3"/>
      <charset val="129"/>
    </font>
    <font>
      <sz val="9"/>
      <color rgb="FFFF0000"/>
      <name val="맑은고딕"/>
      <family val="3"/>
      <charset val="129"/>
    </font>
    <font>
      <b/>
      <sz val="13"/>
      <name val="맑은고딕"/>
      <family val="3"/>
      <charset val="129"/>
    </font>
    <font>
      <b/>
      <sz val="11"/>
      <name val="맑은고딕"/>
      <family val="3"/>
      <charset val="129"/>
    </font>
    <font>
      <b/>
      <u/>
      <sz val="18"/>
      <name val="맑은고딕"/>
      <family val="3"/>
      <charset val="129"/>
    </font>
    <font>
      <sz val="10"/>
      <color theme="1"/>
      <name val="맑은고딕"/>
      <family val="3"/>
      <charset val="129"/>
    </font>
    <font>
      <sz val="10"/>
      <name val="맑은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9"/>
      <color theme="1"/>
      <name val="굴림"/>
      <family val="3"/>
      <charset val="129"/>
    </font>
    <font>
      <sz val="10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9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2" fillId="0" borderId="0">
      <alignment vertical="center"/>
    </xf>
    <xf numFmtId="0" fontId="6" fillId="0" borderId="0">
      <alignment horizontal="center" vertical="center"/>
    </xf>
    <xf numFmtId="0" fontId="7" fillId="0" borderId="0">
      <alignment horizontal="left" vertical="top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41" fontId="5" fillId="0" borderId="0" applyFont="0" applyFill="0" applyBorder="0" applyAlignment="0" applyProtection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7" fillId="2" borderId="0">
      <alignment horizontal="center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left" vertical="center"/>
    </xf>
    <xf numFmtId="0" fontId="7" fillId="2" borderId="0">
      <alignment horizontal="right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8" fillId="2" borderId="0">
      <alignment horizontal="left" vertical="center"/>
    </xf>
    <xf numFmtId="0" fontId="7" fillId="0" borderId="0">
      <alignment horizontal="center" vertical="center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0" borderId="0">
      <alignment horizontal="right" vertical="center"/>
    </xf>
    <xf numFmtId="0" fontId="7" fillId="2" borderId="0">
      <alignment horizontal="center" vertical="top"/>
    </xf>
    <xf numFmtId="0" fontId="7" fillId="0" borderId="0">
      <alignment horizontal="left" vertical="center"/>
    </xf>
    <xf numFmtId="0" fontId="12" fillId="0" borderId="0">
      <alignment horizontal="left" vertical="top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2" borderId="0">
      <alignment horizontal="right" vertical="top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7" fillId="2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7" fillId="2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7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12" fillId="0" borderId="0">
      <alignment horizontal="left" vertical="top"/>
    </xf>
  </cellStyleXfs>
  <cellXfs count="164">
    <xf numFmtId="0" fontId="0" fillId="0" borderId="0" xfId="0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left" vertical="center"/>
    </xf>
    <xf numFmtId="0" fontId="14" fillId="4" borderId="0" xfId="2" applyFont="1" applyFill="1">
      <alignment vertical="center"/>
    </xf>
    <xf numFmtId="41" fontId="15" fillId="4" borderId="4" xfId="1" applyFont="1" applyFill="1" applyBorder="1" applyAlignment="1">
      <alignment horizontal="right" vertical="center" wrapText="1"/>
    </xf>
    <xf numFmtId="0" fontId="15" fillId="4" borderId="4" xfId="0" applyFont="1" applyFill="1" applyBorder="1" applyAlignment="1">
      <alignment horizontal="center" vertical="center"/>
    </xf>
    <xf numFmtId="0" fontId="15" fillId="4" borderId="4" xfId="2" applyFont="1" applyFill="1" applyBorder="1" applyAlignment="1">
      <alignment horizontal="center" vertical="center" wrapText="1"/>
    </xf>
    <xf numFmtId="49" fontId="15" fillId="4" borderId="4" xfId="2" applyNumberFormat="1" applyFont="1" applyFill="1" applyBorder="1" applyAlignment="1">
      <alignment vertical="center" shrinkToFit="1"/>
    </xf>
    <xf numFmtId="42" fontId="15" fillId="4" borderId="4" xfId="0" applyNumberFormat="1" applyFont="1" applyFill="1" applyBorder="1" applyAlignment="1">
      <alignment horizontal="center" vertical="center" shrinkToFit="1"/>
    </xf>
    <xf numFmtId="41" fontId="14" fillId="4" borderId="0" xfId="1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41" fontId="15" fillId="0" borderId="0" xfId="1" applyFont="1" applyAlignment="1">
      <alignment horizontal="center" vertical="center"/>
    </xf>
    <xf numFmtId="0" fontId="15" fillId="4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 wrapText="1"/>
    </xf>
    <xf numFmtId="41" fontId="14" fillId="0" borderId="0" xfId="1" applyFont="1" applyFill="1" applyAlignment="1">
      <alignment horizontal="right" vertical="center" wrapText="1"/>
    </xf>
    <xf numFmtId="41" fontId="15" fillId="4" borderId="0" xfId="1" applyFont="1" applyFill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14" fontId="15" fillId="4" borderId="4" xfId="0" applyNumberFormat="1" applyFont="1" applyFill="1" applyBorder="1" applyAlignment="1">
      <alignment horizontal="center" vertical="center" wrapText="1"/>
    </xf>
    <xf numFmtId="41" fontId="13" fillId="0" borderId="0" xfId="1" applyFont="1" applyFill="1" applyAlignment="1">
      <alignment horizontal="center" vertical="center" wrapText="1"/>
    </xf>
    <xf numFmtId="3" fontId="23" fillId="7" borderId="4" xfId="0" applyNumberFormat="1" applyFont="1" applyFill="1" applyBorder="1" applyAlignment="1">
      <alignment vertical="center" wrapText="1"/>
    </xf>
    <xf numFmtId="0" fontId="17" fillId="3" borderId="4" xfId="2" applyFont="1" applyFill="1" applyBorder="1" applyAlignment="1">
      <alignment horizontal="center" vertical="center" wrapText="1"/>
    </xf>
    <xf numFmtId="0" fontId="17" fillId="3" borderId="4" xfId="2" applyFont="1" applyFill="1" applyBorder="1" applyAlignment="1">
      <alignment horizontal="center" vertical="center"/>
    </xf>
    <xf numFmtId="42" fontId="15" fillId="4" borderId="4" xfId="0" applyNumberFormat="1" applyFont="1" applyFill="1" applyBorder="1" applyAlignment="1">
      <alignment horizontal="center" vertical="center" wrapText="1" shrinkToFit="1"/>
    </xf>
    <xf numFmtId="0" fontId="25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41" fontId="24" fillId="0" borderId="0" xfId="1" applyFont="1" applyAlignment="1">
      <alignment horizontal="center" vertical="center"/>
    </xf>
    <xf numFmtId="0" fontId="24" fillId="0" borderId="0" xfId="0" applyFont="1">
      <alignment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41" fontId="27" fillId="0" borderId="6" xfId="1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9" fillId="0" borderId="4" xfId="21" applyFont="1" applyBorder="1" applyAlignment="1">
      <alignment vertical="center" wrapText="1"/>
    </xf>
    <xf numFmtId="0" fontId="29" fillId="0" borderId="4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7" fillId="0" borderId="4" xfId="23" quotePrefix="1" applyBorder="1" applyAlignment="1">
      <alignment horizontal="center" vertical="center" wrapText="1"/>
    </xf>
    <xf numFmtId="0" fontId="31" fillId="0" borderId="0" xfId="0" applyFont="1">
      <alignment vertical="center"/>
    </xf>
    <xf numFmtId="0" fontId="7" fillId="0" borderId="10" xfId="23" quotePrefix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2" fillId="0" borderId="0" xfId="0" applyFont="1">
      <alignment vertical="center"/>
    </xf>
    <xf numFmtId="0" fontId="28" fillId="0" borderId="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3" fillId="0" borderId="0" xfId="0" applyFont="1">
      <alignment vertical="center"/>
    </xf>
    <xf numFmtId="0" fontId="33" fillId="0" borderId="0" xfId="0" applyFont="1" applyAlignment="1">
      <alignment horizontal="center" vertical="center"/>
    </xf>
    <xf numFmtId="41" fontId="33" fillId="0" borderId="0" xfId="1" applyFont="1" applyFill="1" applyAlignment="1">
      <alignment horizontal="center" vertical="center"/>
    </xf>
    <xf numFmtId="0" fontId="37" fillId="0" borderId="0" xfId="0" applyFont="1">
      <alignment vertical="center"/>
    </xf>
    <xf numFmtId="0" fontId="28" fillId="0" borderId="7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41" fontId="28" fillId="0" borderId="6" xfId="1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30" fillId="0" borderId="11" xfId="23" quotePrefix="1" applyFont="1" applyBorder="1" applyAlignment="1">
      <alignment horizontal="center" vertical="center" wrapText="1"/>
    </xf>
    <xf numFmtId="0" fontId="29" fillId="0" borderId="14" xfId="0" applyFont="1" applyBorder="1">
      <alignment vertical="center"/>
    </xf>
    <xf numFmtId="0" fontId="38" fillId="0" borderId="0" xfId="0" applyFont="1">
      <alignment vertical="center"/>
    </xf>
    <xf numFmtId="0" fontId="30" fillId="0" borderId="9" xfId="23" quotePrefix="1" applyFont="1" applyBorder="1" applyAlignment="1">
      <alignment horizontal="center" vertical="center" wrapText="1"/>
    </xf>
    <xf numFmtId="0" fontId="29" fillId="0" borderId="4" xfId="21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9" fillId="0" borderId="19" xfId="0" applyFont="1" applyBorder="1">
      <alignment vertical="center"/>
    </xf>
    <xf numFmtId="0" fontId="39" fillId="0" borderId="0" xfId="0" applyFont="1">
      <alignment vertical="center"/>
    </xf>
    <xf numFmtId="41" fontId="40" fillId="0" borderId="6" xfId="1" applyFont="1" applyBorder="1" applyAlignment="1">
      <alignment vertical="center"/>
    </xf>
    <xf numFmtId="0" fontId="40" fillId="0" borderId="6" xfId="0" applyFont="1" applyBorder="1" applyAlignment="1">
      <alignment horizontal="center" vertical="center"/>
    </xf>
    <xf numFmtId="0" fontId="29" fillId="0" borderId="18" xfId="0" applyFont="1" applyBorder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41" fontId="41" fillId="0" borderId="0" xfId="1" applyFont="1" applyAlignment="1">
      <alignment horizontal="right" vertical="center"/>
    </xf>
    <xf numFmtId="0" fontId="29" fillId="0" borderId="20" xfId="0" applyFont="1" applyBorder="1" applyAlignment="1">
      <alignment horizontal="center" vertical="center"/>
    </xf>
    <xf numFmtId="14" fontId="17" fillId="3" borderId="4" xfId="2" applyNumberFormat="1" applyFont="1" applyFill="1" applyBorder="1" applyAlignment="1">
      <alignment horizontal="center" vertical="center" wrapText="1"/>
    </xf>
    <xf numFmtId="41" fontId="22" fillId="3" borderId="4" xfId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42" fillId="3" borderId="4" xfId="2" applyFont="1" applyFill="1" applyBorder="1" applyAlignment="1">
      <alignment horizontal="center" vertical="center" wrapText="1"/>
    </xf>
    <xf numFmtId="0" fontId="19" fillId="0" borderId="0" xfId="2" applyFont="1" applyAlignment="1">
      <alignment horizontal="center" vertical="center"/>
    </xf>
    <xf numFmtId="41" fontId="21" fillId="3" borderId="4" xfId="1" applyFont="1" applyFill="1" applyBorder="1" applyAlignment="1">
      <alignment horizontal="center" vertical="center" wrapText="1"/>
    </xf>
    <xf numFmtId="41" fontId="15" fillId="0" borderId="0" xfId="1" applyFont="1" applyAlignment="1">
      <alignment horizontal="right" vertical="center"/>
    </xf>
    <xf numFmtId="0" fontId="16" fillId="4" borderId="4" xfId="0" applyFont="1" applyFill="1" applyBorder="1" applyAlignment="1">
      <alignment horizontal="center" vertical="center"/>
    </xf>
    <xf numFmtId="0" fontId="43" fillId="4" borderId="0" xfId="2" applyFont="1" applyFill="1">
      <alignment vertical="center"/>
    </xf>
    <xf numFmtId="49" fontId="15" fillId="0" borderId="4" xfId="2" applyNumberFormat="1" applyFont="1" applyBorder="1" applyAlignment="1">
      <alignment vertical="center" shrinkToFit="1"/>
    </xf>
    <xf numFmtId="3" fontId="5" fillId="7" borderId="4" xfId="0" applyNumberFormat="1" applyFont="1" applyFill="1" applyBorder="1" applyAlignment="1">
      <alignment horizontal="right" vertical="center" wrapText="1"/>
    </xf>
    <xf numFmtId="41" fontId="17" fillId="3" borderId="4" xfId="1" applyFont="1" applyFill="1" applyBorder="1" applyAlignment="1">
      <alignment horizontal="center" vertical="center" wrapText="1"/>
    </xf>
    <xf numFmtId="14" fontId="16" fillId="4" borderId="4" xfId="0" applyNumberFormat="1" applyFont="1" applyFill="1" applyBorder="1" applyAlignment="1">
      <alignment horizontal="center" vertical="center" wrapText="1"/>
    </xf>
    <xf numFmtId="41" fontId="16" fillId="4" borderId="4" xfId="1" applyFont="1" applyFill="1" applyBorder="1" applyAlignment="1">
      <alignment horizontal="right" vertical="center" wrapText="1"/>
    </xf>
    <xf numFmtId="3" fontId="5" fillId="7" borderId="4" xfId="0" applyNumberFormat="1" applyFont="1" applyFill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7" fillId="0" borderId="4" xfId="23" quotePrefix="1" applyBorder="1" applyAlignment="1">
      <alignment horizontal="center" vertical="center" wrapText="1"/>
    </xf>
    <xf numFmtId="0" fontId="15" fillId="0" borderId="4" xfId="74" applyFont="1" applyBorder="1" applyAlignment="1">
      <alignment horizontal="center" vertical="center"/>
    </xf>
    <xf numFmtId="0" fontId="15" fillId="0" borderId="4" xfId="74" applyFont="1" applyBorder="1" applyAlignment="1">
      <alignment vertical="center"/>
    </xf>
    <xf numFmtId="3" fontId="15" fillId="0" borderId="4" xfId="74" applyNumberFormat="1" applyFont="1" applyBorder="1" applyAlignment="1">
      <alignment vertical="center"/>
    </xf>
    <xf numFmtId="0" fontId="15" fillId="0" borderId="4" xfId="74" applyNumberFormat="1" applyFont="1" applyBorder="1" applyAlignment="1">
      <alignment vertical="center"/>
    </xf>
    <xf numFmtId="0" fontId="15" fillId="4" borderId="4" xfId="0" applyFont="1" applyFill="1" applyBorder="1" applyAlignment="1">
      <alignment horizontal="left" vertical="center" wrapText="1"/>
    </xf>
    <xf numFmtId="41" fontId="19" fillId="4" borderId="4" xfId="1" applyFont="1" applyFill="1" applyBorder="1" applyAlignment="1">
      <alignment horizontal="right" vertical="center" wrapText="1"/>
    </xf>
    <xf numFmtId="0" fontId="19" fillId="4" borderId="4" xfId="0" applyFont="1" applyFill="1" applyBorder="1" applyAlignment="1">
      <alignment horizontal="right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3" fontId="23" fillId="7" borderId="4" xfId="0" applyNumberFormat="1" applyFont="1" applyFill="1" applyBorder="1" applyAlignment="1">
      <alignment horizontal="right" vertical="center" wrapText="1"/>
    </xf>
    <xf numFmtId="0" fontId="19" fillId="4" borderId="4" xfId="0" applyFont="1" applyFill="1" applyBorder="1" applyAlignment="1">
      <alignment vertical="center" wrapText="1"/>
    </xf>
    <xf numFmtId="0" fontId="7" fillId="0" borderId="4" xfId="23" quotePrefix="1" applyBorder="1" applyAlignment="1">
      <alignment horizontal="center" vertical="center" wrapText="1"/>
    </xf>
    <xf numFmtId="0" fontId="7" fillId="0" borderId="4" xfId="23" applyFill="1" applyBorder="1" applyAlignment="1">
      <alignment horizontal="center" vertical="center" wrapText="1"/>
    </xf>
    <xf numFmtId="0" fontId="7" fillId="0" borderId="4" xfId="23" quotePrefix="1" applyBorder="1" applyAlignment="1">
      <alignment horizontal="center" vertical="center" wrapText="1"/>
    </xf>
    <xf numFmtId="0" fontId="7" fillId="0" borderId="23" xfId="23" quotePrefix="1" applyBorder="1" applyAlignment="1">
      <alignment horizontal="center" vertical="center" wrapText="1"/>
    </xf>
    <xf numFmtId="0" fontId="7" fillId="0" borderId="4" xfId="23" quotePrefix="1" applyBorder="1" applyAlignment="1">
      <alignment horizontal="center" vertical="center" wrapText="1"/>
    </xf>
    <xf numFmtId="176" fontId="7" fillId="0" borderId="4" xfId="31" applyNumberFormat="1" applyBorder="1" applyAlignment="1">
      <alignment vertical="center" wrapText="1"/>
    </xf>
    <xf numFmtId="0" fontId="7" fillId="0" borderId="23" xfId="23" quotePrefix="1" applyBorder="1" applyAlignment="1">
      <alignment horizontal="center" vertical="center" wrapText="1"/>
    </xf>
    <xf numFmtId="176" fontId="7" fillId="0" borderId="23" xfId="31" applyNumberFormat="1" applyBorder="1" applyAlignment="1">
      <alignment vertical="center" wrapText="1"/>
    </xf>
    <xf numFmtId="176" fontId="7" fillId="0" borderId="4" xfId="31" applyNumberFormat="1" applyFill="1" applyBorder="1" applyAlignment="1">
      <alignment vertical="center" wrapText="1"/>
    </xf>
    <xf numFmtId="3" fontId="7" fillId="0" borderId="4" xfId="24" quotePrefix="1" applyNumberFormat="1" applyBorder="1" applyAlignment="1">
      <alignment horizontal="right" vertical="center" wrapText="1"/>
    </xf>
    <xf numFmtId="3" fontId="7" fillId="0" borderId="23" xfId="24" quotePrefix="1" applyNumberFormat="1" applyBorder="1" applyAlignment="1">
      <alignment horizontal="right" vertical="center" wrapText="1"/>
    </xf>
    <xf numFmtId="0" fontId="7" fillId="0" borderId="4" xfId="24" quotePrefix="1" applyNumberFormat="1" applyBorder="1" applyAlignment="1">
      <alignment horizontal="right" vertical="center" wrapText="1"/>
    </xf>
    <xf numFmtId="3" fontId="7" fillId="0" borderId="4" xfId="24" applyNumberFormat="1" applyFill="1" applyBorder="1" applyAlignment="1">
      <alignment horizontal="right" vertical="center" wrapText="1"/>
    </xf>
    <xf numFmtId="0" fontId="7" fillId="0" borderId="4" xfId="23" quotePrefix="1" applyBorder="1" applyAlignment="1">
      <alignment horizontal="center" vertical="center" wrapText="1"/>
    </xf>
    <xf numFmtId="0" fontId="7" fillId="0" borderId="4" xfId="23" quotePrefix="1" applyFill="1" applyBorder="1" applyAlignment="1">
      <alignment vertical="center" wrapText="1"/>
    </xf>
    <xf numFmtId="0" fontId="7" fillId="0" borderId="4" xfId="23" quotePrefix="1" applyBorder="1" applyAlignment="1">
      <alignment vertical="center" wrapText="1"/>
    </xf>
    <xf numFmtId="0" fontId="7" fillId="0" borderId="23" xfId="23" quotePrefix="1" applyBorder="1" applyAlignment="1">
      <alignment vertical="center" wrapText="1"/>
    </xf>
    <xf numFmtId="0" fontId="7" fillId="0" borderId="20" xfId="23" quotePrefix="1" applyBorder="1" applyAlignment="1">
      <alignment vertical="center" wrapText="1"/>
    </xf>
    <xf numFmtId="0" fontId="7" fillId="0" borderId="20" xfId="23" quotePrefix="1" applyFill="1" applyBorder="1" applyAlignment="1">
      <alignment vertical="center" wrapText="1"/>
    </xf>
    <xf numFmtId="177" fontId="7" fillId="0" borderId="4" xfId="24" applyNumberFormat="1" applyFill="1" applyBorder="1" applyAlignment="1">
      <alignment horizontal="right" vertical="center" wrapText="1"/>
    </xf>
    <xf numFmtId="177" fontId="7" fillId="0" borderId="4" xfId="24" applyNumberFormat="1" applyBorder="1" applyAlignment="1">
      <alignment horizontal="right" vertical="center" wrapText="1"/>
    </xf>
    <xf numFmtId="177" fontId="7" fillId="0" borderId="23" xfId="24" applyNumberFormat="1" applyBorder="1" applyAlignment="1">
      <alignment horizontal="right" vertical="center" wrapText="1"/>
    </xf>
    <xf numFmtId="177" fontId="7" fillId="0" borderId="20" xfId="24" applyNumberFormat="1" applyFill="1" applyBorder="1" applyAlignment="1">
      <alignment horizontal="right" vertical="center" wrapText="1"/>
    </xf>
    <xf numFmtId="0" fontId="7" fillId="0" borderId="4" xfId="23" quotePrefix="1" applyBorder="1" applyAlignment="1">
      <alignment horizontal="center" vertical="center" wrapText="1"/>
    </xf>
    <xf numFmtId="0" fontId="7" fillId="0" borderId="23" xfId="23" quotePrefix="1" applyBorder="1" applyAlignment="1">
      <alignment horizontal="center" vertical="center" wrapText="1"/>
    </xf>
    <xf numFmtId="0" fontId="7" fillId="0" borderId="4" xfId="23" quotePrefix="1" applyFill="1" applyBorder="1" applyAlignment="1">
      <alignment horizontal="center" vertical="center" wrapText="1"/>
    </xf>
    <xf numFmtId="178" fontId="7" fillId="0" borderId="4" xfId="52" applyNumberFormat="1" applyFill="1" applyBorder="1" applyAlignment="1">
      <alignment horizontal="right" vertical="center" wrapText="1"/>
    </xf>
    <xf numFmtId="178" fontId="7" fillId="0" borderId="4" xfId="52" applyNumberFormat="1" applyBorder="1" applyAlignment="1">
      <alignment horizontal="right" vertical="center" wrapText="1"/>
    </xf>
    <xf numFmtId="178" fontId="7" fillId="0" borderId="23" xfId="52" applyNumberFormat="1" applyBorder="1" applyAlignment="1">
      <alignment horizontal="right" vertical="center" wrapText="1"/>
    </xf>
    <xf numFmtId="0" fontId="7" fillId="0" borderId="20" xfId="23" quotePrefix="1" applyFill="1" applyBorder="1" applyAlignment="1">
      <alignment horizontal="center" vertical="center" wrapText="1"/>
    </xf>
    <xf numFmtId="178" fontId="7" fillId="0" borderId="20" xfId="52" applyNumberFormat="1" applyFill="1" applyBorder="1" applyAlignment="1">
      <alignment horizontal="right" vertical="center" wrapText="1"/>
    </xf>
    <xf numFmtId="0" fontId="20" fillId="6" borderId="21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20" fillId="6" borderId="22" xfId="0" applyFont="1" applyFill="1" applyBorder="1" applyAlignment="1">
      <alignment horizontal="center" vertical="center" wrapText="1"/>
    </xf>
    <xf numFmtId="41" fontId="21" fillId="6" borderId="21" xfId="1" applyFont="1" applyFill="1" applyBorder="1" applyAlignment="1">
      <alignment horizontal="center" vertical="center" wrapText="1"/>
    </xf>
    <xf numFmtId="41" fontId="21" fillId="6" borderId="22" xfId="1" applyFont="1" applyFill="1" applyBorder="1" applyAlignment="1">
      <alignment horizontal="center" vertical="center" wrapText="1"/>
    </xf>
    <xf numFmtId="0" fontId="18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7" fillId="0" borderId="5" xfId="2" applyFont="1" applyBorder="1" applyAlignment="1">
      <alignment horizontal="left" vertical="center"/>
    </xf>
    <xf numFmtId="0" fontId="17" fillId="0" borderId="5" xfId="2" applyFont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41" fontId="17" fillId="6" borderId="1" xfId="1" applyFont="1" applyFill="1" applyBorder="1" applyAlignment="1">
      <alignment horizontal="center" vertical="center" wrapText="1"/>
    </xf>
    <xf numFmtId="41" fontId="17" fillId="6" borderId="2" xfId="1" applyFont="1" applyFill="1" applyBorder="1" applyAlignment="1">
      <alignment horizontal="center" vertical="center" wrapText="1"/>
    </xf>
    <xf numFmtId="41" fontId="17" fillId="6" borderId="3" xfId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35" fillId="0" borderId="0" xfId="2" applyFont="1" applyAlignment="1">
      <alignment horizontal="center" vertical="center"/>
    </xf>
    <xf numFmtId="0" fontId="34" fillId="0" borderId="0" xfId="2" applyFont="1" applyAlignment="1">
      <alignment horizontal="left" vertical="center"/>
    </xf>
    <xf numFmtId="0" fontId="34" fillId="0" borderId="0" xfId="2" applyFont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41" fontId="28" fillId="0" borderId="10" xfId="1" applyFont="1" applyFill="1" applyBorder="1" applyAlignment="1">
      <alignment horizontal="center" vertical="center" wrapText="1"/>
    </xf>
    <xf numFmtId="41" fontId="28" fillId="0" borderId="8" xfId="1" applyFont="1" applyFill="1" applyBorder="1" applyAlignment="1">
      <alignment horizontal="center" vertical="center" wrapText="1"/>
    </xf>
    <xf numFmtId="0" fontId="34" fillId="0" borderId="15" xfId="2" applyFont="1" applyBorder="1" applyAlignment="1">
      <alignment horizontal="left" vertical="center" wrapText="1"/>
    </xf>
    <xf numFmtId="0" fontId="34" fillId="0" borderId="16" xfId="2" applyFont="1" applyBorder="1" applyAlignment="1">
      <alignment horizontal="left" vertical="center" wrapText="1"/>
    </xf>
    <xf numFmtId="0" fontId="34" fillId="0" borderId="17" xfId="2" applyFont="1" applyBorder="1" applyAlignment="1">
      <alignment horizontal="left" vertical="center" wrapText="1"/>
    </xf>
    <xf numFmtId="0" fontId="40" fillId="0" borderId="7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14" fontId="15" fillId="0" borderId="4" xfId="74" applyNumberFormat="1" applyFont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 wrapText="1"/>
    </xf>
  </cellXfs>
  <cellStyles count="90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3 5" xfId="86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5 6" xfId="87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6 6" xfId="88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7 6" xfId="89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1"/>
    <cellStyle name="쉼표 [0] 8" xfId="82"/>
    <cellStyle name="쉼표 [0] 9" xfId="83"/>
    <cellStyle name="표준" xfId="0" builtinId="0"/>
    <cellStyle name="표준 11" xfId="80"/>
    <cellStyle name="표준 12" xfId="28"/>
    <cellStyle name="표준 18" xfId="84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  <cellStyle name="표준 8" xfId="85"/>
  </cellStyles>
  <dxfs count="0"/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8551"/>
  <sheetViews>
    <sheetView view="pageBreakPreview" zoomScaleNormal="100" zoomScaleSheetLayoutView="100" workbookViewId="0">
      <selection activeCell="I19" sqref="I19"/>
    </sheetView>
  </sheetViews>
  <sheetFormatPr defaultRowHeight="16.5"/>
  <cols>
    <col min="1" max="1" width="4.875" style="1" customWidth="1"/>
    <col min="2" max="2" width="14.125" style="73" customWidth="1"/>
    <col min="3" max="3" width="16.75" style="1" customWidth="1"/>
    <col min="4" max="4" width="6.625" style="1" customWidth="1"/>
    <col min="5" max="5" width="9.25" style="1" customWidth="1"/>
    <col min="6" max="6" width="5.375" style="1" customWidth="1"/>
    <col min="7" max="7" width="8.375" style="1" customWidth="1"/>
    <col min="8" max="8" width="7.375" style="1" customWidth="1"/>
    <col min="9" max="9" width="47.375" style="3" customWidth="1"/>
    <col min="10" max="10" width="32.125" style="2" bestFit="1" customWidth="1"/>
    <col min="11" max="11" width="16.75" style="75" customWidth="1"/>
    <col min="12" max="12" width="13.125" style="1" bestFit="1" customWidth="1"/>
    <col min="13" max="13" width="10" style="2" bestFit="1" customWidth="1"/>
    <col min="14" max="185" width="9" style="2"/>
    <col min="186" max="186" width="12.125" style="2" customWidth="1"/>
    <col min="187" max="187" width="14.375" style="2" customWidth="1"/>
    <col min="188" max="188" width="20.625" style="2" customWidth="1"/>
    <col min="189" max="189" width="23.375" style="2" customWidth="1"/>
    <col min="190" max="190" width="12.125" style="2" customWidth="1"/>
    <col min="191" max="191" width="8.75" style="2" customWidth="1"/>
    <col min="192" max="192" width="14.375" style="2" customWidth="1"/>
    <col min="193" max="441" width="9" style="2"/>
    <col min="442" max="442" width="12.125" style="2" customWidth="1"/>
    <col min="443" max="443" width="14.375" style="2" customWidth="1"/>
    <col min="444" max="444" width="20.625" style="2" customWidth="1"/>
    <col min="445" max="445" width="23.375" style="2" customWidth="1"/>
    <col min="446" max="446" width="12.125" style="2" customWidth="1"/>
    <col min="447" max="447" width="8.75" style="2" customWidth="1"/>
    <col min="448" max="448" width="14.375" style="2" customWidth="1"/>
    <col min="449" max="697" width="9" style="2"/>
    <col min="698" max="698" width="12.125" style="2" customWidth="1"/>
    <col min="699" max="699" width="14.375" style="2" customWidth="1"/>
    <col min="700" max="700" width="20.625" style="2" customWidth="1"/>
    <col min="701" max="701" width="23.375" style="2" customWidth="1"/>
    <col min="702" max="702" width="12.125" style="2" customWidth="1"/>
    <col min="703" max="703" width="8.75" style="2" customWidth="1"/>
    <col min="704" max="704" width="14.375" style="2" customWidth="1"/>
    <col min="705" max="953" width="9" style="2"/>
    <col min="954" max="954" width="12.125" style="2" customWidth="1"/>
    <col min="955" max="955" width="14.375" style="2" customWidth="1"/>
    <col min="956" max="956" width="20.625" style="2" customWidth="1"/>
    <col min="957" max="957" width="23.375" style="2" customWidth="1"/>
    <col min="958" max="958" width="12.125" style="2" customWidth="1"/>
    <col min="959" max="959" width="8.75" style="2" customWidth="1"/>
    <col min="960" max="960" width="14.375" style="2" customWidth="1"/>
    <col min="961" max="1209" width="9" style="2"/>
    <col min="1210" max="1210" width="12.125" style="2" customWidth="1"/>
    <col min="1211" max="1211" width="14.375" style="2" customWidth="1"/>
    <col min="1212" max="1212" width="20.625" style="2" customWidth="1"/>
    <col min="1213" max="1213" width="23.375" style="2" customWidth="1"/>
    <col min="1214" max="1214" width="12.125" style="2" customWidth="1"/>
    <col min="1215" max="1215" width="8.75" style="2" customWidth="1"/>
    <col min="1216" max="1216" width="14.375" style="2" customWidth="1"/>
    <col min="1217" max="1465" width="9" style="2"/>
    <col min="1466" max="1466" width="12.125" style="2" customWidth="1"/>
    <col min="1467" max="1467" width="14.375" style="2" customWidth="1"/>
    <col min="1468" max="1468" width="20.625" style="2" customWidth="1"/>
    <col min="1469" max="1469" width="23.375" style="2" customWidth="1"/>
    <col min="1470" max="1470" width="12.125" style="2" customWidth="1"/>
    <col min="1471" max="1471" width="8.75" style="2" customWidth="1"/>
    <col min="1472" max="1472" width="14.375" style="2" customWidth="1"/>
    <col min="1473" max="1721" width="9" style="2"/>
    <col min="1722" max="1722" width="12.125" style="2" customWidth="1"/>
    <col min="1723" max="1723" width="14.375" style="2" customWidth="1"/>
    <col min="1724" max="1724" width="20.625" style="2" customWidth="1"/>
    <col min="1725" max="1725" width="23.375" style="2" customWidth="1"/>
    <col min="1726" max="1726" width="12.125" style="2" customWidth="1"/>
    <col min="1727" max="1727" width="8.75" style="2" customWidth="1"/>
    <col min="1728" max="1728" width="14.375" style="2" customWidth="1"/>
    <col min="1729" max="1977" width="9" style="2"/>
    <col min="1978" max="1978" width="12.125" style="2" customWidth="1"/>
    <col min="1979" max="1979" width="14.375" style="2" customWidth="1"/>
    <col min="1980" max="1980" width="20.625" style="2" customWidth="1"/>
    <col min="1981" max="1981" width="23.375" style="2" customWidth="1"/>
    <col min="1982" max="1982" width="12.125" style="2" customWidth="1"/>
    <col min="1983" max="1983" width="8.75" style="2" customWidth="1"/>
    <col min="1984" max="1984" width="14.375" style="2" customWidth="1"/>
    <col min="1985" max="2233" width="9" style="2"/>
    <col min="2234" max="2234" width="12.125" style="2" customWidth="1"/>
    <col min="2235" max="2235" width="14.375" style="2" customWidth="1"/>
    <col min="2236" max="2236" width="20.625" style="2" customWidth="1"/>
    <col min="2237" max="2237" width="23.375" style="2" customWidth="1"/>
    <col min="2238" max="2238" width="12.125" style="2" customWidth="1"/>
    <col min="2239" max="2239" width="8.75" style="2" customWidth="1"/>
    <col min="2240" max="2240" width="14.375" style="2" customWidth="1"/>
    <col min="2241" max="2489" width="9" style="2"/>
    <col min="2490" max="2490" width="12.125" style="2" customWidth="1"/>
    <col min="2491" max="2491" width="14.375" style="2" customWidth="1"/>
    <col min="2492" max="2492" width="20.625" style="2" customWidth="1"/>
    <col min="2493" max="2493" width="23.375" style="2" customWidth="1"/>
    <col min="2494" max="2494" width="12.125" style="2" customWidth="1"/>
    <col min="2495" max="2495" width="8.75" style="2" customWidth="1"/>
    <col min="2496" max="2496" width="14.375" style="2" customWidth="1"/>
    <col min="2497" max="2745" width="9" style="2"/>
    <col min="2746" max="2746" width="12.125" style="2" customWidth="1"/>
    <col min="2747" max="2747" width="14.375" style="2" customWidth="1"/>
    <col min="2748" max="2748" width="20.625" style="2" customWidth="1"/>
    <col min="2749" max="2749" width="23.375" style="2" customWidth="1"/>
    <col min="2750" max="2750" width="12.125" style="2" customWidth="1"/>
    <col min="2751" max="2751" width="8.75" style="2" customWidth="1"/>
    <col min="2752" max="2752" width="14.375" style="2" customWidth="1"/>
    <col min="2753" max="3001" width="9" style="2"/>
    <col min="3002" max="3002" width="12.125" style="2" customWidth="1"/>
    <col min="3003" max="3003" width="14.375" style="2" customWidth="1"/>
    <col min="3004" max="3004" width="20.625" style="2" customWidth="1"/>
    <col min="3005" max="3005" width="23.375" style="2" customWidth="1"/>
    <col min="3006" max="3006" width="12.125" style="2" customWidth="1"/>
    <col min="3007" max="3007" width="8.75" style="2" customWidth="1"/>
    <col min="3008" max="3008" width="14.375" style="2" customWidth="1"/>
    <col min="3009" max="3257" width="9" style="2"/>
    <col min="3258" max="3258" width="12.125" style="2" customWidth="1"/>
    <col min="3259" max="3259" width="14.375" style="2" customWidth="1"/>
    <col min="3260" max="3260" width="20.625" style="2" customWidth="1"/>
    <col min="3261" max="3261" width="23.375" style="2" customWidth="1"/>
    <col min="3262" max="3262" width="12.125" style="2" customWidth="1"/>
    <col min="3263" max="3263" width="8.75" style="2" customWidth="1"/>
    <col min="3264" max="3264" width="14.375" style="2" customWidth="1"/>
    <col min="3265" max="3513" width="9" style="2"/>
    <col min="3514" max="3514" width="12.125" style="2" customWidth="1"/>
    <col min="3515" max="3515" width="14.375" style="2" customWidth="1"/>
    <col min="3516" max="3516" width="20.625" style="2" customWidth="1"/>
    <col min="3517" max="3517" width="23.375" style="2" customWidth="1"/>
    <col min="3518" max="3518" width="12.125" style="2" customWidth="1"/>
    <col min="3519" max="3519" width="8.75" style="2" customWidth="1"/>
    <col min="3520" max="3520" width="14.375" style="2" customWidth="1"/>
    <col min="3521" max="3769" width="9" style="2"/>
    <col min="3770" max="3770" width="12.125" style="2" customWidth="1"/>
    <col min="3771" max="3771" width="14.375" style="2" customWidth="1"/>
    <col min="3772" max="3772" width="20.625" style="2" customWidth="1"/>
    <col min="3773" max="3773" width="23.375" style="2" customWidth="1"/>
    <col min="3774" max="3774" width="12.125" style="2" customWidth="1"/>
    <col min="3775" max="3775" width="8.75" style="2" customWidth="1"/>
    <col min="3776" max="3776" width="14.375" style="2" customWidth="1"/>
    <col min="3777" max="4025" width="9" style="2"/>
    <col min="4026" max="4026" width="12.125" style="2" customWidth="1"/>
    <col min="4027" max="4027" width="14.375" style="2" customWidth="1"/>
    <col min="4028" max="4028" width="20.625" style="2" customWidth="1"/>
    <col min="4029" max="4029" width="23.375" style="2" customWidth="1"/>
    <col min="4030" max="4030" width="12.125" style="2" customWidth="1"/>
    <col min="4031" max="4031" width="8.75" style="2" customWidth="1"/>
    <col min="4032" max="4032" width="14.375" style="2" customWidth="1"/>
    <col min="4033" max="4281" width="9" style="2"/>
    <col min="4282" max="4282" width="12.125" style="2" customWidth="1"/>
    <col min="4283" max="4283" width="14.375" style="2" customWidth="1"/>
    <col min="4284" max="4284" width="20.625" style="2" customWidth="1"/>
    <col min="4285" max="4285" width="23.375" style="2" customWidth="1"/>
    <col min="4286" max="4286" width="12.125" style="2" customWidth="1"/>
    <col min="4287" max="4287" width="8.75" style="2" customWidth="1"/>
    <col min="4288" max="4288" width="14.375" style="2" customWidth="1"/>
    <col min="4289" max="4537" width="9" style="2"/>
    <col min="4538" max="4538" width="12.125" style="2" customWidth="1"/>
    <col min="4539" max="4539" width="14.375" style="2" customWidth="1"/>
    <col min="4540" max="4540" width="20.625" style="2" customWidth="1"/>
    <col min="4541" max="4541" width="23.375" style="2" customWidth="1"/>
    <col min="4542" max="4542" width="12.125" style="2" customWidth="1"/>
    <col min="4543" max="4543" width="8.75" style="2" customWidth="1"/>
    <col min="4544" max="4544" width="14.375" style="2" customWidth="1"/>
    <col min="4545" max="4793" width="9" style="2"/>
    <col min="4794" max="4794" width="12.125" style="2" customWidth="1"/>
    <col min="4795" max="4795" width="14.375" style="2" customWidth="1"/>
    <col min="4796" max="4796" width="20.625" style="2" customWidth="1"/>
    <col min="4797" max="4797" width="23.375" style="2" customWidth="1"/>
    <col min="4798" max="4798" width="12.125" style="2" customWidth="1"/>
    <col min="4799" max="4799" width="8.75" style="2" customWidth="1"/>
    <col min="4800" max="4800" width="14.375" style="2" customWidth="1"/>
    <col min="4801" max="5049" width="9" style="2"/>
    <col min="5050" max="5050" width="12.125" style="2" customWidth="1"/>
    <col min="5051" max="5051" width="14.375" style="2" customWidth="1"/>
    <col min="5052" max="5052" width="20.625" style="2" customWidth="1"/>
    <col min="5053" max="5053" width="23.375" style="2" customWidth="1"/>
    <col min="5054" max="5054" width="12.125" style="2" customWidth="1"/>
    <col min="5055" max="5055" width="8.75" style="2" customWidth="1"/>
    <col min="5056" max="5056" width="14.375" style="2" customWidth="1"/>
    <col min="5057" max="5305" width="9" style="2"/>
    <col min="5306" max="5306" width="12.125" style="2" customWidth="1"/>
    <col min="5307" max="5307" width="14.375" style="2" customWidth="1"/>
    <col min="5308" max="5308" width="20.625" style="2" customWidth="1"/>
    <col min="5309" max="5309" width="23.375" style="2" customWidth="1"/>
    <col min="5310" max="5310" width="12.125" style="2" customWidth="1"/>
    <col min="5311" max="5311" width="8.75" style="2" customWidth="1"/>
    <col min="5312" max="5312" width="14.375" style="2" customWidth="1"/>
    <col min="5313" max="5561" width="9" style="2"/>
    <col min="5562" max="5562" width="12.125" style="2" customWidth="1"/>
    <col min="5563" max="5563" width="14.375" style="2" customWidth="1"/>
    <col min="5564" max="5564" width="20.625" style="2" customWidth="1"/>
    <col min="5565" max="5565" width="23.375" style="2" customWidth="1"/>
    <col min="5566" max="5566" width="12.125" style="2" customWidth="1"/>
    <col min="5567" max="5567" width="8.75" style="2" customWidth="1"/>
    <col min="5568" max="5568" width="14.375" style="2" customWidth="1"/>
    <col min="5569" max="5817" width="9" style="2"/>
    <col min="5818" max="5818" width="12.125" style="2" customWidth="1"/>
    <col min="5819" max="5819" width="14.375" style="2" customWidth="1"/>
    <col min="5820" max="5820" width="20.625" style="2" customWidth="1"/>
    <col min="5821" max="5821" width="23.375" style="2" customWidth="1"/>
    <col min="5822" max="5822" width="12.125" style="2" customWidth="1"/>
    <col min="5823" max="5823" width="8.75" style="2" customWidth="1"/>
    <col min="5824" max="5824" width="14.375" style="2" customWidth="1"/>
    <col min="5825" max="6073" width="9" style="2"/>
    <col min="6074" max="6074" width="12.125" style="2" customWidth="1"/>
    <col min="6075" max="6075" width="14.375" style="2" customWidth="1"/>
    <col min="6076" max="6076" width="20.625" style="2" customWidth="1"/>
    <col min="6077" max="6077" width="23.375" style="2" customWidth="1"/>
    <col min="6078" max="6078" width="12.125" style="2" customWidth="1"/>
    <col min="6079" max="6079" width="8.75" style="2" customWidth="1"/>
    <col min="6080" max="6080" width="14.375" style="2" customWidth="1"/>
    <col min="6081" max="6329" width="9" style="2"/>
    <col min="6330" max="6330" width="12.125" style="2" customWidth="1"/>
    <col min="6331" max="6331" width="14.375" style="2" customWidth="1"/>
    <col min="6332" max="6332" width="20.625" style="2" customWidth="1"/>
    <col min="6333" max="6333" width="23.375" style="2" customWidth="1"/>
    <col min="6334" max="6334" width="12.125" style="2" customWidth="1"/>
    <col min="6335" max="6335" width="8.75" style="2" customWidth="1"/>
    <col min="6336" max="6336" width="14.375" style="2" customWidth="1"/>
    <col min="6337" max="6585" width="9" style="2"/>
    <col min="6586" max="6586" width="12.125" style="2" customWidth="1"/>
    <col min="6587" max="6587" width="14.375" style="2" customWidth="1"/>
    <col min="6588" max="6588" width="20.625" style="2" customWidth="1"/>
    <col min="6589" max="6589" width="23.375" style="2" customWidth="1"/>
    <col min="6590" max="6590" width="12.125" style="2" customWidth="1"/>
    <col min="6591" max="6591" width="8.75" style="2" customWidth="1"/>
    <col min="6592" max="6592" width="14.375" style="2" customWidth="1"/>
    <col min="6593" max="6841" width="9" style="2"/>
    <col min="6842" max="6842" width="12.125" style="2" customWidth="1"/>
    <col min="6843" max="6843" width="14.375" style="2" customWidth="1"/>
    <col min="6844" max="6844" width="20.625" style="2" customWidth="1"/>
    <col min="6845" max="6845" width="23.375" style="2" customWidth="1"/>
    <col min="6846" max="6846" width="12.125" style="2" customWidth="1"/>
    <col min="6847" max="6847" width="8.75" style="2" customWidth="1"/>
    <col min="6848" max="6848" width="14.375" style="2" customWidth="1"/>
    <col min="6849" max="7097" width="9" style="2"/>
    <col min="7098" max="7098" width="12.125" style="2" customWidth="1"/>
    <col min="7099" max="7099" width="14.375" style="2" customWidth="1"/>
    <col min="7100" max="7100" width="20.625" style="2" customWidth="1"/>
    <col min="7101" max="7101" width="23.375" style="2" customWidth="1"/>
    <col min="7102" max="7102" width="12.125" style="2" customWidth="1"/>
    <col min="7103" max="7103" width="8.75" style="2" customWidth="1"/>
    <col min="7104" max="7104" width="14.375" style="2" customWidth="1"/>
    <col min="7105" max="7353" width="9" style="2"/>
    <col min="7354" max="7354" width="12.125" style="2" customWidth="1"/>
    <col min="7355" max="7355" width="14.375" style="2" customWidth="1"/>
    <col min="7356" max="7356" width="20.625" style="2" customWidth="1"/>
    <col min="7357" max="7357" width="23.375" style="2" customWidth="1"/>
    <col min="7358" max="7358" width="12.125" style="2" customWidth="1"/>
    <col min="7359" max="7359" width="8.75" style="2" customWidth="1"/>
    <col min="7360" max="7360" width="14.375" style="2" customWidth="1"/>
    <col min="7361" max="7609" width="9" style="2"/>
    <col min="7610" max="7610" width="12.125" style="2" customWidth="1"/>
    <col min="7611" max="7611" width="14.375" style="2" customWidth="1"/>
    <col min="7612" max="7612" width="20.625" style="2" customWidth="1"/>
    <col min="7613" max="7613" width="23.375" style="2" customWidth="1"/>
    <col min="7614" max="7614" width="12.125" style="2" customWidth="1"/>
    <col min="7615" max="7615" width="8.75" style="2" customWidth="1"/>
    <col min="7616" max="7616" width="14.375" style="2" customWidth="1"/>
    <col min="7617" max="7865" width="9" style="2"/>
    <col min="7866" max="7866" width="12.125" style="2" customWidth="1"/>
    <col min="7867" max="7867" width="14.375" style="2" customWidth="1"/>
    <col min="7868" max="7868" width="20.625" style="2" customWidth="1"/>
    <col min="7869" max="7869" width="23.375" style="2" customWidth="1"/>
    <col min="7870" max="7870" width="12.125" style="2" customWidth="1"/>
    <col min="7871" max="7871" width="8.75" style="2" customWidth="1"/>
    <col min="7872" max="7872" width="14.375" style="2" customWidth="1"/>
    <col min="7873" max="8121" width="9" style="2"/>
    <col min="8122" max="8122" width="12.125" style="2" customWidth="1"/>
    <col min="8123" max="8123" width="14.375" style="2" customWidth="1"/>
    <col min="8124" max="8124" width="20.625" style="2" customWidth="1"/>
    <col min="8125" max="8125" width="23.375" style="2" customWidth="1"/>
    <col min="8126" max="8126" width="12.125" style="2" customWidth="1"/>
    <col min="8127" max="8127" width="8.75" style="2" customWidth="1"/>
    <col min="8128" max="8128" width="14.375" style="2" customWidth="1"/>
    <col min="8129" max="8377" width="9" style="2"/>
    <col min="8378" max="8378" width="12.125" style="2" customWidth="1"/>
    <col min="8379" max="8379" width="14.375" style="2" customWidth="1"/>
    <col min="8380" max="8380" width="20.625" style="2" customWidth="1"/>
    <col min="8381" max="8381" width="23.375" style="2" customWidth="1"/>
    <col min="8382" max="8382" width="12.125" style="2" customWidth="1"/>
    <col min="8383" max="8383" width="8.75" style="2" customWidth="1"/>
    <col min="8384" max="8384" width="14.375" style="2" customWidth="1"/>
    <col min="8385" max="8633" width="9" style="2"/>
    <col min="8634" max="8634" width="12.125" style="2" customWidth="1"/>
    <col min="8635" max="8635" width="14.375" style="2" customWidth="1"/>
    <col min="8636" max="8636" width="20.625" style="2" customWidth="1"/>
    <col min="8637" max="8637" width="23.375" style="2" customWidth="1"/>
    <col min="8638" max="8638" width="12.125" style="2" customWidth="1"/>
    <col min="8639" max="8639" width="8.75" style="2" customWidth="1"/>
    <col min="8640" max="8640" width="14.375" style="2" customWidth="1"/>
    <col min="8641" max="8889" width="9" style="2"/>
    <col min="8890" max="8890" width="12.125" style="2" customWidth="1"/>
    <col min="8891" max="8891" width="14.375" style="2" customWidth="1"/>
    <col min="8892" max="8892" width="20.625" style="2" customWidth="1"/>
    <col min="8893" max="8893" width="23.375" style="2" customWidth="1"/>
    <col min="8894" max="8894" width="12.125" style="2" customWidth="1"/>
    <col min="8895" max="8895" width="8.75" style="2" customWidth="1"/>
    <col min="8896" max="8896" width="14.375" style="2" customWidth="1"/>
    <col min="8897" max="9145" width="9" style="2"/>
    <col min="9146" max="9146" width="12.125" style="2" customWidth="1"/>
    <col min="9147" max="9147" width="14.375" style="2" customWidth="1"/>
    <col min="9148" max="9148" width="20.625" style="2" customWidth="1"/>
    <col min="9149" max="9149" width="23.375" style="2" customWidth="1"/>
    <col min="9150" max="9150" width="12.125" style="2" customWidth="1"/>
    <col min="9151" max="9151" width="8.75" style="2" customWidth="1"/>
    <col min="9152" max="9152" width="14.375" style="2" customWidth="1"/>
    <col min="9153" max="9401" width="9" style="2"/>
    <col min="9402" max="9402" width="12.125" style="2" customWidth="1"/>
    <col min="9403" max="9403" width="14.375" style="2" customWidth="1"/>
    <col min="9404" max="9404" width="20.625" style="2" customWidth="1"/>
    <col min="9405" max="9405" width="23.375" style="2" customWidth="1"/>
    <col min="9406" max="9406" width="12.125" style="2" customWidth="1"/>
    <col min="9407" max="9407" width="8.75" style="2" customWidth="1"/>
    <col min="9408" max="9408" width="14.375" style="2" customWidth="1"/>
    <col min="9409" max="9657" width="9" style="2"/>
    <col min="9658" max="9658" width="12.125" style="2" customWidth="1"/>
    <col min="9659" max="9659" width="14.375" style="2" customWidth="1"/>
    <col min="9660" max="9660" width="20.625" style="2" customWidth="1"/>
    <col min="9661" max="9661" width="23.375" style="2" customWidth="1"/>
    <col min="9662" max="9662" width="12.125" style="2" customWidth="1"/>
    <col min="9663" max="9663" width="8.75" style="2" customWidth="1"/>
    <col min="9664" max="9664" width="14.375" style="2" customWidth="1"/>
    <col min="9665" max="9913" width="9" style="2"/>
    <col min="9914" max="9914" width="12.125" style="2" customWidth="1"/>
    <col min="9915" max="9915" width="14.375" style="2" customWidth="1"/>
    <col min="9916" max="9916" width="20.625" style="2" customWidth="1"/>
    <col min="9917" max="9917" width="23.375" style="2" customWidth="1"/>
    <col min="9918" max="9918" width="12.125" style="2" customWidth="1"/>
    <col min="9919" max="9919" width="8.75" style="2" customWidth="1"/>
    <col min="9920" max="9920" width="14.375" style="2" customWidth="1"/>
    <col min="9921" max="10169" width="9" style="2"/>
    <col min="10170" max="10170" width="12.125" style="2" customWidth="1"/>
    <col min="10171" max="10171" width="14.375" style="2" customWidth="1"/>
    <col min="10172" max="10172" width="20.625" style="2" customWidth="1"/>
    <col min="10173" max="10173" width="23.375" style="2" customWidth="1"/>
    <col min="10174" max="10174" width="12.125" style="2" customWidth="1"/>
    <col min="10175" max="10175" width="8.75" style="2" customWidth="1"/>
    <col min="10176" max="10176" width="14.375" style="2" customWidth="1"/>
    <col min="10177" max="10425" width="9" style="2"/>
    <col min="10426" max="10426" width="12.125" style="2" customWidth="1"/>
    <col min="10427" max="10427" width="14.375" style="2" customWidth="1"/>
    <col min="10428" max="10428" width="20.625" style="2" customWidth="1"/>
    <col min="10429" max="10429" width="23.375" style="2" customWidth="1"/>
    <col min="10430" max="10430" width="12.125" style="2" customWidth="1"/>
    <col min="10431" max="10431" width="8.75" style="2" customWidth="1"/>
    <col min="10432" max="10432" width="14.375" style="2" customWidth="1"/>
    <col min="10433" max="10681" width="9" style="2"/>
    <col min="10682" max="10682" width="12.125" style="2" customWidth="1"/>
    <col min="10683" max="10683" width="14.375" style="2" customWidth="1"/>
    <col min="10684" max="10684" width="20.625" style="2" customWidth="1"/>
    <col min="10685" max="10685" width="23.375" style="2" customWidth="1"/>
    <col min="10686" max="10686" width="12.125" style="2" customWidth="1"/>
    <col min="10687" max="10687" width="8.75" style="2" customWidth="1"/>
    <col min="10688" max="10688" width="14.375" style="2" customWidth="1"/>
    <col min="10689" max="10937" width="9" style="2"/>
    <col min="10938" max="10938" width="12.125" style="2" customWidth="1"/>
    <col min="10939" max="10939" width="14.375" style="2" customWidth="1"/>
    <col min="10940" max="10940" width="20.625" style="2" customWidth="1"/>
    <col min="10941" max="10941" width="23.375" style="2" customWidth="1"/>
    <col min="10942" max="10942" width="12.125" style="2" customWidth="1"/>
    <col min="10943" max="10943" width="8.75" style="2" customWidth="1"/>
    <col min="10944" max="10944" width="14.375" style="2" customWidth="1"/>
    <col min="10945" max="11193" width="9" style="2"/>
    <col min="11194" max="11194" width="12.125" style="2" customWidth="1"/>
    <col min="11195" max="11195" width="14.375" style="2" customWidth="1"/>
    <col min="11196" max="11196" width="20.625" style="2" customWidth="1"/>
    <col min="11197" max="11197" width="23.375" style="2" customWidth="1"/>
    <col min="11198" max="11198" width="12.125" style="2" customWidth="1"/>
    <col min="11199" max="11199" width="8.75" style="2" customWidth="1"/>
    <col min="11200" max="11200" width="14.375" style="2" customWidth="1"/>
    <col min="11201" max="11449" width="9" style="2"/>
    <col min="11450" max="11450" width="12.125" style="2" customWidth="1"/>
    <col min="11451" max="11451" width="14.375" style="2" customWidth="1"/>
    <col min="11452" max="11452" width="20.625" style="2" customWidth="1"/>
    <col min="11453" max="11453" width="23.375" style="2" customWidth="1"/>
    <col min="11454" max="11454" width="12.125" style="2" customWidth="1"/>
    <col min="11455" max="11455" width="8.75" style="2" customWidth="1"/>
    <col min="11456" max="11456" width="14.375" style="2" customWidth="1"/>
    <col min="11457" max="11705" width="9" style="2"/>
    <col min="11706" max="11706" width="12.125" style="2" customWidth="1"/>
    <col min="11707" max="11707" width="14.375" style="2" customWidth="1"/>
    <col min="11708" max="11708" width="20.625" style="2" customWidth="1"/>
    <col min="11709" max="11709" width="23.375" style="2" customWidth="1"/>
    <col min="11710" max="11710" width="12.125" style="2" customWidth="1"/>
    <col min="11711" max="11711" width="8.75" style="2" customWidth="1"/>
    <col min="11712" max="11712" width="14.375" style="2" customWidth="1"/>
    <col min="11713" max="11961" width="9" style="2"/>
    <col min="11962" max="11962" width="12.125" style="2" customWidth="1"/>
    <col min="11963" max="11963" width="14.375" style="2" customWidth="1"/>
    <col min="11964" max="11964" width="20.625" style="2" customWidth="1"/>
    <col min="11965" max="11965" width="23.375" style="2" customWidth="1"/>
    <col min="11966" max="11966" width="12.125" style="2" customWidth="1"/>
    <col min="11967" max="11967" width="8.75" style="2" customWidth="1"/>
    <col min="11968" max="11968" width="14.375" style="2" customWidth="1"/>
    <col min="11969" max="12217" width="9" style="2"/>
    <col min="12218" max="12218" width="12.125" style="2" customWidth="1"/>
    <col min="12219" max="12219" width="14.375" style="2" customWidth="1"/>
    <col min="12220" max="12220" width="20.625" style="2" customWidth="1"/>
    <col min="12221" max="12221" width="23.375" style="2" customWidth="1"/>
    <col min="12222" max="12222" width="12.125" style="2" customWidth="1"/>
    <col min="12223" max="12223" width="8.75" style="2" customWidth="1"/>
    <col min="12224" max="12224" width="14.375" style="2" customWidth="1"/>
    <col min="12225" max="12473" width="9" style="2"/>
    <col min="12474" max="12474" width="12.125" style="2" customWidth="1"/>
    <col min="12475" max="12475" width="14.375" style="2" customWidth="1"/>
    <col min="12476" max="12476" width="20.625" style="2" customWidth="1"/>
    <col min="12477" max="12477" width="23.375" style="2" customWidth="1"/>
    <col min="12478" max="12478" width="12.125" style="2" customWidth="1"/>
    <col min="12479" max="12479" width="8.75" style="2" customWidth="1"/>
    <col min="12480" max="12480" width="14.375" style="2" customWidth="1"/>
    <col min="12481" max="12729" width="9" style="2"/>
    <col min="12730" max="12730" width="12.125" style="2" customWidth="1"/>
    <col min="12731" max="12731" width="14.375" style="2" customWidth="1"/>
    <col min="12732" max="12732" width="20.625" style="2" customWidth="1"/>
    <col min="12733" max="12733" width="23.375" style="2" customWidth="1"/>
    <col min="12734" max="12734" width="12.125" style="2" customWidth="1"/>
    <col min="12735" max="12735" width="8.75" style="2" customWidth="1"/>
    <col min="12736" max="12736" width="14.375" style="2" customWidth="1"/>
    <col min="12737" max="12985" width="9" style="2"/>
    <col min="12986" max="12986" width="12.125" style="2" customWidth="1"/>
    <col min="12987" max="12987" width="14.375" style="2" customWidth="1"/>
    <col min="12988" max="12988" width="20.625" style="2" customWidth="1"/>
    <col min="12989" max="12989" width="23.375" style="2" customWidth="1"/>
    <col min="12990" max="12990" width="12.125" style="2" customWidth="1"/>
    <col min="12991" max="12991" width="8.75" style="2" customWidth="1"/>
    <col min="12992" max="12992" width="14.375" style="2" customWidth="1"/>
    <col min="12993" max="13241" width="9" style="2"/>
    <col min="13242" max="13242" width="12.125" style="2" customWidth="1"/>
    <col min="13243" max="13243" width="14.375" style="2" customWidth="1"/>
    <col min="13244" max="13244" width="20.625" style="2" customWidth="1"/>
    <col min="13245" max="13245" width="23.375" style="2" customWidth="1"/>
    <col min="13246" max="13246" width="12.125" style="2" customWidth="1"/>
    <col min="13247" max="13247" width="8.75" style="2" customWidth="1"/>
    <col min="13248" max="13248" width="14.375" style="2" customWidth="1"/>
    <col min="13249" max="13497" width="9" style="2"/>
    <col min="13498" max="13498" width="12.125" style="2" customWidth="1"/>
    <col min="13499" max="13499" width="14.375" style="2" customWidth="1"/>
    <col min="13500" max="13500" width="20.625" style="2" customWidth="1"/>
    <col min="13501" max="13501" width="23.375" style="2" customWidth="1"/>
    <col min="13502" max="13502" width="12.125" style="2" customWidth="1"/>
    <col min="13503" max="13503" width="8.75" style="2" customWidth="1"/>
    <col min="13504" max="13504" width="14.375" style="2" customWidth="1"/>
    <col min="13505" max="13753" width="9" style="2"/>
    <col min="13754" max="13754" width="12.125" style="2" customWidth="1"/>
    <col min="13755" max="13755" width="14.375" style="2" customWidth="1"/>
    <col min="13756" max="13756" width="20.625" style="2" customWidth="1"/>
    <col min="13757" max="13757" width="23.375" style="2" customWidth="1"/>
    <col min="13758" max="13758" width="12.125" style="2" customWidth="1"/>
    <col min="13759" max="13759" width="8.75" style="2" customWidth="1"/>
    <col min="13760" max="13760" width="14.375" style="2" customWidth="1"/>
    <col min="13761" max="14009" width="9" style="2"/>
    <col min="14010" max="14010" width="12.125" style="2" customWidth="1"/>
    <col min="14011" max="14011" width="14.375" style="2" customWidth="1"/>
    <col min="14012" max="14012" width="20.625" style="2" customWidth="1"/>
    <col min="14013" max="14013" width="23.375" style="2" customWidth="1"/>
    <col min="14014" max="14014" width="12.125" style="2" customWidth="1"/>
    <col min="14015" max="14015" width="8.75" style="2" customWidth="1"/>
    <col min="14016" max="14016" width="14.375" style="2" customWidth="1"/>
    <col min="14017" max="14265" width="9" style="2"/>
    <col min="14266" max="14266" width="12.125" style="2" customWidth="1"/>
    <col min="14267" max="14267" width="14.375" style="2" customWidth="1"/>
    <col min="14268" max="14268" width="20.625" style="2" customWidth="1"/>
    <col min="14269" max="14269" width="23.375" style="2" customWidth="1"/>
    <col min="14270" max="14270" width="12.125" style="2" customWidth="1"/>
    <col min="14271" max="14271" width="8.75" style="2" customWidth="1"/>
    <col min="14272" max="14272" width="14.375" style="2" customWidth="1"/>
    <col min="14273" max="14521" width="9" style="2"/>
    <col min="14522" max="14522" width="12.125" style="2" customWidth="1"/>
    <col min="14523" max="14523" width="14.375" style="2" customWidth="1"/>
    <col min="14524" max="14524" width="20.625" style="2" customWidth="1"/>
    <col min="14525" max="14525" width="23.375" style="2" customWidth="1"/>
    <col min="14526" max="14526" width="12.125" style="2" customWidth="1"/>
    <col min="14527" max="14527" width="8.75" style="2" customWidth="1"/>
    <col min="14528" max="14528" width="14.375" style="2" customWidth="1"/>
    <col min="14529" max="14777" width="9" style="2"/>
    <col min="14778" max="14778" width="12.125" style="2" customWidth="1"/>
    <col min="14779" max="14779" width="14.375" style="2" customWidth="1"/>
    <col min="14780" max="14780" width="20.625" style="2" customWidth="1"/>
    <col min="14781" max="14781" width="23.375" style="2" customWidth="1"/>
    <col min="14782" max="14782" width="12.125" style="2" customWidth="1"/>
    <col min="14783" max="14783" width="8.75" style="2" customWidth="1"/>
    <col min="14784" max="14784" width="14.375" style="2" customWidth="1"/>
    <col min="14785" max="15033" width="9" style="2"/>
    <col min="15034" max="15034" width="12.125" style="2" customWidth="1"/>
    <col min="15035" max="15035" width="14.375" style="2" customWidth="1"/>
    <col min="15036" max="15036" width="20.625" style="2" customWidth="1"/>
    <col min="15037" max="15037" width="23.375" style="2" customWidth="1"/>
    <col min="15038" max="15038" width="12.125" style="2" customWidth="1"/>
    <col min="15039" max="15039" width="8.75" style="2" customWidth="1"/>
    <col min="15040" max="15040" width="14.375" style="2" customWidth="1"/>
    <col min="15041" max="15289" width="9" style="2"/>
    <col min="15290" max="15290" width="12.125" style="2" customWidth="1"/>
    <col min="15291" max="15291" width="14.375" style="2" customWidth="1"/>
    <col min="15292" max="15292" width="20.625" style="2" customWidth="1"/>
    <col min="15293" max="15293" width="23.375" style="2" customWidth="1"/>
    <col min="15294" max="15294" width="12.125" style="2" customWidth="1"/>
    <col min="15295" max="15295" width="8.75" style="2" customWidth="1"/>
    <col min="15296" max="15296" width="14.375" style="2" customWidth="1"/>
    <col min="15297" max="15545" width="9" style="2"/>
    <col min="15546" max="15546" width="12.125" style="2" customWidth="1"/>
    <col min="15547" max="15547" width="14.375" style="2" customWidth="1"/>
    <col min="15548" max="15548" width="20.625" style="2" customWidth="1"/>
    <col min="15549" max="15549" width="23.375" style="2" customWidth="1"/>
    <col min="15550" max="15550" width="12.125" style="2" customWidth="1"/>
    <col min="15551" max="15551" width="8.75" style="2" customWidth="1"/>
    <col min="15552" max="15552" width="14.375" style="2" customWidth="1"/>
    <col min="15553" max="15801" width="9" style="2"/>
    <col min="15802" max="15802" width="12.125" style="2" customWidth="1"/>
    <col min="15803" max="15803" width="14.375" style="2" customWidth="1"/>
    <col min="15804" max="15804" width="20.625" style="2" customWidth="1"/>
    <col min="15805" max="15805" width="23.375" style="2" customWidth="1"/>
    <col min="15806" max="15806" width="12.125" style="2" customWidth="1"/>
    <col min="15807" max="15807" width="8.75" style="2" customWidth="1"/>
    <col min="15808" max="15808" width="14.375" style="2" customWidth="1"/>
    <col min="15809" max="16057" width="9" style="2"/>
    <col min="16058" max="16058" width="12.125" style="2" customWidth="1"/>
    <col min="16059" max="16059" width="14.375" style="2" customWidth="1"/>
    <col min="16060" max="16060" width="20.625" style="2" customWidth="1"/>
    <col min="16061" max="16061" width="23.375" style="2" customWidth="1"/>
    <col min="16062" max="16062" width="12.125" style="2" customWidth="1"/>
    <col min="16063" max="16063" width="8.75" style="2" customWidth="1"/>
    <col min="16064" max="16064" width="14.375" style="2" customWidth="1"/>
    <col min="16065" max="16384" width="9" style="2"/>
  </cols>
  <sheetData>
    <row r="1" spans="1:12" ht="39" customHeight="1">
      <c r="A1" s="133" t="s">
        <v>17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26.25" customHeight="1">
      <c r="A2" s="134" t="s">
        <v>312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>
      <c r="A3" s="135" t="s">
        <v>92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s="1" customFormat="1" ht="47.25" customHeight="1">
      <c r="A4" s="22" t="s">
        <v>3</v>
      </c>
      <c r="B4" s="72" t="s">
        <v>4</v>
      </c>
      <c r="C4" s="22" t="s">
        <v>1</v>
      </c>
      <c r="D4" s="22" t="s">
        <v>2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74" t="s">
        <v>11</v>
      </c>
      <c r="L4" s="23" t="s">
        <v>12</v>
      </c>
    </row>
    <row r="5" spans="1:12" s="4" customFormat="1" ht="20.100000000000001" customHeight="1">
      <c r="A5" s="7">
        <v>1</v>
      </c>
      <c r="B5" s="86" t="s">
        <v>105</v>
      </c>
      <c r="C5" s="6" t="s">
        <v>20</v>
      </c>
      <c r="D5" s="9" t="s">
        <v>19</v>
      </c>
      <c r="E5" s="24" t="s">
        <v>15</v>
      </c>
      <c r="F5" s="6" t="s">
        <v>14</v>
      </c>
      <c r="G5" s="6" t="s">
        <v>0</v>
      </c>
      <c r="H5" s="6" t="s">
        <v>14</v>
      </c>
      <c r="I5" s="87" t="s">
        <v>124</v>
      </c>
      <c r="J5" s="8" t="s">
        <v>21</v>
      </c>
      <c r="K5" s="88">
        <v>10000</v>
      </c>
      <c r="L5" s="76" t="s">
        <v>83</v>
      </c>
    </row>
    <row r="6" spans="1:12" s="4" customFormat="1" ht="20.100000000000001" customHeight="1">
      <c r="A6" s="7">
        <v>2</v>
      </c>
      <c r="B6" s="86" t="s">
        <v>106</v>
      </c>
      <c r="C6" s="6" t="s">
        <v>20</v>
      </c>
      <c r="D6" s="9" t="s">
        <v>148</v>
      </c>
      <c r="E6" s="24" t="s">
        <v>15</v>
      </c>
      <c r="F6" s="6" t="s">
        <v>14</v>
      </c>
      <c r="G6" s="6" t="s">
        <v>0</v>
      </c>
      <c r="H6" s="6" t="s">
        <v>14</v>
      </c>
      <c r="I6" s="87" t="s">
        <v>125</v>
      </c>
      <c r="J6" s="8" t="s">
        <v>21</v>
      </c>
      <c r="K6" s="88">
        <v>10490</v>
      </c>
      <c r="L6" s="76" t="s">
        <v>133</v>
      </c>
    </row>
    <row r="7" spans="1:12" s="4" customFormat="1" ht="20.100000000000001" customHeight="1">
      <c r="A7" s="7">
        <v>3</v>
      </c>
      <c r="B7" s="86" t="s">
        <v>106</v>
      </c>
      <c r="C7" s="6" t="s">
        <v>20</v>
      </c>
      <c r="D7" s="9" t="s">
        <v>148</v>
      </c>
      <c r="E7" s="24" t="s">
        <v>15</v>
      </c>
      <c r="F7" s="6" t="s">
        <v>14</v>
      </c>
      <c r="G7" s="6" t="s">
        <v>0</v>
      </c>
      <c r="H7" s="6" t="s">
        <v>14</v>
      </c>
      <c r="I7" s="87" t="s">
        <v>126</v>
      </c>
      <c r="J7" s="8" t="s">
        <v>21</v>
      </c>
      <c r="K7" s="88">
        <v>37380</v>
      </c>
      <c r="L7" s="76" t="s">
        <v>133</v>
      </c>
    </row>
    <row r="8" spans="1:12" s="4" customFormat="1" ht="20.100000000000001" customHeight="1">
      <c r="A8" s="7">
        <v>4</v>
      </c>
      <c r="B8" s="86" t="s">
        <v>106</v>
      </c>
      <c r="C8" s="6" t="s">
        <v>20</v>
      </c>
      <c r="D8" s="9" t="s">
        <v>16</v>
      </c>
      <c r="E8" s="24" t="s">
        <v>149</v>
      </c>
      <c r="F8" s="6" t="s">
        <v>14</v>
      </c>
      <c r="G8" s="6" t="s">
        <v>0</v>
      </c>
      <c r="H8" s="6" t="s">
        <v>14</v>
      </c>
      <c r="I8" s="87" t="s">
        <v>127</v>
      </c>
      <c r="J8" s="8" t="s">
        <v>21</v>
      </c>
      <c r="K8" s="88">
        <v>62600</v>
      </c>
      <c r="L8" s="76" t="s">
        <v>133</v>
      </c>
    </row>
    <row r="9" spans="1:12" s="4" customFormat="1" ht="19.5" customHeight="1">
      <c r="A9" s="7">
        <v>5</v>
      </c>
      <c r="B9" s="86" t="s">
        <v>107</v>
      </c>
      <c r="C9" s="6" t="s">
        <v>20</v>
      </c>
      <c r="D9" s="9" t="s">
        <v>16</v>
      </c>
      <c r="E9" s="24" t="s">
        <v>15</v>
      </c>
      <c r="F9" s="6" t="s">
        <v>14</v>
      </c>
      <c r="G9" s="6" t="s">
        <v>0</v>
      </c>
      <c r="H9" s="6" t="s">
        <v>14</v>
      </c>
      <c r="I9" s="87" t="s">
        <v>128</v>
      </c>
      <c r="J9" s="8" t="s">
        <v>21</v>
      </c>
      <c r="K9" s="88">
        <v>19290</v>
      </c>
      <c r="L9" s="76" t="s">
        <v>133</v>
      </c>
    </row>
    <row r="10" spans="1:12" s="4" customFormat="1" ht="20.100000000000001" customHeight="1">
      <c r="A10" s="7">
        <v>6</v>
      </c>
      <c r="B10" s="86" t="s">
        <v>108</v>
      </c>
      <c r="C10" s="6" t="s">
        <v>20</v>
      </c>
      <c r="D10" s="9" t="s">
        <v>16</v>
      </c>
      <c r="E10" s="24" t="s">
        <v>15</v>
      </c>
      <c r="F10" s="6" t="s">
        <v>14</v>
      </c>
      <c r="G10" s="6" t="s">
        <v>0</v>
      </c>
      <c r="H10" s="6" t="s">
        <v>14</v>
      </c>
      <c r="I10" s="87" t="s">
        <v>129</v>
      </c>
      <c r="J10" s="8" t="s">
        <v>21</v>
      </c>
      <c r="K10" s="88">
        <v>2750000</v>
      </c>
      <c r="L10" s="76" t="s">
        <v>83</v>
      </c>
    </row>
    <row r="11" spans="1:12" s="4" customFormat="1" ht="20.100000000000001" customHeight="1">
      <c r="A11" s="7">
        <v>7</v>
      </c>
      <c r="B11" s="86" t="s">
        <v>108</v>
      </c>
      <c r="C11" s="6" t="s">
        <v>20</v>
      </c>
      <c r="D11" s="9" t="s">
        <v>148</v>
      </c>
      <c r="E11" s="24" t="s">
        <v>15</v>
      </c>
      <c r="F11" s="6" t="s">
        <v>14</v>
      </c>
      <c r="G11" s="6" t="s">
        <v>0</v>
      </c>
      <c r="H11" s="6" t="s">
        <v>14</v>
      </c>
      <c r="I11" s="87" t="s">
        <v>130</v>
      </c>
      <c r="J11" s="8" t="s">
        <v>21</v>
      </c>
      <c r="K11" s="88">
        <v>7230000</v>
      </c>
      <c r="L11" s="76" t="s">
        <v>83</v>
      </c>
    </row>
    <row r="12" spans="1:12" s="4" customFormat="1" ht="20.100000000000001" customHeight="1">
      <c r="A12" s="7">
        <v>8</v>
      </c>
      <c r="B12" s="86" t="s">
        <v>109</v>
      </c>
      <c r="C12" s="6" t="s">
        <v>20</v>
      </c>
      <c r="D12" s="9" t="s">
        <v>150</v>
      </c>
      <c r="E12" s="24" t="s">
        <v>150</v>
      </c>
      <c r="F12" s="6" t="s">
        <v>14</v>
      </c>
      <c r="G12" s="6" t="s">
        <v>0</v>
      </c>
      <c r="H12" s="6" t="s">
        <v>14</v>
      </c>
      <c r="I12" s="87" t="s">
        <v>121</v>
      </c>
      <c r="J12" s="8" t="s">
        <v>21</v>
      </c>
      <c r="K12" s="88">
        <v>2127</v>
      </c>
      <c r="L12" s="76" t="s">
        <v>83</v>
      </c>
    </row>
    <row r="13" spans="1:12" s="4" customFormat="1" ht="20.100000000000001" customHeight="1">
      <c r="A13" s="7">
        <v>9</v>
      </c>
      <c r="B13" s="86" t="s">
        <v>110</v>
      </c>
      <c r="C13" s="6" t="s">
        <v>20</v>
      </c>
      <c r="D13" s="9" t="s">
        <v>151</v>
      </c>
      <c r="E13" s="24" t="s">
        <v>149</v>
      </c>
      <c r="F13" s="6" t="s">
        <v>14</v>
      </c>
      <c r="G13" s="6" t="s">
        <v>0</v>
      </c>
      <c r="H13" s="6" t="s">
        <v>14</v>
      </c>
      <c r="I13" s="87" t="s">
        <v>131</v>
      </c>
      <c r="J13" s="8" t="s">
        <v>21</v>
      </c>
      <c r="K13" s="88">
        <v>200000</v>
      </c>
      <c r="L13" s="76" t="s">
        <v>83</v>
      </c>
    </row>
    <row r="14" spans="1:12" s="4" customFormat="1" ht="20.100000000000001" customHeight="1">
      <c r="A14" s="7">
        <v>10</v>
      </c>
      <c r="B14" s="86" t="s">
        <v>110</v>
      </c>
      <c r="C14" s="6" t="s">
        <v>20</v>
      </c>
      <c r="D14" s="9" t="s">
        <v>148</v>
      </c>
      <c r="E14" s="24" t="s">
        <v>149</v>
      </c>
      <c r="F14" s="6" t="s">
        <v>14</v>
      </c>
      <c r="G14" s="6" t="s">
        <v>0</v>
      </c>
      <c r="H14" s="6" t="s">
        <v>14</v>
      </c>
      <c r="I14" s="87" t="s">
        <v>132</v>
      </c>
      <c r="J14" s="8" t="s">
        <v>21</v>
      </c>
      <c r="K14" s="88">
        <v>20000</v>
      </c>
      <c r="L14" s="76" t="s">
        <v>122</v>
      </c>
    </row>
    <row r="15" spans="1:12" s="4" customFormat="1" ht="20.100000000000001" customHeight="1">
      <c r="A15" s="7">
        <v>11</v>
      </c>
      <c r="B15" s="86" t="s">
        <v>111</v>
      </c>
      <c r="C15" s="6" t="s">
        <v>20</v>
      </c>
      <c r="D15" s="9" t="s">
        <v>19</v>
      </c>
      <c r="E15" s="24" t="s">
        <v>15</v>
      </c>
      <c r="F15" s="6" t="s">
        <v>14</v>
      </c>
      <c r="G15" s="6" t="s">
        <v>0</v>
      </c>
      <c r="H15" s="6" t="s">
        <v>14</v>
      </c>
      <c r="I15" s="87" t="s">
        <v>134</v>
      </c>
      <c r="J15" s="8" t="s">
        <v>21</v>
      </c>
      <c r="K15" s="88">
        <v>50000</v>
      </c>
      <c r="L15" s="76" t="s">
        <v>83</v>
      </c>
    </row>
    <row r="16" spans="1:12" s="4" customFormat="1" ht="20.100000000000001" customHeight="1">
      <c r="A16" s="7">
        <v>12</v>
      </c>
      <c r="B16" s="86" t="s">
        <v>112</v>
      </c>
      <c r="C16" s="6" t="s">
        <v>20</v>
      </c>
      <c r="D16" s="9" t="s">
        <v>19</v>
      </c>
      <c r="E16" s="24" t="s">
        <v>15</v>
      </c>
      <c r="F16" s="6" t="s">
        <v>14</v>
      </c>
      <c r="G16" s="6" t="s">
        <v>0</v>
      </c>
      <c r="H16" s="6" t="s">
        <v>14</v>
      </c>
      <c r="I16" s="87" t="s">
        <v>135</v>
      </c>
      <c r="J16" s="8" t="s">
        <v>21</v>
      </c>
      <c r="K16" s="88">
        <v>30000</v>
      </c>
      <c r="L16" s="76" t="s">
        <v>83</v>
      </c>
    </row>
    <row r="17" spans="1:12" s="4" customFormat="1" ht="20.100000000000001" customHeight="1">
      <c r="A17" s="7">
        <v>13</v>
      </c>
      <c r="B17" s="86" t="s">
        <v>112</v>
      </c>
      <c r="C17" s="6" t="s">
        <v>20</v>
      </c>
      <c r="D17" s="9" t="s">
        <v>152</v>
      </c>
      <c r="E17" s="24" t="s">
        <v>15</v>
      </c>
      <c r="F17" s="6" t="s">
        <v>14</v>
      </c>
      <c r="G17" s="6" t="s">
        <v>0</v>
      </c>
      <c r="H17" s="6" t="s">
        <v>14</v>
      </c>
      <c r="I17" s="87" t="s">
        <v>136</v>
      </c>
      <c r="J17" s="8" t="s">
        <v>21</v>
      </c>
      <c r="K17" s="88">
        <v>521200</v>
      </c>
      <c r="L17" s="76" t="s">
        <v>83</v>
      </c>
    </row>
    <row r="18" spans="1:12" s="4" customFormat="1" ht="20.100000000000001" customHeight="1">
      <c r="A18" s="7">
        <v>14</v>
      </c>
      <c r="B18" s="86" t="s">
        <v>113</v>
      </c>
      <c r="C18" s="6" t="s">
        <v>20</v>
      </c>
      <c r="D18" s="9" t="s">
        <v>152</v>
      </c>
      <c r="E18" s="24" t="s">
        <v>153</v>
      </c>
      <c r="F18" s="6" t="s">
        <v>14</v>
      </c>
      <c r="G18" s="6" t="s">
        <v>0</v>
      </c>
      <c r="H18" s="6" t="s">
        <v>14</v>
      </c>
      <c r="I18" s="87" t="s">
        <v>137</v>
      </c>
      <c r="J18" s="8" t="s">
        <v>21</v>
      </c>
      <c r="K18" s="88">
        <v>2230</v>
      </c>
      <c r="L18" s="76" t="s">
        <v>83</v>
      </c>
    </row>
    <row r="19" spans="1:12" s="4" customFormat="1" ht="20.100000000000001" customHeight="1">
      <c r="A19" s="7">
        <v>15</v>
      </c>
      <c r="B19" s="86" t="s">
        <v>114</v>
      </c>
      <c r="C19" s="6" t="s">
        <v>20</v>
      </c>
      <c r="D19" s="9" t="s">
        <v>151</v>
      </c>
      <c r="E19" s="24" t="s">
        <v>153</v>
      </c>
      <c r="F19" s="6" t="s">
        <v>14</v>
      </c>
      <c r="G19" s="6" t="s">
        <v>0</v>
      </c>
      <c r="H19" s="6" t="s">
        <v>14</v>
      </c>
      <c r="I19" s="87" t="s">
        <v>141</v>
      </c>
      <c r="J19" s="8" t="s">
        <v>21</v>
      </c>
      <c r="K19" s="88">
        <v>10000</v>
      </c>
      <c r="L19" s="76" t="s">
        <v>83</v>
      </c>
    </row>
    <row r="20" spans="1:12" s="4" customFormat="1" ht="20.100000000000001" customHeight="1">
      <c r="A20" s="7">
        <v>16</v>
      </c>
      <c r="B20" s="86" t="s">
        <v>115</v>
      </c>
      <c r="C20" s="6" t="s">
        <v>20</v>
      </c>
      <c r="D20" s="9" t="s">
        <v>19</v>
      </c>
      <c r="E20" s="24" t="s">
        <v>15</v>
      </c>
      <c r="F20" s="6" t="s">
        <v>14</v>
      </c>
      <c r="G20" s="6" t="s">
        <v>0</v>
      </c>
      <c r="H20" s="6" t="s">
        <v>14</v>
      </c>
      <c r="I20" s="87" t="s">
        <v>142</v>
      </c>
      <c r="J20" s="8" t="s">
        <v>21</v>
      </c>
      <c r="K20" s="88">
        <v>500000</v>
      </c>
      <c r="L20" s="76" t="s">
        <v>83</v>
      </c>
    </row>
    <row r="21" spans="1:12" s="4" customFormat="1" ht="20.100000000000001" customHeight="1">
      <c r="A21" s="7">
        <v>17</v>
      </c>
      <c r="B21" s="86" t="s">
        <v>115</v>
      </c>
      <c r="C21" s="6" t="s">
        <v>20</v>
      </c>
      <c r="D21" s="9" t="s">
        <v>19</v>
      </c>
      <c r="E21" s="24" t="s">
        <v>15</v>
      </c>
      <c r="F21" s="6" t="s">
        <v>14</v>
      </c>
      <c r="G21" s="6" t="s">
        <v>0</v>
      </c>
      <c r="H21" s="6" t="s">
        <v>14</v>
      </c>
      <c r="I21" s="87" t="s">
        <v>143</v>
      </c>
      <c r="J21" s="8" t="s">
        <v>21</v>
      </c>
      <c r="K21" s="88">
        <v>20000</v>
      </c>
      <c r="L21" s="76" t="s">
        <v>83</v>
      </c>
    </row>
    <row r="22" spans="1:12" s="77" customFormat="1" ht="20.100000000000001" customHeight="1">
      <c r="A22" s="7">
        <v>18</v>
      </c>
      <c r="B22" s="86" t="s">
        <v>115</v>
      </c>
      <c r="C22" s="6" t="s">
        <v>20</v>
      </c>
      <c r="D22" s="9" t="s">
        <v>148</v>
      </c>
      <c r="E22" s="24" t="s">
        <v>149</v>
      </c>
      <c r="F22" s="6" t="s">
        <v>14</v>
      </c>
      <c r="G22" s="6" t="s">
        <v>0</v>
      </c>
      <c r="H22" s="6" t="s">
        <v>14</v>
      </c>
      <c r="I22" s="87" t="s">
        <v>138</v>
      </c>
      <c r="J22" s="8" t="s">
        <v>21</v>
      </c>
      <c r="K22" s="88">
        <v>15510</v>
      </c>
      <c r="L22" s="76" t="s">
        <v>83</v>
      </c>
    </row>
    <row r="23" spans="1:12" s="4" customFormat="1" ht="20.100000000000001" customHeight="1">
      <c r="A23" s="7">
        <v>19</v>
      </c>
      <c r="B23" s="86" t="s">
        <v>116</v>
      </c>
      <c r="C23" s="70" t="s">
        <v>20</v>
      </c>
      <c r="D23" s="9" t="s">
        <v>19</v>
      </c>
      <c r="E23" s="24" t="s">
        <v>15</v>
      </c>
      <c r="F23" s="6" t="s">
        <v>14</v>
      </c>
      <c r="G23" s="6" t="s">
        <v>0</v>
      </c>
      <c r="H23" s="6" t="s">
        <v>14</v>
      </c>
      <c r="I23" s="87" t="s">
        <v>139</v>
      </c>
      <c r="J23" s="78" t="s">
        <v>21</v>
      </c>
      <c r="K23" s="88">
        <v>5000</v>
      </c>
      <c r="L23" s="76" t="s">
        <v>83</v>
      </c>
    </row>
    <row r="24" spans="1:12" s="4" customFormat="1" ht="20.100000000000001" customHeight="1">
      <c r="A24" s="7">
        <v>20</v>
      </c>
      <c r="B24" s="86" t="s">
        <v>117</v>
      </c>
      <c r="C24" s="6" t="s">
        <v>20</v>
      </c>
      <c r="D24" s="9" t="s">
        <v>148</v>
      </c>
      <c r="E24" s="24" t="s">
        <v>149</v>
      </c>
      <c r="F24" s="6" t="s">
        <v>14</v>
      </c>
      <c r="G24" s="6" t="s">
        <v>0</v>
      </c>
      <c r="H24" s="6" t="s">
        <v>14</v>
      </c>
      <c r="I24" s="87" t="s">
        <v>140</v>
      </c>
      <c r="J24" s="8" t="s">
        <v>21</v>
      </c>
      <c r="K24" s="88">
        <v>4500000</v>
      </c>
      <c r="L24" s="76" t="s">
        <v>83</v>
      </c>
    </row>
    <row r="25" spans="1:12" s="4" customFormat="1" ht="20.100000000000001" customHeight="1">
      <c r="A25" s="7">
        <v>21</v>
      </c>
      <c r="B25" s="86" t="s">
        <v>117</v>
      </c>
      <c r="C25" s="6" t="s">
        <v>20</v>
      </c>
      <c r="D25" s="9" t="s">
        <v>152</v>
      </c>
      <c r="E25" s="24" t="s">
        <v>149</v>
      </c>
      <c r="F25" s="6" t="s">
        <v>14</v>
      </c>
      <c r="G25" s="6" t="s">
        <v>0</v>
      </c>
      <c r="H25" s="6" t="s">
        <v>14</v>
      </c>
      <c r="I25" s="87" t="s">
        <v>144</v>
      </c>
      <c r="J25" s="8" t="s">
        <v>21</v>
      </c>
      <c r="K25" s="88">
        <v>8070</v>
      </c>
      <c r="L25" s="76" t="s">
        <v>83</v>
      </c>
    </row>
    <row r="26" spans="1:12" s="4" customFormat="1" ht="20.100000000000001" customHeight="1">
      <c r="A26" s="7">
        <v>22</v>
      </c>
      <c r="B26" s="86" t="s">
        <v>118</v>
      </c>
      <c r="C26" s="70" t="s">
        <v>20</v>
      </c>
      <c r="D26" s="9" t="s">
        <v>150</v>
      </c>
      <c r="E26" s="24" t="s">
        <v>150</v>
      </c>
      <c r="F26" s="6" t="s">
        <v>14</v>
      </c>
      <c r="G26" s="6" t="s">
        <v>0</v>
      </c>
      <c r="H26" s="6" t="s">
        <v>14</v>
      </c>
      <c r="I26" s="87" t="s">
        <v>121</v>
      </c>
      <c r="J26" s="8" t="s">
        <v>21</v>
      </c>
      <c r="K26" s="88">
        <v>16256</v>
      </c>
      <c r="L26" s="76" t="s">
        <v>83</v>
      </c>
    </row>
    <row r="27" spans="1:12" s="4" customFormat="1" ht="20.100000000000001" customHeight="1">
      <c r="A27" s="7">
        <v>23</v>
      </c>
      <c r="B27" s="86" t="s">
        <v>118</v>
      </c>
      <c r="C27" s="6" t="s">
        <v>20</v>
      </c>
      <c r="D27" s="9" t="s">
        <v>150</v>
      </c>
      <c r="E27" s="24" t="s">
        <v>150</v>
      </c>
      <c r="F27" s="6" t="s">
        <v>14</v>
      </c>
      <c r="G27" s="6" t="s">
        <v>0</v>
      </c>
      <c r="H27" s="6" t="s">
        <v>14</v>
      </c>
      <c r="I27" s="87" t="s">
        <v>123</v>
      </c>
      <c r="J27" s="8" t="s">
        <v>21</v>
      </c>
      <c r="K27" s="89">
        <v>404</v>
      </c>
      <c r="L27" s="76" t="s">
        <v>122</v>
      </c>
    </row>
    <row r="28" spans="1:12">
      <c r="A28" s="7">
        <v>31</v>
      </c>
      <c r="B28" s="86" t="s">
        <v>119</v>
      </c>
      <c r="C28" s="6" t="s">
        <v>20</v>
      </c>
      <c r="D28" s="9" t="s">
        <v>19</v>
      </c>
      <c r="E28" s="24" t="s">
        <v>15</v>
      </c>
      <c r="F28" s="6" t="s">
        <v>14</v>
      </c>
      <c r="G28" s="6" t="s">
        <v>0</v>
      </c>
      <c r="H28" s="6" t="s">
        <v>14</v>
      </c>
      <c r="I28" s="87" t="s">
        <v>145</v>
      </c>
      <c r="J28" s="8" t="s">
        <v>21</v>
      </c>
      <c r="K28" s="88">
        <v>50000</v>
      </c>
      <c r="L28" s="76" t="s">
        <v>83</v>
      </c>
    </row>
    <row r="29" spans="1:12">
      <c r="A29" s="7">
        <v>32</v>
      </c>
      <c r="B29" s="86" t="s">
        <v>119</v>
      </c>
      <c r="C29" s="6" t="s">
        <v>20</v>
      </c>
      <c r="D29" s="9" t="s">
        <v>19</v>
      </c>
      <c r="E29" s="24" t="s">
        <v>15</v>
      </c>
      <c r="F29" s="6" t="s">
        <v>14</v>
      </c>
      <c r="G29" s="6" t="s">
        <v>0</v>
      </c>
      <c r="H29" s="6" t="s">
        <v>14</v>
      </c>
      <c r="I29" s="87" t="s">
        <v>146</v>
      </c>
      <c r="J29" s="8" t="s">
        <v>21</v>
      </c>
      <c r="K29" s="88">
        <v>50000</v>
      </c>
      <c r="L29" s="76" t="s">
        <v>83</v>
      </c>
    </row>
    <row r="30" spans="1:12">
      <c r="A30" s="7">
        <v>33</v>
      </c>
      <c r="B30" s="86" t="s">
        <v>120</v>
      </c>
      <c r="C30" s="6" t="s">
        <v>20</v>
      </c>
      <c r="D30" s="9" t="s">
        <v>148</v>
      </c>
      <c r="E30" s="24" t="s">
        <v>149</v>
      </c>
      <c r="F30" s="6" t="s">
        <v>14</v>
      </c>
      <c r="G30" s="6" t="s">
        <v>0</v>
      </c>
      <c r="H30" s="6" t="s">
        <v>14</v>
      </c>
      <c r="I30" s="87" t="s">
        <v>147</v>
      </c>
      <c r="J30" s="8" t="s">
        <v>21</v>
      </c>
      <c r="K30" s="88">
        <v>500000</v>
      </c>
      <c r="L30" s="76" t="s">
        <v>83</v>
      </c>
    </row>
    <row r="31" spans="1:12">
      <c r="A31" s="7">
        <v>34</v>
      </c>
      <c r="B31" s="162">
        <v>45107</v>
      </c>
      <c r="C31" s="6" t="s">
        <v>20</v>
      </c>
      <c r="D31" s="9" t="s">
        <v>313</v>
      </c>
      <c r="E31" s="24" t="s">
        <v>15</v>
      </c>
      <c r="F31" s="6" t="s">
        <v>14</v>
      </c>
      <c r="G31" s="6" t="s">
        <v>0</v>
      </c>
      <c r="H31" s="6" t="s">
        <v>14</v>
      </c>
      <c r="I31" s="87" t="s">
        <v>314</v>
      </c>
      <c r="J31" s="8" t="s">
        <v>21</v>
      </c>
      <c r="K31" s="88">
        <v>50000</v>
      </c>
      <c r="L31" s="76" t="s">
        <v>83</v>
      </c>
    </row>
    <row r="32" spans="1:12">
      <c r="A32" s="7">
        <v>35</v>
      </c>
      <c r="B32" s="162">
        <v>45107</v>
      </c>
      <c r="C32" s="6" t="s">
        <v>20</v>
      </c>
      <c r="D32" s="9" t="s">
        <v>313</v>
      </c>
      <c r="E32" s="24" t="s">
        <v>15</v>
      </c>
      <c r="F32" s="6" t="s">
        <v>14</v>
      </c>
      <c r="G32" s="6" t="s">
        <v>0</v>
      </c>
      <c r="H32" s="6" t="s">
        <v>14</v>
      </c>
      <c r="I32" s="87" t="s">
        <v>315</v>
      </c>
      <c r="J32" s="8" t="s">
        <v>21</v>
      </c>
      <c r="K32" s="88">
        <v>10000</v>
      </c>
      <c r="L32" s="76" t="s">
        <v>83</v>
      </c>
    </row>
    <row r="33" spans="1:12">
      <c r="A33" s="128" t="s">
        <v>13</v>
      </c>
      <c r="B33" s="129"/>
      <c r="C33" s="129"/>
      <c r="D33" s="129"/>
      <c r="E33" s="129"/>
      <c r="F33" s="129"/>
      <c r="G33" s="129"/>
      <c r="H33" s="129"/>
      <c r="I33" s="129"/>
      <c r="J33" s="130"/>
      <c r="K33" s="131">
        <f>SUM(K5:K32)</f>
        <v>16680557</v>
      </c>
      <c r="L33" s="132"/>
    </row>
    <row r="1048551" spans="12:12">
      <c r="L1048551" s="76"/>
    </row>
  </sheetData>
  <sortState ref="B5:L29">
    <sortCondition ref="B4:B29"/>
  </sortState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/>
    </customSheetView>
  </customSheetViews>
  <mergeCells count="5">
    <mergeCell ref="A33:J33"/>
    <mergeCell ref="K33:L33"/>
    <mergeCell ref="A1:L1"/>
    <mergeCell ref="A2:L2"/>
    <mergeCell ref="A3:L3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7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35"/>
  <sheetViews>
    <sheetView tabSelected="1" zoomScaleNormal="100" zoomScaleSheetLayoutView="100" workbookViewId="0">
      <pane ySplit="2" topLeftCell="A25" activePane="bottomLeft" state="frozenSplit"/>
      <selection activeCell="E8" sqref="E8"/>
      <selection pane="bottomLeft" activeCell="D35" sqref="D35:F35"/>
    </sheetView>
  </sheetViews>
  <sheetFormatPr defaultRowHeight="16.5"/>
  <cols>
    <col min="1" max="1" width="4.25" style="14" customWidth="1"/>
    <col min="2" max="2" width="13.375" style="14" customWidth="1"/>
    <col min="3" max="3" width="66.125" style="15" customWidth="1"/>
    <col min="4" max="4" width="16.25" style="20" customWidth="1"/>
    <col min="5" max="5" width="30.25" style="16" customWidth="1"/>
    <col min="6" max="6" width="20.625" style="14" customWidth="1"/>
    <col min="7" max="7" width="9" style="10"/>
    <col min="8" max="16384" width="9" style="11"/>
  </cols>
  <sheetData>
    <row r="1" spans="1:100" ht="24" customHeight="1">
      <c r="A1" s="136" t="s">
        <v>78</v>
      </c>
      <c r="B1" s="136"/>
      <c r="C1" s="136"/>
      <c r="D1" s="136"/>
      <c r="E1" s="136"/>
      <c r="F1" s="136"/>
    </row>
    <row r="2" spans="1:100" s="13" customFormat="1" ht="33">
      <c r="A2" s="22" t="s">
        <v>3</v>
      </c>
      <c r="B2" s="22" t="s">
        <v>79</v>
      </c>
      <c r="C2" s="68" t="s">
        <v>55</v>
      </c>
      <c r="D2" s="69" t="s">
        <v>80</v>
      </c>
      <c r="E2" s="80" t="s">
        <v>81</v>
      </c>
      <c r="F2" s="22" t="s">
        <v>82</v>
      </c>
      <c r="G2" s="12"/>
    </row>
    <row r="3" spans="1:100" s="18" customFormat="1" ht="35.1" customHeight="1">
      <c r="A3" s="6">
        <v>1</v>
      </c>
      <c r="B3" s="19">
        <v>45082</v>
      </c>
      <c r="C3" s="96" t="s">
        <v>211</v>
      </c>
      <c r="D3" s="21">
        <v>1200000</v>
      </c>
      <c r="E3" s="5" t="s">
        <v>154</v>
      </c>
      <c r="F3" s="84" t="s">
        <v>155</v>
      </c>
      <c r="G3" s="17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</row>
    <row r="4" spans="1:100" s="18" customFormat="1" ht="54.75" customHeight="1">
      <c r="A4" s="6">
        <v>2</v>
      </c>
      <c r="B4" s="19">
        <v>45082</v>
      </c>
      <c r="C4" s="96" t="s">
        <v>171</v>
      </c>
      <c r="D4" s="21">
        <v>3694080</v>
      </c>
      <c r="E4" s="5" t="s">
        <v>173</v>
      </c>
      <c r="F4" s="71" t="s">
        <v>87</v>
      </c>
      <c r="G4" s="17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</row>
    <row r="5" spans="1:100" s="18" customFormat="1" ht="35.1" customHeight="1">
      <c r="A5" s="6">
        <v>3</v>
      </c>
      <c r="B5" s="19">
        <v>45082</v>
      </c>
      <c r="C5" s="96" t="s">
        <v>172</v>
      </c>
      <c r="D5" s="21">
        <v>486900</v>
      </c>
      <c r="E5" s="91" t="s">
        <v>174</v>
      </c>
      <c r="F5" s="93" t="s">
        <v>87</v>
      </c>
      <c r="G5" s="17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</row>
    <row r="6" spans="1:100" s="18" customFormat="1" ht="35.1" customHeight="1">
      <c r="A6" s="6">
        <v>4</v>
      </c>
      <c r="B6" s="19">
        <v>45082</v>
      </c>
      <c r="C6" s="96" t="s">
        <v>193</v>
      </c>
      <c r="D6" s="21">
        <v>120000</v>
      </c>
      <c r="E6" s="91" t="s">
        <v>196</v>
      </c>
      <c r="F6" s="93" t="s">
        <v>194</v>
      </c>
      <c r="G6" s="17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</row>
    <row r="7" spans="1:100" s="18" customFormat="1" ht="35.1" customHeight="1">
      <c r="A7" s="6">
        <v>5</v>
      </c>
      <c r="B7" s="19">
        <v>45082</v>
      </c>
      <c r="C7" s="96" t="s">
        <v>193</v>
      </c>
      <c r="D7" s="21">
        <v>500000</v>
      </c>
      <c r="E7" s="91" t="s">
        <v>195</v>
      </c>
      <c r="F7" s="93" t="s">
        <v>194</v>
      </c>
      <c r="G7" s="17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</row>
    <row r="8" spans="1:100" s="18" customFormat="1" ht="35.1" customHeight="1">
      <c r="A8" s="6">
        <v>6</v>
      </c>
      <c r="B8" s="19">
        <v>45084</v>
      </c>
      <c r="C8" s="96" t="s">
        <v>198</v>
      </c>
      <c r="D8" s="21">
        <v>48700</v>
      </c>
      <c r="E8" s="91" t="s">
        <v>197</v>
      </c>
      <c r="F8" s="93" t="s">
        <v>194</v>
      </c>
      <c r="G8" s="17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</row>
    <row r="9" spans="1:100" s="18" customFormat="1" ht="35.1" customHeight="1">
      <c r="A9" s="6">
        <v>7</v>
      </c>
      <c r="B9" s="19">
        <v>45084</v>
      </c>
      <c r="C9" s="90" t="s">
        <v>176</v>
      </c>
      <c r="D9" s="95">
        <v>318550</v>
      </c>
      <c r="E9" s="92" t="s">
        <v>175</v>
      </c>
      <c r="F9" s="94" t="s">
        <v>124</v>
      </c>
      <c r="G9" s="17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</row>
    <row r="10" spans="1:100" s="18" customFormat="1" ht="35.1" customHeight="1">
      <c r="A10" s="6">
        <v>8</v>
      </c>
      <c r="B10" s="19">
        <v>45084</v>
      </c>
      <c r="C10" s="90" t="s">
        <v>178</v>
      </c>
      <c r="D10" s="95">
        <v>250000</v>
      </c>
      <c r="E10" s="92" t="s">
        <v>177</v>
      </c>
      <c r="F10" s="94" t="s">
        <v>179</v>
      </c>
      <c r="G10" s="17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</row>
    <row r="11" spans="1:100" s="18" customFormat="1" ht="35.1" customHeight="1">
      <c r="A11" s="6">
        <v>9</v>
      </c>
      <c r="B11" s="19">
        <v>45084</v>
      </c>
      <c r="C11" s="96" t="s">
        <v>88</v>
      </c>
      <c r="D11" s="21">
        <v>550000</v>
      </c>
      <c r="E11" s="5" t="s">
        <v>183</v>
      </c>
      <c r="F11" s="84" t="s">
        <v>185</v>
      </c>
      <c r="G11" s="17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</row>
    <row r="12" spans="1:100" s="18" customFormat="1" ht="35.1" customHeight="1">
      <c r="A12" s="6">
        <v>10</v>
      </c>
      <c r="B12" s="19">
        <v>45084</v>
      </c>
      <c r="C12" s="96" t="s">
        <v>181</v>
      </c>
      <c r="D12" s="21">
        <v>2010000</v>
      </c>
      <c r="E12" s="5" t="s">
        <v>182</v>
      </c>
      <c r="F12" s="84" t="s">
        <v>186</v>
      </c>
      <c r="G12" s="17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</row>
    <row r="13" spans="1:100" s="18" customFormat="1" ht="35.1" customHeight="1">
      <c r="A13" s="6">
        <v>11</v>
      </c>
      <c r="B13" s="19">
        <v>45084</v>
      </c>
      <c r="C13" s="96" t="s">
        <v>180</v>
      </c>
      <c r="D13" s="21">
        <v>690000</v>
      </c>
      <c r="E13" s="5" t="s">
        <v>184</v>
      </c>
      <c r="F13" s="84" t="s">
        <v>187</v>
      </c>
      <c r="G13" s="17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</row>
    <row r="14" spans="1:100" s="18" customFormat="1" ht="60" customHeight="1">
      <c r="A14" s="6">
        <v>12</v>
      </c>
      <c r="B14" s="81">
        <v>45086</v>
      </c>
      <c r="C14" s="96" t="s">
        <v>94</v>
      </c>
      <c r="D14" s="79">
        <v>2750000</v>
      </c>
      <c r="E14" s="82" t="s">
        <v>156</v>
      </c>
      <c r="F14" s="76" t="s">
        <v>97</v>
      </c>
      <c r="G14" s="17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</row>
    <row r="15" spans="1:100" s="18" customFormat="1" ht="104.25" customHeight="1">
      <c r="A15" s="6">
        <v>13</v>
      </c>
      <c r="B15" s="81">
        <v>45087</v>
      </c>
      <c r="C15" s="90" t="s">
        <v>84</v>
      </c>
      <c r="D15" s="79">
        <v>7210000</v>
      </c>
      <c r="E15" s="82" t="s">
        <v>99</v>
      </c>
      <c r="F15" s="6" t="s">
        <v>98</v>
      </c>
      <c r="G15" s="17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</row>
    <row r="16" spans="1:100" s="18" customFormat="1" ht="35.1" customHeight="1">
      <c r="A16" s="6">
        <v>14</v>
      </c>
      <c r="B16" s="81">
        <v>45089</v>
      </c>
      <c r="C16" s="90" t="s">
        <v>205</v>
      </c>
      <c r="D16" s="79">
        <v>149280</v>
      </c>
      <c r="E16" s="82" t="s">
        <v>206</v>
      </c>
      <c r="F16" s="6" t="s">
        <v>194</v>
      </c>
      <c r="G16" s="17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</row>
    <row r="17" spans="1:100" s="18" customFormat="1" ht="35.1" customHeight="1">
      <c r="A17" s="6">
        <v>15</v>
      </c>
      <c r="B17" s="81">
        <v>45090</v>
      </c>
      <c r="C17" s="90" t="s">
        <v>157</v>
      </c>
      <c r="D17" s="79">
        <v>1110590</v>
      </c>
      <c r="E17" s="5" t="s">
        <v>158</v>
      </c>
      <c r="F17" s="76" t="s">
        <v>159</v>
      </c>
      <c r="G17" s="17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</row>
    <row r="18" spans="1:100" s="18" customFormat="1" ht="35.1" customHeight="1">
      <c r="A18" s="6">
        <v>16</v>
      </c>
      <c r="B18" s="81">
        <v>45091</v>
      </c>
      <c r="C18" s="96" t="s">
        <v>199</v>
      </c>
      <c r="D18" s="79">
        <v>55000</v>
      </c>
      <c r="E18" s="5" t="s">
        <v>200</v>
      </c>
      <c r="F18" s="76" t="s">
        <v>194</v>
      </c>
      <c r="G18" s="17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</row>
    <row r="19" spans="1:100" s="18" customFormat="1" ht="35.1" customHeight="1">
      <c r="A19" s="6">
        <v>17</v>
      </c>
      <c r="B19" s="81">
        <v>45091</v>
      </c>
      <c r="C19" s="96" t="s">
        <v>201</v>
      </c>
      <c r="D19" s="79">
        <v>172500</v>
      </c>
      <c r="E19" s="5" t="s">
        <v>202</v>
      </c>
      <c r="F19" s="76" t="s">
        <v>194</v>
      </c>
      <c r="G19" s="17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</row>
    <row r="20" spans="1:100" s="18" customFormat="1" ht="35.1" customHeight="1">
      <c r="A20" s="6">
        <v>18</v>
      </c>
      <c r="B20" s="81">
        <v>45091</v>
      </c>
      <c r="C20" s="96" t="s">
        <v>207</v>
      </c>
      <c r="D20" s="79">
        <v>62000</v>
      </c>
      <c r="E20" s="5" t="s">
        <v>208</v>
      </c>
      <c r="F20" s="76" t="s">
        <v>194</v>
      </c>
      <c r="G20" s="17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</row>
    <row r="21" spans="1:100" s="18" customFormat="1" ht="35.1" customHeight="1">
      <c r="A21" s="6">
        <v>19</v>
      </c>
      <c r="B21" s="81">
        <v>45091</v>
      </c>
      <c r="C21" s="96" t="s">
        <v>209</v>
      </c>
      <c r="D21" s="79">
        <v>362500</v>
      </c>
      <c r="E21" s="5" t="s">
        <v>210</v>
      </c>
      <c r="F21" s="76" t="s">
        <v>194</v>
      </c>
      <c r="G21" s="17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</row>
    <row r="22" spans="1:100" s="18" customFormat="1" ht="35.1" customHeight="1">
      <c r="A22" s="6">
        <v>20</v>
      </c>
      <c r="B22" s="81">
        <v>45097</v>
      </c>
      <c r="C22" s="96" t="s">
        <v>160</v>
      </c>
      <c r="D22" s="79">
        <v>1000000</v>
      </c>
      <c r="E22" s="82" t="s">
        <v>162</v>
      </c>
      <c r="F22" s="76" t="s">
        <v>161</v>
      </c>
      <c r="G22" s="17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</row>
    <row r="23" spans="1:100" s="18" customFormat="1" ht="35.1" customHeight="1">
      <c r="A23" s="6">
        <v>21</v>
      </c>
      <c r="B23" s="81">
        <v>45097</v>
      </c>
      <c r="C23" s="90" t="s">
        <v>163</v>
      </c>
      <c r="D23" s="79">
        <v>16530</v>
      </c>
      <c r="E23" s="82" t="s">
        <v>165</v>
      </c>
      <c r="F23" s="6" t="s">
        <v>150</v>
      </c>
      <c r="G23" s="17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</row>
    <row r="24" spans="1:100" s="18" customFormat="1" ht="79.5" customHeight="1">
      <c r="A24" s="6">
        <v>22</v>
      </c>
      <c r="B24" s="81">
        <v>45098</v>
      </c>
      <c r="C24" s="96" t="s">
        <v>164</v>
      </c>
      <c r="D24" s="79">
        <v>45790</v>
      </c>
      <c r="E24" s="82" t="s">
        <v>166</v>
      </c>
      <c r="F24" s="6" t="s">
        <v>95</v>
      </c>
      <c r="G24" s="17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</row>
    <row r="25" spans="1:100" s="18" customFormat="1" ht="35.1" customHeight="1">
      <c r="A25" s="6">
        <v>23</v>
      </c>
      <c r="B25" s="81">
        <v>45098</v>
      </c>
      <c r="C25" s="96" t="s">
        <v>203</v>
      </c>
      <c r="D25" s="79">
        <v>683100</v>
      </c>
      <c r="E25" s="82" t="s">
        <v>204</v>
      </c>
      <c r="F25" s="6" t="s">
        <v>194</v>
      </c>
      <c r="G25" s="17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</row>
    <row r="26" spans="1:100" s="18" customFormat="1" ht="75.75" customHeight="1">
      <c r="A26" s="6">
        <v>24</v>
      </c>
      <c r="B26" s="81">
        <v>45099</v>
      </c>
      <c r="C26" s="90" t="s">
        <v>167</v>
      </c>
      <c r="D26" s="79">
        <v>512000</v>
      </c>
      <c r="E26" s="82" t="s">
        <v>168</v>
      </c>
      <c r="F26" s="6" t="s">
        <v>169</v>
      </c>
      <c r="G26" s="17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</row>
    <row r="27" spans="1:100" s="18" customFormat="1" ht="35.1" customHeight="1">
      <c r="A27" s="6">
        <v>25</v>
      </c>
      <c r="B27" s="81">
        <v>45100</v>
      </c>
      <c r="C27" s="90" t="s">
        <v>170</v>
      </c>
      <c r="D27" s="79">
        <v>92250</v>
      </c>
      <c r="E27" s="82" t="s">
        <v>188</v>
      </c>
      <c r="F27" s="6" t="s">
        <v>189</v>
      </c>
      <c r="G27" s="17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</row>
    <row r="28" spans="1:100" s="18" customFormat="1" ht="78.75" customHeight="1">
      <c r="A28" s="6">
        <v>26</v>
      </c>
      <c r="B28" s="81">
        <v>45100</v>
      </c>
      <c r="C28" s="96" t="s">
        <v>190</v>
      </c>
      <c r="D28" s="83">
        <v>263500</v>
      </c>
      <c r="E28" s="82" t="s">
        <v>191</v>
      </c>
      <c r="F28" s="71" t="s">
        <v>192</v>
      </c>
      <c r="G28" s="17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</row>
    <row r="29" spans="1:100" s="18" customFormat="1" ht="42" customHeight="1">
      <c r="A29" s="6">
        <v>27</v>
      </c>
      <c r="B29" s="81">
        <v>45100</v>
      </c>
      <c r="C29" s="96" t="s">
        <v>212</v>
      </c>
      <c r="D29" s="83">
        <v>521200</v>
      </c>
      <c r="E29" s="82" t="s">
        <v>213</v>
      </c>
      <c r="F29" s="71" t="s">
        <v>214</v>
      </c>
      <c r="G29" s="17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</row>
    <row r="30" spans="1:100" s="18" customFormat="1" ht="35.1" customHeight="1">
      <c r="A30" s="6">
        <v>28</v>
      </c>
      <c r="B30" s="81">
        <v>45103</v>
      </c>
      <c r="C30" s="96" t="s">
        <v>86</v>
      </c>
      <c r="D30" s="79">
        <v>4500000</v>
      </c>
      <c r="E30" s="82" t="s">
        <v>85</v>
      </c>
      <c r="F30" s="71" t="s">
        <v>96</v>
      </c>
      <c r="G30" s="17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</row>
    <row r="31" spans="1:100" s="163" customFormat="1" ht="42" customHeight="1">
      <c r="A31" s="6">
        <v>28</v>
      </c>
      <c r="B31" s="81">
        <v>45105</v>
      </c>
      <c r="C31" s="96" t="s">
        <v>316</v>
      </c>
      <c r="D31" s="79">
        <v>270000</v>
      </c>
      <c r="E31" s="82" t="s">
        <v>317</v>
      </c>
      <c r="F31" s="71" t="s">
        <v>318</v>
      </c>
      <c r="G31" s="17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</row>
    <row r="32" spans="1:100" s="163" customFormat="1" ht="35.1" customHeight="1">
      <c r="A32" s="6"/>
      <c r="B32" s="81">
        <v>45105</v>
      </c>
      <c r="C32" s="90" t="s">
        <v>167</v>
      </c>
      <c r="D32" s="79">
        <v>599000</v>
      </c>
      <c r="E32" s="82" t="s">
        <v>319</v>
      </c>
      <c r="F32" s="6" t="s">
        <v>169</v>
      </c>
      <c r="G32" s="17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</row>
    <row r="33" spans="1:100" s="163" customFormat="1" ht="35.1" customHeight="1">
      <c r="A33" s="6"/>
      <c r="B33" s="81">
        <v>45105</v>
      </c>
      <c r="C33" s="90" t="s">
        <v>321</v>
      </c>
      <c r="D33" s="79">
        <v>652410</v>
      </c>
      <c r="E33" s="82" t="s">
        <v>322</v>
      </c>
      <c r="F33" s="6" t="s">
        <v>320</v>
      </c>
      <c r="G33" s="17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</row>
    <row r="34" spans="1:100" s="163" customFormat="1" ht="35.1" customHeight="1">
      <c r="A34" s="6">
        <v>28</v>
      </c>
      <c r="B34" s="81">
        <v>45105</v>
      </c>
      <c r="C34" s="96" t="s">
        <v>323</v>
      </c>
      <c r="D34" s="79">
        <v>890000</v>
      </c>
      <c r="E34" s="82" t="s">
        <v>325</v>
      </c>
      <c r="F34" s="71" t="s">
        <v>96</v>
      </c>
      <c r="G34" s="17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</row>
    <row r="35" spans="1:100" ht="45" customHeight="1">
      <c r="A35" s="137" t="s">
        <v>324</v>
      </c>
      <c r="B35" s="138"/>
      <c r="C35" s="139"/>
      <c r="D35" s="140">
        <f>SUM(D3:D34)</f>
        <v>31785880</v>
      </c>
      <c r="E35" s="141"/>
      <c r="F35" s="142"/>
    </row>
  </sheetData>
  <autoFilter ref="A2:CV2"/>
  <mergeCells count="3">
    <mergeCell ref="A1:F1"/>
    <mergeCell ref="A35:C35"/>
    <mergeCell ref="D35:F35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view="pageBreakPreview" zoomScaleNormal="100" zoomScaleSheetLayoutView="100" workbookViewId="0">
      <selection activeCell="I10" sqref="I10"/>
    </sheetView>
  </sheetViews>
  <sheetFormatPr defaultRowHeight="16.5"/>
  <cols>
    <col min="1" max="1" width="4.625" style="26" bestFit="1" customWidth="1"/>
    <col min="2" max="2" width="10.625" style="26" bestFit="1" customWidth="1"/>
    <col min="3" max="3" width="13.875" style="29" bestFit="1" customWidth="1"/>
    <col min="4" max="4" width="8.5" style="30" customWidth="1"/>
    <col min="5" max="5" width="7.75" style="29" customWidth="1"/>
    <col min="6" max="6" width="4.75" customWidth="1"/>
    <col min="7" max="7" width="10.125" customWidth="1"/>
    <col min="8" max="8" width="10.375" customWidth="1"/>
    <col min="9" max="9" width="24.75" style="26" bestFit="1" customWidth="1"/>
    <col min="10" max="10" width="33.875" style="28" customWidth="1"/>
    <col min="11" max="11" width="6" style="26" bestFit="1" customWidth="1"/>
    <col min="12" max="12" width="11.625" style="27" bestFit="1" customWidth="1"/>
    <col min="13" max="13" width="6.125" style="26" customWidth="1"/>
    <col min="14" max="14" width="12.125" style="25" bestFit="1" customWidth="1"/>
  </cols>
  <sheetData>
    <row r="1" spans="1:14" s="41" customFormat="1" ht="32.25" customHeight="1">
      <c r="A1" s="147" t="s">
        <v>51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s="41" customFormat="1" ht="32.25" customHeight="1">
      <c r="A2" s="148" t="s">
        <v>215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s="41" customFormat="1" ht="32.25" customHeight="1" thickBot="1">
      <c r="A3" s="149" t="s">
        <v>50</v>
      </c>
      <c r="B3" s="149"/>
      <c r="C3" s="149"/>
      <c r="D3" s="149"/>
      <c r="E3" s="149"/>
      <c r="F3" s="149"/>
      <c r="G3" s="149"/>
      <c r="H3" s="149"/>
      <c r="I3" s="149"/>
      <c r="J3" s="149"/>
      <c r="K3" s="150"/>
      <c r="L3" s="46"/>
      <c r="M3" s="45"/>
      <c r="N3" s="44"/>
    </row>
    <row r="4" spans="1:14" s="41" customFormat="1" ht="14.25" customHeight="1">
      <c r="A4" s="151" t="s">
        <v>49</v>
      </c>
      <c r="B4" s="43" t="s">
        <v>48</v>
      </c>
      <c r="C4" s="43" t="s">
        <v>47</v>
      </c>
      <c r="D4" s="153" t="s">
        <v>46</v>
      </c>
      <c r="E4" s="153" t="s">
        <v>45</v>
      </c>
      <c r="F4" s="153" t="s">
        <v>44</v>
      </c>
      <c r="G4" s="153" t="s">
        <v>43</v>
      </c>
      <c r="H4" s="153" t="s">
        <v>42</v>
      </c>
      <c r="I4" s="153" t="s">
        <v>41</v>
      </c>
      <c r="J4" s="153" t="s">
        <v>40</v>
      </c>
      <c r="K4" s="153" t="s">
        <v>39</v>
      </c>
      <c r="L4" s="155" t="s">
        <v>38</v>
      </c>
      <c r="M4" s="153" t="s">
        <v>37</v>
      </c>
      <c r="N4" s="143" t="s">
        <v>36</v>
      </c>
    </row>
    <row r="5" spans="1:14" s="41" customFormat="1" ht="18" customHeight="1" thickBot="1">
      <c r="A5" s="152"/>
      <c r="B5" s="42" t="s">
        <v>35</v>
      </c>
      <c r="C5" s="42" t="s">
        <v>34</v>
      </c>
      <c r="D5" s="154"/>
      <c r="E5" s="154"/>
      <c r="F5" s="154"/>
      <c r="G5" s="154"/>
      <c r="H5" s="154"/>
      <c r="I5" s="154"/>
      <c r="J5" s="154"/>
      <c r="K5" s="154"/>
      <c r="L5" s="156"/>
      <c r="M5" s="154"/>
      <c r="N5" s="144"/>
    </row>
    <row r="6" spans="1:14" s="37" customFormat="1" ht="30" customHeight="1">
      <c r="A6" s="40">
        <v>1</v>
      </c>
      <c r="B6" s="100" t="s">
        <v>105</v>
      </c>
      <c r="C6" s="39" t="s">
        <v>26</v>
      </c>
      <c r="D6" s="34" t="s">
        <v>222</v>
      </c>
      <c r="E6" s="39" t="s">
        <v>65</v>
      </c>
      <c r="F6" s="39" t="s">
        <v>27</v>
      </c>
      <c r="G6" s="39" t="s">
        <v>24</v>
      </c>
      <c r="H6" s="39" t="s">
        <v>24</v>
      </c>
      <c r="I6" s="121" t="s">
        <v>229</v>
      </c>
      <c r="J6" s="33" t="s">
        <v>223</v>
      </c>
      <c r="K6" s="103" t="s">
        <v>33</v>
      </c>
      <c r="L6" s="104">
        <v>77</v>
      </c>
      <c r="M6" s="38" t="s">
        <v>71</v>
      </c>
      <c r="N6" s="107">
        <v>2402638</v>
      </c>
    </row>
    <row r="7" spans="1:14" ht="30" customHeight="1">
      <c r="A7" s="35">
        <v>2</v>
      </c>
      <c r="B7" s="99" t="s">
        <v>105</v>
      </c>
      <c r="C7" s="34" t="s">
        <v>26</v>
      </c>
      <c r="D7" s="34" t="s">
        <v>222</v>
      </c>
      <c r="E7" s="34" t="s">
        <v>18</v>
      </c>
      <c r="F7" s="34" t="s">
        <v>27</v>
      </c>
      <c r="G7" s="34" t="s">
        <v>24</v>
      </c>
      <c r="H7" s="34" t="s">
        <v>24</v>
      </c>
      <c r="I7" s="120" t="s">
        <v>230</v>
      </c>
      <c r="J7" s="33" t="s">
        <v>224</v>
      </c>
      <c r="K7" s="101" t="s">
        <v>29</v>
      </c>
      <c r="L7" s="102">
        <v>240</v>
      </c>
      <c r="M7" s="36" t="s">
        <v>72</v>
      </c>
      <c r="N7" s="106">
        <v>600000</v>
      </c>
    </row>
    <row r="8" spans="1:14" ht="30" customHeight="1">
      <c r="A8" s="35">
        <v>3</v>
      </c>
      <c r="B8" s="99" t="s">
        <v>106</v>
      </c>
      <c r="C8" s="34" t="s">
        <v>26</v>
      </c>
      <c r="D8" s="34" t="s">
        <v>222</v>
      </c>
      <c r="E8" s="34" t="s">
        <v>18</v>
      </c>
      <c r="F8" s="34" t="s">
        <v>25</v>
      </c>
      <c r="G8" s="34" t="s">
        <v>24</v>
      </c>
      <c r="H8" s="34" t="s">
        <v>24</v>
      </c>
      <c r="I8" s="120" t="s">
        <v>232</v>
      </c>
      <c r="J8" s="33" t="s">
        <v>100</v>
      </c>
      <c r="K8" s="101" t="s">
        <v>29</v>
      </c>
      <c r="L8" s="102">
        <v>25</v>
      </c>
      <c r="M8" s="36" t="s">
        <v>72</v>
      </c>
      <c r="N8" s="106">
        <v>185455</v>
      </c>
    </row>
    <row r="9" spans="1:14" ht="30" customHeight="1">
      <c r="A9" s="35">
        <v>4</v>
      </c>
      <c r="B9" s="99" t="s">
        <v>106</v>
      </c>
      <c r="C9" s="34" t="s">
        <v>26</v>
      </c>
      <c r="D9" s="34" t="s">
        <v>31</v>
      </c>
      <c r="E9" s="34" t="s">
        <v>66</v>
      </c>
      <c r="F9" s="34" t="s">
        <v>27</v>
      </c>
      <c r="G9" s="34" t="s">
        <v>24</v>
      </c>
      <c r="H9" s="34" t="s">
        <v>24</v>
      </c>
      <c r="I9" s="120" t="s">
        <v>236</v>
      </c>
      <c r="J9" s="33" t="s">
        <v>67</v>
      </c>
      <c r="K9" s="101" t="s">
        <v>29</v>
      </c>
      <c r="L9" s="102">
        <v>110</v>
      </c>
      <c r="M9" s="36" t="s">
        <v>73</v>
      </c>
      <c r="N9" s="106">
        <v>339700</v>
      </c>
    </row>
    <row r="10" spans="1:14" ht="30" customHeight="1">
      <c r="A10" s="35">
        <v>5</v>
      </c>
      <c r="B10" s="99" t="s">
        <v>106</v>
      </c>
      <c r="C10" s="34" t="s">
        <v>26</v>
      </c>
      <c r="D10" s="34" t="s">
        <v>19</v>
      </c>
      <c r="E10" s="34" t="s">
        <v>66</v>
      </c>
      <c r="F10" s="34" t="s">
        <v>27</v>
      </c>
      <c r="G10" s="34" t="s">
        <v>24</v>
      </c>
      <c r="H10" s="34" t="s">
        <v>24</v>
      </c>
      <c r="I10" s="120" t="s">
        <v>242</v>
      </c>
      <c r="J10" s="33" t="s">
        <v>67</v>
      </c>
      <c r="K10" s="101" t="s">
        <v>29</v>
      </c>
      <c r="L10" s="102">
        <v>67</v>
      </c>
      <c r="M10" s="36" t="s">
        <v>68</v>
      </c>
      <c r="N10" s="106">
        <v>258636</v>
      </c>
    </row>
    <row r="11" spans="1:14" ht="30" customHeight="1">
      <c r="A11" s="35">
        <v>6</v>
      </c>
      <c r="B11" s="99" t="s">
        <v>106</v>
      </c>
      <c r="C11" s="34" t="s">
        <v>26</v>
      </c>
      <c r="D11" s="34" t="s">
        <v>31</v>
      </c>
      <c r="E11" s="34" t="s">
        <v>66</v>
      </c>
      <c r="F11" s="34" t="s">
        <v>25</v>
      </c>
      <c r="G11" s="34" t="s">
        <v>30</v>
      </c>
      <c r="H11" s="34" t="s">
        <v>24</v>
      </c>
      <c r="I11" s="120" t="s">
        <v>243</v>
      </c>
      <c r="J11" s="33" t="s">
        <v>67</v>
      </c>
      <c r="K11" s="101" t="s">
        <v>29</v>
      </c>
      <c r="L11" s="102">
        <v>42</v>
      </c>
      <c r="M11" s="36" t="s">
        <v>74</v>
      </c>
      <c r="N11" s="106">
        <v>193830</v>
      </c>
    </row>
    <row r="12" spans="1:14" ht="30" customHeight="1">
      <c r="A12" s="35">
        <v>7</v>
      </c>
      <c r="B12" s="99" t="s">
        <v>106</v>
      </c>
      <c r="C12" s="34" t="s">
        <v>26</v>
      </c>
      <c r="D12" s="34" t="s">
        <v>31</v>
      </c>
      <c r="E12" s="34" t="s">
        <v>66</v>
      </c>
      <c r="F12" s="34" t="s">
        <v>27</v>
      </c>
      <c r="G12" s="34" t="s">
        <v>30</v>
      </c>
      <c r="H12" s="34" t="s">
        <v>24</v>
      </c>
      <c r="I12" s="120" t="s">
        <v>245</v>
      </c>
      <c r="J12" s="33" t="s">
        <v>67</v>
      </c>
      <c r="K12" s="101" t="s">
        <v>29</v>
      </c>
      <c r="L12" s="102">
        <v>11</v>
      </c>
      <c r="M12" s="36" t="s">
        <v>75</v>
      </c>
      <c r="N12" s="106">
        <v>24273</v>
      </c>
    </row>
    <row r="13" spans="1:14" ht="30" customHeight="1">
      <c r="A13" s="35">
        <v>8</v>
      </c>
      <c r="B13" s="99" t="s">
        <v>106</v>
      </c>
      <c r="C13" s="34" t="s">
        <v>26</v>
      </c>
      <c r="D13" s="34" t="s">
        <v>31</v>
      </c>
      <c r="E13" s="34" t="s">
        <v>66</v>
      </c>
      <c r="F13" s="34" t="s">
        <v>27</v>
      </c>
      <c r="G13" s="34" t="s">
        <v>24</v>
      </c>
      <c r="H13" s="34" t="s">
        <v>24</v>
      </c>
      <c r="I13" s="120" t="s">
        <v>255</v>
      </c>
      <c r="J13" s="33" t="s">
        <v>67</v>
      </c>
      <c r="K13" s="101" t="s">
        <v>29</v>
      </c>
      <c r="L13" s="102">
        <v>19</v>
      </c>
      <c r="M13" s="36" t="s">
        <v>76</v>
      </c>
      <c r="N13" s="106">
        <v>70600</v>
      </c>
    </row>
    <row r="14" spans="1:14" ht="30" customHeight="1">
      <c r="A14" s="35">
        <v>9</v>
      </c>
      <c r="B14" s="99" t="s">
        <v>106</v>
      </c>
      <c r="C14" s="34" t="s">
        <v>26</v>
      </c>
      <c r="D14" s="34" t="s">
        <v>31</v>
      </c>
      <c r="E14" s="34" t="s">
        <v>66</v>
      </c>
      <c r="F14" s="34" t="s">
        <v>27</v>
      </c>
      <c r="G14" s="34" t="s">
        <v>24</v>
      </c>
      <c r="H14" s="34" t="s">
        <v>24</v>
      </c>
      <c r="I14" s="120" t="s">
        <v>255</v>
      </c>
      <c r="J14" s="33" t="s">
        <v>100</v>
      </c>
      <c r="K14" s="101" t="s">
        <v>29</v>
      </c>
      <c r="L14" s="102">
        <v>29</v>
      </c>
      <c r="M14" s="36" t="s">
        <v>68</v>
      </c>
      <c r="N14" s="106">
        <v>90900</v>
      </c>
    </row>
    <row r="15" spans="1:14" ht="30" customHeight="1">
      <c r="A15" s="35">
        <v>10</v>
      </c>
      <c r="B15" s="99" t="s">
        <v>216</v>
      </c>
      <c r="C15" s="34" t="s">
        <v>26</v>
      </c>
      <c r="D15" s="34" t="s">
        <v>31</v>
      </c>
      <c r="E15" s="34" t="s">
        <v>66</v>
      </c>
      <c r="F15" s="34" t="s">
        <v>27</v>
      </c>
      <c r="G15" s="34" t="s">
        <v>24</v>
      </c>
      <c r="H15" s="34" t="s">
        <v>24</v>
      </c>
      <c r="I15" s="120" t="s">
        <v>264</v>
      </c>
      <c r="J15" s="33" t="s">
        <v>233</v>
      </c>
      <c r="K15" s="101" t="s">
        <v>29</v>
      </c>
      <c r="L15" s="102">
        <v>2</v>
      </c>
      <c r="M15" s="36" t="s">
        <v>68</v>
      </c>
      <c r="N15" s="106">
        <v>14455</v>
      </c>
    </row>
    <row r="16" spans="1:14" ht="30" customHeight="1">
      <c r="A16" s="35">
        <v>11</v>
      </c>
      <c r="B16" s="99" t="s">
        <v>107</v>
      </c>
      <c r="C16" s="34" t="s">
        <v>26</v>
      </c>
      <c r="D16" s="34" t="s">
        <v>31</v>
      </c>
      <c r="E16" s="34" t="s">
        <v>18</v>
      </c>
      <c r="F16" s="34" t="s">
        <v>25</v>
      </c>
      <c r="G16" s="34" t="s">
        <v>30</v>
      </c>
      <c r="H16" s="34" t="s">
        <v>24</v>
      </c>
      <c r="I16" s="120" t="s">
        <v>263</v>
      </c>
      <c r="J16" s="33" t="s">
        <v>244</v>
      </c>
      <c r="K16" s="101" t="s">
        <v>29</v>
      </c>
      <c r="L16" s="102">
        <v>10</v>
      </c>
      <c r="M16" s="36" t="s">
        <v>68</v>
      </c>
      <c r="N16" s="106">
        <v>104545</v>
      </c>
    </row>
    <row r="17" spans="1:14" ht="30" customHeight="1">
      <c r="A17" s="35">
        <v>12</v>
      </c>
      <c r="B17" s="99" t="s">
        <v>107</v>
      </c>
      <c r="C17" s="34" t="s">
        <v>26</v>
      </c>
      <c r="D17" s="34" t="s">
        <v>31</v>
      </c>
      <c r="E17" s="34" t="s">
        <v>66</v>
      </c>
      <c r="F17" s="34" t="s">
        <v>27</v>
      </c>
      <c r="G17" s="34" t="s">
        <v>24</v>
      </c>
      <c r="H17" s="34" t="s">
        <v>24</v>
      </c>
      <c r="I17" s="120" t="s">
        <v>257</v>
      </c>
      <c r="J17" s="33" t="s">
        <v>260</v>
      </c>
      <c r="K17" s="101" t="s">
        <v>29</v>
      </c>
      <c r="L17" s="102">
        <v>10</v>
      </c>
      <c r="M17" s="36" t="s">
        <v>261</v>
      </c>
      <c r="N17" s="106">
        <v>118182</v>
      </c>
    </row>
    <row r="18" spans="1:14" ht="30" customHeight="1">
      <c r="A18" s="35">
        <v>13</v>
      </c>
      <c r="B18" s="99" t="s">
        <v>108</v>
      </c>
      <c r="C18" s="34" t="s">
        <v>26</v>
      </c>
      <c r="D18" s="34" t="s">
        <v>19</v>
      </c>
      <c r="E18" s="34" t="s">
        <v>66</v>
      </c>
      <c r="F18" s="34" t="s">
        <v>27</v>
      </c>
      <c r="G18" s="34" t="s">
        <v>24</v>
      </c>
      <c r="H18" s="34" t="s">
        <v>24</v>
      </c>
      <c r="I18" s="120" t="s">
        <v>234</v>
      </c>
      <c r="J18" s="33" t="s">
        <v>67</v>
      </c>
      <c r="K18" s="101" t="s">
        <v>29</v>
      </c>
      <c r="L18" s="102">
        <v>49</v>
      </c>
      <c r="M18" s="36" t="s">
        <v>68</v>
      </c>
      <c r="N18" s="106">
        <v>106636</v>
      </c>
    </row>
    <row r="19" spans="1:14" ht="30" customHeight="1">
      <c r="A19" s="35">
        <v>14</v>
      </c>
      <c r="B19" s="99" t="s">
        <v>108</v>
      </c>
      <c r="C19" s="34" t="s">
        <v>26</v>
      </c>
      <c r="D19" s="34" t="s">
        <v>31</v>
      </c>
      <c r="E19" s="34" t="s">
        <v>66</v>
      </c>
      <c r="F19" s="34" t="s">
        <v>27</v>
      </c>
      <c r="G19" s="34" t="s">
        <v>24</v>
      </c>
      <c r="H19" s="34" t="s">
        <v>24</v>
      </c>
      <c r="I19" s="97" t="s">
        <v>235</v>
      </c>
      <c r="J19" s="33" t="s">
        <v>100</v>
      </c>
      <c r="K19" s="101" t="s">
        <v>29</v>
      </c>
      <c r="L19" s="102">
        <v>35</v>
      </c>
      <c r="M19" s="36" t="s">
        <v>68</v>
      </c>
      <c r="N19" s="106">
        <v>116100</v>
      </c>
    </row>
    <row r="20" spans="1:14" ht="30" customHeight="1">
      <c r="A20" s="35">
        <v>15</v>
      </c>
      <c r="B20" s="99" t="s">
        <v>108</v>
      </c>
      <c r="C20" s="34" t="s">
        <v>26</v>
      </c>
      <c r="D20" s="34" t="s">
        <v>31</v>
      </c>
      <c r="E20" s="34" t="s">
        <v>66</v>
      </c>
      <c r="F20" s="34" t="s">
        <v>27</v>
      </c>
      <c r="G20" s="34" t="s">
        <v>24</v>
      </c>
      <c r="H20" s="34" t="s">
        <v>24</v>
      </c>
      <c r="I20" s="120" t="s">
        <v>242</v>
      </c>
      <c r="J20" s="33" t="s">
        <v>100</v>
      </c>
      <c r="K20" s="101" t="s">
        <v>29</v>
      </c>
      <c r="L20" s="102">
        <v>61</v>
      </c>
      <c r="M20" s="36" t="s">
        <v>68</v>
      </c>
      <c r="N20" s="106">
        <v>244910</v>
      </c>
    </row>
    <row r="21" spans="1:14" ht="30" customHeight="1">
      <c r="A21" s="35">
        <v>16</v>
      </c>
      <c r="B21" s="99" t="s">
        <v>108</v>
      </c>
      <c r="C21" s="34" t="s">
        <v>26</v>
      </c>
      <c r="D21" s="34" t="s">
        <v>31</v>
      </c>
      <c r="E21" s="34" t="s">
        <v>18</v>
      </c>
      <c r="F21" s="34" t="s">
        <v>27</v>
      </c>
      <c r="G21" s="34" t="s">
        <v>24</v>
      </c>
      <c r="H21" s="34" t="s">
        <v>24</v>
      </c>
      <c r="I21" s="120" t="s">
        <v>243</v>
      </c>
      <c r="J21" s="33" t="s">
        <v>67</v>
      </c>
      <c r="K21" s="101" t="s">
        <v>29</v>
      </c>
      <c r="L21" s="102">
        <v>49</v>
      </c>
      <c r="M21" s="36" t="s">
        <v>68</v>
      </c>
      <c r="N21" s="106">
        <v>234374</v>
      </c>
    </row>
    <row r="22" spans="1:14" ht="30" customHeight="1">
      <c r="A22" s="35">
        <v>17</v>
      </c>
      <c r="B22" s="99" t="s">
        <v>108</v>
      </c>
      <c r="C22" s="34" t="s">
        <v>26</v>
      </c>
      <c r="D22" s="34" t="s">
        <v>31</v>
      </c>
      <c r="E22" s="34" t="s">
        <v>66</v>
      </c>
      <c r="F22" s="34" t="s">
        <v>27</v>
      </c>
      <c r="G22" s="34" t="s">
        <v>24</v>
      </c>
      <c r="H22" s="34" t="s">
        <v>24</v>
      </c>
      <c r="I22" s="120" t="s">
        <v>245</v>
      </c>
      <c r="J22" s="33" t="s">
        <v>67</v>
      </c>
      <c r="K22" s="101" t="s">
        <v>29</v>
      </c>
      <c r="L22" s="102">
        <v>24</v>
      </c>
      <c r="M22" s="36" t="s">
        <v>68</v>
      </c>
      <c r="N22" s="106">
        <v>56909</v>
      </c>
    </row>
    <row r="23" spans="1:14" ht="30" customHeight="1">
      <c r="A23" s="35">
        <v>18</v>
      </c>
      <c r="B23" s="99" t="s">
        <v>108</v>
      </c>
      <c r="C23" s="34" t="s">
        <v>26</v>
      </c>
      <c r="D23" s="34" t="s">
        <v>19</v>
      </c>
      <c r="E23" s="34" t="s">
        <v>66</v>
      </c>
      <c r="F23" s="34" t="s">
        <v>27</v>
      </c>
      <c r="G23" s="34" t="s">
        <v>30</v>
      </c>
      <c r="H23" s="34" t="s">
        <v>24</v>
      </c>
      <c r="I23" s="120" t="s">
        <v>255</v>
      </c>
      <c r="J23" s="33" t="s">
        <v>67</v>
      </c>
      <c r="K23" s="101" t="s">
        <v>29</v>
      </c>
      <c r="L23" s="102">
        <v>27</v>
      </c>
      <c r="M23" s="36" t="s">
        <v>68</v>
      </c>
      <c r="N23" s="106">
        <v>98300</v>
      </c>
    </row>
    <row r="24" spans="1:14" ht="30" customHeight="1">
      <c r="A24" s="35">
        <v>19</v>
      </c>
      <c r="B24" s="99" t="s">
        <v>108</v>
      </c>
      <c r="C24" s="34" t="s">
        <v>26</v>
      </c>
      <c r="D24" s="34" t="s">
        <v>19</v>
      </c>
      <c r="E24" s="34" t="s">
        <v>18</v>
      </c>
      <c r="F24" s="34" t="s">
        <v>27</v>
      </c>
      <c r="G24" s="34" t="s">
        <v>24</v>
      </c>
      <c r="H24" s="34" t="s">
        <v>24</v>
      </c>
      <c r="I24" s="120" t="s">
        <v>256</v>
      </c>
      <c r="J24" s="33" t="s">
        <v>67</v>
      </c>
      <c r="K24" s="101" t="s">
        <v>29</v>
      </c>
      <c r="L24" s="102">
        <v>2</v>
      </c>
      <c r="M24" s="36" t="s">
        <v>68</v>
      </c>
      <c r="N24" s="106">
        <v>6100</v>
      </c>
    </row>
    <row r="25" spans="1:14" ht="30" customHeight="1">
      <c r="A25" s="35">
        <v>20</v>
      </c>
      <c r="B25" s="99" t="s">
        <v>108</v>
      </c>
      <c r="C25" s="34" t="s">
        <v>26</v>
      </c>
      <c r="D25" s="34" t="s">
        <v>31</v>
      </c>
      <c r="E25" s="34" t="s">
        <v>66</v>
      </c>
      <c r="F25" s="34" t="s">
        <v>27</v>
      </c>
      <c r="G25" s="34" t="s">
        <v>24</v>
      </c>
      <c r="H25" s="34" t="s">
        <v>24</v>
      </c>
      <c r="I25" s="120" t="s">
        <v>255</v>
      </c>
      <c r="J25" s="33" t="s">
        <v>67</v>
      </c>
      <c r="K25" s="101" t="s">
        <v>29</v>
      </c>
      <c r="L25" s="102">
        <v>34</v>
      </c>
      <c r="M25" s="36" t="s">
        <v>68</v>
      </c>
      <c r="N25" s="106">
        <v>104000</v>
      </c>
    </row>
    <row r="26" spans="1:14" ht="30" customHeight="1">
      <c r="A26" s="35">
        <v>21</v>
      </c>
      <c r="B26" s="99" t="s">
        <v>108</v>
      </c>
      <c r="C26" s="34" t="s">
        <v>26</v>
      </c>
      <c r="D26" s="34" t="s">
        <v>227</v>
      </c>
      <c r="E26" s="34" t="s">
        <v>228</v>
      </c>
      <c r="F26" s="34" t="s">
        <v>27</v>
      </c>
      <c r="G26" s="34" t="s">
        <v>24</v>
      </c>
      <c r="H26" s="34" t="s">
        <v>24</v>
      </c>
      <c r="I26" s="120" t="s">
        <v>250</v>
      </c>
      <c r="J26" s="33" t="s">
        <v>251</v>
      </c>
      <c r="K26" s="101" t="s">
        <v>29</v>
      </c>
      <c r="L26" s="102">
        <v>50</v>
      </c>
      <c r="M26" s="120" t="s">
        <v>254</v>
      </c>
      <c r="N26" s="108">
        <v>1</v>
      </c>
    </row>
    <row r="27" spans="1:14" ht="30" customHeight="1">
      <c r="A27" s="35">
        <v>22</v>
      </c>
      <c r="B27" s="99" t="s">
        <v>111</v>
      </c>
      <c r="C27" s="34" t="s">
        <v>26</v>
      </c>
      <c r="D27" s="34" t="s">
        <v>19</v>
      </c>
      <c r="E27" s="34" t="s">
        <v>66</v>
      </c>
      <c r="F27" s="34" t="s">
        <v>25</v>
      </c>
      <c r="G27" s="34" t="s">
        <v>30</v>
      </c>
      <c r="H27" s="34" t="s">
        <v>24</v>
      </c>
      <c r="I27" s="120" t="s">
        <v>234</v>
      </c>
      <c r="J27" s="33" t="s">
        <v>101</v>
      </c>
      <c r="K27" s="101" t="s">
        <v>29</v>
      </c>
      <c r="L27" s="102">
        <v>46</v>
      </c>
      <c r="M27" s="36" t="s">
        <v>68</v>
      </c>
      <c r="N27" s="106">
        <v>88364</v>
      </c>
    </row>
    <row r="28" spans="1:14" ht="30" customHeight="1">
      <c r="A28" s="35">
        <v>23</v>
      </c>
      <c r="B28" s="99" t="s">
        <v>111</v>
      </c>
      <c r="C28" s="34" t="s">
        <v>26</v>
      </c>
      <c r="D28" s="34" t="s">
        <v>19</v>
      </c>
      <c r="E28" s="34" t="s">
        <v>66</v>
      </c>
      <c r="F28" s="34" t="s">
        <v>27</v>
      </c>
      <c r="G28" s="34" t="s">
        <v>24</v>
      </c>
      <c r="H28" s="34" t="s">
        <v>24</v>
      </c>
      <c r="I28" s="120" t="s">
        <v>236</v>
      </c>
      <c r="J28" s="33" t="s">
        <v>67</v>
      </c>
      <c r="K28" s="101" t="s">
        <v>29</v>
      </c>
      <c r="L28" s="102">
        <v>95</v>
      </c>
      <c r="M28" s="34" t="s">
        <v>77</v>
      </c>
      <c r="N28" s="106">
        <v>291600</v>
      </c>
    </row>
    <row r="29" spans="1:14" ht="30" customHeight="1">
      <c r="A29" s="35">
        <v>24</v>
      </c>
      <c r="B29" s="99" t="s">
        <v>111</v>
      </c>
      <c r="C29" s="34" t="s">
        <v>26</v>
      </c>
      <c r="D29" s="34" t="s">
        <v>31</v>
      </c>
      <c r="E29" s="34" t="s">
        <v>66</v>
      </c>
      <c r="F29" s="34" t="s">
        <v>27</v>
      </c>
      <c r="G29" s="34" t="s">
        <v>24</v>
      </c>
      <c r="H29" s="34" t="s">
        <v>24</v>
      </c>
      <c r="I29" s="120" t="s">
        <v>242</v>
      </c>
      <c r="J29" s="33" t="s">
        <v>100</v>
      </c>
      <c r="K29" s="101" t="s">
        <v>29</v>
      </c>
      <c r="L29" s="102">
        <v>78</v>
      </c>
      <c r="M29" s="36" t="s">
        <v>68</v>
      </c>
      <c r="N29" s="106">
        <v>321364</v>
      </c>
    </row>
    <row r="30" spans="1:14" ht="30" customHeight="1">
      <c r="A30" s="35">
        <v>25</v>
      </c>
      <c r="B30" s="99" t="s">
        <v>111</v>
      </c>
      <c r="C30" s="34" t="s">
        <v>26</v>
      </c>
      <c r="D30" s="34" t="s">
        <v>31</v>
      </c>
      <c r="E30" s="34" t="s">
        <v>66</v>
      </c>
      <c r="F30" s="34" t="s">
        <v>27</v>
      </c>
      <c r="G30" s="34" t="s">
        <v>24</v>
      </c>
      <c r="H30" s="34" t="s">
        <v>24</v>
      </c>
      <c r="I30" s="120" t="s">
        <v>243</v>
      </c>
      <c r="J30" s="33" t="s">
        <v>67</v>
      </c>
      <c r="K30" s="101" t="s">
        <v>29</v>
      </c>
      <c r="L30" s="102">
        <v>13</v>
      </c>
      <c r="M30" s="36" t="s">
        <v>68</v>
      </c>
      <c r="N30" s="106">
        <v>78187</v>
      </c>
    </row>
    <row r="31" spans="1:14" ht="30" customHeight="1">
      <c r="A31" s="35">
        <v>26</v>
      </c>
      <c r="B31" s="99" t="s">
        <v>111</v>
      </c>
      <c r="C31" s="34" t="s">
        <v>26</v>
      </c>
      <c r="D31" s="34" t="s">
        <v>19</v>
      </c>
      <c r="E31" s="34" t="s">
        <v>18</v>
      </c>
      <c r="F31" s="34" t="s">
        <v>14</v>
      </c>
      <c r="G31" s="34" t="s">
        <v>24</v>
      </c>
      <c r="H31" s="34" t="s">
        <v>24</v>
      </c>
      <c r="I31" s="120" t="s">
        <v>245</v>
      </c>
      <c r="J31" s="33" t="s">
        <v>67</v>
      </c>
      <c r="K31" s="101" t="s">
        <v>29</v>
      </c>
      <c r="L31" s="102">
        <v>24</v>
      </c>
      <c r="M31" s="36" t="s">
        <v>68</v>
      </c>
      <c r="N31" s="106">
        <v>56727</v>
      </c>
    </row>
    <row r="32" spans="1:14" ht="30" customHeight="1">
      <c r="A32" s="35">
        <v>27</v>
      </c>
      <c r="B32" s="99" t="s">
        <v>111</v>
      </c>
      <c r="C32" s="34" t="s">
        <v>26</v>
      </c>
      <c r="D32" s="34" t="s">
        <v>19</v>
      </c>
      <c r="E32" s="34" t="s">
        <v>18</v>
      </c>
      <c r="F32" s="34" t="s">
        <v>25</v>
      </c>
      <c r="G32" s="34" t="s">
        <v>24</v>
      </c>
      <c r="H32" s="34" t="s">
        <v>24</v>
      </c>
      <c r="I32" s="120" t="s">
        <v>255</v>
      </c>
      <c r="J32" s="33" t="s">
        <v>67</v>
      </c>
      <c r="K32" s="101" t="s">
        <v>29</v>
      </c>
      <c r="L32" s="102">
        <v>38</v>
      </c>
      <c r="M32" s="36" t="s">
        <v>68</v>
      </c>
      <c r="N32" s="106">
        <v>124900</v>
      </c>
    </row>
    <row r="33" spans="1:14" ht="30" customHeight="1">
      <c r="A33" s="35">
        <v>28</v>
      </c>
      <c r="B33" s="99" t="s">
        <v>111</v>
      </c>
      <c r="C33" s="34" t="s">
        <v>26</v>
      </c>
      <c r="D33" s="34" t="s">
        <v>19</v>
      </c>
      <c r="E33" s="34" t="s">
        <v>18</v>
      </c>
      <c r="F33" s="34" t="s">
        <v>27</v>
      </c>
      <c r="G33" s="34" t="s">
        <v>24</v>
      </c>
      <c r="H33" s="34" t="s">
        <v>24</v>
      </c>
      <c r="I33" s="120" t="s">
        <v>256</v>
      </c>
      <c r="J33" s="33" t="s">
        <v>67</v>
      </c>
      <c r="K33" s="101" t="s">
        <v>29</v>
      </c>
      <c r="L33" s="102">
        <v>5</v>
      </c>
      <c r="M33" s="36" t="s">
        <v>68</v>
      </c>
      <c r="N33" s="106">
        <v>17500</v>
      </c>
    </row>
    <row r="34" spans="1:14" ht="30" customHeight="1">
      <c r="A34" s="35">
        <v>29</v>
      </c>
      <c r="B34" s="99" t="s">
        <v>111</v>
      </c>
      <c r="C34" s="34" t="s">
        <v>26</v>
      </c>
      <c r="D34" s="34" t="s">
        <v>19</v>
      </c>
      <c r="E34" s="34" t="s">
        <v>66</v>
      </c>
      <c r="F34" s="34" t="s">
        <v>25</v>
      </c>
      <c r="G34" s="34" t="s">
        <v>24</v>
      </c>
      <c r="H34" s="34" t="s">
        <v>24</v>
      </c>
      <c r="I34" s="120" t="s">
        <v>255</v>
      </c>
      <c r="J34" s="33" t="s">
        <v>67</v>
      </c>
      <c r="K34" s="101" t="s">
        <v>29</v>
      </c>
      <c r="L34" s="102">
        <v>34</v>
      </c>
      <c r="M34" s="36" t="s">
        <v>68</v>
      </c>
      <c r="N34" s="106">
        <v>102300</v>
      </c>
    </row>
    <row r="35" spans="1:14" ht="30" customHeight="1">
      <c r="A35" s="35">
        <v>30</v>
      </c>
      <c r="B35" s="99" t="s">
        <v>217</v>
      </c>
      <c r="C35" s="34" t="s">
        <v>26</v>
      </c>
      <c r="D35" s="34" t="s">
        <v>31</v>
      </c>
      <c r="E35" s="34" t="s">
        <v>66</v>
      </c>
      <c r="F35" s="34" t="s">
        <v>25</v>
      </c>
      <c r="G35" s="34" t="s">
        <v>24</v>
      </c>
      <c r="H35" s="34" t="s">
        <v>24</v>
      </c>
      <c r="I35" s="120" t="s">
        <v>264</v>
      </c>
      <c r="J35" s="33" t="s">
        <v>233</v>
      </c>
      <c r="K35" s="101" t="s">
        <v>29</v>
      </c>
      <c r="L35" s="102">
        <v>2</v>
      </c>
      <c r="M35" s="120" t="s">
        <v>68</v>
      </c>
      <c r="N35" s="106">
        <v>14455</v>
      </c>
    </row>
    <row r="36" spans="1:14" ht="30" customHeight="1">
      <c r="A36" s="35">
        <v>31</v>
      </c>
      <c r="B36" s="99" t="s">
        <v>217</v>
      </c>
      <c r="C36" s="34" t="s">
        <v>26</v>
      </c>
      <c r="D36" s="34" t="s">
        <v>222</v>
      </c>
      <c r="E36" s="34" t="s">
        <v>66</v>
      </c>
      <c r="F36" s="34" t="s">
        <v>25</v>
      </c>
      <c r="G36" s="34" t="s">
        <v>24</v>
      </c>
      <c r="H36" s="34" t="s">
        <v>24</v>
      </c>
      <c r="I36" s="120" t="s">
        <v>246</v>
      </c>
      <c r="J36" s="33" t="s">
        <v>248</v>
      </c>
      <c r="K36" s="101" t="s">
        <v>70</v>
      </c>
      <c r="L36" s="102">
        <v>72</v>
      </c>
      <c r="M36" s="36" t="s">
        <v>68</v>
      </c>
      <c r="N36" s="106">
        <v>1000800</v>
      </c>
    </row>
    <row r="37" spans="1:14" ht="30" customHeight="1">
      <c r="A37" s="35">
        <v>32</v>
      </c>
      <c r="B37" s="99" t="s">
        <v>217</v>
      </c>
      <c r="C37" s="34" t="s">
        <v>26</v>
      </c>
      <c r="D37" s="34" t="s">
        <v>222</v>
      </c>
      <c r="E37" s="34" t="s">
        <v>66</v>
      </c>
      <c r="F37" s="34" t="s">
        <v>25</v>
      </c>
      <c r="G37" s="34" t="s">
        <v>24</v>
      </c>
      <c r="H37" s="34" t="s">
        <v>24</v>
      </c>
      <c r="I37" s="120" t="s">
        <v>237</v>
      </c>
      <c r="J37" s="33" t="s">
        <v>239</v>
      </c>
      <c r="K37" s="101" t="s">
        <v>91</v>
      </c>
      <c r="L37" s="102">
        <v>6</v>
      </c>
      <c r="M37" s="34" t="s">
        <v>241</v>
      </c>
      <c r="N37" s="106">
        <v>150000</v>
      </c>
    </row>
    <row r="38" spans="1:14" ht="30" customHeight="1">
      <c r="A38" s="35">
        <v>33</v>
      </c>
      <c r="B38" s="99" t="s">
        <v>112</v>
      </c>
      <c r="C38" s="34" t="s">
        <v>26</v>
      </c>
      <c r="D38" s="34" t="s">
        <v>31</v>
      </c>
      <c r="E38" s="34" t="s">
        <v>18</v>
      </c>
      <c r="F38" s="34" t="s">
        <v>25</v>
      </c>
      <c r="G38" s="34" t="s">
        <v>24</v>
      </c>
      <c r="H38" s="34" t="s">
        <v>24</v>
      </c>
      <c r="I38" s="120" t="s">
        <v>247</v>
      </c>
      <c r="J38" s="33" t="s">
        <v>249</v>
      </c>
      <c r="K38" s="101" t="s">
        <v>29</v>
      </c>
      <c r="L38" s="102">
        <v>9</v>
      </c>
      <c r="M38" s="85" t="s">
        <v>68</v>
      </c>
      <c r="N38" s="106">
        <v>100000</v>
      </c>
    </row>
    <row r="39" spans="1:14" ht="30" customHeight="1">
      <c r="A39" s="35">
        <v>34</v>
      </c>
      <c r="B39" s="99" t="s">
        <v>114</v>
      </c>
      <c r="C39" s="34" t="s">
        <v>26</v>
      </c>
      <c r="D39" s="34" t="s">
        <v>31</v>
      </c>
      <c r="E39" s="34" t="s">
        <v>66</v>
      </c>
      <c r="F39" s="34" t="s">
        <v>25</v>
      </c>
      <c r="G39" s="34" t="s">
        <v>24</v>
      </c>
      <c r="H39" s="34" t="s">
        <v>24</v>
      </c>
      <c r="I39" s="120" t="s">
        <v>231</v>
      </c>
      <c r="J39" s="33" t="s">
        <v>225</v>
      </c>
      <c r="K39" s="101" t="s">
        <v>32</v>
      </c>
      <c r="L39" s="102">
        <v>10</v>
      </c>
      <c r="M39" s="34" t="s">
        <v>69</v>
      </c>
      <c r="N39" s="106">
        <v>240000</v>
      </c>
    </row>
    <row r="40" spans="1:14" ht="30" customHeight="1">
      <c r="A40" s="35">
        <v>35</v>
      </c>
      <c r="B40" s="99" t="s">
        <v>114</v>
      </c>
      <c r="C40" s="34" t="s">
        <v>26</v>
      </c>
      <c r="D40" s="34" t="s">
        <v>19</v>
      </c>
      <c r="E40" s="34" t="s">
        <v>18</v>
      </c>
      <c r="F40" s="34" t="s">
        <v>14</v>
      </c>
      <c r="G40" s="34" t="s">
        <v>24</v>
      </c>
      <c r="H40" s="34" t="s">
        <v>24</v>
      </c>
      <c r="I40" s="120" t="s">
        <v>258</v>
      </c>
      <c r="J40" s="33" t="s">
        <v>259</v>
      </c>
      <c r="K40" s="101" t="s">
        <v>32</v>
      </c>
      <c r="L40" s="102">
        <v>3</v>
      </c>
      <c r="M40" s="36" t="s">
        <v>68</v>
      </c>
      <c r="N40" s="106">
        <v>119700</v>
      </c>
    </row>
    <row r="41" spans="1:14" ht="30" customHeight="1">
      <c r="A41" s="35">
        <v>36</v>
      </c>
      <c r="B41" s="99" t="s">
        <v>115</v>
      </c>
      <c r="C41" s="34" t="s">
        <v>26</v>
      </c>
      <c r="D41" s="34" t="s">
        <v>31</v>
      </c>
      <c r="E41" s="67" t="s">
        <v>18</v>
      </c>
      <c r="F41" s="34" t="s">
        <v>25</v>
      </c>
      <c r="G41" s="34" t="s">
        <v>24</v>
      </c>
      <c r="H41" s="34" t="s">
        <v>24</v>
      </c>
      <c r="I41" s="120" t="s">
        <v>234</v>
      </c>
      <c r="J41" s="33" t="s">
        <v>67</v>
      </c>
      <c r="K41" s="101" t="s">
        <v>29</v>
      </c>
      <c r="L41" s="102">
        <v>57</v>
      </c>
      <c r="M41" s="36" t="s">
        <v>68</v>
      </c>
      <c r="N41" s="106">
        <v>107091</v>
      </c>
    </row>
    <row r="42" spans="1:14" ht="30" customHeight="1">
      <c r="A42" s="35">
        <v>37</v>
      </c>
      <c r="B42" s="99" t="s">
        <v>115</v>
      </c>
      <c r="C42" s="34" t="s">
        <v>26</v>
      </c>
      <c r="D42" s="34" t="s">
        <v>19</v>
      </c>
      <c r="E42" s="34" t="s">
        <v>18</v>
      </c>
      <c r="F42" s="34" t="s">
        <v>25</v>
      </c>
      <c r="G42" s="34" t="s">
        <v>24</v>
      </c>
      <c r="H42" s="34" t="s">
        <v>24</v>
      </c>
      <c r="I42" s="120" t="s">
        <v>236</v>
      </c>
      <c r="J42" s="33" t="s">
        <v>67</v>
      </c>
      <c r="K42" s="101" t="s">
        <v>29</v>
      </c>
      <c r="L42" s="102">
        <v>102</v>
      </c>
      <c r="M42" s="36" t="s">
        <v>68</v>
      </c>
      <c r="N42" s="106">
        <v>305300</v>
      </c>
    </row>
    <row r="43" spans="1:14" ht="30" customHeight="1">
      <c r="A43" s="35">
        <v>38</v>
      </c>
      <c r="B43" s="99" t="s">
        <v>115</v>
      </c>
      <c r="C43" s="34" t="s">
        <v>26</v>
      </c>
      <c r="D43" s="34" t="s">
        <v>31</v>
      </c>
      <c r="E43" s="34" t="s">
        <v>66</v>
      </c>
      <c r="F43" s="34" t="s">
        <v>25</v>
      </c>
      <c r="G43" s="34" t="s">
        <v>24</v>
      </c>
      <c r="H43" s="34" t="s">
        <v>24</v>
      </c>
      <c r="I43" s="120" t="s">
        <v>242</v>
      </c>
      <c r="J43" s="33" t="s">
        <v>67</v>
      </c>
      <c r="K43" s="101" t="s">
        <v>29</v>
      </c>
      <c r="L43" s="102">
        <v>43</v>
      </c>
      <c r="M43" s="36" t="s">
        <v>68</v>
      </c>
      <c r="N43" s="106">
        <v>161454</v>
      </c>
    </row>
    <row r="44" spans="1:14" ht="30" customHeight="1">
      <c r="A44" s="35">
        <v>39</v>
      </c>
      <c r="B44" s="99" t="s">
        <v>115</v>
      </c>
      <c r="C44" s="34" t="s">
        <v>26</v>
      </c>
      <c r="D44" s="34" t="s">
        <v>31</v>
      </c>
      <c r="E44" s="34" t="s">
        <v>66</v>
      </c>
      <c r="F44" s="34" t="s">
        <v>25</v>
      </c>
      <c r="G44" s="34" t="s">
        <v>24</v>
      </c>
      <c r="H44" s="34" t="s">
        <v>24</v>
      </c>
      <c r="I44" s="120" t="s">
        <v>243</v>
      </c>
      <c r="J44" s="33" t="s">
        <v>67</v>
      </c>
      <c r="K44" s="101" t="s">
        <v>29</v>
      </c>
      <c r="L44" s="102">
        <v>33</v>
      </c>
      <c r="M44" s="36" t="s">
        <v>68</v>
      </c>
      <c r="N44" s="106">
        <v>176554</v>
      </c>
    </row>
    <row r="45" spans="1:14" ht="30" customHeight="1">
      <c r="A45" s="35">
        <v>40</v>
      </c>
      <c r="B45" s="99" t="s">
        <v>115</v>
      </c>
      <c r="C45" s="34" t="s">
        <v>26</v>
      </c>
      <c r="D45" s="34" t="s">
        <v>31</v>
      </c>
      <c r="E45" s="34" t="s">
        <v>66</v>
      </c>
      <c r="F45" s="34" t="s">
        <v>25</v>
      </c>
      <c r="G45" s="34" t="s">
        <v>24</v>
      </c>
      <c r="H45" s="34" t="s">
        <v>24</v>
      </c>
      <c r="I45" s="120" t="s">
        <v>245</v>
      </c>
      <c r="J45" s="33" t="s">
        <v>67</v>
      </c>
      <c r="K45" s="101" t="s">
        <v>29</v>
      </c>
      <c r="L45" s="102">
        <v>21</v>
      </c>
      <c r="M45" s="36" t="s">
        <v>68</v>
      </c>
      <c r="N45" s="106">
        <v>49818</v>
      </c>
    </row>
    <row r="46" spans="1:14" ht="30" customHeight="1">
      <c r="A46" s="35">
        <v>41</v>
      </c>
      <c r="B46" s="99" t="s">
        <v>115</v>
      </c>
      <c r="C46" s="34" t="s">
        <v>26</v>
      </c>
      <c r="D46" s="34" t="s">
        <v>19</v>
      </c>
      <c r="E46" s="34" t="s">
        <v>66</v>
      </c>
      <c r="F46" s="34" t="s">
        <v>25</v>
      </c>
      <c r="G46" s="34" t="s">
        <v>24</v>
      </c>
      <c r="H46" s="34" t="s">
        <v>24</v>
      </c>
      <c r="I46" s="120" t="s">
        <v>255</v>
      </c>
      <c r="J46" s="33" t="s">
        <v>67</v>
      </c>
      <c r="K46" s="101" t="s">
        <v>29</v>
      </c>
      <c r="L46" s="102">
        <v>63</v>
      </c>
      <c r="M46" s="36" t="s">
        <v>68</v>
      </c>
      <c r="N46" s="106">
        <v>183400</v>
      </c>
    </row>
    <row r="47" spans="1:14" ht="30" customHeight="1">
      <c r="A47" s="35">
        <v>42</v>
      </c>
      <c r="B47" s="99" t="s">
        <v>115</v>
      </c>
      <c r="C47" s="34" t="s">
        <v>26</v>
      </c>
      <c r="D47" s="34" t="s">
        <v>31</v>
      </c>
      <c r="E47" s="34" t="s">
        <v>66</v>
      </c>
      <c r="F47" s="34" t="s">
        <v>25</v>
      </c>
      <c r="G47" s="34" t="s">
        <v>24</v>
      </c>
      <c r="H47" s="34" t="s">
        <v>24</v>
      </c>
      <c r="I47" s="120" t="s">
        <v>256</v>
      </c>
      <c r="J47" s="33" t="s">
        <v>67</v>
      </c>
      <c r="K47" s="101" t="s">
        <v>29</v>
      </c>
      <c r="L47" s="102">
        <v>2</v>
      </c>
      <c r="M47" s="34" t="s">
        <v>102</v>
      </c>
      <c r="N47" s="106">
        <v>10200</v>
      </c>
    </row>
    <row r="48" spans="1:14" ht="30" customHeight="1">
      <c r="A48" s="35">
        <v>43</v>
      </c>
      <c r="B48" s="99" t="s">
        <v>115</v>
      </c>
      <c r="C48" s="34" t="s">
        <v>26</v>
      </c>
      <c r="D48" s="34" t="s">
        <v>31</v>
      </c>
      <c r="E48" s="34" t="s">
        <v>66</v>
      </c>
      <c r="F48" s="34" t="s">
        <v>25</v>
      </c>
      <c r="G48" s="34" t="s">
        <v>24</v>
      </c>
      <c r="H48" s="34" t="s">
        <v>24</v>
      </c>
      <c r="I48" s="120" t="s">
        <v>255</v>
      </c>
      <c r="J48" s="33" t="s">
        <v>67</v>
      </c>
      <c r="K48" s="101" t="s">
        <v>29</v>
      </c>
      <c r="L48" s="102">
        <v>56</v>
      </c>
      <c r="M48" s="120" t="s">
        <v>68</v>
      </c>
      <c r="N48" s="106">
        <v>177900</v>
      </c>
    </row>
    <row r="49" spans="1:14" ht="30" customHeight="1">
      <c r="A49" s="35">
        <v>44</v>
      </c>
      <c r="B49" s="99" t="s">
        <v>115</v>
      </c>
      <c r="C49" s="34" t="s">
        <v>26</v>
      </c>
      <c r="D49" s="34" t="s">
        <v>31</v>
      </c>
      <c r="E49" s="34" t="s">
        <v>66</v>
      </c>
      <c r="F49" s="34" t="s">
        <v>25</v>
      </c>
      <c r="G49" s="34" t="s">
        <v>24</v>
      </c>
      <c r="H49" s="34" t="s">
        <v>24</v>
      </c>
      <c r="I49" s="120" t="s">
        <v>252</v>
      </c>
      <c r="J49" s="33" t="s">
        <v>253</v>
      </c>
      <c r="K49" s="101" t="s">
        <v>29</v>
      </c>
      <c r="L49" s="102">
        <v>1</v>
      </c>
      <c r="M49" s="36" t="s">
        <v>254</v>
      </c>
      <c r="N49" s="106">
        <v>220000</v>
      </c>
    </row>
    <row r="50" spans="1:14" ht="30" customHeight="1">
      <c r="A50" s="35">
        <v>45</v>
      </c>
      <c r="B50" s="99" t="s">
        <v>116</v>
      </c>
      <c r="C50" s="34" t="s">
        <v>26</v>
      </c>
      <c r="D50" s="34" t="s">
        <v>19</v>
      </c>
      <c r="E50" s="34" t="s">
        <v>18</v>
      </c>
      <c r="F50" s="34" t="s">
        <v>14</v>
      </c>
      <c r="G50" s="34" t="s">
        <v>24</v>
      </c>
      <c r="H50" s="34" t="s">
        <v>24</v>
      </c>
      <c r="I50" s="120" t="s">
        <v>264</v>
      </c>
      <c r="J50" s="33" t="s">
        <v>233</v>
      </c>
      <c r="K50" s="101" t="s">
        <v>29</v>
      </c>
      <c r="L50" s="102">
        <v>3</v>
      </c>
      <c r="M50" s="36" t="s">
        <v>68</v>
      </c>
      <c r="N50" s="106">
        <v>17182</v>
      </c>
    </row>
    <row r="51" spans="1:14" ht="30" customHeight="1">
      <c r="A51" s="35">
        <v>46</v>
      </c>
      <c r="B51" s="99" t="s">
        <v>218</v>
      </c>
      <c r="C51" s="34" t="s">
        <v>26</v>
      </c>
      <c r="D51" s="34" t="s">
        <v>19</v>
      </c>
      <c r="E51" s="34" t="s">
        <v>18</v>
      </c>
      <c r="F51" s="34" t="s">
        <v>25</v>
      </c>
      <c r="G51" s="34" t="s">
        <v>24</v>
      </c>
      <c r="H51" s="34" t="s">
        <v>24</v>
      </c>
      <c r="I51" s="120" t="s">
        <v>263</v>
      </c>
      <c r="J51" s="33" t="s">
        <v>244</v>
      </c>
      <c r="K51" s="101" t="s">
        <v>29</v>
      </c>
      <c r="L51" s="102">
        <v>10</v>
      </c>
      <c r="M51" s="36" t="s">
        <v>68</v>
      </c>
      <c r="N51" s="106">
        <v>104545</v>
      </c>
    </row>
    <row r="52" spans="1:14" ht="30" customHeight="1">
      <c r="A52" s="35">
        <v>47</v>
      </c>
      <c r="B52" s="99" t="s">
        <v>218</v>
      </c>
      <c r="C52" s="34" t="s">
        <v>26</v>
      </c>
      <c r="D52" s="34" t="s">
        <v>19</v>
      </c>
      <c r="E52" s="34" t="s">
        <v>228</v>
      </c>
      <c r="F52" s="34" t="s">
        <v>25</v>
      </c>
      <c r="G52" s="34" t="s">
        <v>24</v>
      </c>
      <c r="H52" s="34" t="s">
        <v>24</v>
      </c>
      <c r="I52" s="98" t="s">
        <v>238</v>
      </c>
      <c r="J52" s="33" t="s">
        <v>240</v>
      </c>
      <c r="K52" s="101" t="s">
        <v>220</v>
      </c>
      <c r="L52" s="105">
        <v>15</v>
      </c>
      <c r="M52" s="36" t="s">
        <v>241</v>
      </c>
      <c r="N52" s="109">
        <v>450000</v>
      </c>
    </row>
    <row r="53" spans="1:14" ht="30" customHeight="1">
      <c r="A53" s="35">
        <v>48</v>
      </c>
      <c r="B53" s="99" t="s">
        <v>117</v>
      </c>
      <c r="C53" s="34" t="s">
        <v>26</v>
      </c>
      <c r="D53" s="34" t="s">
        <v>31</v>
      </c>
      <c r="E53" s="34" t="s">
        <v>66</v>
      </c>
      <c r="F53" s="34" t="s">
        <v>25</v>
      </c>
      <c r="G53" s="34" t="s">
        <v>24</v>
      </c>
      <c r="H53" s="34" t="s">
        <v>24</v>
      </c>
      <c r="I53" s="120" t="s">
        <v>234</v>
      </c>
      <c r="J53" s="33" t="s">
        <v>67</v>
      </c>
      <c r="K53" s="101" t="s">
        <v>29</v>
      </c>
      <c r="L53" s="102">
        <v>31</v>
      </c>
      <c r="M53" s="36" t="s">
        <v>68</v>
      </c>
      <c r="N53" s="106">
        <v>56545</v>
      </c>
    </row>
    <row r="54" spans="1:14" ht="30" customHeight="1">
      <c r="A54" s="35">
        <v>49</v>
      </c>
      <c r="B54" s="99" t="s">
        <v>117</v>
      </c>
      <c r="C54" s="34" t="s">
        <v>26</v>
      </c>
      <c r="D54" s="34" t="s">
        <v>31</v>
      </c>
      <c r="E54" s="34" t="s">
        <v>66</v>
      </c>
      <c r="F54" s="34" t="s">
        <v>25</v>
      </c>
      <c r="G54" s="34" t="s">
        <v>24</v>
      </c>
      <c r="H54" s="34" t="s">
        <v>24</v>
      </c>
      <c r="I54" s="120" t="s">
        <v>236</v>
      </c>
      <c r="J54" s="33" t="s">
        <v>67</v>
      </c>
      <c r="K54" s="101" t="s">
        <v>29</v>
      </c>
      <c r="L54" s="102">
        <v>29</v>
      </c>
      <c r="M54" s="36" t="s">
        <v>68</v>
      </c>
      <c r="N54" s="106">
        <v>81900</v>
      </c>
    </row>
    <row r="55" spans="1:14" ht="30" customHeight="1">
      <c r="A55" s="35">
        <v>50</v>
      </c>
      <c r="B55" s="99" t="s">
        <v>117</v>
      </c>
      <c r="C55" s="34" t="s">
        <v>26</v>
      </c>
      <c r="D55" s="34" t="s">
        <v>19</v>
      </c>
      <c r="E55" s="34" t="s">
        <v>18</v>
      </c>
      <c r="F55" s="34" t="s">
        <v>25</v>
      </c>
      <c r="G55" s="34" t="s">
        <v>24</v>
      </c>
      <c r="H55" s="34" t="s">
        <v>24</v>
      </c>
      <c r="I55" s="120" t="s">
        <v>242</v>
      </c>
      <c r="J55" s="33" t="s">
        <v>67</v>
      </c>
      <c r="K55" s="101" t="s">
        <v>29</v>
      </c>
      <c r="L55" s="102">
        <v>49</v>
      </c>
      <c r="M55" s="36" t="s">
        <v>68</v>
      </c>
      <c r="N55" s="106">
        <v>199453</v>
      </c>
    </row>
    <row r="56" spans="1:14" ht="30" customHeight="1">
      <c r="A56" s="35">
        <v>51</v>
      </c>
      <c r="B56" s="99" t="s">
        <v>117</v>
      </c>
      <c r="C56" s="34" t="s">
        <v>26</v>
      </c>
      <c r="D56" s="34" t="s">
        <v>31</v>
      </c>
      <c r="E56" s="34" t="s">
        <v>66</v>
      </c>
      <c r="F56" s="34" t="s">
        <v>25</v>
      </c>
      <c r="G56" s="34" t="s">
        <v>24</v>
      </c>
      <c r="H56" s="34" t="s">
        <v>24</v>
      </c>
      <c r="I56" s="120" t="s">
        <v>243</v>
      </c>
      <c r="J56" s="33" t="s">
        <v>67</v>
      </c>
      <c r="K56" s="101" t="s">
        <v>29</v>
      </c>
      <c r="L56" s="102">
        <v>77</v>
      </c>
      <c r="M56" s="36" t="s">
        <v>68</v>
      </c>
      <c r="N56" s="106">
        <v>290195</v>
      </c>
    </row>
    <row r="57" spans="1:14" ht="30" customHeight="1">
      <c r="A57" s="35">
        <v>52</v>
      </c>
      <c r="B57" s="99" t="s">
        <v>117</v>
      </c>
      <c r="C57" s="34" t="s">
        <v>26</v>
      </c>
      <c r="D57" s="34" t="s">
        <v>31</v>
      </c>
      <c r="E57" s="34" t="s">
        <v>66</v>
      </c>
      <c r="F57" s="34" t="s">
        <v>25</v>
      </c>
      <c r="G57" s="34" t="s">
        <v>24</v>
      </c>
      <c r="H57" s="34" t="s">
        <v>24</v>
      </c>
      <c r="I57" s="120" t="s">
        <v>245</v>
      </c>
      <c r="J57" s="33" t="s">
        <v>67</v>
      </c>
      <c r="K57" s="101" t="s">
        <v>29</v>
      </c>
      <c r="L57" s="102">
        <v>8</v>
      </c>
      <c r="M57" s="36" t="s">
        <v>68</v>
      </c>
      <c r="N57" s="106">
        <v>18636</v>
      </c>
    </row>
    <row r="58" spans="1:14" ht="30" customHeight="1">
      <c r="A58" s="35">
        <v>53</v>
      </c>
      <c r="B58" s="99" t="s">
        <v>117</v>
      </c>
      <c r="C58" s="34" t="s">
        <v>26</v>
      </c>
      <c r="D58" s="34" t="s">
        <v>19</v>
      </c>
      <c r="E58" s="34" t="s">
        <v>66</v>
      </c>
      <c r="F58" s="34" t="s">
        <v>25</v>
      </c>
      <c r="G58" s="34" t="s">
        <v>24</v>
      </c>
      <c r="H58" s="34" t="s">
        <v>24</v>
      </c>
      <c r="I58" s="120" t="s">
        <v>255</v>
      </c>
      <c r="J58" s="33" t="s">
        <v>67</v>
      </c>
      <c r="K58" s="101" t="s">
        <v>29</v>
      </c>
      <c r="L58" s="102">
        <v>50</v>
      </c>
      <c r="M58" s="120" t="s">
        <v>68</v>
      </c>
      <c r="N58" s="106">
        <v>156300</v>
      </c>
    </row>
    <row r="59" spans="1:14" ht="30" customHeight="1">
      <c r="A59" s="35">
        <v>54</v>
      </c>
      <c r="B59" s="99" t="s">
        <v>117</v>
      </c>
      <c r="C59" s="34" t="s">
        <v>26</v>
      </c>
      <c r="D59" s="34" t="s">
        <v>31</v>
      </c>
      <c r="E59" s="34" t="s">
        <v>18</v>
      </c>
      <c r="F59" s="34" t="s">
        <v>25</v>
      </c>
      <c r="G59" s="34" t="s">
        <v>24</v>
      </c>
      <c r="H59" s="34" t="s">
        <v>24</v>
      </c>
      <c r="I59" s="120" t="s">
        <v>256</v>
      </c>
      <c r="J59" s="33" t="s">
        <v>67</v>
      </c>
      <c r="K59" s="101" t="s">
        <v>29</v>
      </c>
      <c r="L59" s="102">
        <v>3</v>
      </c>
      <c r="M59" s="34" t="s">
        <v>68</v>
      </c>
      <c r="N59" s="106">
        <v>15000</v>
      </c>
    </row>
    <row r="60" spans="1:14" ht="30" customHeight="1">
      <c r="A60" s="35">
        <v>55</v>
      </c>
      <c r="B60" s="99" t="s">
        <v>117</v>
      </c>
      <c r="C60" s="34" t="s">
        <v>26</v>
      </c>
      <c r="D60" s="34" t="s">
        <v>19</v>
      </c>
      <c r="E60" s="34" t="s">
        <v>18</v>
      </c>
      <c r="F60" s="34" t="s">
        <v>14</v>
      </c>
      <c r="G60" s="34" t="s">
        <v>24</v>
      </c>
      <c r="H60" s="34" t="s">
        <v>24</v>
      </c>
      <c r="I60" s="120" t="s">
        <v>255</v>
      </c>
      <c r="J60" s="33" t="s">
        <v>67</v>
      </c>
      <c r="K60" s="101" t="s">
        <v>29</v>
      </c>
      <c r="L60" s="102">
        <v>16</v>
      </c>
      <c r="M60" s="120" t="s">
        <v>68</v>
      </c>
      <c r="N60" s="106">
        <v>48000</v>
      </c>
    </row>
    <row r="61" spans="1:14" ht="30" customHeight="1">
      <c r="A61" s="35">
        <v>56</v>
      </c>
      <c r="B61" s="99" t="s">
        <v>120</v>
      </c>
      <c r="C61" s="34" t="s">
        <v>26</v>
      </c>
      <c r="D61" s="34" t="s">
        <v>19</v>
      </c>
      <c r="E61" s="34" t="s">
        <v>18</v>
      </c>
      <c r="F61" s="34" t="s">
        <v>25</v>
      </c>
      <c r="G61" s="34" t="s">
        <v>24</v>
      </c>
      <c r="H61" s="34" t="s">
        <v>24</v>
      </c>
      <c r="I61" s="120" t="s">
        <v>234</v>
      </c>
      <c r="J61" s="33" t="s">
        <v>67</v>
      </c>
      <c r="K61" s="101" t="s">
        <v>29</v>
      </c>
      <c r="L61" s="102">
        <v>40</v>
      </c>
      <c r="M61" s="36" t="s">
        <v>68</v>
      </c>
      <c r="N61" s="106">
        <v>95455</v>
      </c>
    </row>
    <row r="62" spans="1:14" ht="30" customHeight="1">
      <c r="A62" s="35">
        <v>57</v>
      </c>
      <c r="B62" s="99" t="s">
        <v>120</v>
      </c>
      <c r="C62" s="34" t="s">
        <v>26</v>
      </c>
      <c r="D62" s="34" t="s">
        <v>19</v>
      </c>
      <c r="E62" s="34" t="s">
        <v>18</v>
      </c>
      <c r="F62" s="34" t="s">
        <v>25</v>
      </c>
      <c r="G62" s="34" t="s">
        <v>24</v>
      </c>
      <c r="H62" s="34" t="s">
        <v>24</v>
      </c>
      <c r="I62" s="120" t="s">
        <v>236</v>
      </c>
      <c r="J62" s="33" t="s">
        <v>67</v>
      </c>
      <c r="K62" s="101" t="s">
        <v>29</v>
      </c>
      <c r="L62" s="102">
        <v>26</v>
      </c>
      <c r="M62" s="36" t="s">
        <v>68</v>
      </c>
      <c r="N62" s="106">
        <v>85500</v>
      </c>
    </row>
    <row r="63" spans="1:14" ht="30" customHeight="1">
      <c r="A63" s="35">
        <v>58</v>
      </c>
      <c r="B63" s="99" t="s">
        <v>120</v>
      </c>
      <c r="C63" s="34" t="s">
        <v>26</v>
      </c>
      <c r="D63" s="34" t="s">
        <v>31</v>
      </c>
      <c r="E63" s="34" t="s">
        <v>90</v>
      </c>
      <c r="F63" s="34" t="s">
        <v>25</v>
      </c>
      <c r="G63" s="34" t="s">
        <v>24</v>
      </c>
      <c r="H63" s="34" t="s">
        <v>24</v>
      </c>
      <c r="I63" s="120" t="s">
        <v>242</v>
      </c>
      <c r="J63" s="33" t="s">
        <v>67</v>
      </c>
      <c r="K63" s="101" t="s">
        <v>29</v>
      </c>
      <c r="L63" s="102">
        <v>44</v>
      </c>
      <c r="M63" s="120" t="s">
        <v>68</v>
      </c>
      <c r="N63" s="106">
        <v>177181</v>
      </c>
    </row>
    <row r="64" spans="1:14" ht="30" customHeight="1">
      <c r="A64" s="35">
        <v>59</v>
      </c>
      <c r="B64" s="99" t="s">
        <v>120</v>
      </c>
      <c r="C64" s="34" t="s">
        <v>26</v>
      </c>
      <c r="D64" s="34" t="s">
        <v>31</v>
      </c>
      <c r="E64" s="34" t="s">
        <v>66</v>
      </c>
      <c r="F64" s="34" t="s">
        <v>25</v>
      </c>
      <c r="G64" s="34" t="s">
        <v>24</v>
      </c>
      <c r="H64" s="34" t="s">
        <v>24</v>
      </c>
      <c r="I64" s="120" t="s">
        <v>243</v>
      </c>
      <c r="J64" s="33" t="s">
        <v>67</v>
      </c>
      <c r="K64" s="101" t="s">
        <v>29</v>
      </c>
      <c r="L64" s="102">
        <v>32</v>
      </c>
      <c r="M64" s="36" t="s">
        <v>68</v>
      </c>
      <c r="N64" s="106">
        <v>189098</v>
      </c>
    </row>
    <row r="65" spans="1:14" ht="30" customHeight="1">
      <c r="A65" s="35">
        <v>60</v>
      </c>
      <c r="B65" s="99" t="s">
        <v>120</v>
      </c>
      <c r="C65" s="34" t="s">
        <v>26</v>
      </c>
      <c r="D65" s="34" t="s">
        <v>31</v>
      </c>
      <c r="E65" s="34" t="s">
        <v>66</v>
      </c>
      <c r="F65" s="34" t="s">
        <v>25</v>
      </c>
      <c r="G65" s="34" t="s">
        <v>24</v>
      </c>
      <c r="H65" s="34" t="s">
        <v>24</v>
      </c>
      <c r="I65" s="120" t="s">
        <v>245</v>
      </c>
      <c r="J65" s="33" t="s">
        <v>103</v>
      </c>
      <c r="K65" s="101" t="s">
        <v>29</v>
      </c>
      <c r="L65" s="102">
        <v>40</v>
      </c>
      <c r="M65" s="120" t="s">
        <v>68</v>
      </c>
      <c r="N65" s="106">
        <v>95909</v>
      </c>
    </row>
    <row r="66" spans="1:14" ht="30" customHeight="1">
      <c r="A66" s="35">
        <v>61</v>
      </c>
      <c r="B66" s="99" t="s">
        <v>120</v>
      </c>
      <c r="C66" s="34" t="s">
        <v>26</v>
      </c>
      <c r="D66" s="34" t="s">
        <v>19</v>
      </c>
      <c r="E66" s="34" t="s">
        <v>18</v>
      </c>
      <c r="F66" s="34" t="s">
        <v>25</v>
      </c>
      <c r="G66" s="34" t="s">
        <v>24</v>
      </c>
      <c r="H66" s="34" t="s">
        <v>24</v>
      </c>
      <c r="I66" s="120" t="s">
        <v>255</v>
      </c>
      <c r="J66" s="33" t="s">
        <v>67</v>
      </c>
      <c r="K66" s="101" t="s">
        <v>29</v>
      </c>
      <c r="L66" s="102">
        <v>24</v>
      </c>
      <c r="M66" s="36" t="s">
        <v>68</v>
      </c>
      <c r="N66" s="106">
        <v>74900</v>
      </c>
    </row>
    <row r="67" spans="1:14" ht="30" customHeight="1">
      <c r="A67" s="35">
        <v>62</v>
      </c>
      <c r="B67" s="99" t="s">
        <v>120</v>
      </c>
      <c r="C67" s="34" t="s">
        <v>26</v>
      </c>
      <c r="D67" s="34" t="s">
        <v>31</v>
      </c>
      <c r="E67" s="34" t="s">
        <v>66</v>
      </c>
      <c r="F67" s="34" t="s">
        <v>25</v>
      </c>
      <c r="G67" s="34" t="s">
        <v>24</v>
      </c>
      <c r="H67" s="34" t="s">
        <v>24</v>
      </c>
      <c r="I67" s="120" t="s">
        <v>256</v>
      </c>
      <c r="J67" s="33" t="s">
        <v>67</v>
      </c>
      <c r="K67" s="101" t="s">
        <v>29</v>
      </c>
      <c r="L67" s="102">
        <v>5</v>
      </c>
      <c r="M67" s="36" t="s">
        <v>68</v>
      </c>
      <c r="N67" s="106">
        <v>25300</v>
      </c>
    </row>
    <row r="68" spans="1:14" ht="30" customHeight="1">
      <c r="A68" s="35">
        <v>63</v>
      </c>
      <c r="B68" s="99" t="s">
        <v>120</v>
      </c>
      <c r="C68" s="34" t="s">
        <v>26</v>
      </c>
      <c r="D68" s="34" t="s">
        <v>31</v>
      </c>
      <c r="E68" s="34" t="s">
        <v>66</v>
      </c>
      <c r="F68" s="34" t="s">
        <v>25</v>
      </c>
      <c r="G68" s="34" t="s">
        <v>24</v>
      </c>
      <c r="H68" s="34" t="s">
        <v>24</v>
      </c>
      <c r="I68" s="120" t="s">
        <v>255</v>
      </c>
      <c r="J68" s="33" t="s">
        <v>67</v>
      </c>
      <c r="K68" s="101" t="s">
        <v>29</v>
      </c>
      <c r="L68" s="102">
        <v>36</v>
      </c>
      <c r="M68" s="120" t="s">
        <v>68</v>
      </c>
      <c r="N68" s="106">
        <v>105900</v>
      </c>
    </row>
    <row r="69" spans="1:14" ht="30" customHeight="1">
      <c r="A69" s="35">
        <v>64</v>
      </c>
      <c r="B69" s="99" t="s">
        <v>120</v>
      </c>
      <c r="C69" s="34" t="s">
        <v>26</v>
      </c>
      <c r="D69" s="34" t="s">
        <v>227</v>
      </c>
      <c r="E69" s="34" t="s">
        <v>228</v>
      </c>
      <c r="F69" s="34" t="s">
        <v>25</v>
      </c>
      <c r="G69" s="34" t="s">
        <v>24</v>
      </c>
      <c r="H69" s="34" t="s">
        <v>24</v>
      </c>
      <c r="I69" s="120" t="s">
        <v>262</v>
      </c>
      <c r="J69" s="33" t="s">
        <v>226</v>
      </c>
      <c r="K69" s="101" t="s">
        <v>33</v>
      </c>
      <c r="L69" s="102">
        <v>50</v>
      </c>
      <c r="M69" s="36" t="s">
        <v>68</v>
      </c>
      <c r="N69" s="106">
        <v>50</v>
      </c>
    </row>
    <row r="70" spans="1:14" ht="30" customHeight="1" thickBot="1">
      <c r="A70" s="35">
        <v>65</v>
      </c>
      <c r="B70" s="99" t="s">
        <v>219</v>
      </c>
      <c r="C70" s="34" t="s">
        <v>26</v>
      </c>
      <c r="D70" s="34" t="s">
        <v>31</v>
      </c>
      <c r="E70" s="34" t="s">
        <v>66</v>
      </c>
      <c r="F70" s="34" t="s">
        <v>25</v>
      </c>
      <c r="G70" s="34" t="s">
        <v>24</v>
      </c>
      <c r="H70" s="34" t="s">
        <v>24</v>
      </c>
      <c r="I70" s="120" t="s">
        <v>264</v>
      </c>
      <c r="J70" s="33" t="s">
        <v>233</v>
      </c>
      <c r="K70" s="101" t="s">
        <v>29</v>
      </c>
      <c r="L70" s="102">
        <v>2</v>
      </c>
      <c r="M70" s="36" t="s">
        <v>68</v>
      </c>
      <c r="N70" s="106">
        <v>20909</v>
      </c>
    </row>
    <row r="71" spans="1:14" ht="30" customHeight="1" thickBot="1">
      <c r="A71" s="145" t="s">
        <v>23</v>
      </c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31">
        <f>SUM(L6:L70)</f>
        <v>2376</v>
      </c>
      <c r="M71" s="32" t="s">
        <v>22</v>
      </c>
      <c r="N71" s="31">
        <f>SUM(N6:N70)</f>
        <v>11776116</v>
      </c>
    </row>
  </sheetData>
  <mergeCells count="16">
    <mergeCell ref="N4:N5"/>
    <mergeCell ref="A71:K71"/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3" type="noConversion"/>
  <pageMargins left="0.7" right="0.7" top="0.75" bottom="0.75" header="0.3" footer="0.3"/>
  <pageSetup paperSize="9" scale="73" fitToHeight="0" orientation="landscape" r:id="rId1"/>
  <rowBreaks count="3" manualBreakCount="3">
    <brk id="22" max="13" man="1"/>
    <brk id="42" max="13" man="1"/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Normal="100" zoomScaleSheetLayoutView="100" workbookViewId="0">
      <selection activeCell="D25" sqref="D25"/>
    </sheetView>
  </sheetViews>
  <sheetFormatPr defaultRowHeight="13.5"/>
  <cols>
    <col min="1" max="1" width="9.125" style="63" customWidth="1"/>
    <col min="2" max="3" width="12.5" style="63" customWidth="1"/>
    <col min="4" max="4" width="43" style="64" customWidth="1"/>
    <col min="5" max="5" width="22.75" style="63" bestFit="1" customWidth="1"/>
    <col min="6" max="6" width="10.875" style="65" customWidth="1"/>
    <col min="7" max="7" width="9.75" style="66" bestFit="1" customWidth="1"/>
    <col min="8" max="8" width="6.375" style="63" customWidth="1"/>
    <col min="9" max="9" width="13" style="66" bestFit="1" customWidth="1"/>
    <col min="10" max="10" width="8.75" style="59" bestFit="1" customWidth="1"/>
    <col min="11" max="16384" width="9" style="59"/>
  </cols>
  <sheetData>
    <row r="1" spans="1:10" s="47" customFormat="1" ht="30" customHeight="1" thickBot="1">
      <c r="A1" s="157" t="s">
        <v>52</v>
      </c>
      <c r="B1" s="158"/>
      <c r="C1" s="158"/>
      <c r="D1" s="158"/>
      <c r="E1" s="158"/>
      <c r="F1" s="158"/>
      <c r="G1" s="158"/>
      <c r="H1" s="158"/>
      <c r="I1" s="158"/>
      <c r="J1" s="159"/>
    </row>
    <row r="2" spans="1:10" s="47" customFormat="1" ht="24.95" customHeight="1" thickBot="1">
      <c r="A2" s="48" t="s">
        <v>49</v>
      </c>
      <c r="B2" s="49" t="s">
        <v>53</v>
      </c>
      <c r="C2" s="49" t="s">
        <v>54</v>
      </c>
      <c r="D2" s="49" t="s">
        <v>55</v>
      </c>
      <c r="E2" s="49" t="s">
        <v>56</v>
      </c>
      <c r="F2" s="49" t="s">
        <v>57</v>
      </c>
      <c r="G2" s="50" t="s">
        <v>58</v>
      </c>
      <c r="H2" s="49" t="s">
        <v>59</v>
      </c>
      <c r="I2" s="50" t="s">
        <v>60</v>
      </c>
      <c r="J2" s="51" t="s">
        <v>61</v>
      </c>
    </row>
    <row r="3" spans="1:10" s="54" customFormat="1" ht="24.95" customHeight="1">
      <c r="A3" s="52">
        <v>1</v>
      </c>
      <c r="B3" s="113" t="s">
        <v>105</v>
      </c>
      <c r="C3" s="113" t="s">
        <v>32</v>
      </c>
      <c r="D3" s="56" t="s">
        <v>265</v>
      </c>
      <c r="E3" s="121" t="s">
        <v>266</v>
      </c>
      <c r="F3" s="39" t="s">
        <v>62</v>
      </c>
      <c r="G3" s="118">
        <v>19</v>
      </c>
      <c r="H3" s="57" t="s">
        <v>267</v>
      </c>
      <c r="I3" s="125">
        <v>950000</v>
      </c>
      <c r="J3" s="53"/>
    </row>
    <row r="4" spans="1:10" s="54" customFormat="1" ht="24.95" customHeight="1">
      <c r="A4" s="55">
        <v>2</v>
      </c>
      <c r="B4" s="112" t="s">
        <v>105</v>
      </c>
      <c r="C4" s="112" t="s">
        <v>33</v>
      </c>
      <c r="D4" s="56" t="s">
        <v>268</v>
      </c>
      <c r="E4" s="120" t="s">
        <v>302</v>
      </c>
      <c r="F4" s="34" t="s">
        <v>62</v>
      </c>
      <c r="G4" s="117">
        <v>400</v>
      </c>
      <c r="H4" s="57" t="s">
        <v>269</v>
      </c>
      <c r="I4" s="124">
        <v>28000</v>
      </c>
      <c r="J4" s="58"/>
    </row>
    <row r="5" spans="1:10" s="54" customFormat="1" ht="24.95" customHeight="1">
      <c r="A5" s="55">
        <v>3</v>
      </c>
      <c r="B5" s="112" t="s">
        <v>105</v>
      </c>
      <c r="C5" s="112" t="s">
        <v>29</v>
      </c>
      <c r="D5" s="56" t="s">
        <v>278</v>
      </c>
      <c r="E5" s="120" t="s">
        <v>302</v>
      </c>
      <c r="F5" s="34" t="s">
        <v>62</v>
      </c>
      <c r="G5" s="117">
        <v>32</v>
      </c>
      <c r="H5" s="57" t="s">
        <v>93</v>
      </c>
      <c r="I5" s="124">
        <v>160000</v>
      </c>
      <c r="J5" s="58"/>
    </row>
    <row r="6" spans="1:10" s="54" customFormat="1" ht="24.95" customHeight="1">
      <c r="A6" s="55">
        <v>4</v>
      </c>
      <c r="B6" s="112" t="s">
        <v>105</v>
      </c>
      <c r="C6" s="112" t="s">
        <v>28</v>
      </c>
      <c r="D6" s="56" t="s">
        <v>275</v>
      </c>
      <c r="E6" s="120" t="s">
        <v>302</v>
      </c>
      <c r="F6" s="34" t="s">
        <v>62</v>
      </c>
      <c r="G6" s="117">
        <v>8</v>
      </c>
      <c r="H6" s="57" t="s">
        <v>241</v>
      </c>
      <c r="I6" s="124">
        <v>240000</v>
      </c>
      <c r="J6" s="58"/>
    </row>
    <row r="7" spans="1:10" s="54" customFormat="1" ht="24.95" customHeight="1">
      <c r="A7" s="55">
        <v>5</v>
      </c>
      <c r="B7" s="112" t="s">
        <v>106</v>
      </c>
      <c r="C7" s="112" t="s">
        <v>29</v>
      </c>
      <c r="D7" s="56" t="s">
        <v>276</v>
      </c>
      <c r="E7" s="120" t="s">
        <v>299</v>
      </c>
      <c r="F7" s="34" t="s">
        <v>63</v>
      </c>
      <c r="G7" s="117">
        <v>5</v>
      </c>
      <c r="H7" s="57" t="s">
        <v>68</v>
      </c>
      <c r="I7" s="124">
        <v>20000</v>
      </c>
      <c r="J7" s="58"/>
    </row>
    <row r="8" spans="1:10" s="54" customFormat="1" ht="24.95" customHeight="1">
      <c r="A8" s="55">
        <v>6</v>
      </c>
      <c r="B8" s="112" t="s">
        <v>106</v>
      </c>
      <c r="C8" s="112" t="s">
        <v>29</v>
      </c>
      <c r="D8" s="56" t="s">
        <v>276</v>
      </c>
      <c r="E8" s="120" t="s">
        <v>292</v>
      </c>
      <c r="F8" s="34" t="s">
        <v>62</v>
      </c>
      <c r="G8" s="117">
        <v>183</v>
      </c>
      <c r="H8" s="57" t="s">
        <v>277</v>
      </c>
      <c r="I8" s="124">
        <v>686655</v>
      </c>
      <c r="J8" s="58"/>
    </row>
    <row r="9" spans="1:10" s="54" customFormat="1" ht="24.95" customHeight="1">
      <c r="A9" s="55">
        <v>7</v>
      </c>
      <c r="B9" s="112" t="s">
        <v>106</v>
      </c>
      <c r="C9" s="112" t="s">
        <v>29</v>
      </c>
      <c r="D9" s="56" t="s">
        <v>278</v>
      </c>
      <c r="E9" s="120" t="s">
        <v>292</v>
      </c>
      <c r="F9" s="34" t="s">
        <v>63</v>
      </c>
      <c r="G9" s="117">
        <v>50</v>
      </c>
      <c r="H9" s="57" t="s">
        <v>76</v>
      </c>
      <c r="I9" s="124">
        <v>275000</v>
      </c>
      <c r="J9" s="58"/>
    </row>
    <row r="10" spans="1:10" s="54" customFormat="1" ht="24.95" customHeight="1">
      <c r="A10" s="55">
        <v>8</v>
      </c>
      <c r="B10" s="112" t="s">
        <v>106</v>
      </c>
      <c r="C10" s="112" t="s">
        <v>29</v>
      </c>
      <c r="D10" s="56" t="s">
        <v>276</v>
      </c>
      <c r="E10" s="120" t="s">
        <v>286</v>
      </c>
      <c r="F10" s="34" t="s">
        <v>62</v>
      </c>
      <c r="G10" s="117">
        <v>115</v>
      </c>
      <c r="H10" s="57" t="s">
        <v>68</v>
      </c>
      <c r="I10" s="124">
        <v>456739</v>
      </c>
      <c r="J10" s="58"/>
    </row>
    <row r="11" spans="1:10" s="54" customFormat="1" ht="24.95" customHeight="1">
      <c r="A11" s="55">
        <v>9</v>
      </c>
      <c r="B11" s="112" t="s">
        <v>106</v>
      </c>
      <c r="C11" s="112" t="s">
        <v>29</v>
      </c>
      <c r="D11" s="56" t="s">
        <v>278</v>
      </c>
      <c r="E11" s="120" t="s">
        <v>286</v>
      </c>
      <c r="F11" s="34" t="s">
        <v>62</v>
      </c>
      <c r="G11" s="117">
        <v>50</v>
      </c>
      <c r="H11" s="57" t="s">
        <v>68</v>
      </c>
      <c r="I11" s="124">
        <v>275000</v>
      </c>
      <c r="J11" s="58"/>
    </row>
    <row r="12" spans="1:10" s="54" customFormat="1" ht="24.95" customHeight="1">
      <c r="A12" s="55">
        <v>10</v>
      </c>
      <c r="B12" s="112" t="s">
        <v>216</v>
      </c>
      <c r="C12" s="112" t="s">
        <v>29</v>
      </c>
      <c r="D12" s="56" t="s">
        <v>281</v>
      </c>
      <c r="E12" s="110" t="s">
        <v>221</v>
      </c>
      <c r="F12" s="34" t="s">
        <v>63</v>
      </c>
      <c r="G12" s="117">
        <v>2</v>
      </c>
      <c r="H12" s="57" t="s">
        <v>68</v>
      </c>
      <c r="I12" s="124">
        <v>14455</v>
      </c>
      <c r="J12" s="58"/>
    </row>
    <row r="13" spans="1:10" s="54" customFormat="1" ht="24.95" customHeight="1">
      <c r="A13" s="55">
        <v>11</v>
      </c>
      <c r="B13" s="112" t="s">
        <v>107</v>
      </c>
      <c r="C13" s="112" t="s">
        <v>29</v>
      </c>
      <c r="D13" s="56" t="s">
        <v>282</v>
      </c>
      <c r="E13" s="120" t="s">
        <v>303</v>
      </c>
      <c r="F13" s="34" t="s">
        <v>63</v>
      </c>
      <c r="G13" s="117">
        <v>10</v>
      </c>
      <c r="H13" s="57" t="s">
        <v>68</v>
      </c>
      <c r="I13" s="124">
        <v>118182</v>
      </c>
      <c r="J13" s="58"/>
    </row>
    <row r="14" spans="1:10" s="54" customFormat="1" ht="24.95" customHeight="1">
      <c r="A14" s="55">
        <v>12</v>
      </c>
      <c r="B14" s="112" t="s">
        <v>107</v>
      </c>
      <c r="C14" s="112" t="s">
        <v>29</v>
      </c>
      <c r="D14" s="56" t="s">
        <v>283</v>
      </c>
      <c r="E14" s="120" t="s">
        <v>293</v>
      </c>
      <c r="F14" s="34" t="s">
        <v>62</v>
      </c>
      <c r="G14" s="117">
        <v>10</v>
      </c>
      <c r="H14" s="57" t="s">
        <v>68</v>
      </c>
      <c r="I14" s="124">
        <v>104545</v>
      </c>
      <c r="J14" s="58"/>
    </row>
    <row r="15" spans="1:10" s="54" customFormat="1" ht="24.95" customHeight="1">
      <c r="A15" s="55">
        <v>13</v>
      </c>
      <c r="B15" s="112" t="s">
        <v>108</v>
      </c>
      <c r="C15" s="112" t="s">
        <v>29</v>
      </c>
      <c r="D15" s="56" t="s">
        <v>276</v>
      </c>
      <c r="E15" s="120" t="s">
        <v>294</v>
      </c>
      <c r="F15" s="34" t="s">
        <v>62</v>
      </c>
      <c r="G15" s="117">
        <v>10</v>
      </c>
      <c r="H15" s="57" t="s">
        <v>68</v>
      </c>
      <c r="I15" s="124">
        <v>35000</v>
      </c>
      <c r="J15" s="58"/>
    </row>
    <row r="16" spans="1:10" s="54" customFormat="1" ht="24.95" customHeight="1">
      <c r="A16" s="55">
        <v>14</v>
      </c>
      <c r="B16" s="112" t="s">
        <v>108</v>
      </c>
      <c r="C16" s="112" t="s">
        <v>29</v>
      </c>
      <c r="D16" s="56" t="s">
        <v>276</v>
      </c>
      <c r="E16" s="120" t="s">
        <v>292</v>
      </c>
      <c r="F16" s="34" t="s">
        <v>62</v>
      </c>
      <c r="G16" s="117">
        <v>179</v>
      </c>
      <c r="H16" s="57" t="s">
        <v>68</v>
      </c>
      <c r="I16" s="124">
        <v>571646</v>
      </c>
      <c r="J16" s="58"/>
    </row>
    <row r="17" spans="1:10" s="54" customFormat="1" ht="24.95" customHeight="1">
      <c r="A17" s="55">
        <v>15</v>
      </c>
      <c r="B17" s="112" t="s">
        <v>108</v>
      </c>
      <c r="C17" s="112" t="s">
        <v>29</v>
      </c>
      <c r="D17" s="56" t="s">
        <v>276</v>
      </c>
      <c r="E17" s="120" t="s">
        <v>286</v>
      </c>
      <c r="F17" s="34" t="s">
        <v>63</v>
      </c>
      <c r="G17" s="117">
        <v>92</v>
      </c>
      <c r="H17" s="57" t="s">
        <v>68</v>
      </c>
      <c r="I17" s="124">
        <v>360683</v>
      </c>
      <c r="J17" s="58"/>
    </row>
    <row r="18" spans="1:10" s="54" customFormat="1" ht="24.95" customHeight="1">
      <c r="A18" s="55">
        <v>16</v>
      </c>
      <c r="B18" s="112" t="s">
        <v>108</v>
      </c>
      <c r="C18" s="112" t="s">
        <v>29</v>
      </c>
      <c r="D18" s="56" t="s">
        <v>279</v>
      </c>
      <c r="E18" s="120" t="s">
        <v>288</v>
      </c>
      <c r="F18" s="34" t="s">
        <v>62</v>
      </c>
      <c r="G18" s="117">
        <v>22</v>
      </c>
      <c r="H18" s="57" t="s">
        <v>68</v>
      </c>
      <c r="I18" s="124">
        <v>1</v>
      </c>
      <c r="J18" s="58"/>
    </row>
    <row r="19" spans="1:10" s="54" customFormat="1" ht="24.95" customHeight="1">
      <c r="A19" s="55">
        <v>17</v>
      </c>
      <c r="B19" s="112" t="s">
        <v>108</v>
      </c>
      <c r="C19" s="112" t="s">
        <v>29</v>
      </c>
      <c r="D19" s="56" t="s">
        <v>279</v>
      </c>
      <c r="E19" s="120" t="s">
        <v>289</v>
      </c>
      <c r="F19" s="34" t="s">
        <v>63</v>
      </c>
      <c r="G19" s="117">
        <v>14</v>
      </c>
      <c r="H19" s="57" t="s">
        <v>68</v>
      </c>
      <c r="I19" s="124">
        <v>1</v>
      </c>
      <c r="J19" s="58"/>
    </row>
    <row r="20" spans="1:10" s="54" customFormat="1" ht="24.95" customHeight="1">
      <c r="A20" s="55">
        <v>18</v>
      </c>
      <c r="B20" s="112" t="s">
        <v>108</v>
      </c>
      <c r="C20" s="112" t="s">
        <v>29</v>
      </c>
      <c r="D20" s="56" t="s">
        <v>279</v>
      </c>
      <c r="E20" s="120" t="s">
        <v>290</v>
      </c>
      <c r="F20" s="34" t="s">
        <v>63</v>
      </c>
      <c r="G20" s="117">
        <v>14</v>
      </c>
      <c r="H20" s="57" t="s">
        <v>68</v>
      </c>
      <c r="I20" s="124">
        <v>1</v>
      </c>
      <c r="J20" s="58"/>
    </row>
    <row r="21" spans="1:10" s="54" customFormat="1" ht="24.95" customHeight="1">
      <c r="A21" s="55">
        <v>19</v>
      </c>
      <c r="B21" s="112" t="s">
        <v>111</v>
      </c>
      <c r="C21" s="112" t="s">
        <v>29</v>
      </c>
      <c r="D21" s="56" t="s">
        <v>276</v>
      </c>
      <c r="E21" s="120" t="s">
        <v>295</v>
      </c>
      <c r="F21" s="34" t="s">
        <v>62</v>
      </c>
      <c r="G21" s="117">
        <v>20</v>
      </c>
      <c r="H21" s="57" t="s">
        <v>68</v>
      </c>
      <c r="I21" s="124">
        <v>66000</v>
      </c>
      <c r="J21" s="58"/>
    </row>
    <row r="22" spans="1:10" s="54" customFormat="1" ht="24.95" customHeight="1">
      <c r="A22" s="55">
        <v>20</v>
      </c>
      <c r="B22" s="112" t="s">
        <v>111</v>
      </c>
      <c r="C22" s="112" t="s">
        <v>29</v>
      </c>
      <c r="D22" s="56" t="s">
        <v>278</v>
      </c>
      <c r="E22" s="120" t="s">
        <v>287</v>
      </c>
      <c r="F22" s="34" t="s">
        <v>62</v>
      </c>
      <c r="G22" s="117">
        <v>50</v>
      </c>
      <c r="H22" s="57" t="s">
        <v>68</v>
      </c>
      <c r="I22" s="124">
        <v>275000</v>
      </c>
      <c r="J22" s="58"/>
    </row>
    <row r="23" spans="1:10" s="54" customFormat="1" ht="24.95" customHeight="1">
      <c r="A23" s="55">
        <v>21</v>
      </c>
      <c r="B23" s="112" t="s">
        <v>111</v>
      </c>
      <c r="C23" s="112" t="s">
        <v>29</v>
      </c>
      <c r="D23" s="56" t="s">
        <v>276</v>
      </c>
      <c r="E23" s="120" t="s">
        <v>287</v>
      </c>
      <c r="F23" s="34" t="s">
        <v>63</v>
      </c>
      <c r="G23" s="117">
        <v>162</v>
      </c>
      <c r="H23" s="57" t="s">
        <v>68</v>
      </c>
      <c r="I23" s="124">
        <v>433764</v>
      </c>
      <c r="J23" s="58"/>
    </row>
    <row r="24" spans="1:10" s="54" customFormat="1" ht="24.95" customHeight="1">
      <c r="A24" s="55">
        <v>22</v>
      </c>
      <c r="B24" s="112" t="s">
        <v>111</v>
      </c>
      <c r="C24" s="112" t="s">
        <v>29</v>
      </c>
      <c r="D24" s="56" t="s">
        <v>276</v>
      </c>
      <c r="E24" s="120" t="s">
        <v>291</v>
      </c>
      <c r="F24" s="34" t="s">
        <v>62</v>
      </c>
      <c r="G24" s="117">
        <v>153</v>
      </c>
      <c r="H24" s="57" t="s">
        <v>68</v>
      </c>
      <c r="I24" s="124">
        <v>581178</v>
      </c>
      <c r="J24" s="58"/>
    </row>
    <row r="25" spans="1:10" s="54" customFormat="1" ht="24.95" customHeight="1">
      <c r="A25" s="55">
        <v>23</v>
      </c>
      <c r="B25" s="112" t="s">
        <v>217</v>
      </c>
      <c r="C25" s="112" t="s">
        <v>29</v>
      </c>
      <c r="D25" s="56" t="s">
        <v>281</v>
      </c>
      <c r="E25" s="120" t="s">
        <v>300</v>
      </c>
      <c r="F25" s="34" t="s">
        <v>63</v>
      </c>
      <c r="G25" s="117">
        <v>2</v>
      </c>
      <c r="H25" s="57" t="s">
        <v>68</v>
      </c>
      <c r="I25" s="124">
        <v>14455</v>
      </c>
      <c r="J25" s="58"/>
    </row>
    <row r="26" spans="1:10" s="54" customFormat="1" ht="24.95" customHeight="1">
      <c r="A26" s="55">
        <v>24</v>
      </c>
      <c r="B26" s="112" t="s">
        <v>112</v>
      </c>
      <c r="C26" s="112" t="s">
        <v>70</v>
      </c>
      <c r="D26" s="56" t="s">
        <v>272</v>
      </c>
      <c r="E26" s="120" t="s">
        <v>304</v>
      </c>
      <c r="F26" s="34" t="s">
        <v>62</v>
      </c>
      <c r="G26" s="117">
        <v>6</v>
      </c>
      <c r="H26" s="57" t="s">
        <v>254</v>
      </c>
      <c r="I26" s="124">
        <v>84000</v>
      </c>
      <c r="J26" s="58"/>
    </row>
    <row r="27" spans="1:10" s="54" customFormat="1" ht="24.95" customHeight="1">
      <c r="A27" s="55">
        <v>25</v>
      </c>
      <c r="B27" s="112" t="s">
        <v>112</v>
      </c>
      <c r="C27" s="112" t="s">
        <v>91</v>
      </c>
      <c r="D27" s="56" t="s">
        <v>271</v>
      </c>
      <c r="E27" s="120" t="s">
        <v>304</v>
      </c>
      <c r="F27" s="34" t="s">
        <v>63</v>
      </c>
      <c r="G27" s="117">
        <v>6</v>
      </c>
      <c r="H27" s="57" t="s">
        <v>270</v>
      </c>
      <c r="I27" s="124">
        <v>150000</v>
      </c>
      <c r="J27" s="58"/>
    </row>
    <row r="28" spans="1:10" s="54" customFormat="1" ht="24.95" customHeight="1">
      <c r="A28" s="55">
        <v>26</v>
      </c>
      <c r="B28" s="112" t="s">
        <v>112</v>
      </c>
      <c r="C28" s="112" t="s">
        <v>29</v>
      </c>
      <c r="D28" s="56" t="s">
        <v>284</v>
      </c>
      <c r="E28" s="120" t="s">
        <v>296</v>
      </c>
      <c r="F28" s="34" t="s">
        <v>62</v>
      </c>
      <c r="G28" s="117">
        <v>9</v>
      </c>
      <c r="H28" s="57" t="s">
        <v>68</v>
      </c>
      <c r="I28" s="124">
        <v>100000</v>
      </c>
      <c r="J28" s="58"/>
    </row>
    <row r="29" spans="1:10" s="54" customFormat="1" ht="24.95" customHeight="1">
      <c r="A29" s="55">
        <v>27</v>
      </c>
      <c r="B29" s="112" t="s">
        <v>114</v>
      </c>
      <c r="C29" s="112" t="s">
        <v>32</v>
      </c>
      <c r="D29" s="56" t="s">
        <v>273</v>
      </c>
      <c r="E29" s="120" t="s">
        <v>305</v>
      </c>
      <c r="F29" s="34" t="s">
        <v>62</v>
      </c>
      <c r="G29" s="117">
        <v>13</v>
      </c>
      <c r="H29" s="57" t="s">
        <v>267</v>
      </c>
      <c r="I29" s="124">
        <v>359700</v>
      </c>
      <c r="J29" s="58"/>
    </row>
    <row r="30" spans="1:10" s="54" customFormat="1" ht="24.95" customHeight="1">
      <c r="A30" s="55">
        <v>28</v>
      </c>
      <c r="B30" s="112" t="s">
        <v>115</v>
      </c>
      <c r="C30" s="112" t="s">
        <v>29</v>
      </c>
      <c r="D30" s="56" t="s">
        <v>276</v>
      </c>
      <c r="E30" s="120" t="s">
        <v>294</v>
      </c>
      <c r="F30" s="34" t="s">
        <v>63</v>
      </c>
      <c r="G30" s="117">
        <v>10</v>
      </c>
      <c r="H30" s="57" t="s">
        <v>68</v>
      </c>
      <c r="I30" s="124">
        <v>32000</v>
      </c>
      <c r="J30" s="58"/>
    </row>
    <row r="31" spans="1:10" ht="24.95" customHeight="1">
      <c r="A31" s="55">
        <v>29</v>
      </c>
      <c r="B31" s="112" t="s">
        <v>115</v>
      </c>
      <c r="C31" s="112" t="s">
        <v>29</v>
      </c>
      <c r="D31" s="56" t="s">
        <v>276</v>
      </c>
      <c r="E31" s="120" t="s">
        <v>287</v>
      </c>
      <c r="F31" s="34" t="s">
        <v>62</v>
      </c>
      <c r="G31" s="117">
        <v>192</v>
      </c>
      <c r="H31" s="57" t="s">
        <v>68</v>
      </c>
      <c r="I31" s="124">
        <v>541845</v>
      </c>
      <c r="J31" s="58"/>
    </row>
    <row r="32" spans="1:10" ht="24.95" customHeight="1">
      <c r="A32" s="55">
        <v>30</v>
      </c>
      <c r="B32" s="112" t="s">
        <v>115</v>
      </c>
      <c r="C32" s="112" t="s">
        <v>29</v>
      </c>
      <c r="D32" s="56" t="s">
        <v>280</v>
      </c>
      <c r="E32" s="120" t="s">
        <v>287</v>
      </c>
      <c r="F32" s="34" t="s">
        <v>62</v>
      </c>
      <c r="G32" s="117">
        <v>1</v>
      </c>
      <c r="H32" s="57" t="s">
        <v>68</v>
      </c>
      <c r="I32" s="124">
        <v>220000</v>
      </c>
      <c r="J32" s="58"/>
    </row>
    <row r="33" spans="1:10" ht="24.95" customHeight="1">
      <c r="A33" s="55">
        <v>31</v>
      </c>
      <c r="B33" s="112" t="s">
        <v>115</v>
      </c>
      <c r="C33" s="112" t="s">
        <v>29</v>
      </c>
      <c r="D33" s="56" t="s">
        <v>276</v>
      </c>
      <c r="E33" s="120" t="s">
        <v>291</v>
      </c>
      <c r="F33" s="34" t="s">
        <v>63</v>
      </c>
      <c r="G33" s="117">
        <v>175</v>
      </c>
      <c r="H33" s="57" t="s">
        <v>68</v>
      </c>
      <c r="I33" s="124">
        <v>597862</v>
      </c>
      <c r="J33" s="58"/>
    </row>
    <row r="34" spans="1:10" ht="24.95" customHeight="1">
      <c r="A34" s="55">
        <v>32</v>
      </c>
      <c r="B34" s="112" t="s">
        <v>116</v>
      </c>
      <c r="C34" s="112" t="s">
        <v>29</v>
      </c>
      <c r="D34" s="56" t="s">
        <v>281</v>
      </c>
      <c r="E34" s="120" t="s">
        <v>301</v>
      </c>
      <c r="F34" s="34" t="s">
        <v>62</v>
      </c>
      <c r="G34" s="117">
        <v>3</v>
      </c>
      <c r="H34" s="57" t="s">
        <v>68</v>
      </c>
      <c r="I34" s="124">
        <v>17182</v>
      </c>
      <c r="J34" s="58"/>
    </row>
    <row r="35" spans="1:10" ht="24.95" customHeight="1">
      <c r="A35" s="55">
        <v>33</v>
      </c>
      <c r="B35" s="112" t="s">
        <v>116</v>
      </c>
      <c r="C35" s="112" t="s">
        <v>28</v>
      </c>
      <c r="D35" s="56" t="s">
        <v>275</v>
      </c>
      <c r="E35" s="120" t="s">
        <v>306</v>
      </c>
      <c r="F35" s="34" t="s">
        <v>63</v>
      </c>
      <c r="G35" s="117">
        <v>1</v>
      </c>
      <c r="H35" s="57" t="s">
        <v>241</v>
      </c>
      <c r="I35" s="124">
        <v>30000</v>
      </c>
      <c r="J35" s="58"/>
    </row>
    <row r="36" spans="1:10" ht="24.95" customHeight="1">
      <c r="A36" s="55">
        <v>34</v>
      </c>
      <c r="B36" s="112" t="s">
        <v>116</v>
      </c>
      <c r="C36" s="112" t="s">
        <v>70</v>
      </c>
      <c r="D36" s="56" t="s">
        <v>272</v>
      </c>
      <c r="E36" s="120" t="s">
        <v>297</v>
      </c>
      <c r="F36" s="34" t="s">
        <v>63</v>
      </c>
      <c r="G36" s="117">
        <v>11</v>
      </c>
      <c r="H36" s="57" t="s">
        <v>254</v>
      </c>
      <c r="I36" s="124">
        <v>154000</v>
      </c>
      <c r="J36" s="58"/>
    </row>
    <row r="37" spans="1:10" ht="24.95" customHeight="1">
      <c r="A37" s="55">
        <v>35</v>
      </c>
      <c r="B37" s="112" t="s">
        <v>116</v>
      </c>
      <c r="C37" s="112" t="s">
        <v>29</v>
      </c>
      <c r="D37" s="56" t="s">
        <v>278</v>
      </c>
      <c r="E37" s="120" t="s">
        <v>297</v>
      </c>
      <c r="F37" s="34" t="s">
        <v>63</v>
      </c>
      <c r="G37" s="117">
        <v>66</v>
      </c>
      <c r="H37" s="57" t="s">
        <v>68</v>
      </c>
      <c r="I37" s="124">
        <v>330000</v>
      </c>
      <c r="J37" s="58"/>
    </row>
    <row r="38" spans="1:10" ht="24.95" customHeight="1">
      <c r="A38" s="55">
        <v>36</v>
      </c>
      <c r="B38" s="112" t="s">
        <v>218</v>
      </c>
      <c r="C38" s="112" t="s">
        <v>70</v>
      </c>
      <c r="D38" s="56" t="s">
        <v>272</v>
      </c>
      <c r="E38" s="120" t="s">
        <v>307</v>
      </c>
      <c r="F38" s="34" t="s">
        <v>62</v>
      </c>
      <c r="G38" s="117">
        <v>6</v>
      </c>
      <c r="H38" s="57" t="s">
        <v>254</v>
      </c>
      <c r="I38" s="124">
        <v>84000</v>
      </c>
      <c r="J38" s="58"/>
    </row>
    <row r="39" spans="1:10" ht="24.95" customHeight="1">
      <c r="A39" s="55">
        <v>37</v>
      </c>
      <c r="B39" s="112" t="s">
        <v>218</v>
      </c>
      <c r="C39" s="112" t="s">
        <v>89</v>
      </c>
      <c r="D39" s="56" t="s">
        <v>274</v>
      </c>
      <c r="E39" s="120" t="s">
        <v>307</v>
      </c>
      <c r="F39" s="34" t="s">
        <v>63</v>
      </c>
      <c r="G39" s="117">
        <v>6</v>
      </c>
      <c r="H39" s="57" t="s">
        <v>68</v>
      </c>
      <c r="I39" s="124">
        <v>90000</v>
      </c>
      <c r="J39" s="58"/>
    </row>
    <row r="40" spans="1:10" ht="24.95" customHeight="1">
      <c r="A40" s="55">
        <v>38</v>
      </c>
      <c r="B40" s="112" t="s">
        <v>218</v>
      </c>
      <c r="C40" s="112" t="s">
        <v>29</v>
      </c>
      <c r="D40" s="56" t="s">
        <v>278</v>
      </c>
      <c r="E40" s="120" t="s">
        <v>307</v>
      </c>
      <c r="F40" s="34" t="s">
        <v>62</v>
      </c>
      <c r="G40" s="117">
        <v>36</v>
      </c>
      <c r="H40" s="57" t="s">
        <v>68</v>
      </c>
      <c r="I40" s="124">
        <v>180000</v>
      </c>
      <c r="J40" s="58"/>
    </row>
    <row r="41" spans="1:10" ht="24.95" customHeight="1">
      <c r="A41" s="55">
        <v>39</v>
      </c>
      <c r="B41" s="112" t="s">
        <v>218</v>
      </c>
      <c r="C41" s="112" t="s">
        <v>29</v>
      </c>
      <c r="D41" s="56" t="s">
        <v>283</v>
      </c>
      <c r="E41" s="120" t="s">
        <v>308</v>
      </c>
      <c r="F41" s="34" t="s">
        <v>62</v>
      </c>
      <c r="G41" s="117">
        <v>10</v>
      </c>
      <c r="H41" s="57" t="s">
        <v>68</v>
      </c>
      <c r="I41" s="124">
        <v>104545</v>
      </c>
      <c r="J41" s="58"/>
    </row>
    <row r="42" spans="1:10" ht="24.95" customHeight="1">
      <c r="A42" s="55">
        <v>40</v>
      </c>
      <c r="B42" s="112" t="s">
        <v>117</v>
      </c>
      <c r="C42" s="112" t="s">
        <v>29</v>
      </c>
      <c r="D42" s="56" t="s">
        <v>276</v>
      </c>
      <c r="E42" s="120" t="s">
        <v>309</v>
      </c>
      <c r="F42" s="34" t="s">
        <v>62</v>
      </c>
      <c r="G42" s="117">
        <v>10</v>
      </c>
      <c r="H42" s="57" t="s">
        <v>68</v>
      </c>
      <c r="I42" s="124">
        <v>33000</v>
      </c>
      <c r="J42" s="58"/>
    </row>
    <row r="43" spans="1:10" ht="24.95" customHeight="1">
      <c r="A43" s="55">
        <v>41</v>
      </c>
      <c r="B43" s="112" t="s">
        <v>117</v>
      </c>
      <c r="C43" s="112" t="s">
        <v>29</v>
      </c>
      <c r="D43" s="56" t="s">
        <v>276</v>
      </c>
      <c r="E43" s="120" t="s">
        <v>286</v>
      </c>
      <c r="F43" s="34" t="s">
        <v>63</v>
      </c>
      <c r="G43" s="117">
        <v>79</v>
      </c>
      <c r="H43" s="57" t="s">
        <v>68</v>
      </c>
      <c r="I43" s="124">
        <v>201445</v>
      </c>
      <c r="J43" s="58"/>
    </row>
    <row r="44" spans="1:10" ht="24.95" customHeight="1">
      <c r="A44" s="55">
        <v>42</v>
      </c>
      <c r="B44" s="112" t="s">
        <v>117</v>
      </c>
      <c r="C44" s="112" t="s">
        <v>29</v>
      </c>
      <c r="D44" s="56" t="s">
        <v>276</v>
      </c>
      <c r="E44" s="120" t="s">
        <v>292</v>
      </c>
      <c r="F44" s="34" t="s">
        <v>63</v>
      </c>
      <c r="G44" s="117">
        <v>174</v>
      </c>
      <c r="H44" s="57" t="s">
        <v>68</v>
      </c>
      <c r="I44" s="124">
        <v>631584</v>
      </c>
      <c r="J44" s="58"/>
    </row>
    <row r="45" spans="1:10" ht="24.95" customHeight="1">
      <c r="A45" s="55">
        <v>43</v>
      </c>
      <c r="B45" s="112" t="s">
        <v>120</v>
      </c>
      <c r="C45" s="111" t="s">
        <v>91</v>
      </c>
      <c r="D45" s="56" t="s">
        <v>271</v>
      </c>
      <c r="E45" s="122" t="s">
        <v>310</v>
      </c>
      <c r="F45" s="34" t="s">
        <v>63</v>
      </c>
      <c r="G45" s="116">
        <v>2</v>
      </c>
      <c r="H45" s="57" t="s">
        <v>270</v>
      </c>
      <c r="I45" s="123">
        <v>50000</v>
      </c>
      <c r="J45" s="58"/>
    </row>
    <row r="46" spans="1:10" ht="24.95" customHeight="1">
      <c r="A46" s="55">
        <v>44</v>
      </c>
      <c r="B46" s="112" t="s">
        <v>120</v>
      </c>
      <c r="C46" s="111" t="s">
        <v>29</v>
      </c>
      <c r="D46" s="56" t="s">
        <v>104</v>
      </c>
      <c r="E46" s="122" t="s">
        <v>295</v>
      </c>
      <c r="F46" s="34" t="s">
        <v>63</v>
      </c>
      <c r="G46" s="116">
        <v>20</v>
      </c>
      <c r="H46" s="57" t="s">
        <v>68</v>
      </c>
      <c r="I46" s="123">
        <v>70000</v>
      </c>
      <c r="J46" s="58"/>
    </row>
    <row r="47" spans="1:10" ht="24.95" customHeight="1">
      <c r="A47" s="55">
        <v>45</v>
      </c>
      <c r="B47" s="112" t="s">
        <v>120</v>
      </c>
      <c r="C47" s="111" t="s">
        <v>29</v>
      </c>
      <c r="D47" s="56" t="s">
        <v>285</v>
      </c>
      <c r="E47" s="122" t="s">
        <v>298</v>
      </c>
      <c r="F47" s="34" t="s">
        <v>63</v>
      </c>
      <c r="G47" s="116">
        <v>240</v>
      </c>
      <c r="H47" s="57" t="s">
        <v>68</v>
      </c>
      <c r="I47" s="123">
        <v>600000</v>
      </c>
      <c r="J47" s="58"/>
    </row>
    <row r="48" spans="1:10" ht="24.95" customHeight="1">
      <c r="A48" s="55">
        <v>46</v>
      </c>
      <c r="B48" s="112" t="s">
        <v>120</v>
      </c>
      <c r="C48" s="111" t="s">
        <v>29</v>
      </c>
      <c r="D48" s="56" t="s">
        <v>276</v>
      </c>
      <c r="E48" s="120" t="s">
        <v>291</v>
      </c>
      <c r="F48" s="34" t="s">
        <v>63</v>
      </c>
      <c r="G48" s="116">
        <v>85</v>
      </c>
      <c r="H48" s="57" t="s">
        <v>68</v>
      </c>
      <c r="I48" s="123">
        <v>232009</v>
      </c>
      <c r="J48" s="58"/>
    </row>
    <row r="49" spans="1:10" ht="24.95" customHeight="1">
      <c r="A49" s="55">
        <v>47</v>
      </c>
      <c r="B49" s="112" t="s">
        <v>120</v>
      </c>
      <c r="C49" s="111" t="s">
        <v>29</v>
      </c>
      <c r="D49" s="56" t="s">
        <v>276</v>
      </c>
      <c r="E49" s="120" t="s">
        <v>287</v>
      </c>
      <c r="F49" s="34" t="s">
        <v>63</v>
      </c>
      <c r="G49" s="116">
        <v>142</v>
      </c>
      <c r="H49" s="57" t="s">
        <v>68</v>
      </c>
      <c r="I49" s="123">
        <v>547234</v>
      </c>
      <c r="J49" s="58"/>
    </row>
    <row r="50" spans="1:10" ht="24.95" customHeight="1" thickBot="1">
      <c r="A50" s="55">
        <v>48</v>
      </c>
      <c r="B50" s="114" t="s">
        <v>219</v>
      </c>
      <c r="C50" s="115" t="s">
        <v>29</v>
      </c>
      <c r="D50" s="56" t="s">
        <v>281</v>
      </c>
      <c r="E50" s="126" t="s">
        <v>311</v>
      </c>
      <c r="F50" s="34" t="s">
        <v>63</v>
      </c>
      <c r="G50" s="119">
        <v>2</v>
      </c>
      <c r="H50" s="57" t="s">
        <v>68</v>
      </c>
      <c r="I50" s="127">
        <v>20909</v>
      </c>
      <c r="J50" s="58"/>
    </row>
    <row r="51" spans="1:10" ht="30" customHeight="1" thickBot="1">
      <c r="A51" s="160" t="s">
        <v>64</v>
      </c>
      <c r="B51" s="161"/>
      <c r="C51" s="161"/>
      <c r="D51" s="161"/>
      <c r="E51" s="161"/>
      <c r="F51" s="161"/>
      <c r="G51" s="60">
        <f>SUM(G3:G50)</f>
        <v>2907</v>
      </c>
      <c r="H51" s="61"/>
      <c r="I51" s="60">
        <f>SUM(I3:I50)</f>
        <v>11127620</v>
      </c>
      <c r="J51" s="62"/>
    </row>
  </sheetData>
  <mergeCells count="2">
    <mergeCell ref="A1:J1"/>
    <mergeCell ref="A51:F5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rowBreaks count="2" manualBreakCount="2">
    <brk id="22" max="9" man="1"/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8</vt:i4>
      </vt:variant>
    </vt:vector>
  </HeadingPairs>
  <TitlesOfParts>
    <vt:vector size="12" baseType="lpstr">
      <vt:lpstr>1. 희망케어센터 후원금 수입명세서</vt:lpstr>
      <vt:lpstr>2. 희망케어센터 후원금 사용명세서</vt:lpstr>
      <vt:lpstr>1. 후원품 수입명세서</vt:lpstr>
      <vt:lpstr>2. 후원품 사용명세서</vt:lpstr>
      <vt:lpstr>'1. 후원품 수입명세서'!Print_Area</vt:lpstr>
      <vt:lpstr>'1. 희망케어센터 후원금 수입명세서'!Print_Area</vt:lpstr>
      <vt:lpstr>'2. 후원품 사용명세서'!Print_Area</vt:lpstr>
      <vt:lpstr>'2. 희망케어센터 후원금 사용명세서'!Print_Area</vt:lpstr>
      <vt:lpstr>'1. 후원품 수입명세서'!Print_Titles</vt:lpstr>
      <vt:lpstr>'1. 희망케어센터 후원금 수입명세서'!Print_Titles</vt:lpstr>
      <vt:lpstr>'2. 후원품 사용명세서'!Print_Titles</vt:lpstr>
      <vt:lpstr>'2. 희망케어센터 후원금 사용명세서'!Print_Titles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동부</cp:lastModifiedBy>
  <cp:lastPrinted>2023-07-03T02:07:29Z</cp:lastPrinted>
  <dcterms:created xsi:type="dcterms:W3CDTF">2012-02-06T10:45:49Z</dcterms:created>
  <dcterms:modified xsi:type="dcterms:W3CDTF">2023-07-03T02:25:34Z</dcterms:modified>
</cp:coreProperties>
</file>